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20" windowWidth="16155" windowHeight="8505" activeTab="1"/>
  </bookViews>
  <sheets>
    <sheet name="需要测试的配置" sheetId="1" r:id="rId1"/>
    <sheet name="装配单主表" sheetId="2" r:id="rId2"/>
    <sheet name="装配单明细表" sheetId="3" r:id="rId3"/>
    <sheet name="bar_mstr" sheetId="4" r:id="rId4"/>
    <sheet name="Sheet2" sheetId="5" r:id="rId5"/>
  </sheets>
  <definedNames>
    <definedName name="_xlnm._FilterDatabase" localSheetId="0" hidden="1">需要测试的配置!$A$1:$AA$810</definedName>
    <definedName name="_xlnm._FilterDatabase" localSheetId="2" hidden="1">装配单明细表!$C$1:$J$7244</definedName>
    <definedName name="_xlnm._FilterDatabase" localSheetId="1" hidden="1">装配单主表!$A$1:$X$810</definedName>
  </definedNames>
  <calcPr calcId="145621" concurrentCalc="0"/>
</workbook>
</file>

<file path=xl/calcChain.xml><?xml version="1.0" encoding="utf-8"?>
<calcChain xmlns="http://schemas.openxmlformats.org/spreadsheetml/2006/main">
  <c r="AA3" i="1" l="1"/>
  <c r="X3" i="2"/>
  <c r="AA4" i="1"/>
  <c r="X4" i="2"/>
  <c r="AA5" i="1"/>
  <c r="X5" i="2"/>
  <c r="AA6" i="1"/>
  <c r="X6" i="2"/>
  <c r="AA7" i="1"/>
  <c r="X7" i="2"/>
  <c r="AA8" i="1"/>
  <c r="X8" i="2"/>
  <c r="AA9" i="1"/>
  <c r="X9" i="2"/>
  <c r="AA10" i="1"/>
  <c r="X10" i="2"/>
  <c r="AA11" i="1"/>
  <c r="X11" i="2"/>
  <c r="AA12" i="1"/>
  <c r="X12" i="2"/>
  <c r="AA13" i="1"/>
  <c r="X13" i="2"/>
  <c r="AA14" i="1"/>
  <c r="X14" i="2"/>
  <c r="AA15" i="1"/>
  <c r="X15" i="2"/>
  <c r="AA16" i="1"/>
  <c r="X16" i="2"/>
  <c r="AA17" i="1"/>
  <c r="X17" i="2"/>
  <c r="AA18" i="1"/>
  <c r="X18" i="2"/>
  <c r="AA19" i="1"/>
  <c r="X19" i="2"/>
  <c r="AA20" i="1"/>
  <c r="X20" i="2"/>
  <c r="AA21" i="1"/>
  <c r="X21" i="2"/>
  <c r="AA22" i="1"/>
  <c r="X22" i="2"/>
  <c r="AA23" i="1"/>
  <c r="X23" i="2"/>
  <c r="AA24" i="1"/>
  <c r="X24" i="2"/>
  <c r="AA25" i="1"/>
  <c r="X25" i="2"/>
  <c r="AA26" i="1"/>
  <c r="X26" i="2"/>
  <c r="AA27" i="1"/>
  <c r="X27" i="2"/>
  <c r="AA28" i="1"/>
  <c r="X28" i="2"/>
  <c r="AA29" i="1"/>
  <c r="X29" i="2"/>
  <c r="AA30" i="1"/>
  <c r="X30" i="2"/>
  <c r="AA31" i="1"/>
  <c r="X31" i="2"/>
  <c r="AA32" i="1"/>
  <c r="X32" i="2"/>
  <c r="AA33" i="1"/>
  <c r="X33" i="2"/>
  <c r="AA34" i="1"/>
  <c r="X34" i="2"/>
  <c r="AA35" i="1"/>
  <c r="X35" i="2"/>
  <c r="AA36" i="1"/>
  <c r="X36" i="2"/>
  <c r="AA37" i="1"/>
  <c r="X37" i="2"/>
  <c r="AA38" i="1"/>
  <c r="X38" i="2"/>
  <c r="AA39" i="1"/>
  <c r="X39" i="2"/>
  <c r="AA40" i="1"/>
  <c r="X40" i="2"/>
  <c r="AA41" i="1"/>
  <c r="X41" i="2"/>
  <c r="AA42" i="1"/>
  <c r="X42" i="2"/>
  <c r="AA43" i="1"/>
  <c r="X43" i="2"/>
  <c r="AA44" i="1"/>
  <c r="X44" i="2"/>
  <c r="AA45" i="1"/>
  <c r="X45" i="2"/>
  <c r="AA46" i="1"/>
  <c r="X46" i="2"/>
  <c r="AA47" i="1"/>
  <c r="X47" i="2"/>
  <c r="AA48" i="1"/>
  <c r="X48" i="2"/>
  <c r="AA49" i="1"/>
  <c r="X49" i="2"/>
  <c r="AA50" i="1"/>
  <c r="X50" i="2"/>
  <c r="AA51" i="1"/>
  <c r="X51" i="2"/>
  <c r="AA52" i="1"/>
  <c r="X52" i="2"/>
  <c r="AA53" i="1"/>
  <c r="X53" i="2"/>
  <c r="AA54" i="1"/>
  <c r="X54" i="2"/>
  <c r="AA55" i="1"/>
  <c r="X55" i="2"/>
  <c r="AA56" i="1"/>
  <c r="X56" i="2"/>
  <c r="AA57" i="1"/>
  <c r="X57" i="2"/>
  <c r="AA58" i="1"/>
  <c r="X58" i="2"/>
  <c r="AA59" i="1"/>
  <c r="X59" i="2"/>
  <c r="AA60" i="1"/>
  <c r="X60" i="2"/>
  <c r="AA61" i="1"/>
  <c r="X61" i="2"/>
  <c r="AA62" i="1"/>
  <c r="X62" i="2"/>
  <c r="AA63" i="1"/>
  <c r="X63" i="2"/>
  <c r="AA64" i="1"/>
  <c r="X64" i="2"/>
  <c r="AA65" i="1"/>
  <c r="X65" i="2"/>
  <c r="AA66" i="1"/>
  <c r="X66" i="2"/>
  <c r="AA67" i="1"/>
  <c r="X67" i="2"/>
  <c r="AA68" i="1"/>
  <c r="X68" i="2"/>
  <c r="AA69" i="1"/>
  <c r="X69" i="2"/>
  <c r="AA70" i="1"/>
  <c r="X70" i="2"/>
  <c r="AA71" i="1"/>
  <c r="X71" i="2"/>
  <c r="AA72" i="1"/>
  <c r="X72" i="2"/>
  <c r="AA73" i="1"/>
  <c r="X73" i="2"/>
  <c r="AA74" i="1"/>
  <c r="X74" i="2"/>
  <c r="AA75" i="1"/>
  <c r="X75" i="2"/>
  <c r="AA76" i="1"/>
  <c r="X76" i="2"/>
  <c r="AA77" i="1"/>
  <c r="X77" i="2"/>
  <c r="AA78" i="1"/>
  <c r="X78" i="2"/>
  <c r="AA79" i="1"/>
  <c r="X79" i="2"/>
  <c r="AA80" i="1"/>
  <c r="X80" i="2"/>
  <c r="AA81" i="1"/>
  <c r="X81" i="2"/>
  <c r="AA82" i="1"/>
  <c r="X82" i="2"/>
  <c r="AA83" i="1"/>
  <c r="X83" i="2"/>
  <c r="AA84" i="1"/>
  <c r="X84" i="2"/>
  <c r="AA85" i="1"/>
  <c r="X85" i="2"/>
  <c r="AA86" i="1"/>
  <c r="X86" i="2"/>
  <c r="AA87" i="1"/>
  <c r="X87" i="2"/>
  <c r="AA88" i="1"/>
  <c r="X88" i="2"/>
  <c r="AA89" i="1"/>
  <c r="X89" i="2"/>
  <c r="AA90" i="1"/>
  <c r="X90" i="2"/>
  <c r="AA91" i="1"/>
  <c r="X91" i="2"/>
  <c r="AA92" i="1"/>
  <c r="X92" i="2"/>
  <c r="AA93" i="1"/>
  <c r="X93" i="2"/>
  <c r="AA94" i="1"/>
  <c r="X94" i="2"/>
  <c r="AA95" i="1"/>
  <c r="X95" i="2"/>
  <c r="AA96" i="1"/>
  <c r="X96" i="2"/>
  <c r="AA97" i="1"/>
  <c r="X97" i="2"/>
  <c r="AA98" i="1"/>
  <c r="X98" i="2"/>
  <c r="AA99" i="1"/>
  <c r="X99" i="2"/>
  <c r="AA100" i="1"/>
  <c r="X100" i="2"/>
  <c r="AA101" i="1"/>
  <c r="X101" i="2"/>
  <c r="AA102" i="1"/>
  <c r="X102" i="2"/>
  <c r="AA103" i="1"/>
  <c r="X103" i="2"/>
  <c r="AA104" i="1"/>
  <c r="X104" i="2"/>
  <c r="AA105" i="1"/>
  <c r="X105" i="2"/>
  <c r="AA106" i="1"/>
  <c r="X106" i="2"/>
  <c r="AA107" i="1"/>
  <c r="X107" i="2"/>
  <c r="AA108" i="1"/>
  <c r="X108" i="2"/>
  <c r="AA109" i="1"/>
  <c r="X109" i="2"/>
  <c r="AA110" i="1"/>
  <c r="X110" i="2"/>
  <c r="AA111" i="1"/>
  <c r="X111" i="2"/>
  <c r="AA112" i="1"/>
  <c r="X112" i="2"/>
  <c r="AA113" i="1"/>
  <c r="X113" i="2"/>
  <c r="AA114" i="1"/>
  <c r="X114" i="2"/>
  <c r="AA115" i="1"/>
  <c r="X115" i="2"/>
  <c r="AA116" i="1"/>
  <c r="X116" i="2"/>
  <c r="AA117" i="1"/>
  <c r="X117" i="2"/>
  <c r="AA118" i="1"/>
  <c r="X118" i="2"/>
  <c r="AA119" i="1"/>
  <c r="X119" i="2"/>
  <c r="AA120" i="1"/>
  <c r="X120" i="2"/>
  <c r="AA121" i="1"/>
  <c r="X121" i="2"/>
  <c r="AA122" i="1"/>
  <c r="X122" i="2"/>
  <c r="AA123" i="1"/>
  <c r="X123" i="2"/>
  <c r="AA124" i="1"/>
  <c r="X124" i="2"/>
  <c r="AA125" i="1"/>
  <c r="X125" i="2"/>
  <c r="AA126" i="1"/>
  <c r="X126" i="2"/>
  <c r="AA127" i="1"/>
  <c r="X127" i="2"/>
  <c r="AA128" i="1"/>
  <c r="X128" i="2"/>
  <c r="AA129" i="1"/>
  <c r="X129" i="2"/>
  <c r="AA130" i="1"/>
  <c r="X130" i="2"/>
  <c r="AA131" i="1"/>
  <c r="X131" i="2"/>
  <c r="AA132" i="1"/>
  <c r="X132" i="2"/>
  <c r="AA133" i="1"/>
  <c r="X133" i="2"/>
  <c r="AA134" i="1"/>
  <c r="X134" i="2"/>
  <c r="AA135" i="1"/>
  <c r="X135" i="2"/>
  <c r="AA136" i="1"/>
  <c r="X136" i="2"/>
  <c r="AA137" i="1"/>
  <c r="X137" i="2"/>
  <c r="AA138" i="1"/>
  <c r="X138" i="2"/>
  <c r="AA139" i="1"/>
  <c r="X139" i="2"/>
  <c r="AA140" i="1"/>
  <c r="X140" i="2"/>
  <c r="AA141" i="1"/>
  <c r="X141" i="2"/>
  <c r="AA142" i="1"/>
  <c r="X142" i="2"/>
  <c r="AA143" i="1"/>
  <c r="X143" i="2"/>
  <c r="AA144" i="1"/>
  <c r="X144" i="2"/>
  <c r="AA145" i="1"/>
  <c r="X145" i="2"/>
  <c r="AA146" i="1"/>
  <c r="X146" i="2"/>
  <c r="AA147" i="1"/>
  <c r="X147" i="2"/>
  <c r="AA148" i="1"/>
  <c r="X148" i="2"/>
  <c r="AA149" i="1"/>
  <c r="X149" i="2"/>
  <c r="AA150" i="1"/>
  <c r="X150" i="2"/>
  <c r="AA151" i="1"/>
  <c r="X151" i="2"/>
  <c r="AA152" i="1"/>
  <c r="X152" i="2"/>
  <c r="AA153" i="1"/>
  <c r="X153" i="2"/>
  <c r="AA154" i="1"/>
  <c r="X154" i="2"/>
  <c r="AA155" i="1"/>
  <c r="X155" i="2"/>
  <c r="AA156" i="1"/>
  <c r="X156" i="2"/>
  <c r="AA157" i="1"/>
  <c r="X157" i="2"/>
  <c r="AA158" i="1"/>
  <c r="X158" i="2"/>
  <c r="AA159" i="1"/>
  <c r="X159" i="2"/>
  <c r="AA160" i="1"/>
  <c r="X160" i="2"/>
  <c r="AA161" i="1"/>
  <c r="X161" i="2"/>
  <c r="AA162" i="1"/>
  <c r="X162" i="2"/>
  <c r="AA163" i="1"/>
  <c r="X163" i="2"/>
  <c r="AA164" i="1"/>
  <c r="X164" i="2"/>
  <c r="AA165" i="1"/>
  <c r="X165" i="2"/>
  <c r="AA166" i="1"/>
  <c r="X166" i="2"/>
  <c r="AA167" i="1"/>
  <c r="X167" i="2"/>
  <c r="AA168" i="1"/>
  <c r="X168" i="2"/>
  <c r="AA169" i="1"/>
  <c r="X169" i="2"/>
  <c r="AA170" i="1"/>
  <c r="X170" i="2"/>
  <c r="AA171" i="1"/>
  <c r="X171" i="2"/>
  <c r="AA172" i="1"/>
  <c r="X172" i="2"/>
  <c r="AA173" i="1"/>
  <c r="X173" i="2"/>
  <c r="AA174" i="1"/>
  <c r="X174" i="2"/>
  <c r="AA175" i="1"/>
  <c r="X175" i="2"/>
  <c r="AA176" i="1"/>
  <c r="X176" i="2"/>
  <c r="AA177" i="1"/>
  <c r="X177" i="2"/>
  <c r="AA178" i="1"/>
  <c r="X178" i="2"/>
  <c r="AA179" i="1"/>
  <c r="X179" i="2"/>
  <c r="AA180" i="1"/>
  <c r="X180" i="2"/>
  <c r="AA181" i="1"/>
  <c r="X181" i="2"/>
  <c r="AA182" i="1"/>
  <c r="X182" i="2"/>
  <c r="AA183" i="1"/>
  <c r="X183" i="2"/>
  <c r="AA184" i="1"/>
  <c r="X184" i="2"/>
  <c r="AA185" i="1"/>
  <c r="X185" i="2"/>
  <c r="AA186" i="1"/>
  <c r="X186" i="2"/>
  <c r="AA187" i="1"/>
  <c r="X187" i="2"/>
  <c r="AA188" i="1"/>
  <c r="X188" i="2"/>
  <c r="AA189" i="1"/>
  <c r="X189" i="2"/>
  <c r="AA190" i="1"/>
  <c r="X190" i="2"/>
  <c r="AA191" i="1"/>
  <c r="X191" i="2"/>
  <c r="AA192" i="1"/>
  <c r="X192" i="2"/>
  <c r="AA193" i="1"/>
  <c r="X193" i="2"/>
  <c r="AA194" i="1"/>
  <c r="X194" i="2"/>
  <c r="AA195" i="1"/>
  <c r="X195" i="2"/>
  <c r="AA196" i="1"/>
  <c r="X196" i="2"/>
  <c r="AA197" i="1"/>
  <c r="X197" i="2"/>
  <c r="AA198" i="1"/>
  <c r="X198" i="2"/>
  <c r="AA199" i="1"/>
  <c r="X199" i="2"/>
  <c r="AA200" i="1"/>
  <c r="X200" i="2"/>
  <c r="AA201" i="1"/>
  <c r="X201" i="2"/>
  <c r="AA202" i="1"/>
  <c r="X202" i="2"/>
  <c r="AA203" i="1"/>
  <c r="X203" i="2"/>
  <c r="AA204" i="1"/>
  <c r="X204" i="2"/>
  <c r="AA205" i="1"/>
  <c r="X205" i="2"/>
  <c r="AA206" i="1"/>
  <c r="X206" i="2"/>
  <c r="AA207" i="1"/>
  <c r="X207" i="2"/>
  <c r="AA208" i="1"/>
  <c r="X208" i="2"/>
  <c r="AA209" i="1"/>
  <c r="X209" i="2"/>
  <c r="AA210" i="1"/>
  <c r="X210" i="2"/>
  <c r="AA211" i="1"/>
  <c r="X211" i="2"/>
  <c r="AA212" i="1"/>
  <c r="X212" i="2"/>
  <c r="AA213" i="1"/>
  <c r="X213" i="2"/>
  <c r="AA214" i="1"/>
  <c r="X214" i="2"/>
  <c r="AA215" i="1"/>
  <c r="X215" i="2"/>
  <c r="AA216" i="1"/>
  <c r="X216" i="2"/>
  <c r="AA217" i="1"/>
  <c r="X217" i="2"/>
  <c r="AA218" i="1"/>
  <c r="X218" i="2"/>
  <c r="AA219" i="1"/>
  <c r="X219" i="2"/>
  <c r="AA220" i="1"/>
  <c r="X220" i="2"/>
  <c r="AA221" i="1"/>
  <c r="X221" i="2"/>
  <c r="AA222" i="1"/>
  <c r="X222" i="2"/>
  <c r="AA223" i="1"/>
  <c r="X223" i="2"/>
  <c r="AA224" i="1"/>
  <c r="X224" i="2"/>
  <c r="AA225" i="1"/>
  <c r="X225" i="2"/>
  <c r="AA226" i="1"/>
  <c r="X226" i="2"/>
  <c r="AA227" i="1"/>
  <c r="X227" i="2"/>
  <c r="AA228" i="1"/>
  <c r="X228" i="2"/>
  <c r="AA229" i="1"/>
  <c r="X229" i="2"/>
  <c r="AA230" i="1"/>
  <c r="X230" i="2"/>
  <c r="AA231" i="1"/>
  <c r="X231" i="2"/>
  <c r="AA232" i="1"/>
  <c r="X232" i="2"/>
  <c r="AA233" i="1"/>
  <c r="X233" i="2"/>
  <c r="AA234" i="1"/>
  <c r="X234" i="2"/>
  <c r="AA235" i="1"/>
  <c r="X235" i="2"/>
  <c r="AA236" i="1"/>
  <c r="X236" i="2"/>
  <c r="AA237" i="1"/>
  <c r="X237" i="2"/>
  <c r="AA238" i="1"/>
  <c r="X238" i="2"/>
  <c r="AA239" i="1"/>
  <c r="X239" i="2"/>
  <c r="AA240" i="1"/>
  <c r="X240" i="2"/>
  <c r="AA241" i="1"/>
  <c r="X241" i="2"/>
  <c r="AA242" i="1"/>
  <c r="X242" i="2"/>
  <c r="AA243" i="1"/>
  <c r="X243" i="2"/>
  <c r="AA244" i="1"/>
  <c r="X244" i="2"/>
  <c r="AA245" i="1"/>
  <c r="X245" i="2"/>
  <c r="AA246" i="1"/>
  <c r="X246" i="2"/>
  <c r="AA247" i="1"/>
  <c r="X247" i="2"/>
  <c r="AA248" i="1"/>
  <c r="X248" i="2"/>
  <c r="AA249" i="1"/>
  <c r="X249" i="2"/>
  <c r="AA250" i="1"/>
  <c r="X250" i="2"/>
  <c r="AA251" i="1"/>
  <c r="X251" i="2"/>
  <c r="AA252" i="1"/>
  <c r="X252" i="2"/>
  <c r="AA253" i="1"/>
  <c r="X253" i="2"/>
  <c r="AA254" i="1"/>
  <c r="X254" i="2"/>
  <c r="AA255" i="1"/>
  <c r="X255" i="2"/>
  <c r="AA256" i="1"/>
  <c r="X256" i="2"/>
  <c r="AA257" i="1"/>
  <c r="X257" i="2"/>
  <c r="AA258" i="1"/>
  <c r="X258" i="2"/>
  <c r="AA259" i="1"/>
  <c r="X259" i="2"/>
  <c r="AA260" i="1"/>
  <c r="X260" i="2"/>
  <c r="AA261" i="1"/>
  <c r="X261" i="2"/>
  <c r="AA262" i="1"/>
  <c r="X262" i="2"/>
  <c r="AA263" i="1"/>
  <c r="X263" i="2"/>
  <c r="AA264" i="1"/>
  <c r="X264" i="2"/>
  <c r="AA265" i="1"/>
  <c r="X265" i="2"/>
  <c r="AA266" i="1"/>
  <c r="X266" i="2"/>
  <c r="AA267" i="1"/>
  <c r="X267" i="2"/>
  <c r="AA268" i="1"/>
  <c r="X268" i="2"/>
  <c r="AA269" i="1"/>
  <c r="X269" i="2"/>
  <c r="AA270" i="1"/>
  <c r="X270" i="2"/>
  <c r="AA271" i="1"/>
  <c r="X271" i="2"/>
  <c r="AA272" i="1"/>
  <c r="X272" i="2"/>
  <c r="AA273" i="1"/>
  <c r="X273" i="2"/>
  <c r="AA274" i="1"/>
  <c r="X274" i="2"/>
  <c r="AA275" i="1"/>
  <c r="X275" i="2"/>
  <c r="AA276" i="1"/>
  <c r="X276" i="2"/>
  <c r="AA277" i="1"/>
  <c r="X277" i="2"/>
  <c r="AA278" i="1"/>
  <c r="X278" i="2"/>
  <c r="AA279" i="1"/>
  <c r="X279" i="2"/>
  <c r="AA280" i="1"/>
  <c r="X280" i="2"/>
  <c r="AA281" i="1"/>
  <c r="X281" i="2"/>
  <c r="AA282" i="1"/>
  <c r="X282" i="2"/>
  <c r="AA283" i="1"/>
  <c r="X283" i="2"/>
  <c r="AA284" i="1"/>
  <c r="X284" i="2"/>
  <c r="AA285" i="1"/>
  <c r="X285" i="2"/>
  <c r="AA286" i="1"/>
  <c r="X286" i="2"/>
  <c r="AA287" i="1"/>
  <c r="X287" i="2"/>
  <c r="AA288" i="1"/>
  <c r="X288" i="2"/>
  <c r="AA289" i="1"/>
  <c r="X289" i="2"/>
  <c r="AA290" i="1"/>
  <c r="X290" i="2"/>
  <c r="AA291" i="1"/>
  <c r="X291" i="2"/>
  <c r="AA292" i="1"/>
  <c r="X292" i="2"/>
  <c r="AA293" i="1"/>
  <c r="X293" i="2"/>
  <c r="AA294" i="1"/>
  <c r="X294" i="2"/>
  <c r="AA295" i="1"/>
  <c r="X295" i="2"/>
  <c r="AA296" i="1"/>
  <c r="X296" i="2"/>
  <c r="AA297" i="1"/>
  <c r="X297" i="2"/>
  <c r="AA298" i="1"/>
  <c r="X298" i="2"/>
  <c r="AA299" i="1"/>
  <c r="X299" i="2"/>
  <c r="AA300" i="1"/>
  <c r="X300" i="2"/>
  <c r="AA301" i="1"/>
  <c r="X301" i="2"/>
  <c r="AA302" i="1"/>
  <c r="X302" i="2"/>
  <c r="AA303" i="1"/>
  <c r="X303" i="2"/>
  <c r="AA304" i="1"/>
  <c r="X304" i="2"/>
  <c r="AA305" i="1"/>
  <c r="X305" i="2"/>
  <c r="AA306" i="1"/>
  <c r="X306" i="2"/>
  <c r="AA307" i="1"/>
  <c r="X307" i="2"/>
  <c r="AA308" i="1"/>
  <c r="X308" i="2"/>
  <c r="AA309" i="1"/>
  <c r="X309" i="2"/>
  <c r="AA310" i="1"/>
  <c r="X310" i="2"/>
  <c r="AA311" i="1"/>
  <c r="X311" i="2"/>
  <c r="AA312" i="1"/>
  <c r="X312" i="2"/>
  <c r="AA313" i="1"/>
  <c r="X313" i="2"/>
  <c r="AA314" i="1"/>
  <c r="X314" i="2"/>
  <c r="AA315" i="1"/>
  <c r="X315" i="2"/>
  <c r="AA316" i="1"/>
  <c r="X316" i="2"/>
  <c r="AA317" i="1"/>
  <c r="X317" i="2"/>
  <c r="AA318" i="1"/>
  <c r="X318" i="2"/>
  <c r="AA319" i="1"/>
  <c r="X319" i="2"/>
  <c r="AA320" i="1"/>
  <c r="X320" i="2"/>
  <c r="AA321" i="1"/>
  <c r="X321" i="2"/>
  <c r="AA322" i="1"/>
  <c r="X322" i="2"/>
  <c r="AA323" i="1"/>
  <c r="X323" i="2"/>
  <c r="AA324" i="1"/>
  <c r="X324" i="2"/>
  <c r="AA325" i="1"/>
  <c r="X325" i="2"/>
  <c r="AA326" i="1"/>
  <c r="X326" i="2"/>
  <c r="AA327" i="1"/>
  <c r="X327" i="2"/>
  <c r="AA328" i="1"/>
  <c r="X328" i="2"/>
  <c r="AA329" i="1"/>
  <c r="X329" i="2"/>
  <c r="AA330" i="1"/>
  <c r="X330" i="2"/>
  <c r="AA331" i="1"/>
  <c r="X331" i="2"/>
  <c r="AA332" i="1"/>
  <c r="X332" i="2"/>
  <c r="AA333" i="1"/>
  <c r="X333" i="2"/>
  <c r="AA334" i="1"/>
  <c r="X334" i="2"/>
  <c r="AA335" i="1"/>
  <c r="X335" i="2"/>
  <c r="AA336" i="1"/>
  <c r="X336" i="2"/>
  <c r="AA337" i="1"/>
  <c r="X337" i="2"/>
  <c r="AA338" i="1"/>
  <c r="X338" i="2"/>
  <c r="AA339" i="1"/>
  <c r="X339" i="2"/>
  <c r="AA340" i="1"/>
  <c r="X340" i="2"/>
  <c r="AA341" i="1"/>
  <c r="X341" i="2"/>
  <c r="AA342" i="1"/>
  <c r="X342" i="2"/>
  <c r="AA343" i="1"/>
  <c r="X343" i="2"/>
  <c r="AA344" i="1"/>
  <c r="X344" i="2"/>
  <c r="AA345" i="1"/>
  <c r="X345" i="2"/>
  <c r="AA346" i="1"/>
  <c r="X346" i="2"/>
  <c r="AA347" i="1"/>
  <c r="X347" i="2"/>
  <c r="AA348" i="1"/>
  <c r="X348" i="2"/>
  <c r="AA349" i="1"/>
  <c r="X349" i="2"/>
  <c r="AA350" i="1"/>
  <c r="X350" i="2"/>
  <c r="AA351" i="1"/>
  <c r="X351" i="2"/>
  <c r="AA352" i="1"/>
  <c r="X352" i="2"/>
  <c r="AA353" i="1"/>
  <c r="X353" i="2"/>
  <c r="AA354" i="1"/>
  <c r="X354" i="2"/>
  <c r="AA355" i="1"/>
  <c r="X355" i="2"/>
  <c r="AA356" i="1"/>
  <c r="X356" i="2"/>
  <c r="AA357" i="1"/>
  <c r="X357" i="2"/>
  <c r="AA358" i="1"/>
  <c r="X358" i="2"/>
  <c r="AA359" i="1"/>
  <c r="X359" i="2"/>
  <c r="AA360" i="1"/>
  <c r="X360" i="2"/>
  <c r="AA361" i="1"/>
  <c r="X361" i="2"/>
  <c r="AA362" i="1"/>
  <c r="X362" i="2"/>
  <c r="AA363" i="1"/>
  <c r="X363" i="2"/>
  <c r="AA364" i="1"/>
  <c r="X364" i="2"/>
  <c r="AA365" i="1"/>
  <c r="X365" i="2"/>
  <c r="AA366" i="1"/>
  <c r="X366" i="2"/>
  <c r="AA367" i="1"/>
  <c r="X367" i="2"/>
  <c r="AA368" i="1"/>
  <c r="X368" i="2"/>
  <c r="AA369" i="1"/>
  <c r="X369" i="2"/>
  <c r="AA370" i="1"/>
  <c r="X370" i="2"/>
  <c r="AA371" i="1"/>
  <c r="X371" i="2"/>
  <c r="AA372" i="1"/>
  <c r="X372" i="2"/>
  <c r="AA373" i="1"/>
  <c r="X373" i="2"/>
  <c r="AA374" i="1"/>
  <c r="X374" i="2"/>
  <c r="AA375" i="1"/>
  <c r="X375" i="2"/>
  <c r="AA376" i="1"/>
  <c r="X376" i="2"/>
  <c r="AA377" i="1"/>
  <c r="X377" i="2"/>
  <c r="AA378" i="1"/>
  <c r="X378" i="2"/>
  <c r="AA379" i="1"/>
  <c r="X379" i="2"/>
  <c r="AA380" i="1"/>
  <c r="X380" i="2"/>
  <c r="AA381" i="1"/>
  <c r="X381" i="2"/>
  <c r="AA382" i="1"/>
  <c r="X382" i="2"/>
  <c r="AA383" i="1"/>
  <c r="X383" i="2"/>
  <c r="AA384" i="1"/>
  <c r="X384" i="2"/>
  <c r="AA385" i="1"/>
  <c r="X385" i="2"/>
  <c r="AA386" i="1"/>
  <c r="X386" i="2"/>
  <c r="AA387" i="1"/>
  <c r="X387" i="2"/>
  <c r="AA388" i="1"/>
  <c r="X388" i="2"/>
  <c r="AA389" i="1"/>
  <c r="X389" i="2"/>
  <c r="AA390" i="1"/>
  <c r="X390" i="2"/>
  <c r="AA391" i="1"/>
  <c r="X391" i="2"/>
  <c r="AA392" i="1"/>
  <c r="X392" i="2"/>
  <c r="AA393" i="1"/>
  <c r="X393" i="2"/>
  <c r="AA394" i="1"/>
  <c r="X394" i="2"/>
  <c r="AA395" i="1"/>
  <c r="X395" i="2"/>
  <c r="AA396" i="1"/>
  <c r="X396" i="2"/>
  <c r="AA397" i="1"/>
  <c r="X397" i="2"/>
  <c r="AA398" i="1"/>
  <c r="X398" i="2"/>
  <c r="AA399" i="1"/>
  <c r="X399" i="2"/>
  <c r="AA400" i="1"/>
  <c r="X400" i="2"/>
  <c r="AA401" i="1"/>
  <c r="X401" i="2"/>
  <c r="AA402" i="1"/>
  <c r="X402" i="2"/>
  <c r="AA403" i="1"/>
  <c r="X403" i="2"/>
  <c r="AA404" i="1"/>
  <c r="X404" i="2"/>
  <c r="AA405" i="1"/>
  <c r="X405" i="2"/>
  <c r="AA406" i="1"/>
  <c r="X406" i="2"/>
  <c r="AA407" i="1"/>
  <c r="X407" i="2"/>
  <c r="AA408" i="1"/>
  <c r="X408" i="2"/>
  <c r="AA409" i="1"/>
  <c r="X409" i="2"/>
  <c r="AA410" i="1"/>
  <c r="X410" i="2"/>
  <c r="AA411" i="1"/>
  <c r="X411" i="2"/>
  <c r="AA412" i="1"/>
  <c r="X412" i="2"/>
  <c r="AA413" i="1"/>
  <c r="X413" i="2"/>
  <c r="AA414" i="1"/>
  <c r="X414" i="2"/>
  <c r="AA415" i="1"/>
  <c r="X415" i="2"/>
  <c r="AA416" i="1"/>
  <c r="X416" i="2"/>
  <c r="AA417" i="1"/>
  <c r="X417" i="2"/>
  <c r="AA418" i="1"/>
  <c r="X418" i="2"/>
  <c r="AA419" i="1"/>
  <c r="X419" i="2"/>
  <c r="AA420" i="1"/>
  <c r="X420" i="2"/>
  <c r="AA421" i="1"/>
  <c r="X421" i="2"/>
  <c r="AA422" i="1"/>
  <c r="X422" i="2"/>
  <c r="AA423" i="1"/>
  <c r="X423" i="2"/>
  <c r="AA424" i="1"/>
  <c r="X424" i="2"/>
  <c r="AA425" i="1"/>
  <c r="X425" i="2"/>
  <c r="AA426" i="1"/>
  <c r="X426" i="2"/>
  <c r="AA427" i="1"/>
  <c r="X427" i="2"/>
  <c r="AA428" i="1"/>
  <c r="X428" i="2"/>
  <c r="AA429" i="1"/>
  <c r="X429" i="2"/>
  <c r="AA430" i="1"/>
  <c r="X430" i="2"/>
  <c r="AA431" i="1"/>
  <c r="X431" i="2"/>
  <c r="AA432" i="1"/>
  <c r="X432" i="2"/>
  <c r="AA433" i="1"/>
  <c r="X433" i="2"/>
  <c r="AA434" i="1"/>
  <c r="X434" i="2"/>
  <c r="AA435" i="1"/>
  <c r="X435" i="2"/>
  <c r="AA436" i="1"/>
  <c r="X436" i="2"/>
  <c r="AA437" i="1"/>
  <c r="X437" i="2"/>
  <c r="AA438" i="1"/>
  <c r="X438" i="2"/>
  <c r="AA439" i="1"/>
  <c r="X439" i="2"/>
  <c r="AA440" i="1"/>
  <c r="X440" i="2"/>
  <c r="AA441" i="1"/>
  <c r="X441" i="2"/>
  <c r="AA442" i="1"/>
  <c r="X442" i="2"/>
  <c r="AA443" i="1"/>
  <c r="X443" i="2"/>
  <c r="AA444" i="1"/>
  <c r="X444" i="2"/>
  <c r="AA445" i="1"/>
  <c r="X445" i="2"/>
  <c r="AA446" i="1"/>
  <c r="X446" i="2"/>
  <c r="AA447" i="1"/>
  <c r="X447" i="2"/>
  <c r="AA448" i="1"/>
  <c r="X448" i="2"/>
  <c r="AA449" i="1"/>
  <c r="X449" i="2"/>
  <c r="AA450" i="1"/>
  <c r="X450" i="2"/>
  <c r="AA451" i="1"/>
  <c r="X451" i="2"/>
  <c r="AA452" i="1"/>
  <c r="X452" i="2"/>
  <c r="AA453" i="1"/>
  <c r="X453" i="2"/>
  <c r="AA454" i="1"/>
  <c r="X454" i="2"/>
  <c r="AA455" i="1"/>
  <c r="X455" i="2"/>
  <c r="AA456" i="1"/>
  <c r="X456" i="2"/>
  <c r="AA457" i="1"/>
  <c r="X457" i="2"/>
  <c r="AA458" i="1"/>
  <c r="X458" i="2"/>
  <c r="AA459" i="1"/>
  <c r="X459" i="2"/>
  <c r="AA460" i="1"/>
  <c r="X460" i="2"/>
  <c r="AA461" i="1"/>
  <c r="X461" i="2"/>
  <c r="AA462" i="1"/>
  <c r="X462" i="2"/>
  <c r="AA463" i="1"/>
  <c r="X463" i="2"/>
  <c r="AA464" i="1"/>
  <c r="X464" i="2"/>
  <c r="AA465" i="1"/>
  <c r="X465" i="2"/>
  <c r="AA466" i="1"/>
  <c r="X466" i="2"/>
  <c r="AA467" i="1"/>
  <c r="X467" i="2"/>
  <c r="AA468" i="1"/>
  <c r="X468" i="2"/>
  <c r="AA469" i="1"/>
  <c r="X469" i="2"/>
  <c r="AA470" i="1"/>
  <c r="X470" i="2"/>
  <c r="AA471" i="1"/>
  <c r="X471" i="2"/>
  <c r="AA472" i="1"/>
  <c r="X472" i="2"/>
  <c r="AA473" i="1"/>
  <c r="X473" i="2"/>
  <c r="AA474" i="1"/>
  <c r="X474" i="2"/>
  <c r="AA475" i="1"/>
  <c r="X475" i="2"/>
  <c r="AA476" i="1"/>
  <c r="X476" i="2"/>
  <c r="AA477" i="1"/>
  <c r="X477" i="2"/>
  <c r="AA478" i="1"/>
  <c r="X478" i="2"/>
  <c r="AA479" i="1"/>
  <c r="X479" i="2"/>
  <c r="AA480" i="1"/>
  <c r="X480" i="2"/>
  <c r="AA481" i="1"/>
  <c r="X481" i="2"/>
  <c r="AA482" i="1"/>
  <c r="X482" i="2"/>
  <c r="AA483" i="1"/>
  <c r="X483" i="2"/>
  <c r="AA484" i="1"/>
  <c r="X484" i="2"/>
  <c r="AA485" i="1"/>
  <c r="X485" i="2"/>
  <c r="AA486" i="1"/>
  <c r="X486" i="2"/>
  <c r="AA487" i="1"/>
  <c r="X487" i="2"/>
  <c r="AA488" i="1"/>
  <c r="X488" i="2"/>
  <c r="AA489" i="1"/>
  <c r="X489" i="2"/>
  <c r="AA490" i="1"/>
  <c r="X490" i="2"/>
  <c r="AA491" i="1"/>
  <c r="X491" i="2"/>
  <c r="AA492" i="1"/>
  <c r="X492" i="2"/>
  <c r="AA493" i="1"/>
  <c r="X493" i="2"/>
  <c r="AA494" i="1"/>
  <c r="X494" i="2"/>
  <c r="AA495" i="1"/>
  <c r="X495" i="2"/>
  <c r="AA496" i="1"/>
  <c r="X496" i="2"/>
  <c r="AA497" i="1"/>
  <c r="X497" i="2"/>
  <c r="AA498" i="1"/>
  <c r="X498" i="2"/>
  <c r="AA499" i="1"/>
  <c r="X499" i="2"/>
  <c r="AA500" i="1"/>
  <c r="X500" i="2"/>
  <c r="AA501" i="1"/>
  <c r="X501" i="2"/>
  <c r="AA502" i="1"/>
  <c r="X502" i="2"/>
  <c r="AA503" i="1"/>
  <c r="X503" i="2"/>
  <c r="AA504" i="1"/>
  <c r="X504" i="2"/>
  <c r="AA505" i="1"/>
  <c r="X505" i="2"/>
  <c r="AA506" i="1"/>
  <c r="X506" i="2"/>
  <c r="AA507" i="1"/>
  <c r="X507" i="2"/>
  <c r="AA508" i="1"/>
  <c r="X508" i="2"/>
  <c r="AA509" i="1"/>
  <c r="X509" i="2"/>
  <c r="AA510" i="1"/>
  <c r="X510" i="2"/>
  <c r="AA511" i="1"/>
  <c r="X511" i="2"/>
  <c r="AA512" i="1"/>
  <c r="X512" i="2"/>
  <c r="AA513" i="1"/>
  <c r="X513" i="2"/>
  <c r="AA514" i="1"/>
  <c r="X514" i="2"/>
  <c r="AA515" i="1"/>
  <c r="X515" i="2"/>
  <c r="AA516" i="1"/>
  <c r="X516" i="2"/>
  <c r="AA517" i="1"/>
  <c r="X517" i="2"/>
  <c r="AA518" i="1"/>
  <c r="X518" i="2"/>
  <c r="AA519" i="1"/>
  <c r="X519" i="2"/>
  <c r="AA520" i="1"/>
  <c r="X520" i="2"/>
  <c r="AA521" i="1"/>
  <c r="X521" i="2"/>
  <c r="AA522" i="1"/>
  <c r="X522" i="2"/>
  <c r="AA523" i="1"/>
  <c r="X523" i="2"/>
  <c r="AA524" i="1"/>
  <c r="X524" i="2"/>
  <c r="AA525" i="1"/>
  <c r="X525" i="2"/>
  <c r="AA526" i="1"/>
  <c r="X526" i="2"/>
  <c r="AA527" i="1"/>
  <c r="X527" i="2"/>
  <c r="AA528" i="1"/>
  <c r="X528" i="2"/>
  <c r="AA529" i="1"/>
  <c r="X529" i="2"/>
  <c r="AA530" i="1"/>
  <c r="X530" i="2"/>
  <c r="AA531" i="1"/>
  <c r="X531" i="2"/>
  <c r="AA532" i="1"/>
  <c r="X532" i="2"/>
  <c r="AA533" i="1"/>
  <c r="X533" i="2"/>
  <c r="AA534" i="1"/>
  <c r="X534" i="2"/>
  <c r="AA535" i="1"/>
  <c r="X535" i="2"/>
  <c r="AA536" i="1"/>
  <c r="X536" i="2"/>
  <c r="AA537" i="1"/>
  <c r="X537" i="2"/>
  <c r="AA538" i="1"/>
  <c r="X538" i="2"/>
  <c r="AA539" i="1"/>
  <c r="X539" i="2"/>
  <c r="AA540" i="1"/>
  <c r="X540" i="2"/>
  <c r="AA541" i="1"/>
  <c r="X541" i="2"/>
  <c r="AA542" i="1"/>
  <c r="X542" i="2"/>
  <c r="AA543" i="1"/>
  <c r="X543" i="2"/>
  <c r="AA544" i="1"/>
  <c r="X544" i="2"/>
  <c r="AA545" i="1"/>
  <c r="X545" i="2"/>
  <c r="AA546" i="1"/>
  <c r="X546" i="2"/>
  <c r="AA547" i="1"/>
  <c r="X547" i="2"/>
  <c r="AA548" i="1"/>
  <c r="X548" i="2"/>
  <c r="AA549" i="1"/>
  <c r="X549" i="2"/>
  <c r="AA550" i="1"/>
  <c r="X550" i="2"/>
  <c r="AA551" i="1"/>
  <c r="X551" i="2"/>
  <c r="AA552" i="1"/>
  <c r="X552" i="2"/>
  <c r="AA553" i="1"/>
  <c r="X553" i="2"/>
  <c r="AA554" i="1"/>
  <c r="X554" i="2"/>
  <c r="AA555" i="1"/>
  <c r="X555" i="2"/>
  <c r="AA556" i="1"/>
  <c r="X556" i="2"/>
  <c r="AA557" i="1"/>
  <c r="X557" i="2"/>
  <c r="AA558" i="1"/>
  <c r="X558" i="2"/>
  <c r="AA559" i="1"/>
  <c r="X559" i="2"/>
  <c r="AA560" i="1"/>
  <c r="X560" i="2"/>
  <c r="AA561" i="1"/>
  <c r="X561" i="2"/>
  <c r="AA562" i="1"/>
  <c r="X562" i="2"/>
  <c r="AA563" i="1"/>
  <c r="X563" i="2"/>
  <c r="AA564" i="1"/>
  <c r="X564" i="2"/>
  <c r="AA565" i="1"/>
  <c r="X565" i="2"/>
  <c r="AA566" i="1"/>
  <c r="X566" i="2"/>
  <c r="AA567" i="1"/>
  <c r="X567" i="2"/>
  <c r="AA568" i="1"/>
  <c r="X568" i="2"/>
  <c r="AA569" i="1"/>
  <c r="X569" i="2"/>
  <c r="AA570" i="1"/>
  <c r="X570" i="2"/>
  <c r="AA571" i="1"/>
  <c r="X571" i="2"/>
  <c r="AA572" i="1"/>
  <c r="X572" i="2"/>
  <c r="AA573" i="1"/>
  <c r="X573" i="2"/>
  <c r="AA574" i="1"/>
  <c r="X574" i="2"/>
  <c r="AA575" i="1"/>
  <c r="X575" i="2"/>
  <c r="AA576" i="1"/>
  <c r="X576" i="2"/>
  <c r="AA577" i="1"/>
  <c r="X577" i="2"/>
  <c r="AA578" i="1"/>
  <c r="X578" i="2"/>
  <c r="AA579" i="1"/>
  <c r="X579" i="2"/>
  <c r="AA580" i="1"/>
  <c r="X580" i="2"/>
  <c r="AA581" i="1"/>
  <c r="X581" i="2"/>
  <c r="AA582" i="1"/>
  <c r="X582" i="2"/>
  <c r="AA583" i="1"/>
  <c r="X583" i="2"/>
  <c r="AA584" i="1"/>
  <c r="X584" i="2"/>
  <c r="AA585" i="1"/>
  <c r="X585" i="2"/>
  <c r="AA586" i="1"/>
  <c r="X586" i="2"/>
  <c r="AA587" i="1"/>
  <c r="X587" i="2"/>
  <c r="AA588" i="1"/>
  <c r="X588" i="2"/>
  <c r="AA589" i="1"/>
  <c r="X589" i="2"/>
  <c r="AA590" i="1"/>
  <c r="X590" i="2"/>
  <c r="AA591" i="1"/>
  <c r="X591" i="2"/>
  <c r="AA592" i="1"/>
  <c r="X592" i="2"/>
  <c r="AA593" i="1"/>
  <c r="X593" i="2"/>
  <c r="AA594" i="1"/>
  <c r="X594" i="2"/>
  <c r="AA595" i="1"/>
  <c r="X595" i="2"/>
  <c r="AA596" i="1"/>
  <c r="X596" i="2"/>
  <c r="AA597" i="1"/>
  <c r="X597" i="2"/>
  <c r="AA598" i="1"/>
  <c r="X598" i="2"/>
  <c r="AA599" i="1"/>
  <c r="X599" i="2"/>
  <c r="AA600" i="1"/>
  <c r="X600" i="2"/>
  <c r="AA601" i="1"/>
  <c r="X601" i="2"/>
  <c r="AA602" i="1"/>
  <c r="X602" i="2"/>
  <c r="AA603" i="1"/>
  <c r="X603" i="2"/>
  <c r="AA604" i="1"/>
  <c r="X604" i="2"/>
  <c r="AA605" i="1"/>
  <c r="X605" i="2"/>
  <c r="AA606" i="1"/>
  <c r="X606" i="2"/>
  <c r="AA607" i="1"/>
  <c r="X607" i="2"/>
  <c r="AA608" i="1"/>
  <c r="X608" i="2"/>
  <c r="AA609" i="1"/>
  <c r="X609" i="2"/>
  <c r="AA610" i="1"/>
  <c r="X610" i="2"/>
  <c r="AA611" i="1"/>
  <c r="X611" i="2"/>
  <c r="AA612" i="1"/>
  <c r="X612" i="2"/>
  <c r="AA613" i="1"/>
  <c r="X613" i="2"/>
  <c r="AA614" i="1"/>
  <c r="X614" i="2"/>
  <c r="AA615" i="1"/>
  <c r="X615" i="2"/>
  <c r="AA616" i="1"/>
  <c r="X616" i="2"/>
  <c r="AA617" i="1"/>
  <c r="X617" i="2"/>
  <c r="AA618" i="1"/>
  <c r="X618" i="2"/>
  <c r="AA619" i="1"/>
  <c r="X619" i="2"/>
  <c r="AA620" i="1"/>
  <c r="X620" i="2"/>
  <c r="AA621" i="1"/>
  <c r="X621" i="2"/>
  <c r="AA622" i="1"/>
  <c r="X622" i="2"/>
  <c r="AA623" i="1"/>
  <c r="X623" i="2"/>
  <c r="AA624" i="1"/>
  <c r="X624" i="2"/>
  <c r="AA625" i="1"/>
  <c r="X625" i="2"/>
  <c r="AA626" i="1"/>
  <c r="X626" i="2"/>
  <c r="AA627" i="1"/>
  <c r="X627" i="2"/>
  <c r="AA628" i="1"/>
  <c r="X628" i="2"/>
  <c r="AA629" i="1"/>
  <c r="X629" i="2"/>
  <c r="AA630" i="1"/>
  <c r="X630" i="2"/>
  <c r="AA631" i="1"/>
  <c r="X631" i="2"/>
  <c r="AA632" i="1"/>
  <c r="X632" i="2"/>
  <c r="AA633" i="1"/>
  <c r="X633" i="2"/>
  <c r="AA634" i="1"/>
  <c r="X634" i="2"/>
  <c r="AA635" i="1"/>
  <c r="X635" i="2"/>
  <c r="AA636" i="1"/>
  <c r="X636" i="2"/>
  <c r="AA637" i="1"/>
  <c r="X637" i="2"/>
  <c r="AA638" i="1"/>
  <c r="X638" i="2"/>
  <c r="AA639" i="1"/>
  <c r="X639" i="2"/>
  <c r="AA640" i="1"/>
  <c r="X640" i="2"/>
  <c r="AA641" i="1"/>
  <c r="X641" i="2"/>
  <c r="AA642" i="1"/>
  <c r="X642" i="2"/>
  <c r="AA643" i="1"/>
  <c r="X643" i="2"/>
  <c r="AA644" i="1"/>
  <c r="X644" i="2"/>
  <c r="AA645" i="1"/>
  <c r="X645" i="2"/>
  <c r="AA646" i="1"/>
  <c r="X646" i="2"/>
  <c r="AA647" i="1"/>
  <c r="X647" i="2"/>
  <c r="AA648" i="1"/>
  <c r="X648" i="2"/>
  <c r="AA649" i="1"/>
  <c r="X649" i="2"/>
  <c r="AA650" i="1"/>
  <c r="X650" i="2"/>
  <c r="AA651" i="1"/>
  <c r="X651" i="2"/>
  <c r="AA652" i="1"/>
  <c r="X652" i="2"/>
  <c r="AA653" i="1"/>
  <c r="X653" i="2"/>
  <c r="AA654" i="1"/>
  <c r="X654" i="2"/>
  <c r="AA655" i="1"/>
  <c r="X655" i="2"/>
  <c r="AA656" i="1"/>
  <c r="X656" i="2"/>
  <c r="AA657" i="1"/>
  <c r="X657" i="2"/>
  <c r="AA658" i="1"/>
  <c r="X658" i="2"/>
  <c r="AA659" i="1"/>
  <c r="X659" i="2"/>
  <c r="AA660" i="1"/>
  <c r="X660" i="2"/>
  <c r="AA661" i="1"/>
  <c r="X661" i="2"/>
  <c r="AA662" i="1"/>
  <c r="X662" i="2"/>
  <c r="AA663" i="1"/>
  <c r="X663" i="2"/>
  <c r="AA664" i="1"/>
  <c r="X664" i="2"/>
  <c r="AA665" i="1"/>
  <c r="X665" i="2"/>
  <c r="AA666" i="1"/>
  <c r="X666" i="2"/>
  <c r="AA667" i="1"/>
  <c r="X667" i="2"/>
  <c r="AA668" i="1"/>
  <c r="X668" i="2"/>
  <c r="AA669" i="1"/>
  <c r="X669" i="2"/>
  <c r="AA670" i="1"/>
  <c r="X670" i="2"/>
  <c r="AA671" i="1"/>
  <c r="X671" i="2"/>
  <c r="AA672" i="1"/>
  <c r="X672" i="2"/>
  <c r="AA673" i="1"/>
  <c r="X673" i="2"/>
  <c r="AA674" i="1"/>
  <c r="X674" i="2"/>
  <c r="AA675" i="1"/>
  <c r="X675" i="2"/>
  <c r="AA676" i="1"/>
  <c r="X676" i="2"/>
  <c r="AA677" i="1"/>
  <c r="X677" i="2"/>
  <c r="AA678" i="1"/>
  <c r="X678" i="2"/>
  <c r="AA679" i="1"/>
  <c r="X679" i="2"/>
  <c r="AA680" i="1"/>
  <c r="X680" i="2"/>
  <c r="AA681" i="1"/>
  <c r="X681" i="2"/>
  <c r="AA682" i="1"/>
  <c r="X682" i="2"/>
  <c r="AA683" i="1"/>
  <c r="X683" i="2"/>
  <c r="AA684" i="1"/>
  <c r="X684" i="2"/>
  <c r="AA685" i="1"/>
  <c r="X685" i="2"/>
  <c r="AA686" i="1"/>
  <c r="X686" i="2"/>
  <c r="AA687" i="1"/>
  <c r="X687" i="2"/>
  <c r="AA688" i="1"/>
  <c r="X688" i="2"/>
  <c r="AA689" i="1"/>
  <c r="X689" i="2"/>
  <c r="AA690" i="1"/>
  <c r="X690" i="2"/>
  <c r="AA691" i="1"/>
  <c r="X691" i="2"/>
  <c r="AA692" i="1"/>
  <c r="X692" i="2"/>
  <c r="AA693" i="1"/>
  <c r="X693" i="2"/>
  <c r="AA694" i="1"/>
  <c r="X694" i="2"/>
  <c r="AA695" i="1"/>
  <c r="X695" i="2"/>
  <c r="AA696" i="1"/>
  <c r="X696" i="2"/>
  <c r="AA697" i="1"/>
  <c r="X697" i="2"/>
  <c r="AA698" i="1"/>
  <c r="X698" i="2"/>
  <c r="AA699" i="1"/>
  <c r="X699" i="2"/>
  <c r="AA700" i="1"/>
  <c r="X700" i="2"/>
  <c r="AA701" i="1"/>
  <c r="X701" i="2"/>
  <c r="AA702" i="1"/>
  <c r="X702" i="2"/>
  <c r="AA703" i="1"/>
  <c r="X703" i="2"/>
  <c r="AA704" i="1"/>
  <c r="X704" i="2"/>
  <c r="AA705" i="1"/>
  <c r="X705" i="2"/>
  <c r="AA706" i="1"/>
  <c r="X706" i="2"/>
  <c r="AA707" i="1"/>
  <c r="X707" i="2"/>
  <c r="AA708" i="1"/>
  <c r="X708" i="2"/>
  <c r="AA709" i="1"/>
  <c r="X709" i="2"/>
  <c r="AA710" i="1"/>
  <c r="X710" i="2"/>
  <c r="AA711" i="1"/>
  <c r="X711" i="2"/>
  <c r="AA712" i="1"/>
  <c r="X712" i="2"/>
  <c r="AA713" i="1"/>
  <c r="X713" i="2"/>
  <c r="AA714" i="1"/>
  <c r="X714" i="2"/>
  <c r="AA715" i="1"/>
  <c r="X715" i="2"/>
  <c r="AA716" i="1"/>
  <c r="X716" i="2"/>
  <c r="AA717" i="1"/>
  <c r="X717" i="2"/>
  <c r="AA718" i="1"/>
  <c r="X718" i="2"/>
  <c r="AA719" i="1"/>
  <c r="X719" i="2"/>
  <c r="AA720" i="1"/>
  <c r="X720" i="2"/>
  <c r="AA721" i="1"/>
  <c r="X721" i="2"/>
  <c r="AA722" i="1"/>
  <c r="X722" i="2"/>
  <c r="AA723" i="1"/>
  <c r="X723" i="2"/>
  <c r="AA724" i="1"/>
  <c r="X724" i="2"/>
  <c r="AA725" i="1"/>
  <c r="X725" i="2"/>
  <c r="AA726" i="1"/>
  <c r="X726" i="2"/>
  <c r="AA727" i="1"/>
  <c r="X727" i="2"/>
  <c r="AA728" i="1"/>
  <c r="X728" i="2"/>
  <c r="AA729" i="1"/>
  <c r="X729" i="2"/>
  <c r="AA730" i="1"/>
  <c r="X730" i="2"/>
  <c r="AA731" i="1"/>
  <c r="X731" i="2"/>
  <c r="AA732" i="1"/>
  <c r="X732" i="2"/>
  <c r="AA733" i="1"/>
  <c r="X733" i="2"/>
  <c r="AA734" i="1"/>
  <c r="X734" i="2"/>
  <c r="AA735" i="1"/>
  <c r="X735" i="2"/>
  <c r="AA736" i="1"/>
  <c r="X736" i="2"/>
  <c r="AA737" i="1"/>
  <c r="X737" i="2"/>
  <c r="AA738" i="1"/>
  <c r="X738" i="2"/>
  <c r="AA739" i="1"/>
  <c r="X739" i="2"/>
  <c r="AA740" i="1"/>
  <c r="X740" i="2"/>
  <c r="AA741" i="1"/>
  <c r="X741" i="2"/>
  <c r="AA742" i="1"/>
  <c r="X742" i="2"/>
  <c r="AA743" i="1"/>
  <c r="X743" i="2"/>
  <c r="AA744" i="1"/>
  <c r="X744" i="2"/>
  <c r="AA745" i="1"/>
  <c r="X745" i="2"/>
  <c r="AA746" i="1"/>
  <c r="X746" i="2"/>
  <c r="AA747" i="1"/>
  <c r="X747" i="2"/>
  <c r="AA748" i="1"/>
  <c r="X748" i="2"/>
  <c r="AA749" i="1"/>
  <c r="X749" i="2"/>
  <c r="AA750" i="1"/>
  <c r="X750" i="2"/>
  <c r="AA751" i="1"/>
  <c r="X751" i="2"/>
  <c r="AA752" i="1"/>
  <c r="X752" i="2"/>
  <c r="AA753" i="1"/>
  <c r="X753" i="2"/>
  <c r="AA754" i="1"/>
  <c r="X754" i="2"/>
  <c r="AA755" i="1"/>
  <c r="X755" i="2"/>
  <c r="AA756" i="1"/>
  <c r="X756" i="2"/>
  <c r="AA757" i="1"/>
  <c r="X757" i="2"/>
  <c r="AA758" i="1"/>
  <c r="X758" i="2"/>
  <c r="AA759" i="1"/>
  <c r="X759" i="2"/>
  <c r="AA760" i="1"/>
  <c r="X760" i="2"/>
  <c r="AA761" i="1"/>
  <c r="X761" i="2"/>
  <c r="AA762" i="1"/>
  <c r="X762" i="2"/>
  <c r="AA763" i="1"/>
  <c r="X763" i="2"/>
  <c r="AA764" i="1"/>
  <c r="X764" i="2"/>
  <c r="AA765" i="1"/>
  <c r="X765" i="2"/>
  <c r="AA766" i="1"/>
  <c r="X766" i="2"/>
  <c r="AA767" i="1"/>
  <c r="X767" i="2"/>
  <c r="AA768" i="1"/>
  <c r="X768" i="2"/>
  <c r="AA769" i="1"/>
  <c r="X769" i="2"/>
  <c r="AA770" i="1"/>
  <c r="X770" i="2"/>
  <c r="AA771" i="1"/>
  <c r="X771" i="2"/>
  <c r="AA772" i="1"/>
  <c r="X772" i="2"/>
  <c r="AA773" i="1"/>
  <c r="X773" i="2"/>
  <c r="AA774" i="1"/>
  <c r="X774" i="2"/>
  <c r="AA775" i="1"/>
  <c r="X775" i="2"/>
  <c r="AA776" i="1"/>
  <c r="X776" i="2"/>
  <c r="AA777" i="1"/>
  <c r="X777" i="2"/>
  <c r="AA778" i="1"/>
  <c r="X778" i="2"/>
  <c r="AA779" i="1"/>
  <c r="X779" i="2"/>
  <c r="AA780" i="1"/>
  <c r="X780" i="2"/>
  <c r="AA781" i="1"/>
  <c r="X781" i="2"/>
  <c r="AA782" i="1"/>
  <c r="X782" i="2"/>
  <c r="AA783" i="1"/>
  <c r="X783" i="2"/>
  <c r="AA784" i="1"/>
  <c r="X784" i="2"/>
  <c r="AA785" i="1"/>
  <c r="X785" i="2"/>
  <c r="AA786" i="1"/>
  <c r="X786" i="2"/>
  <c r="AA787" i="1"/>
  <c r="X787" i="2"/>
  <c r="AA788" i="1"/>
  <c r="X788" i="2"/>
  <c r="AA789" i="1"/>
  <c r="X789" i="2"/>
  <c r="AA790" i="1"/>
  <c r="X790" i="2"/>
  <c r="AA791" i="1"/>
  <c r="X791" i="2"/>
  <c r="AA792" i="1"/>
  <c r="X792" i="2"/>
  <c r="AA793" i="1"/>
  <c r="X793" i="2"/>
  <c r="AA794" i="1"/>
  <c r="X794" i="2"/>
  <c r="AA795" i="1"/>
  <c r="X795" i="2"/>
  <c r="AA796" i="1"/>
  <c r="X796" i="2"/>
  <c r="AA797" i="1"/>
  <c r="X797" i="2"/>
  <c r="AA798" i="1"/>
  <c r="X798" i="2"/>
  <c r="AA799" i="1"/>
  <c r="X799" i="2"/>
  <c r="AA800" i="1"/>
  <c r="X800" i="2"/>
  <c r="AA801" i="1"/>
  <c r="X801" i="2"/>
  <c r="AA802" i="1"/>
  <c r="X802" i="2"/>
  <c r="AA803" i="1"/>
  <c r="X803" i="2"/>
  <c r="AA804" i="1"/>
  <c r="X804" i="2"/>
  <c r="AA805" i="1"/>
  <c r="X805" i="2"/>
  <c r="AA806" i="1"/>
  <c r="X806" i="2"/>
  <c r="AA807" i="1"/>
  <c r="X807" i="2"/>
  <c r="AA808" i="1"/>
  <c r="X808" i="2"/>
  <c r="AA809" i="1"/>
  <c r="X809" i="2"/>
  <c r="AA810" i="1"/>
  <c r="X810" i="2"/>
  <c r="AA2" i="1"/>
  <c r="X2" i="2"/>
  <c r="Z3" i="1"/>
  <c r="W3" i="2"/>
  <c r="Z4" i="1"/>
  <c r="W4" i="2"/>
  <c r="Z5" i="1"/>
  <c r="W5" i="2"/>
  <c r="Z6" i="1"/>
  <c r="W6" i="2"/>
  <c r="Z7" i="1"/>
  <c r="W7" i="2"/>
  <c r="Z8" i="1"/>
  <c r="W8" i="2"/>
  <c r="Z9" i="1"/>
  <c r="W9" i="2"/>
  <c r="Z10" i="1"/>
  <c r="W10" i="2"/>
  <c r="Z11" i="1"/>
  <c r="W11" i="2"/>
  <c r="Z12" i="1"/>
  <c r="W12" i="2"/>
  <c r="Z13" i="1"/>
  <c r="W13" i="2"/>
  <c r="Z14" i="1"/>
  <c r="W14" i="2"/>
  <c r="Z15" i="1"/>
  <c r="W15" i="2"/>
  <c r="Z16" i="1"/>
  <c r="W16" i="2"/>
  <c r="Z17" i="1"/>
  <c r="W17" i="2"/>
  <c r="Z18" i="1"/>
  <c r="W18" i="2"/>
  <c r="Z19" i="1"/>
  <c r="W19" i="2"/>
  <c r="Z20" i="1"/>
  <c r="W20" i="2"/>
  <c r="Z21" i="1"/>
  <c r="W21" i="2"/>
  <c r="Z22" i="1"/>
  <c r="W22" i="2"/>
  <c r="Z23" i="1"/>
  <c r="W23" i="2"/>
  <c r="Z24" i="1"/>
  <c r="W24" i="2"/>
  <c r="Z25" i="1"/>
  <c r="W25" i="2"/>
  <c r="Z26" i="1"/>
  <c r="W26" i="2"/>
  <c r="Z27" i="1"/>
  <c r="W27" i="2"/>
  <c r="Z28" i="1"/>
  <c r="W28" i="2"/>
  <c r="Z29" i="1"/>
  <c r="W29" i="2"/>
  <c r="Z30" i="1"/>
  <c r="W30" i="2"/>
  <c r="Z31" i="1"/>
  <c r="W31" i="2"/>
  <c r="Z32" i="1"/>
  <c r="W32" i="2"/>
  <c r="Z33" i="1"/>
  <c r="W33" i="2"/>
  <c r="Z34" i="1"/>
  <c r="W34" i="2"/>
  <c r="Z35" i="1"/>
  <c r="W35" i="2"/>
  <c r="Z36" i="1"/>
  <c r="W36" i="2"/>
  <c r="Z37" i="1"/>
  <c r="W37" i="2"/>
  <c r="Z38" i="1"/>
  <c r="W38" i="2"/>
  <c r="Z39" i="1"/>
  <c r="W39" i="2"/>
  <c r="Z40" i="1"/>
  <c r="W40" i="2"/>
  <c r="Z41" i="1"/>
  <c r="W41" i="2"/>
  <c r="Z42" i="1"/>
  <c r="W42" i="2"/>
  <c r="Z43" i="1"/>
  <c r="W43" i="2"/>
  <c r="Z44" i="1"/>
  <c r="W44" i="2"/>
  <c r="Z45" i="1"/>
  <c r="W45" i="2"/>
  <c r="Z46" i="1"/>
  <c r="W46" i="2"/>
  <c r="Z47" i="1"/>
  <c r="W47" i="2"/>
  <c r="Z48" i="1"/>
  <c r="W48" i="2"/>
  <c r="Z49" i="1"/>
  <c r="W49" i="2"/>
  <c r="Z50" i="1"/>
  <c r="W50" i="2"/>
  <c r="Z51" i="1"/>
  <c r="W51" i="2"/>
  <c r="Z52" i="1"/>
  <c r="W52" i="2"/>
  <c r="Z53" i="1"/>
  <c r="W53" i="2"/>
  <c r="Z54" i="1"/>
  <c r="W54" i="2"/>
  <c r="Z55" i="1"/>
  <c r="W55" i="2"/>
  <c r="Z56" i="1"/>
  <c r="W56" i="2"/>
  <c r="Z57" i="1"/>
  <c r="W57" i="2"/>
  <c r="Z58" i="1"/>
  <c r="W58" i="2"/>
  <c r="Z59" i="1"/>
  <c r="W59" i="2"/>
  <c r="Z60" i="1"/>
  <c r="W60" i="2"/>
  <c r="Z61" i="1"/>
  <c r="W61" i="2"/>
  <c r="Z62" i="1"/>
  <c r="W62" i="2"/>
  <c r="Z63" i="1"/>
  <c r="W63" i="2"/>
  <c r="Z64" i="1"/>
  <c r="W64" i="2"/>
  <c r="Z65" i="1"/>
  <c r="W65" i="2"/>
  <c r="Z66" i="1"/>
  <c r="W66" i="2"/>
  <c r="Z67" i="1"/>
  <c r="W67" i="2"/>
  <c r="Z68" i="1"/>
  <c r="W68" i="2"/>
  <c r="Z69" i="1"/>
  <c r="W69" i="2"/>
  <c r="Z70" i="1"/>
  <c r="W70" i="2"/>
  <c r="Z71" i="1"/>
  <c r="W71" i="2"/>
  <c r="Z72" i="1"/>
  <c r="W72" i="2"/>
  <c r="Z73" i="1"/>
  <c r="W73" i="2"/>
  <c r="Z74" i="1"/>
  <c r="W74" i="2"/>
  <c r="Z75" i="1"/>
  <c r="W75" i="2"/>
  <c r="Z76" i="1"/>
  <c r="W76" i="2"/>
  <c r="Z77" i="1"/>
  <c r="W77" i="2"/>
  <c r="Z78" i="1"/>
  <c r="W78" i="2"/>
  <c r="Z79" i="1"/>
  <c r="W79" i="2"/>
  <c r="Z80" i="1"/>
  <c r="W80" i="2"/>
  <c r="Z81" i="1"/>
  <c r="W81" i="2"/>
  <c r="Z82" i="1"/>
  <c r="W82" i="2"/>
  <c r="Z83" i="1"/>
  <c r="W83" i="2"/>
  <c r="Z84" i="1"/>
  <c r="W84" i="2"/>
  <c r="Z85" i="1"/>
  <c r="W85" i="2"/>
  <c r="Z86" i="1"/>
  <c r="W86" i="2"/>
  <c r="Z87" i="1"/>
  <c r="W87" i="2"/>
  <c r="Z88" i="1"/>
  <c r="W88" i="2"/>
  <c r="Z89" i="1"/>
  <c r="W89" i="2"/>
  <c r="Z90" i="1"/>
  <c r="W90" i="2"/>
  <c r="Z91" i="1"/>
  <c r="W91" i="2"/>
  <c r="Z92" i="1"/>
  <c r="W92" i="2"/>
  <c r="Z93" i="1"/>
  <c r="W93" i="2"/>
  <c r="Z94" i="1"/>
  <c r="W94" i="2"/>
  <c r="Z95" i="1"/>
  <c r="W95" i="2"/>
  <c r="Z96" i="1"/>
  <c r="W96" i="2"/>
  <c r="Z97" i="1"/>
  <c r="W97" i="2"/>
  <c r="Z98" i="1"/>
  <c r="W98" i="2"/>
  <c r="Z99" i="1"/>
  <c r="W99" i="2"/>
  <c r="Z100" i="1"/>
  <c r="W100" i="2"/>
  <c r="Z101" i="1"/>
  <c r="W101" i="2"/>
  <c r="Z102" i="1"/>
  <c r="W102" i="2"/>
  <c r="Z103" i="1"/>
  <c r="W103" i="2"/>
  <c r="Z104" i="1"/>
  <c r="W104" i="2"/>
  <c r="Z105" i="1"/>
  <c r="W105" i="2"/>
  <c r="Z106" i="1"/>
  <c r="W106" i="2"/>
  <c r="Z107" i="1"/>
  <c r="W107" i="2"/>
  <c r="Z108" i="1"/>
  <c r="W108" i="2"/>
  <c r="Z109" i="1"/>
  <c r="W109" i="2"/>
  <c r="Z110" i="1"/>
  <c r="W110" i="2"/>
  <c r="Z111" i="1"/>
  <c r="W111" i="2"/>
  <c r="Z112" i="1"/>
  <c r="W112" i="2"/>
  <c r="Z113" i="1"/>
  <c r="W113" i="2"/>
  <c r="Z114" i="1"/>
  <c r="W114" i="2"/>
  <c r="Z115" i="1"/>
  <c r="W115" i="2"/>
  <c r="Z116" i="1"/>
  <c r="W116" i="2"/>
  <c r="Z117" i="1"/>
  <c r="W117" i="2"/>
  <c r="Z118" i="1"/>
  <c r="W118" i="2"/>
  <c r="Z119" i="1"/>
  <c r="W119" i="2"/>
  <c r="Z120" i="1"/>
  <c r="W120" i="2"/>
  <c r="Z121" i="1"/>
  <c r="W121" i="2"/>
  <c r="Z122" i="1"/>
  <c r="W122" i="2"/>
  <c r="Z123" i="1"/>
  <c r="W123" i="2"/>
  <c r="Z124" i="1"/>
  <c r="W124" i="2"/>
  <c r="Z125" i="1"/>
  <c r="W125" i="2"/>
  <c r="Z126" i="1"/>
  <c r="W126" i="2"/>
  <c r="Z127" i="1"/>
  <c r="W127" i="2"/>
  <c r="Z128" i="1"/>
  <c r="W128" i="2"/>
  <c r="Z129" i="1"/>
  <c r="W129" i="2"/>
  <c r="Z130" i="1"/>
  <c r="W130" i="2"/>
  <c r="Z131" i="1"/>
  <c r="W131" i="2"/>
  <c r="Z132" i="1"/>
  <c r="W132" i="2"/>
  <c r="Z133" i="1"/>
  <c r="W133" i="2"/>
  <c r="Z134" i="1"/>
  <c r="W134" i="2"/>
  <c r="Z135" i="1"/>
  <c r="W135" i="2"/>
  <c r="Z136" i="1"/>
  <c r="W136" i="2"/>
  <c r="Z137" i="1"/>
  <c r="W137" i="2"/>
  <c r="Z138" i="1"/>
  <c r="W138" i="2"/>
  <c r="Z139" i="1"/>
  <c r="W139" i="2"/>
  <c r="Z140" i="1"/>
  <c r="W140" i="2"/>
  <c r="Z141" i="1"/>
  <c r="W141" i="2"/>
  <c r="Z142" i="1"/>
  <c r="W142" i="2"/>
  <c r="Z143" i="1"/>
  <c r="W143" i="2"/>
  <c r="Z144" i="1"/>
  <c r="W144" i="2"/>
  <c r="Z145" i="1"/>
  <c r="W145" i="2"/>
  <c r="Z146" i="1"/>
  <c r="W146" i="2"/>
  <c r="Z147" i="1"/>
  <c r="W147" i="2"/>
  <c r="Z148" i="1"/>
  <c r="W148" i="2"/>
  <c r="Z149" i="1"/>
  <c r="W149" i="2"/>
  <c r="Z150" i="1"/>
  <c r="W150" i="2"/>
  <c r="Z151" i="1"/>
  <c r="W151" i="2"/>
  <c r="Z152" i="1"/>
  <c r="W152" i="2"/>
  <c r="Z153" i="1"/>
  <c r="W153" i="2"/>
  <c r="Z154" i="1"/>
  <c r="W154" i="2"/>
  <c r="Z155" i="1"/>
  <c r="W155" i="2"/>
  <c r="Z156" i="1"/>
  <c r="W156" i="2"/>
  <c r="Z157" i="1"/>
  <c r="W157" i="2"/>
  <c r="Z158" i="1"/>
  <c r="W158" i="2"/>
  <c r="Z159" i="1"/>
  <c r="W159" i="2"/>
  <c r="Z160" i="1"/>
  <c r="W160" i="2"/>
  <c r="Z161" i="1"/>
  <c r="W161" i="2"/>
  <c r="Z162" i="1"/>
  <c r="W162" i="2"/>
  <c r="Z163" i="1"/>
  <c r="W163" i="2"/>
  <c r="Z164" i="1"/>
  <c r="W164" i="2"/>
  <c r="Z165" i="1"/>
  <c r="W165" i="2"/>
  <c r="Z166" i="1"/>
  <c r="W166" i="2"/>
  <c r="Z167" i="1"/>
  <c r="W167" i="2"/>
  <c r="Z168" i="1"/>
  <c r="W168" i="2"/>
  <c r="Z169" i="1"/>
  <c r="W169" i="2"/>
  <c r="Z170" i="1"/>
  <c r="W170" i="2"/>
  <c r="Z171" i="1"/>
  <c r="W171" i="2"/>
  <c r="Z172" i="1"/>
  <c r="W172" i="2"/>
  <c r="Z173" i="1"/>
  <c r="W173" i="2"/>
  <c r="Z174" i="1"/>
  <c r="W174" i="2"/>
  <c r="Z175" i="1"/>
  <c r="W175" i="2"/>
  <c r="Z176" i="1"/>
  <c r="W176" i="2"/>
  <c r="Z177" i="1"/>
  <c r="W177" i="2"/>
  <c r="Z178" i="1"/>
  <c r="W178" i="2"/>
  <c r="Z179" i="1"/>
  <c r="W179" i="2"/>
  <c r="Z180" i="1"/>
  <c r="W180" i="2"/>
  <c r="Z181" i="1"/>
  <c r="W181" i="2"/>
  <c r="Z182" i="1"/>
  <c r="W182" i="2"/>
  <c r="Z183" i="1"/>
  <c r="W183" i="2"/>
  <c r="Z184" i="1"/>
  <c r="W184" i="2"/>
  <c r="Z185" i="1"/>
  <c r="W185" i="2"/>
  <c r="Z186" i="1"/>
  <c r="W186" i="2"/>
  <c r="Z187" i="1"/>
  <c r="W187" i="2"/>
  <c r="Z188" i="1"/>
  <c r="W188" i="2"/>
  <c r="Z189" i="1"/>
  <c r="W189" i="2"/>
  <c r="Z190" i="1"/>
  <c r="W190" i="2"/>
  <c r="Z191" i="1"/>
  <c r="W191" i="2"/>
  <c r="Z192" i="1"/>
  <c r="W192" i="2"/>
  <c r="Z193" i="1"/>
  <c r="W193" i="2"/>
  <c r="Z194" i="1"/>
  <c r="W194" i="2"/>
  <c r="Z195" i="1"/>
  <c r="W195" i="2"/>
  <c r="Z196" i="1"/>
  <c r="W196" i="2"/>
  <c r="Z197" i="1"/>
  <c r="W197" i="2"/>
  <c r="Z198" i="1"/>
  <c r="W198" i="2"/>
  <c r="Z199" i="1"/>
  <c r="W199" i="2"/>
  <c r="Z200" i="1"/>
  <c r="W200" i="2"/>
  <c r="Z201" i="1"/>
  <c r="W201" i="2"/>
  <c r="Z202" i="1"/>
  <c r="W202" i="2"/>
  <c r="Z203" i="1"/>
  <c r="W203" i="2"/>
  <c r="Z204" i="1"/>
  <c r="W204" i="2"/>
  <c r="Z205" i="1"/>
  <c r="W205" i="2"/>
  <c r="Z206" i="1"/>
  <c r="W206" i="2"/>
  <c r="Z207" i="1"/>
  <c r="W207" i="2"/>
  <c r="Z208" i="1"/>
  <c r="W208" i="2"/>
  <c r="Z209" i="1"/>
  <c r="W209" i="2"/>
  <c r="Z210" i="1"/>
  <c r="W210" i="2"/>
  <c r="Z211" i="1"/>
  <c r="W211" i="2"/>
  <c r="Z212" i="1"/>
  <c r="W212" i="2"/>
  <c r="Z213" i="1"/>
  <c r="W213" i="2"/>
  <c r="Z214" i="1"/>
  <c r="W214" i="2"/>
  <c r="Z215" i="1"/>
  <c r="W215" i="2"/>
  <c r="Z216" i="1"/>
  <c r="W216" i="2"/>
  <c r="Z217" i="1"/>
  <c r="W217" i="2"/>
  <c r="Z218" i="1"/>
  <c r="W218" i="2"/>
  <c r="Z219" i="1"/>
  <c r="W219" i="2"/>
  <c r="Z220" i="1"/>
  <c r="W220" i="2"/>
  <c r="Z221" i="1"/>
  <c r="W221" i="2"/>
  <c r="Z222" i="1"/>
  <c r="W222" i="2"/>
  <c r="Z223" i="1"/>
  <c r="W223" i="2"/>
  <c r="Z224" i="1"/>
  <c r="W224" i="2"/>
  <c r="Z225" i="1"/>
  <c r="W225" i="2"/>
  <c r="Z226" i="1"/>
  <c r="W226" i="2"/>
  <c r="Z227" i="1"/>
  <c r="W227" i="2"/>
  <c r="Z228" i="1"/>
  <c r="W228" i="2"/>
  <c r="Z229" i="1"/>
  <c r="W229" i="2"/>
  <c r="Z230" i="1"/>
  <c r="W230" i="2"/>
  <c r="Z231" i="1"/>
  <c r="W231" i="2"/>
  <c r="Z232" i="1"/>
  <c r="W232" i="2"/>
  <c r="Z233" i="1"/>
  <c r="W233" i="2"/>
  <c r="Z234" i="1"/>
  <c r="W234" i="2"/>
  <c r="Z235" i="1"/>
  <c r="W235" i="2"/>
  <c r="Z236" i="1"/>
  <c r="W236" i="2"/>
  <c r="Z237" i="1"/>
  <c r="W237" i="2"/>
  <c r="Z238" i="1"/>
  <c r="W238" i="2"/>
  <c r="Z239" i="1"/>
  <c r="W239" i="2"/>
  <c r="Z240" i="1"/>
  <c r="W240" i="2"/>
  <c r="Z241" i="1"/>
  <c r="W241" i="2"/>
  <c r="Z242" i="1"/>
  <c r="W242" i="2"/>
  <c r="Z243" i="1"/>
  <c r="W243" i="2"/>
  <c r="Z244" i="1"/>
  <c r="W244" i="2"/>
  <c r="Z245" i="1"/>
  <c r="W245" i="2"/>
  <c r="Z246" i="1"/>
  <c r="W246" i="2"/>
  <c r="Z247" i="1"/>
  <c r="W247" i="2"/>
  <c r="Z248" i="1"/>
  <c r="W248" i="2"/>
  <c r="Z249" i="1"/>
  <c r="W249" i="2"/>
  <c r="Z250" i="1"/>
  <c r="W250" i="2"/>
  <c r="Z251" i="1"/>
  <c r="W251" i="2"/>
  <c r="Z252" i="1"/>
  <c r="W252" i="2"/>
  <c r="Z253" i="1"/>
  <c r="W253" i="2"/>
  <c r="Z254" i="1"/>
  <c r="W254" i="2"/>
  <c r="Z255" i="1"/>
  <c r="W255" i="2"/>
  <c r="Z256" i="1"/>
  <c r="W256" i="2"/>
  <c r="Z257" i="1"/>
  <c r="W257" i="2"/>
  <c r="Z258" i="1"/>
  <c r="W258" i="2"/>
  <c r="Z259" i="1"/>
  <c r="W259" i="2"/>
  <c r="Z260" i="1"/>
  <c r="W260" i="2"/>
  <c r="Z261" i="1"/>
  <c r="W261" i="2"/>
  <c r="Z262" i="1"/>
  <c r="W262" i="2"/>
  <c r="Z263" i="1"/>
  <c r="W263" i="2"/>
  <c r="Z264" i="1"/>
  <c r="W264" i="2"/>
  <c r="Z265" i="1"/>
  <c r="W265" i="2"/>
  <c r="Z266" i="1"/>
  <c r="W266" i="2"/>
  <c r="Z267" i="1"/>
  <c r="W267" i="2"/>
  <c r="Z268" i="1"/>
  <c r="W268" i="2"/>
  <c r="Z269" i="1"/>
  <c r="W269" i="2"/>
  <c r="Z270" i="1"/>
  <c r="W270" i="2"/>
  <c r="Z271" i="1"/>
  <c r="W271" i="2"/>
  <c r="Z272" i="1"/>
  <c r="W272" i="2"/>
  <c r="Z273" i="1"/>
  <c r="W273" i="2"/>
  <c r="Z274" i="1"/>
  <c r="W274" i="2"/>
  <c r="Z275" i="1"/>
  <c r="W275" i="2"/>
  <c r="Z276" i="1"/>
  <c r="W276" i="2"/>
  <c r="Z277" i="1"/>
  <c r="W277" i="2"/>
  <c r="Z278" i="1"/>
  <c r="W278" i="2"/>
  <c r="Z279" i="1"/>
  <c r="W279" i="2"/>
  <c r="Z280" i="1"/>
  <c r="W280" i="2"/>
  <c r="Z281" i="1"/>
  <c r="W281" i="2"/>
  <c r="Z282" i="1"/>
  <c r="W282" i="2"/>
  <c r="Z283" i="1"/>
  <c r="W283" i="2"/>
  <c r="Z284" i="1"/>
  <c r="W284" i="2"/>
  <c r="Z285" i="1"/>
  <c r="W285" i="2"/>
  <c r="Z286" i="1"/>
  <c r="W286" i="2"/>
  <c r="Z287" i="1"/>
  <c r="W287" i="2"/>
  <c r="Z288" i="1"/>
  <c r="W288" i="2"/>
  <c r="Z289" i="1"/>
  <c r="W289" i="2"/>
  <c r="Z290" i="1"/>
  <c r="W290" i="2"/>
  <c r="Z291" i="1"/>
  <c r="W291" i="2"/>
  <c r="Z292" i="1"/>
  <c r="W292" i="2"/>
  <c r="Z293" i="1"/>
  <c r="W293" i="2"/>
  <c r="Z294" i="1"/>
  <c r="W294" i="2"/>
  <c r="Z295" i="1"/>
  <c r="W295" i="2"/>
  <c r="Z296" i="1"/>
  <c r="W296" i="2"/>
  <c r="Z297" i="1"/>
  <c r="W297" i="2"/>
  <c r="Z298" i="1"/>
  <c r="W298" i="2"/>
  <c r="Z299" i="1"/>
  <c r="W299" i="2"/>
  <c r="Z300" i="1"/>
  <c r="W300" i="2"/>
  <c r="Z301" i="1"/>
  <c r="W301" i="2"/>
  <c r="Z302" i="1"/>
  <c r="W302" i="2"/>
  <c r="Z303" i="1"/>
  <c r="W303" i="2"/>
  <c r="Z304" i="1"/>
  <c r="W304" i="2"/>
  <c r="Z305" i="1"/>
  <c r="W305" i="2"/>
  <c r="Z306" i="1"/>
  <c r="W306" i="2"/>
  <c r="Z307" i="1"/>
  <c r="W307" i="2"/>
  <c r="Z308" i="1"/>
  <c r="W308" i="2"/>
  <c r="Z309" i="1"/>
  <c r="W309" i="2"/>
  <c r="Z310" i="1"/>
  <c r="W310" i="2"/>
  <c r="Z311" i="1"/>
  <c r="W311" i="2"/>
  <c r="Z312" i="1"/>
  <c r="W312" i="2"/>
  <c r="Z313" i="1"/>
  <c r="W313" i="2"/>
  <c r="Z314" i="1"/>
  <c r="W314" i="2"/>
  <c r="Z315" i="1"/>
  <c r="W315" i="2"/>
  <c r="Z316" i="1"/>
  <c r="W316" i="2"/>
  <c r="Z317" i="1"/>
  <c r="W317" i="2"/>
  <c r="Z318" i="1"/>
  <c r="W318" i="2"/>
  <c r="Z319" i="1"/>
  <c r="W319" i="2"/>
  <c r="Z320" i="1"/>
  <c r="W320" i="2"/>
  <c r="Z321" i="1"/>
  <c r="W321" i="2"/>
  <c r="Z322" i="1"/>
  <c r="W322" i="2"/>
  <c r="Z323" i="1"/>
  <c r="W323" i="2"/>
  <c r="Z324" i="1"/>
  <c r="W324" i="2"/>
  <c r="Z325" i="1"/>
  <c r="W325" i="2"/>
  <c r="Z326" i="1"/>
  <c r="W326" i="2"/>
  <c r="Z327" i="1"/>
  <c r="W327" i="2"/>
  <c r="Z328" i="1"/>
  <c r="W328" i="2"/>
  <c r="Z329" i="1"/>
  <c r="W329" i="2"/>
  <c r="Z330" i="1"/>
  <c r="W330" i="2"/>
  <c r="Z331" i="1"/>
  <c r="W331" i="2"/>
  <c r="Z332" i="1"/>
  <c r="W332" i="2"/>
  <c r="Z333" i="1"/>
  <c r="W333" i="2"/>
  <c r="Z334" i="1"/>
  <c r="W334" i="2"/>
  <c r="Z335" i="1"/>
  <c r="W335" i="2"/>
  <c r="Z336" i="1"/>
  <c r="W336" i="2"/>
  <c r="Z337" i="1"/>
  <c r="W337" i="2"/>
  <c r="Z338" i="1"/>
  <c r="W338" i="2"/>
  <c r="Z339" i="1"/>
  <c r="W339" i="2"/>
  <c r="Z340" i="1"/>
  <c r="W340" i="2"/>
  <c r="Z341" i="1"/>
  <c r="W341" i="2"/>
  <c r="Z342" i="1"/>
  <c r="W342" i="2"/>
  <c r="Z343" i="1"/>
  <c r="W343" i="2"/>
  <c r="Z344" i="1"/>
  <c r="W344" i="2"/>
  <c r="Z345" i="1"/>
  <c r="W345" i="2"/>
  <c r="Z346" i="1"/>
  <c r="W346" i="2"/>
  <c r="Z347" i="1"/>
  <c r="W347" i="2"/>
  <c r="Z348" i="1"/>
  <c r="W348" i="2"/>
  <c r="Z349" i="1"/>
  <c r="W349" i="2"/>
  <c r="Z350" i="1"/>
  <c r="W350" i="2"/>
  <c r="Z351" i="1"/>
  <c r="W351" i="2"/>
  <c r="Z352" i="1"/>
  <c r="W352" i="2"/>
  <c r="Z353" i="1"/>
  <c r="W353" i="2"/>
  <c r="Z354" i="1"/>
  <c r="W354" i="2"/>
  <c r="Z355" i="1"/>
  <c r="W355" i="2"/>
  <c r="Z356" i="1"/>
  <c r="W356" i="2"/>
  <c r="Z357" i="1"/>
  <c r="W357" i="2"/>
  <c r="Z358" i="1"/>
  <c r="W358" i="2"/>
  <c r="Z359" i="1"/>
  <c r="W359" i="2"/>
  <c r="Z360" i="1"/>
  <c r="W360" i="2"/>
  <c r="Z361" i="1"/>
  <c r="W361" i="2"/>
  <c r="Z362" i="1"/>
  <c r="W362" i="2"/>
  <c r="Z363" i="1"/>
  <c r="W363" i="2"/>
  <c r="Z364" i="1"/>
  <c r="W364" i="2"/>
  <c r="Z365" i="1"/>
  <c r="W365" i="2"/>
  <c r="Z366" i="1"/>
  <c r="W366" i="2"/>
  <c r="Z367" i="1"/>
  <c r="W367" i="2"/>
  <c r="Z368" i="1"/>
  <c r="W368" i="2"/>
  <c r="Z369" i="1"/>
  <c r="W369" i="2"/>
  <c r="Z370" i="1"/>
  <c r="W370" i="2"/>
  <c r="Z371" i="1"/>
  <c r="W371" i="2"/>
  <c r="Z372" i="1"/>
  <c r="W372" i="2"/>
  <c r="Z373" i="1"/>
  <c r="W373" i="2"/>
  <c r="Z374" i="1"/>
  <c r="W374" i="2"/>
  <c r="Z375" i="1"/>
  <c r="W375" i="2"/>
  <c r="Z376" i="1"/>
  <c r="W376" i="2"/>
  <c r="Z377" i="1"/>
  <c r="W377" i="2"/>
  <c r="Z378" i="1"/>
  <c r="W378" i="2"/>
  <c r="Z379" i="1"/>
  <c r="W379" i="2"/>
  <c r="Z380" i="1"/>
  <c r="W380" i="2"/>
  <c r="Z381" i="1"/>
  <c r="W381" i="2"/>
  <c r="Z382" i="1"/>
  <c r="W382" i="2"/>
  <c r="Z383" i="1"/>
  <c r="W383" i="2"/>
  <c r="Z384" i="1"/>
  <c r="W384" i="2"/>
  <c r="Z385" i="1"/>
  <c r="W385" i="2"/>
  <c r="Z386" i="1"/>
  <c r="W386" i="2"/>
  <c r="Z387" i="1"/>
  <c r="W387" i="2"/>
  <c r="Z388" i="1"/>
  <c r="W388" i="2"/>
  <c r="Z389" i="1"/>
  <c r="W389" i="2"/>
  <c r="Z390" i="1"/>
  <c r="W390" i="2"/>
  <c r="Z391" i="1"/>
  <c r="W391" i="2"/>
  <c r="Z392" i="1"/>
  <c r="W392" i="2"/>
  <c r="Z393" i="1"/>
  <c r="W393" i="2"/>
  <c r="Z394" i="1"/>
  <c r="W394" i="2"/>
  <c r="Z395" i="1"/>
  <c r="W395" i="2"/>
  <c r="Z396" i="1"/>
  <c r="W396" i="2"/>
  <c r="Z397" i="1"/>
  <c r="W397" i="2"/>
  <c r="Z398" i="1"/>
  <c r="W398" i="2"/>
  <c r="Z399" i="1"/>
  <c r="W399" i="2"/>
  <c r="Z400" i="1"/>
  <c r="W400" i="2"/>
  <c r="Z401" i="1"/>
  <c r="W401" i="2"/>
  <c r="Z402" i="1"/>
  <c r="W402" i="2"/>
  <c r="Z403" i="1"/>
  <c r="W403" i="2"/>
  <c r="Z404" i="1"/>
  <c r="W404" i="2"/>
  <c r="Z405" i="1"/>
  <c r="W405" i="2"/>
  <c r="Z406" i="1"/>
  <c r="W406" i="2"/>
  <c r="Z407" i="1"/>
  <c r="W407" i="2"/>
  <c r="Z408" i="1"/>
  <c r="W408" i="2"/>
  <c r="Z409" i="1"/>
  <c r="W409" i="2"/>
  <c r="Z410" i="1"/>
  <c r="W410" i="2"/>
  <c r="Z411" i="1"/>
  <c r="W411" i="2"/>
  <c r="Z412" i="1"/>
  <c r="W412" i="2"/>
  <c r="Z413" i="1"/>
  <c r="W413" i="2"/>
  <c r="Z414" i="1"/>
  <c r="W414" i="2"/>
  <c r="Z415" i="1"/>
  <c r="W415" i="2"/>
  <c r="Z416" i="1"/>
  <c r="W416" i="2"/>
  <c r="Z417" i="1"/>
  <c r="W417" i="2"/>
  <c r="Z418" i="1"/>
  <c r="W418" i="2"/>
  <c r="Z419" i="1"/>
  <c r="W419" i="2"/>
  <c r="Z420" i="1"/>
  <c r="W420" i="2"/>
  <c r="Z421" i="1"/>
  <c r="W421" i="2"/>
  <c r="Z422" i="1"/>
  <c r="W422" i="2"/>
  <c r="Z423" i="1"/>
  <c r="W423" i="2"/>
  <c r="Z424" i="1"/>
  <c r="W424" i="2"/>
  <c r="Z425" i="1"/>
  <c r="W425" i="2"/>
  <c r="Z426" i="1"/>
  <c r="W426" i="2"/>
  <c r="Z427" i="1"/>
  <c r="W427" i="2"/>
  <c r="Z428" i="1"/>
  <c r="W428" i="2"/>
  <c r="Z429" i="1"/>
  <c r="W429" i="2"/>
  <c r="Z430" i="1"/>
  <c r="W430" i="2"/>
  <c r="Z431" i="1"/>
  <c r="W431" i="2"/>
  <c r="Z432" i="1"/>
  <c r="W432" i="2"/>
  <c r="Z433" i="1"/>
  <c r="W433" i="2"/>
  <c r="Z434" i="1"/>
  <c r="W434" i="2"/>
  <c r="Z435" i="1"/>
  <c r="W435" i="2"/>
  <c r="Z436" i="1"/>
  <c r="W436" i="2"/>
  <c r="Z437" i="1"/>
  <c r="W437" i="2"/>
  <c r="Z438" i="1"/>
  <c r="W438" i="2"/>
  <c r="Z439" i="1"/>
  <c r="W439" i="2"/>
  <c r="Z440" i="1"/>
  <c r="W440" i="2"/>
  <c r="Z441" i="1"/>
  <c r="W441" i="2"/>
  <c r="Z442" i="1"/>
  <c r="W442" i="2"/>
  <c r="Z443" i="1"/>
  <c r="W443" i="2"/>
  <c r="Z444" i="1"/>
  <c r="W444" i="2"/>
  <c r="Z445" i="1"/>
  <c r="W445" i="2"/>
  <c r="Z446" i="1"/>
  <c r="W446" i="2"/>
  <c r="Z447" i="1"/>
  <c r="W447" i="2"/>
  <c r="Z448" i="1"/>
  <c r="W448" i="2"/>
  <c r="Z449" i="1"/>
  <c r="W449" i="2"/>
  <c r="Z450" i="1"/>
  <c r="W450" i="2"/>
  <c r="Z451" i="1"/>
  <c r="W451" i="2"/>
  <c r="Z452" i="1"/>
  <c r="W452" i="2"/>
  <c r="Z453" i="1"/>
  <c r="W453" i="2"/>
  <c r="Z454" i="1"/>
  <c r="W454" i="2"/>
  <c r="Z455" i="1"/>
  <c r="W455" i="2"/>
  <c r="Z456" i="1"/>
  <c r="W456" i="2"/>
  <c r="Z457" i="1"/>
  <c r="W457" i="2"/>
  <c r="Z458" i="1"/>
  <c r="W458" i="2"/>
  <c r="Z459" i="1"/>
  <c r="W459" i="2"/>
  <c r="Z460" i="1"/>
  <c r="W460" i="2"/>
  <c r="Z461" i="1"/>
  <c r="W461" i="2"/>
  <c r="Z462" i="1"/>
  <c r="W462" i="2"/>
  <c r="Z463" i="1"/>
  <c r="W463" i="2"/>
  <c r="Z464" i="1"/>
  <c r="W464" i="2"/>
  <c r="Z465" i="1"/>
  <c r="W465" i="2"/>
  <c r="Z466" i="1"/>
  <c r="W466" i="2"/>
  <c r="Z467" i="1"/>
  <c r="W467" i="2"/>
  <c r="Z468" i="1"/>
  <c r="W468" i="2"/>
  <c r="Z469" i="1"/>
  <c r="W469" i="2"/>
  <c r="Z470" i="1"/>
  <c r="W470" i="2"/>
  <c r="Z471" i="1"/>
  <c r="W471" i="2"/>
  <c r="Z472" i="1"/>
  <c r="W472" i="2"/>
  <c r="Z473" i="1"/>
  <c r="W473" i="2"/>
  <c r="Z474" i="1"/>
  <c r="W474" i="2"/>
  <c r="Z475" i="1"/>
  <c r="W475" i="2"/>
  <c r="Z476" i="1"/>
  <c r="W476" i="2"/>
  <c r="Z477" i="1"/>
  <c r="W477" i="2"/>
  <c r="Z478" i="1"/>
  <c r="W478" i="2"/>
  <c r="Z479" i="1"/>
  <c r="W479" i="2"/>
  <c r="Z480" i="1"/>
  <c r="W480" i="2"/>
  <c r="Z481" i="1"/>
  <c r="W481" i="2"/>
  <c r="Z482" i="1"/>
  <c r="W482" i="2"/>
  <c r="Z483" i="1"/>
  <c r="W483" i="2"/>
  <c r="Z484" i="1"/>
  <c r="W484" i="2"/>
  <c r="Z485" i="1"/>
  <c r="W485" i="2"/>
  <c r="Z486" i="1"/>
  <c r="W486" i="2"/>
  <c r="Z487" i="1"/>
  <c r="W487" i="2"/>
  <c r="Z488" i="1"/>
  <c r="W488" i="2"/>
  <c r="Z489" i="1"/>
  <c r="W489" i="2"/>
  <c r="Z490" i="1"/>
  <c r="W490" i="2"/>
  <c r="Z491" i="1"/>
  <c r="W491" i="2"/>
  <c r="Z492" i="1"/>
  <c r="W492" i="2"/>
  <c r="Z493" i="1"/>
  <c r="W493" i="2"/>
  <c r="Z494" i="1"/>
  <c r="W494" i="2"/>
  <c r="Z495" i="1"/>
  <c r="W495" i="2"/>
  <c r="Z496" i="1"/>
  <c r="W496" i="2"/>
  <c r="Z497" i="1"/>
  <c r="W497" i="2"/>
  <c r="Z498" i="1"/>
  <c r="W498" i="2"/>
  <c r="Z499" i="1"/>
  <c r="W499" i="2"/>
  <c r="Z500" i="1"/>
  <c r="W500" i="2"/>
  <c r="Z501" i="1"/>
  <c r="W501" i="2"/>
  <c r="Z502" i="1"/>
  <c r="W502" i="2"/>
  <c r="Z503" i="1"/>
  <c r="W503" i="2"/>
  <c r="Z504" i="1"/>
  <c r="W504" i="2"/>
  <c r="Z505" i="1"/>
  <c r="W505" i="2"/>
  <c r="Z506" i="1"/>
  <c r="W506" i="2"/>
  <c r="Z507" i="1"/>
  <c r="W507" i="2"/>
  <c r="Z508" i="1"/>
  <c r="W508" i="2"/>
  <c r="Z509" i="1"/>
  <c r="W509" i="2"/>
  <c r="Z510" i="1"/>
  <c r="W510" i="2"/>
  <c r="Z511" i="1"/>
  <c r="W511" i="2"/>
  <c r="Z512" i="1"/>
  <c r="W512" i="2"/>
  <c r="Z513" i="1"/>
  <c r="W513" i="2"/>
  <c r="Z514" i="1"/>
  <c r="W514" i="2"/>
  <c r="Z515" i="1"/>
  <c r="W515" i="2"/>
  <c r="Z516" i="1"/>
  <c r="W516" i="2"/>
  <c r="Z517" i="1"/>
  <c r="W517" i="2"/>
  <c r="Z518" i="1"/>
  <c r="W518" i="2"/>
  <c r="Z519" i="1"/>
  <c r="W519" i="2"/>
  <c r="Z520" i="1"/>
  <c r="W520" i="2"/>
  <c r="Z521" i="1"/>
  <c r="W521" i="2"/>
  <c r="Z522" i="1"/>
  <c r="W522" i="2"/>
  <c r="Z523" i="1"/>
  <c r="W523" i="2"/>
  <c r="Z524" i="1"/>
  <c r="W524" i="2"/>
  <c r="Z525" i="1"/>
  <c r="W525" i="2"/>
  <c r="Z526" i="1"/>
  <c r="W526" i="2"/>
  <c r="Z527" i="1"/>
  <c r="W527" i="2"/>
  <c r="Z528" i="1"/>
  <c r="W528" i="2"/>
  <c r="Z529" i="1"/>
  <c r="W529" i="2"/>
  <c r="Z530" i="1"/>
  <c r="W530" i="2"/>
  <c r="Z531" i="1"/>
  <c r="W531" i="2"/>
  <c r="Z532" i="1"/>
  <c r="W532" i="2"/>
  <c r="Z533" i="1"/>
  <c r="W533" i="2"/>
  <c r="Z534" i="1"/>
  <c r="W534" i="2"/>
  <c r="Z535" i="1"/>
  <c r="W535" i="2"/>
  <c r="Z536" i="1"/>
  <c r="W536" i="2"/>
  <c r="Z537" i="1"/>
  <c r="W537" i="2"/>
  <c r="Z538" i="1"/>
  <c r="W538" i="2"/>
  <c r="Z539" i="1"/>
  <c r="W539" i="2"/>
  <c r="Z540" i="1"/>
  <c r="W540" i="2"/>
  <c r="Z541" i="1"/>
  <c r="W541" i="2"/>
  <c r="Z542" i="1"/>
  <c r="W542" i="2"/>
  <c r="Z543" i="1"/>
  <c r="W543" i="2"/>
  <c r="Z544" i="1"/>
  <c r="W544" i="2"/>
  <c r="Z545" i="1"/>
  <c r="W545" i="2"/>
  <c r="Z546" i="1"/>
  <c r="W546" i="2"/>
  <c r="Z547" i="1"/>
  <c r="W547" i="2"/>
  <c r="Z548" i="1"/>
  <c r="W548" i="2"/>
  <c r="Z549" i="1"/>
  <c r="W549" i="2"/>
  <c r="Z550" i="1"/>
  <c r="W550" i="2"/>
  <c r="Z551" i="1"/>
  <c r="W551" i="2"/>
  <c r="Z552" i="1"/>
  <c r="W552" i="2"/>
  <c r="Z553" i="1"/>
  <c r="W553" i="2"/>
  <c r="Z554" i="1"/>
  <c r="W554" i="2"/>
  <c r="Z555" i="1"/>
  <c r="W555" i="2"/>
  <c r="Z556" i="1"/>
  <c r="W556" i="2"/>
  <c r="Z557" i="1"/>
  <c r="W557" i="2"/>
  <c r="Z558" i="1"/>
  <c r="W558" i="2"/>
  <c r="Z559" i="1"/>
  <c r="W559" i="2"/>
  <c r="Z560" i="1"/>
  <c r="W560" i="2"/>
  <c r="Z561" i="1"/>
  <c r="W561" i="2"/>
  <c r="Z562" i="1"/>
  <c r="W562" i="2"/>
  <c r="Z563" i="1"/>
  <c r="W563" i="2"/>
  <c r="Z564" i="1"/>
  <c r="W564" i="2"/>
  <c r="Z565" i="1"/>
  <c r="W565" i="2"/>
  <c r="Z566" i="1"/>
  <c r="W566" i="2"/>
  <c r="Z567" i="1"/>
  <c r="W567" i="2"/>
  <c r="Z568" i="1"/>
  <c r="W568" i="2"/>
  <c r="Z569" i="1"/>
  <c r="W569" i="2"/>
  <c r="Z570" i="1"/>
  <c r="W570" i="2"/>
  <c r="Z571" i="1"/>
  <c r="W571" i="2"/>
  <c r="Z572" i="1"/>
  <c r="W572" i="2"/>
  <c r="Z573" i="1"/>
  <c r="W573" i="2"/>
  <c r="Z574" i="1"/>
  <c r="W574" i="2"/>
  <c r="Z575" i="1"/>
  <c r="W575" i="2"/>
  <c r="Z576" i="1"/>
  <c r="W576" i="2"/>
  <c r="Z577" i="1"/>
  <c r="W577" i="2"/>
  <c r="Z578" i="1"/>
  <c r="W578" i="2"/>
  <c r="Z579" i="1"/>
  <c r="W579" i="2"/>
  <c r="Z580" i="1"/>
  <c r="W580" i="2"/>
  <c r="Z581" i="1"/>
  <c r="W581" i="2"/>
  <c r="Z582" i="1"/>
  <c r="W582" i="2"/>
  <c r="Z583" i="1"/>
  <c r="W583" i="2"/>
  <c r="Z584" i="1"/>
  <c r="W584" i="2"/>
  <c r="Z585" i="1"/>
  <c r="W585" i="2"/>
  <c r="Z586" i="1"/>
  <c r="W586" i="2"/>
  <c r="Z587" i="1"/>
  <c r="W587" i="2"/>
  <c r="Z588" i="1"/>
  <c r="W588" i="2"/>
  <c r="Z589" i="1"/>
  <c r="W589" i="2"/>
  <c r="Z590" i="1"/>
  <c r="W590" i="2"/>
  <c r="Z591" i="1"/>
  <c r="W591" i="2"/>
  <c r="Z592" i="1"/>
  <c r="W592" i="2"/>
  <c r="Z593" i="1"/>
  <c r="W593" i="2"/>
  <c r="Z594" i="1"/>
  <c r="W594" i="2"/>
  <c r="Z595" i="1"/>
  <c r="W595" i="2"/>
  <c r="Z596" i="1"/>
  <c r="W596" i="2"/>
  <c r="Z597" i="1"/>
  <c r="W597" i="2"/>
  <c r="Z598" i="1"/>
  <c r="W598" i="2"/>
  <c r="Z599" i="1"/>
  <c r="W599" i="2"/>
  <c r="Z600" i="1"/>
  <c r="W600" i="2"/>
  <c r="Z601" i="1"/>
  <c r="W601" i="2"/>
  <c r="Z602" i="1"/>
  <c r="W602" i="2"/>
  <c r="Z603" i="1"/>
  <c r="W603" i="2"/>
  <c r="Z604" i="1"/>
  <c r="W604" i="2"/>
  <c r="Z605" i="1"/>
  <c r="W605" i="2"/>
  <c r="Z606" i="1"/>
  <c r="W606" i="2"/>
  <c r="Z607" i="1"/>
  <c r="W607" i="2"/>
  <c r="Z608" i="1"/>
  <c r="W608" i="2"/>
  <c r="Z609" i="1"/>
  <c r="W609" i="2"/>
  <c r="Z610" i="1"/>
  <c r="W610" i="2"/>
  <c r="Z611" i="1"/>
  <c r="W611" i="2"/>
  <c r="Z612" i="1"/>
  <c r="W612" i="2"/>
  <c r="Z613" i="1"/>
  <c r="W613" i="2"/>
  <c r="Z614" i="1"/>
  <c r="W614" i="2"/>
  <c r="Z615" i="1"/>
  <c r="W615" i="2"/>
  <c r="Z616" i="1"/>
  <c r="W616" i="2"/>
  <c r="Z617" i="1"/>
  <c r="W617" i="2"/>
  <c r="Z618" i="1"/>
  <c r="W618" i="2"/>
  <c r="Z619" i="1"/>
  <c r="W619" i="2"/>
  <c r="Z620" i="1"/>
  <c r="W620" i="2"/>
  <c r="Z621" i="1"/>
  <c r="W621" i="2"/>
  <c r="Z622" i="1"/>
  <c r="W622" i="2"/>
  <c r="Z623" i="1"/>
  <c r="W623" i="2"/>
  <c r="Z624" i="1"/>
  <c r="W624" i="2"/>
  <c r="Z625" i="1"/>
  <c r="W625" i="2"/>
  <c r="Z626" i="1"/>
  <c r="W626" i="2"/>
  <c r="Z627" i="1"/>
  <c r="W627" i="2"/>
  <c r="Z628" i="1"/>
  <c r="W628" i="2"/>
  <c r="Z629" i="1"/>
  <c r="W629" i="2"/>
  <c r="Z630" i="1"/>
  <c r="W630" i="2"/>
  <c r="Z631" i="1"/>
  <c r="W631" i="2"/>
  <c r="Z632" i="1"/>
  <c r="W632" i="2"/>
  <c r="Z633" i="1"/>
  <c r="W633" i="2"/>
  <c r="Z634" i="1"/>
  <c r="W634" i="2"/>
  <c r="Z635" i="1"/>
  <c r="W635" i="2"/>
  <c r="Z636" i="1"/>
  <c r="W636" i="2"/>
  <c r="Z637" i="1"/>
  <c r="W637" i="2"/>
  <c r="Z638" i="1"/>
  <c r="W638" i="2"/>
  <c r="Z639" i="1"/>
  <c r="W639" i="2"/>
  <c r="Z640" i="1"/>
  <c r="W640" i="2"/>
  <c r="Z641" i="1"/>
  <c r="W641" i="2"/>
  <c r="Z642" i="1"/>
  <c r="W642" i="2"/>
  <c r="Z643" i="1"/>
  <c r="W643" i="2"/>
  <c r="Z644" i="1"/>
  <c r="W644" i="2"/>
  <c r="Z645" i="1"/>
  <c r="W645" i="2"/>
  <c r="Z646" i="1"/>
  <c r="W646" i="2"/>
  <c r="Z647" i="1"/>
  <c r="W647" i="2"/>
  <c r="Z648" i="1"/>
  <c r="W648" i="2"/>
  <c r="Z649" i="1"/>
  <c r="W649" i="2"/>
  <c r="Z650" i="1"/>
  <c r="W650" i="2"/>
  <c r="Z651" i="1"/>
  <c r="W651" i="2"/>
  <c r="Z652" i="1"/>
  <c r="W652" i="2"/>
  <c r="Z653" i="1"/>
  <c r="W653" i="2"/>
  <c r="Z654" i="1"/>
  <c r="W654" i="2"/>
  <c r="Z655" i="1"/>
  <c r="W655" i="2"/>
  <c r="Z656" i="1"/>
  <c r="W656" i="2"/>
  <c r="Z657" i="1"/>
  <c r="W657" i="2"/>
  <c r="Z658" i="1"/>
  <c r="W658" i="2"/>
  <c r="Z659" i="1"/>
  <c r="W659" i="2"/>
  <c r="Z660" i="1"/>
  <c r="W660" i="2"/>
  <c r="Z661" i="1"/>
  <c r="W661" i="2"/>
  <c r="Z662" i="1"/>
  <c r="W662" i="2"/>
  <c r="Z663" i="1"/>
  <c r="W663" i="2"/>
  <c r="Z664" i="1"/>
  <c r="W664" i="2"/>
  <c r="Z665" i="1"/>
  <c r="W665" i="2"/>
  <c r="Z666" i="1"/>
  <c r="W666" i="2"/>
  <c r="Z667" i="1"/>
  <c r="W667" i="2"/>
  <c r="Z668" i="1"/>
  <c r="W668" i="2"/>
  <c r="Z669" i="1"/>
  <c r="W669" i="2"/>
  <c r="Z670" i="1"/>
  <c r="W670" i="2"/>
  <c r="Z671" i="1"/>
  <c r="W671" i="2"/>
  <c r="Z672" i="1"/>
  <c r="W672" i="2"/>
  <c r="Z673" i="1"/>
  <c r="W673" i="2"/>
  <c r="Z674" i="1"/>
  <c r="W674" i="2"/>
  <c r="Z675" i="1"/>
  <c r="W675" i="2"/>
  <c r="Z676" i="1"/>
  <c r="W676" i="2"/>
  <c r="Z677" i="1"/>
  <c r="W677" i="2"/>
  <c r="Z678" i="1"/>
  <c r="W678" i="2"/>
  <c r="Z679" i="1"/>
  <c r="W679" i="2"/>
  <c r="Z680" i="1"/>
  <c r="W680" i="2"/>
  <c r="Z681" i="1"/>
  <c r="W681" i="2"/>
  <c r="Z682" i="1"/>
  <c r="W682" i="2"/>
  <c r="Z683" i="1"/>
  <c r="W683" i="2"/>
  <c r="Z684" i="1"/>
  <c r="W684" i="2"/>
  <c r="Z685" i="1"/>
  <c r="W685" i="2"/>
  <c r="Z686" i="1"/>
  <c r="W686" i="2"/>
  <c r="Z687" i="1"/>
  <c r="W687" i="2"/>
  <c r="Z688" i="1"/>
  <c r="W688" i="2"/>
  <c r="Z689" i="1"/>
  <c r="W689" i="2"/>
  <c r="Z690" i="1"/>
  <c r="W690" i="2"/>
  <c r="Z691" i="1"/>
  <c r="W691" i="2"/>
  <c r="Z692" i="1"/>
  <c r="W692" i="2"/>
  <c r="Z693" i="1"/>
  <c r="W693" i="2"/>
  <c r="Z694" i="1"/>
  <c r="W694" i="2"/>
  <c r="Z695" i="1"/>
  <c r="W695" i="2"/>
  <c r="Z696" i="1"/>
  <c r="W696" i="2"/>
  <c r="Z697" i="1"/>
  <c r="W697" i="2"/>
  <c r="Z698" i="1"/>
  <c r="W698" i="2"/>
  <c r="Z699" i="1"/>
  <c r="W699" i="2"/>
  <c r="Z700" i="1"/>
  <c r="W700" i="2"/>
  <c r="Z701" i="1"/>
  <c r="W701" i="2"/>
  <c r="Z702" i="1"/>
  <c r="W702" i="2"/>
  <c r="Z703" i="1"/>
  <c r="W703" i="2"/>
  <c r="Z704" i="1"/>
  <c r="W704" i="2"/>
  <c r="Z705" i="1"/>
  <c r="W705" i="2"/>
  <c r="Z706" i="1"/>
  <c r="W706" i="2"/>
  <c r="Z707" i="1"/>
  <c r="W707" i="2"/>
  <c r="Z708" i="1"/>
  <c r="W708" i="2"/>
  <c r="Z709" i="1"/>
  <c r="W709" i="2"/>
  <c r="Z710" i="1"/>
  <c r="W710" i="2"/>
  <c r="Z711" i="1"/>
  <c r="W711" i="2"/>
  <c r="Z712" i="1"/>
  <c r="W712" i="2"/>
  <c r="Z713" i="1"/>
  <c r="W713" i="2"/>
  <c r="Z714" i="1"/>
  <c r="W714" i="2"/>
  <c r="Z715" i="1"/>
  <c r="W715" i="2"/>
  <c r="Z716" i="1"/>
  <c r="W716" i="2"/>
  <c r="Z717" i="1"/>
  <c r="W717" i="2"/>
  <c r="Z718" i="1"/>
  <c r="W718" i="2"/>
  <c r="Z719" i="1"/>
  <c r="W719" i="2"/>
  <c r="Z720" i="1"/>
  <c r="W720" i="2"/>
  <c r="Z721" i="1"/>
  <c r="W721" i="2"/>
  <c r="Z722" i="1"/>
  <c r="W722" i="2"/>
  <c r="Z723" i="1"/>
  <c r="W723" i="2"/>
  <c r="Z724" i="1"/>
  <c r="W724" i="2"/>
  <c r="Z725" i="1"/>
  <c r="W725" i="2"/>
  <c r="Z726" i="1"/>
  <c r="W726" i="2"/>
  <c r="Z727" i="1"/>
  <c r="W727" i="2"/>
  <c r="Z728" i="1"/>
  <c r="W728" i="2"/>
  <c r="Z729" i="1"/>
  <c r="W729" i="2"/>
  <c r="Z730" i="1"/>
  <c r="W730" i="2"/>
  <c r="Z731" i="1"/>
  <c r="W731" i="2"/>
  <c r="Z732" i="1"/>
  <c r="W732" i="2"/>
  <c r="Z733" i="1"/>
  <c r="W733" i="2"/>
  <c r="Z734" i="1"/>
  <c r="W734" i="2"/>
  <c r="Z735" i="1"/>
  <c r="W735" i="2"/>
  <c r="Z736" i="1"/>
  <c r="W736" i="2"/>
  <c r="Z737" i="1"/>
  <c r="W737" i="2"/>
  <c r="Z738" i="1"/>
  <c r="W738" i="2"/>
  <c r="Z739" i="1"/>
  <c r="W739" i="2"/>
  <c r="Z740" i="1"/>
  <c r="W740" i="2"/>
  <c r="Z741" i="1"/>
  <c r="W741" i="2"/>
  <c r="Z742" i="1"/>
  <c r="W742" i="2"/>
  <c r="Z743" i="1"/>
  <c r="W743" i="2"/>
  <c r="Z744" i="1"/>
  <c r="W744" i="2"/>
  <c r="Z745" i="1"/>
  <c r="W745" i="2"/>
  <c r="Z746" i="1"/>
  <c r="W746" i="2"/>
  <c r="Z747" i="1"/>
  <c r="W747" i="2"/>
  <c r="Z748" i="1"/>
  <c r="W748" i="2"/>
  <c r="Z749" i="1"/>
  <c r="W749" i="2"/>
  <c r="Z750" i="1"/>
  <c r="W750" i="2"/>
  <c r="Z751" i="1"/>
  <c r="W751" i="2"/>
  <c r="Z752" i="1"/>
  <c r="W752" i="2"/>
  <c r="Z753" i="1"/>
  <c r="W753" i="2"/>
  <c r="Z754" i="1"/>
  <c r="W754" i="2"/>
  <c r="Z755" i="1"/>
  <c r="W755" i="2"/>
  <c r="Z756" i="1"/>
  <c r="W756" i="2"/>
  <c r="Z757" i="1"/>
  <c r="W757" i="2"/>
  <c r="Z758" i="1"/>
  <c r="W758" i="2"/>
  <c r="Z759" i="1"/>
  <c r="W759" i="2"/>
  <c r="Z760" i="1"/>
  <c r="W760" i="2"/>
  <c r="Z761" i="1"/>
  <c r="W761" i="2"/>
  <c r="Z762" i="1"/>
  <c r="W762" i="2"/>
  <c r="Z763" i="1"/>
  <c r="W763" i="2"/>
  <c r="Z764" i="1"/>
  <c r="W764" i="2"/>
  <c r="Z765" i="1"/>
  <c r="W765" i="2"/>
  <c r="Z766" i="1"/>
  <c r="W766" i="2"/>
  <c r="Z767" i="1"/>
  <c r="W767" i="2"/>
  <c r="Z768" i="1"/>
  <c r="W768" i="2"/>
  <c r="Z769" i="1"/>
  <c r="W769" i="2"/>
  <c r="Z770" i="1"/>
  <c r="W770" i="2"/>
  <c r="Z771" i="1"/>
  <c r="W771" i="2"/>
  <c r="Z772" i="1"/>
  <c r="W772" i="2"/>
  <c r="Z773" i="1"/>
  <c r="W773" i="2"/>
  <c r="Z774" i="1"/>
  <c r="W774" i="2"/>
  <c r="Z775" i="1"/>
  <c r="W775" i="2"/>
  <c r="Z776" i="1"/>
  <c r="W776" i="2"/>
  <c r="Z777" i="1"/>
  <c r="W777" i="2"/>
  <c r="Z778" i="1"/>
  <c r="W778" i="2"/>
  <c r="Z779" i="1"/>
  <c r="W779" i="2"/>
  <c r="Z780" i="1"/>
  <c r="W780" i="2"/>
  <c r="Z781" i="1"/>
  <c r="W781" i="2"/>
  <c r="Z782" i="1"/>
  <c r="W782" i="2"/>
  <c r="Z783" i="1"/>
  <c r="W783" i="2"/>
  <c r="Z784" i="1"/>
  <c r="W784" i="2"/>
  <c r="Z785" i="1"/>
  <c r="W785" i="2"/>
  <c r="Z786" i="1"/>
  <c r="W786" i="2"/>
  <c r="Z787" i="1"/>
  <c r="W787" i="2"/>
  <c r="Z788" i="1"/>
  <c r="W788" i="2"/>
  <c r="Z789" i="1"/>
  <c r="W789" i="2"/>
  <c r="Z790" i="1"/>
  <c r="W790" i="2"/>
  <c r="Z791" i="1"/>
  <c r="W791" i="2"/>
  <c r="Z792" i="1"/>
  <c r="W792" i="2"/>
  <c r="Z793" i="1"/>
  <c r="W793" i="2"/>
  <c r="Z794" i="1"/>
  <c r="W794" i="2"/>
  <c r="Z795" i="1"/>
  <c r="W795" i="2"/>
  <c r="Z796" i="1"/>
  <c r="W796" i="2"/>
  <c r="Z797" i="1"/>
  <c r="W797" i="2"/>
  <c r="Z798" i="1"/>
  <c r="W798" i="2"/>
  <c r="Z799" i="1"/>
  <c r="W799" i="2"/>
  <c r="Z800" i="1"/>
  <c r="W800" i="2"/>
  <c r="Z801" i="1"/>
  <c r="W801" i="2"/>
  <c r="Z802" i="1"/>
  <c r="W802" i="2"/>
  <c r="Z803" i="1"/>
  <c r="W803" i="2"/>
  <c r="Z804" i="1"/>
  <c r="W804" i="2"/>
  <c r="Z805" i="1"/>
  <c r="W805" i="2"/>
  <c r="Z806" i="1"/>
  <c r="W806" i="2"/>
  <c r="Z807" i="1"/>
  <c r="W807" i="2"/>
  <c r="Z808" i="1"/>
  <c r="W808" i="2"/>
  <c r="Z809" i="1"/>
  <c r="W809" i="2"/>
  <c r="Z810" i="1"/>
  <c r="W810" i="2"/>
  <c r="Z2" i="1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2" i="3"/>
</calcChain>
</file>

<file path=xl/sharedStrings.xml><?xml version="1.0" encoding="utf-8"?>
<sst xmlns="http://schemas.openxmlformats.org/spreadsheetml/2006/main" count="73853" uniqueCount="3954">
  <si>
    <t>StdOrdCfg</t>
  </si>
  <si>
    <t>QAD</t>
  </si>
  <si>
    <t>CustPartNo</t>
  </si>
  <si>
    <t>Qty</t>
  </si>
  <si>
    <t>barindet_type</t>
  </si>
  <si>
    <t>barindet_part</t>
  </si>
  <si>
    <t>barindet_comp</t>
  </si>
  <si>
    <t>barindet_code</t>
  </si>
  <si>
    <t>barindet_code1</t>
  </si>
  <si>
    <t>barindet_code2</t>
  </si>
  <si>
    <t>barindet_eff</t>
  </si>
  <si>
    <t>barindet_custloc</t>
  </si>
  <si>
    <t>barindet_sortnbr</t>
  </si>
  <si>
    <t>barindet_status</t>
  </si>
  <si>
    <t>barindet_scan_otherParts</t>
  </si>
  <si>
    <t>barindet_textonbar</t>
  </si>
  <si>
    <t>barindet_partlv</t>
  </si>
  <si>
    <t>barindet_beat</t>
  </si>
  <si>
    <t>BJ3217D957DG0NER</t>
  </si>
  <si>
    <t>富士白-32型</t>
  </si>
  <si>
    <t>Black</t>
  </si>
  <si>
    <t>White</t>
  </si>
  <si>
    <t>L538前保32型</t>
  </si>
  <si>
    <t>NULL</t>
  </si>
  <si>
    <t>YFPO</t>
  </si>
  <si>
    <t>BJ3217D957DG8JYB</t>
  </si>
  <si>
    <t>毛里求斯蓝-32型</t>
  </si>
  <si>
    <t>Aqua</t>
  </si>
  <si>
    <t>BJ3217D957DG0LKH</t>
  </si>
  <si>
    <t>科里斯灰-32型</t>
  </si>
  <si>
    <t>Gray</t>
  </si>
  <si>
    <t>BJ3217D957DG8PAB</t>
  </si>
  <si>
    <t>圣托里尼黑-32型</t>
  </si>
  <si>
    <t>BJ3217D957DG8BAG</t>
  </si>
  <si>
    <t>凯库拉-32型</t>
  </si>
  <si>
    <t>LightGray</t>
  </si>
  <si>
    <t>BJ3217K835AG0NAK</t>
  </si>
  <si>
    <t>玉龙白-32型</t>
  </si>
  <si>
    <t>L538后保32型</t>
  </si>
  <si>
    <t>BJ3217K835AG8EAR</t>
  </si>
  <si>
    <t>桑给巴尔棕金-32型</t>
  </si>
  <si>
    <t>Gold</t>
  </si>
  <si>
    <t>BJ3M17K835AE0NER</t>
  </si>
  <si>
    <t>富士白-3M</t>
  </si>
  <si>
    <t>L538后保3M型</t>
  </si>
  <si>
    <t>BJ3M17K835AE8JYB</t>
  </si>
  <si>
    <t>毛里求斯蓝-3M</t>
  </si>
  <si>
    <t>BJ3M17K835AE0LKH</t>
  </si>
  <si>
    <t>科里斯灰-3M</t>
  </si>
  <si>
    <t>BJ3M17K835AE8PAB</t>
  </si>
  <si>
    <t>圣托里尼黑-3M</t>
  </si>
  <si>
    <t>BJ3M17K835AE8BAG</t>
  </si>
  <si>
    <t>凯库拉-3M</t>
  </si>
  <si>
    <t>BJ3M17K835AE8CAH</t>
  </si>
  <si>
    <t>佛罗伦萨红-3M</t>
  </si>
  <si>
    <t>Red</t>
  </si>
  <si>
    <t>BJ3M17K835AE0NAK</t>
  </si>
  <si>
    <t>玉龙白-3M</t>
  </si>
  <si>
    <t>BJ3M17K835AE8EAR</t>
  </si>
  <si>
    <t>桑给巴尔棕金-3M</t>
  </si>
  <si>
    <t>EJ3M17D957EC0NER</t>
  </si>
  <si>
    <t>富士白-3M选装</t>
  </si>
  <si>
    <t>L538前保3M型</t>
  </si>
  <si>
    <t>EJ3M17D957EC8JYB</t>
  </si>
  <si>
    <t>毛里求斯蓝-3M选装</t>
  </si>
  <si>
    <t>MY16CFBHSE-Orange</t>
  </si>
  <si>
    <t>GJ3217D957JE0EAT</t>
  </si>
  <si>
    <t>凤凰橙</t>
  </si>
  <si>
    <t>MY16前保3M型</t>
  </si>
  <si>
    <t>MY16CFBHSEO-Red</t>
  </si>
  <si>
    <t>GJ3217D957LE8CAH</t>
  </si>
  <si>
    <t>佛罗伦萨红-带摄像头</t>
  </si>
  <si>
    <t>MY16CFBHSEO-White</t>
  </si>
  <si>
    <t>GJ3217D957LE0NER</t>
  </si>
  <si>
    <t>富士白-带摄像头</t>
  </si>
  <si>
    <t>MY16CFBHSEO-White1</t>
  </si>
  <si>
    <t>GJ3217D957LE0NAK</t>
  </si>
  <si>
    <t>玉龙白-带摄像头</t>
  </si>
  <si>
    <t>BJ3M17D957DF0LKH</t>
  </si>
  <si>
    <t>BJ3M17D957DF8PAB</t>
  </si>
  <si>
    <t>BJ3M17D957DF8BAG</t>
  </si>
  <si>
    <t>BJ3M17D957DF8CAH</t>
  </si>
  <si>
    <t>BJ3M17D957DF0NAK</t>
  </si>
  <si>
    <t>BJ3M17D957DF8EAR</t>
  </si>
  <si>
    <t>BJ3217K835AG0NER</t>
  </si>
  <si>
    <t>BJ3217K835AG8JYB</t>
  </si>
  <si>
    <t>BJ3217K835AG0LKH</t>
  </si>
  <si>
    <t>BJ3217K835AG8PAB</t>
  </si>
  <si>
    <t>BJ3217K835AG8BAG</t>
  </si>
  <si>
    <t>BJ3217K835AG8CAH</t>
  </si>
  <si>
    <t>佛罗伦萨红-32型</t>
  </si>
  <si>
    <t>EJ3M17D957EC0LKH</t>
  </si>
  <si>
    <t>科里斯灰-3M选装</t>
  </si>
  <si>
    <t>EJ3M17D957EC8PAB</t>
  </si>
  <si>
    <t>圣托里尼黑-3M选装</t>
  </si>
  <si>
    <t>EJ3M17D957EC8BAG</t>
  </si>
  <si>
    <t>凯库拉-3M选装</t>
  </si>
  <si>
    <t>EJ3M17D957EC8CAH</t>
  </si>
  <si>
    <t>佛罗伦萨红-3M选装</t>
  </si>
  <si>
    <t>EJ3M17D957EC0NAK</t>
  </si>
  <si>
    <t>玉龙白-3M选装</t>
  </si>
  <si>
    <t>EJ3M17D957EC8EAR</t>
  </si>
  <si>
    <t>桑给巴尔棕金-3M型选装</t>
  </si>
  <si>
    <t>EJ3M17K835AB0NER</t>
  </si>
  <si>
    <t>EJ3M17K835AB8JYB</t>
  </si>
  <si>
    <t>EJ3M17K835AB0LKH</t>
  </si>
  <si>
    <t>EJ3M17K835AB8PAB</t>
  </si>
  <si>
    <t>EJ3M17K835AB8BAG</t>
  </si>
  <si>
    <t>MY16CFBHSE-Black</t>
  </si>
  <si>
    <t>GJ3217D957JE8PAB</t>
  </si>
  <si>
    <t>圣托里尼黑-不带摄像头</t>
  </si>
  <si>
    <t>MY16CFBHSE-Blue</t>
  </si>
  <si>
    <t>GJ3217D957JE8JYB</t>
  </si>
  <si>
    <t>毛里求斯蓝-不带摄像头</t>
  </si>
  <si>
    <t>Blue</t>
  </si>
  <si>
    <t>MY16CFBHSE-Gold</t>
  </si>
  <si>
    <t>GJ3217D957JE8EAR</t>
  </si>
  <si>
    <t>桑给巴尔棕金-不带摄像头</t>
  </si>
  <si>
    <t>MY16CFBHSE-Gray</t>
  </si>
  <si>
    <t>GJ3217D957JE0LKH</t>
  </si>
  <si>
    <t>科里斯灰-不带摄像头</t>
  </si>
  <si>
    <t>MY16CFBHSEO-Black</t>
  </si>
  <si>
    <t>GJ3217D957LC8PAB</t>
  </si>
  <si>
    <t>圣托里尼黑-带摄像头</t>
  </si>
  <si>
    <t>MY16CFBS-Blue</t>
  </si>
  <si>
    <t>GJ3217D957DD8JYB</t>
  </si>
  <si>
    <t>MY16前保32型</t>
  </si>
  <si>
    <t>MY16CFBSE-Black</t>
  </si>
  <si>
    <t>GJ3217D957DC8PAB</t>
  </si>
  <si>
    <t>MY16CFBSE-Blue</t>
  </si>
  <si>
    <t>GJ3217D957DC8JYB</t>
  </si>
  <si>
    <t>MY16CFBSE-Brown</t>
  </si>
  <si>
    <t>GJ3217D957DC8BAG</t>
  </si>
  <si>
    <t>凯库拉-不带摄像头</t>
  </si>
  <si>
    <t>MY16CFBSE-Gold</t>
  </si>
  <si>
    <t>GJ3217D957DC8EAR</t>
  </si>
  <si>
    <t>MY16CFBSE-Gray</t>
  </si>
  <si>
    <t>GJ3217D957DC0LKH</t>
  </si>
  <si>
    <t>EJ3M17K835AB8CAH</t>
  </si>
  <si>
    <t>EJ3M17K835AB0NAK</t>
  </si>
  <si>
    <t>EJ3M17K835AB8EAR</t>
  </si>
  <si>
    <t>桑给巴尔棕金-3M选装</t>
  </si>
  <si>
    <t>BJ32442K03BH0NER</t>
  </si>
  <si>
    <t>富士白-基本型</t>
  </si>
  <si>
    <t>L538扰流板</t>
  </si>
  <si>
    <t>BJ32442K03BH0LKH</t>
  </si>
  <si>
    <t>科里斯灰-基本型</t>
  </si>
  <si>
    <t>BJ32442K03BH8JYB</t>
  </si>
  <si>
    <t>毛里求斯蓝-基本型</t>
  </si>
  <si>
    <t>BJ32442K03BH8PAB</t>
  </si>
  <si>
    <t>圣托里尼黑-基本型</t>
  </si>
  <si>
    <t>L550RBTL1-Gray</t>
  </si>
  <si>
    <t>FK7217K835BD8LAZ</t>
  </si>
  <si>
    <t>苏格夏灰-BCW</t>
  </si>
  <si>
    <t>L550后保</t>
  </si>
  <si>
    <t>L550RBTL1-Gray1</t>
  </si>
  <si>
    <t>FK7217K835BC8BAG</t>
  </si>
  <si>
    <t>凯库拉-BCW</t>
  </si>
  <si>
    <t>L550RBTL1-Red</t>
  </si>
  <si>
    <t>FK7217K835BD8CAH</t>
  </si>
  <si>
    <t>佛罗伦萨红-BCW</t>
  </si>
  <si>
    <t>L550RBTL1-White</t>
  </si>
  <si>
    <t>FK7217K835BD0NER</t>
  </si>
  <si>
    <t>富士白-BCW</t>
  </si>
  <si>
    <t>L550RBTL1-White1</t>
  </si>
  <si>
    <t>FK7217K835BD0NAK</t>
  </si>
  <si>
    <t>玉龙白-BCW</t>
  </si>
  <si>
    <t>L550RBTL2Option-Black</t>
  </si>
  <si>
    <t>FK7217K835BD8PAB</t>
  </si>
  <si>
    <t>圣托里尼黑-BCW</t>
  </si>
  <si>
    <t>L550RBTL2Option-Blue</t>
  </si>
  <si>
    <t>FK7217K835BD8JYB</t>
  </si>
  <si>
    <t>毛里求斯蓝-BCW</t>
  </si>
  <si>
    <t>L550RBTL2Option-Brown</t>
  </si>
  <si>
    <t>FK7217K835BD8EAR</t>
  </si>
  <si>
    <t>桑巴棕-BCW</t>
  </si>
  <si>
    <t>L550RBTL2Option-Gray</t>
  </si>
  <si>
    <t>L550RBTL2Option-Gray1</t>
  </si>
  <si>
    <t>FK7217K835BD8BAG</t>
  </si>
  <si>
    <t>L550RBTL2Option-Red</t>
  </si>
  <si>
    <t>L550RBTL2Option-White</t>
  </si>
  <si>
    <t>L550RBTL2Option-White1</t>
  </si>
  <si>
    <t>L550RBTL3-Black</t>
  </si>
  <si>
    <t>FK7217K835DE8PAB</t>
  </si>
  <si>
    <t>圣托里尼黑-DDW</t>
  </si>
  <si>
    <t>L550RBTL3-Blue</t>
  </si>
  <si>
    <t>FK7217K835DE8JYB</t>
  </si>
  <si>
    <t>毛里求斯蓝-DDW</t>
  </si>
  <si>
    <t>L550RBTL3-Brown</t>
  </si>
  <si>
    <t>FK7217K835DE8EAR</t>
  </si>
  <si>
    <t>桑巴棕-DDW</t>
  </si>
  <si>
    <t>L550RBTL3-Gray</t>
  </si>
  <si>
    <t>FK7217K835DE8LAZ</t>
  </si>
  <si>
    <t>苏格夏灰-DDW</t>
  </si>
  <si>
    <t>L550RBTL3-Gray1</t>
  </si>
  <si>
    <t>FK7217K835DE8BAG</t>
  </si>
  <si>
    <t>凯库拉-DDW</t>
  </si>
  <si>
    <t>L550RBTL3Option-Black</t>
  </si>
  <si>
    <t>富士白-DDW</t>
  </si>
  <si>
    <t>L550RBTL3Option-Blue</t>
  </si>
  <si>
    <t>L550RBTL3Option-Brown</t>
  </si>
  <si>
    <t>L550RBTL3Option-Gray</t>
  </si>
  <si>
    <t>L550RBTL3Option-Gray1</t>
  </si>
  <si>
    <t>L550RBTL3Option-Red</t>
  </si>
  <si>
    <t>FK7217K835DE8CAH</t>
  </si>
  <si>
    <t>佛罗伦萨红-DDW</t>
  </si>
  <si>
    <t>L550RBTL3Option-White</t>
  </si>
  <si>
    <t>FK7217K835DE0NER</t>
  </si>
  <si>
    <t>玉龙白-DDW</t>
  </si>
  <si>
    <t>L550RBTL3Option-White1</t>
  </si>
  <si>
    <t>FK7217K835DE0NAK</t>
  </si>
  <si>
    <t>L550RBTL3-Red</t>
  </si>
  <si>
    <t>L550RBTL3-White</t>
  </si>
  <si>
    <t>L550RBTL3-White1</t>
  </si>
  <si>
    <t>L550TL1_Black</t>
  </si>
  <si>
    <t>FK7217D957AC8PAB</t>
  </si>
  <si>
    <t>圣托里尼黑-ACW</t>
  </si>
  <si>
    <t>L550前保</t>
  </si>
  <si>
    <t>L550TL1_Blue</t>
  </si>
  <si>
    <t>FK7217D957AC8JYB</t>
  </si>
  <si>
    <t>毛里求斯蓝-ACW</t>
  </si>
  <si>
    <t>L550TL1_Brown</t>
  </si>
  <si>
    <t>FK7217D957AC8EAR</t>
  </si>
  <si>
    <t>桑巴棕-ACW</t>
  </si>
  <si>
    <t>L550TL1_Gray</t>
  </si>
  <si>
    <t>FK7217D957AC8LAZ</t>
  </si>
  <si>
    <t>苏格夏灰-ACW</t>
  </si>
  <si>
    <t>L550TL1_Gray1</t>
  </si>
  <si>
    <t>FK7217D957AC8BAG</t>
  </si>
  <si>
    <t>凯库拉-ACW</t>
  </si>
  <si>
    <t>L550TL1_Red</t>
  </si>
  <si>
    <t>FK7217D957AC8CAH</t>
  </si>
  <si>
    <t>佛罗伦萨红-ACW</t>
  </si>
  <si>
    <t>L550TL1_White</t>
  </si>
  <si>
    <t>FK7217D957AC0NER</t>
  </si>
  <si>
    <t>富士白-ACW</t>
  </si>
  <si>
    <t>L550TL1_White1</t>
  </si>
  <si>
    <t>FK7217D957AC0NAK</t>
  </si>
  <si>
    <t>玉龙白-ACW</t>
  </si>
  <si>
    <t>L550TL1Option-Black</t>
  </si>
  <si>
    <t>L550TL1Option-Blue</t>
  </si>
  <si>
    <t>L550TL1Option-Brown</t>
  </si>
  <si>
    <t>L550TL1Option-Gray</t>
  </si>
  <si>
    <t>L550TL1Option-Gray1</t>
  </si>
  <si>
    <t>L550TL1Option-Red</t>
  </si>
  <si>
    <t>L550TL1Option-White</t>
  </si>
  <si>
    <t>L550TL1Option-White1</t>
  </si>
  <si>
    <t>L550TL2-Black</t>
  </si>
  <si>
    <t>FK7217D957BC8PAB</t>
  </si>
  <si>
    <t>L550TL2-Blue</t>
  </si>
  <si>
    <t>FK7217D957BC8JYB</t>
  </si>
  <si>
    <t>L550TL2-Brown</t>
  </si>
  <si>
    <t>FK7217D957BC8EAR</t>
  </si>
  <si>
    <t>L550TL2-Gray</t>
  </si>
  <si>
    <t>FK7217D957BC8LAZ</t>
  </si>
  <si>
    <t>L550TL2-Gray1</t>
  </si>
  <si>
    <t>FK7217D957BC8BAG</t>
  </si>
  <si>
    <t>L550TL2Option-Black</t>
  </si>
  <si>
    <t>L550TL2Option-Blue</t>
  </si>
  <si>
    <t>L550TL2Option-Brown</t>
  </si>
  <si>
    <t>L550TL2Option-Gray</t>
  </si>
  <si>
    <t>L550TL2Option-Gray1</t>
  </si>
  <si>
    <t>L550TL2Option-Red</t>
  </si>
  <si>
    <t>FK7217D957BC8CAH</t>
  </si>
  <si>
    <t>L550TL2Option-White</t>
  </si>
  <si>
    <t>FK7217D957BC0NER</t>
  </si>
  <si>
    <t>L550TL2Option-White1</t>
  </si>
  <si>
    <t>FK7217D957BC0NAK</t>
  </si>
  <si>
    <t>L550TL2-Red</t>
  </si>
  <si>
    <t>L550TL2-White</t>
  </si>
  <si>
    <t>L550TL2-White1</t>
  </si>
  <si>
    <t>L550TL3-Black</t>
  </si>
  <si>
    <t>L550TL3-Blue</t>
  </si>
  <si>
    <t>L550TL3-Brown</t>
  </si>
  <si>
    <t>L550TL3-Gray</t>
  </si>
  <si>
    <t>L550TL3-Gray1</t>
  </si>
  <si>
    <t>L550TL3Option-Black</t>
  </si>
  <si>
    <t>L550TL3Option-Blue</t>
  </si>
  <si>
    <t>L550TL3Option-Brown</t>
  </si>
  <si>
    <t>L550TL3Option-Gray</t>
  </si>
  <si>
    <t>L550TL3Option-Gray1</t>
  </si>
  <si>
    <t>L550TL3Option-Red</t>
  </si>
  <si>
    <t>L550TL3Option-White</t>
  </si>
  <si>
    <t>L550TL3Option-White1</t>
  </si>
  <si>
    <t>L550TL3-Red</t>
  </si>
  <si>
    <t>L550TL3-White</t>
  </si>
  <si>
    <t>L550TL3-White1</t>
  </si>
  <si>
    <t>L550TL4-Black</t>
  </si>
  <si>
    <t>L550TL4-Blue</t>
  </si>
  <si>
    <t>L550TL4-Brown</t>
  </si>
  <si>
    <t>L550TL4-Gray</t>
  </si>
  <si>
    <t>L550TL4-Gray1</t>
  </si>
  <si>
    <t>L550TL4Option-Black</t>
  </si>
  <si>
    <t>L550TL4Option-Blue</t>
  </si>
  <si>
    <t>L550TL4Option-Brown</t>
  </si>
  <si>
    <t>L550TL4Option-Gray</t>
  </si>
  <si>
    <t>L550TL4Option-Gray1</t>
  </si>
  <si>
    <t>L550TL4Option-Red</t>
  </si>
  <si>
    <t>L550TL4Option-White</t>
  </si>
  <si>
    <t>L550TL4Option-White1</t>
  </si>
  <si>
    <t>L550TL4-Red</t>
  </si>
  <si>
    <t>L550TL4-White</t>
  </si>
  <si>
    <t>L550TL4-White1</t>
  </si>
  <si>
    <t>MY16CFBSEO1-Black</t>
  </si>
  <si>
    <t>GJ3217D957ED8PAB</t>
  </si>
  <si>
    <t>MY16CFBSEO1-Blue</t>
  </si>
  <si>
    <t>GJ3217D957ED8JYB</t>
  </si>
  <si>
    <t>毛里求斯蓝-带摄像头</t>
  </si>
  <si>
    <t>MY16CFBSEO1-Brown</t>
  </si>
  <si>
    <t>GJ3217D957ED0LKH</t>
  </si>
  <si>
    <t>凯库拉-带摄像头</t>
  </si>
  <si>
    <t>MY16CFBSEO1-Gold</t>
  </si>
  <si>
    <t>GJ3217D957ED8BAG</t>
  </si>
  <si>
    <t>MY16CFBSEO1-Gray</t>
  </si>
  <si>
    <t>科里斯灰-带摄像头</t>
  </si>
  <si>
    <t>MY16CFBSEO1-Red</t>
  </si>
  <si>
    <t>GJ3217D957ED8CAH</t>
  </si>
  <si>
    <t>MY16CFBSEO1-White</t>
  </si>
  <si>
    <t>GJ3217D957ED0NER</t>
  </si>
  <si>
    <t>MY16CFBSEO1-White1</t>
  </si>
  <si>
    <t>GJ3217D957ED0NAK</t>
  </si>
  <si>
    <t>MY16CFBSEO2-Black</t>
  </si>
  <si>
    <t>MY16CFBSEO2-Blue</t>
  </si>
  <si>
    <t>MY16CFBSEO2-Brown</t>
  </si>
  <si>
    <t>MY16CFBSEO2-Gold</t>
  </si>
  <si>
    <t>GJ3217D957ED8EAR</t>
  </si>
  <si>
    <t>桑给巴尔棕金-带摄像头</t>
  </si>
  <si>
    <t>MY16CFBSEO2-Gray</t>
  </si>
  <si>
    <t>MY16CFBSEO2-Red</t>
  </si>
  <si>
    <t>MY16CFBSEO2-White</t>
  </si>
  <si>
    <t>MY16CFBSEO2-White1</t>
  </si>
  <si>
    <t>MY16CFBSEO3-Black</t>
  </si>
  <si>
    <t>GJ3217D957DD8PAB</t>
  </si>
  <si>
    <t>MY16CFBSEO3-Blue</t>
  </si>
  <si>
    <t>MY16CFBSEO3-Brown</t>
  </si>
  <si>
    <t>GJ3217D957DD8BAG</t>
  </si>
  <si>
    <t>MY16CFBSEO3-Gold</t>
  </si>
  <si>
    <t>GJ3217D957DD8EAR</t>
  </si>
  <si>
    <t>MY16CFBSEO3-Gray</t>
  </si>
  <si>
    <t>GJ3217D957DD0LKH</t>
  </si>
  <si>
    <t>MY16CFBSEO3-Red</t>
  </si>
  <si>
    <t>GJ3217D957DD8CAH</t>
  </si>
  <si>
    <t>佛罗伦萨红-不带摄像头</t>
  </si>
  <si>
    <t>MY16CFBSEO3-White</t>
  </si>
  <si>
    <t>GJ3217D957DD0NER</t>
  </si>
  <si>
    <t>富士白-不带摄像头</t>
  </si>
  <si>
    <t>MY16CFBSEO3-White1</t>
  </si>
  <si>
    <t>GJ3217D957DD0NAK</t>
  </si>
  <si>
    <t>玉龙白-不带摄像头</t>
  </si>
  <si>
    <t>MY16CFBSEP-Black</t>
  </si>
  <si>
    <t>MY16CFBSEP-Blue</t>
  </si>
  <si>
    <t>MY16CFBSEP-Gold</t>
  </si>
  <si>
    <t>MY16CFBSEP-Gray</t>
  </si>
  <si>
    <t>MY16CFBSEPO1-Black</t>
  </si>
  <si>
    <t>MY16CFBSEPO1-Blue</t>
  </si>
  <si>
    <t>MY17CFBSEO2-Gray</t>
  </si>
  <si>
    <t>MY17CFBSEO2-Red</t>
  </si>
  <si>
    <t>MY17CFBSEO2-White</t>
  </si>
  <si>
    <t>MY17CFBSEO2-White1</t>
  </si>
  <si>
    <t>MY17CFBSEO3-Black</t>
  </si>
  <si>
    <t>MY17CFBSEO3-Blue</t>
  </si>
  <si>
    <t>MY17CFBSEO3-Brown</t>
  </si>
  <si>
    <t>MY17CFBSEO3-Gold</t>
  </si>
  <si>
    <t>MY17CFBSEO3-Gray</t>
  </si>
  <si>
    <t>MY17CFBSEO3-Red</t>
  </si>
  <si>
    <t>MY17CFBSEP-Blue</t>
  </si>
  <si>
    <t>MY17CFBSEP-Blue1</t>
  </si>
  <si>
    <t>GJ3217D957DB8JBM</t>
  </si>
  <si>
    <t>卢瓦尔湖蓝-不带摄像头</t>
  </si>
  <si>
    <t>MY17CFBSEP-Gold</t>
  </si>
  <si>
    <t>MY17CFBSEP-Gray</t>
  </si>
  <si>
    <t>MY17CFBSEO3-White</t>
  </si>
  <si>
    <t>MY17CFBSEO3-White1</t>
  </si>
  <si>
    <t>MY17CFBSEP-Black</t>
  </si>
  <si>
    <t>MY17CFBSEP-Red</t>
  </si>
  <si>
    <t>MY17CFBSEP-Red1</t>
  </si>
  <si>
    <t>MY17CFBSEP-White</t>
  </si>
  <si>
    <t>MY17CFBSEP-White1</t>
  </si>
  <si>
    <t>MY17CFBSEPO1-Gray</t>
  </si>
  <si>
    <t>MY17CFBSEPO1-Red</t>
  </si>
  <si>
    <t>MY17CFBSEPO1-Red1</t>
  </si>
  <si>
    <t>MY17CFBSEPO1-White</t>
  </si>
  <si>
    <t>MY17CFBSEPO1-White1</t>
  </si>
  <si>
    <t>MY17CFBSEPO2-Black</t>
  </si>
  <si>
    <t>MY17L550TL3option2-Gold</t>
  </si>
  <si>
    <t>FK7217D957BE8BAG</t>
  </si>
  <si>
    <t>MY17L550TL3option2-Gray</t>
  </si>
  <si>
    <t>FK7217D957BE8LAZ</t>
  </si>
  <si>
    <t>MY17L550TL3option2-Red</t>
  </si>
  <si>
    <t>FK7217D957BE8CAH</t>
  </si>
  <si>
    <t>MY17L550TL3option2-White</t>
  </si>
  <si>
    <t>FK7217D957BE0NER</t>
  </si>
  <si>
    <t>MY17L550TL4option2-Gold</t>
  </si>
  <si>
    <t>MY17L550TL4option2-Gray</t>
  </si>
  <si>
    <t>MY17L550TL4option2-Red</t>
  </si>
  <si>
    <t>l538my17_4G+3G-Blue1</t>
  </si>
  <si>
    <t>GJ32442K03DD8JBM</t>
  </si>
  <si>
    <t>4G卢瓦尔湖蓝-总成件</t>
  </si>
  <si>
    <t>MY16扰流板</t>
  </si>
  <si>
    <t>l538my17_4G+3G-Brown</t>
  </si>
  <si>
    <t>GJ32442K03DD8BAG</t>
  </si>
  <si>
    <t>4G凯库拉-总成件</t>
  </si>
  <si>
    <t>l538my17_4G+3G-Gold</t>
  </si>
  <si>
    <t>GJ32442K03DD8EAR</t>
  </si>
  <si>
    <t>4G桑给巴尔棕金-总成件</t>
  </si>
  <si>
    <t>l538my17_4G+3G-Gray</t>
  </si>
  <si>
    <t>GJ32442K03DD0LKH</t>
  </si>
  <si>
    <t>4G科里斯灰-总成件</t>
  </si>
  <si>
    <t>l538my17_4G+3G-Red</t>
  </si>
  <si>
    <t>GJ32442K03DD8CAH</t>
  </si>
  <si>
    <t>4G佛罗伦萨红-总成件</t>
  </si>
  <si>
    <t>l538my17_4G-Brown</t>
  </si>
  <si>
    <t>l538my17_4G-Gold</t>
  </si>
  <si>
    <t>l538my17_4G-Gray</t>
  </si>
  <si>
    <t>l538my17_4G-Red</t>
  </si>
  <si>
    <t>l538my17_4G-White</t>
  </si>
  <si>
    <t>GJ32442K03DD0NER</t>
  </si>
  <si>
    <t>4G富士白-总成件</t>
  </si>
  <si>
    <t>l538my17Base-White</t>
  </si>
  <si>
    <t>GJ32442K03AC0NER</t>
  </si>
  <si>
    <t>富士白-总成件</t>
  </si>
  <si>
    <t>l538my17Base-White1</t>
  </si>
  <si>
    <t>GJ32442K03AC0NAK</t>
  </si>
  <si>
    <t>玉龙白-总成件</t>
  </si>
  <si>
    <t>BJ32442K03BH8HAQ</t>
  </si>
  <si>
    <t>科利马石灰绿-基本型</t>
  </si>
  <si>
    <t>Green</t>
  </si>
  <si>
    <t>BJ32442K03BH0NAK</t>
  </si>
  <si>
    <t>玉龙白-基本型</t>
  </si>
  <si>
    <t>BJ32442K03B8BAG</t>
  </si>
  <si>
    <t>凯库拉-基本型</t>
  </si>
  <si>
    <t>brown</t>
  </si>
  <si>
    <t>BJ32442K03BH8CAH</t>
  </si>
  <si>
    <t>佛罗伦萨红-基本型</t>
  </si>
  <si>
    <t>BJ32442K03BH8EAR</t>
  </si>
  <si>
    <t>桑给巴尔棕金-基本型</t>
  </si>
  <si>
    <t>l538my16Base-Black</t>
  </si>
  <si>
    <t>GJ32442K03AC8PAB</t>
  </si>
  <si>
    <t>圣托里尼黑-总成件</t>
  </si>
  <si>
    <t>l538my16Base-Blue</t>
  </si>
  <si>
    <t>GJ32442K03AC8JYB</t>
  </si>
  <si>
    <t>毛里求斯蓝-总成件</t>
  </si>
  <si>
    <t>l538my16Base-Brown</t>
  </si>
  <si>
    <t>GJ32442K03AC8BAG</t>
  </si>
  <si>
    <t>凯库拉-总成件</t>
  </si>
  <si>
    <t>l538my16Base-Gold</t>
  </si>
  <si>
    <t>GJ32442K03AC8EAR</t>
  </si>
  <si>
    <t>桑给巴尔棕金-总成件</t>
  </si>
  <si>
    <t>l538my16Base-Gray</t>
  </si>
  <si>
    <t>GJ32442K03AC0LKH</t>
  </si>
  <si>
    <t>科里斯灰-总成件</t>
  </si>
  <si>
    <t>l538my16Base-Red</t>
  </si>
  <si>
    <t>GJ32442K03AC8CAH</t>
  </si>
  <si>
    <t>佛罗伦萨红-总成件</t>
  </si>
  <si>
    <t>l538my16Base-White</t>
  </si>
  <si>
    <t>l538my16Base-White1</t>
  </si>
  <si>
    <t>l538my17_4G+3G-Blue</t>
  </si>
  <si>
    <t>GJ32442K03DD8JYB</t>
  </si>
  <si>
    <t>4G毛里求斯蓝-总成件</t>
  </si>
  <si>
    <t>l538my17_4G+3G-Black</t>
  </si>
  <si>
    <t>GJ32442K03DD8PAB</t>
  </si>
  <si>
    <t>4G圣托里尼黑-总成件</t>
  </si>
  <si>
    <t>MY17CFBSEPO2-White1</t>
  </si>
  <si>
    <t>MY17CFBSEPO3-Black</t>
  </si>
  <si>
    <t>MY17CFBSEPO3-Blue</t>
  </si>
  <si>
    <t>MY17CFBSEPO3-Red1</t>
  </si>
  <si>
    <t>MY17CFBSEPO3-White</t>
  </si>
  <si>
    <t>MY17CFBSEPO3-White1</t>
  </si>
  <si>
    <t>MY17CFBS-Black</t>
  </si>
  <si>
    <t>MY17CFBS-Blue</t>
  </si>
  <si>
    <t>MY17CFBHSEO-White</t>
  </si>
  <si>
    <t>MY17CFBHSEO-White1</t>
  </si>
  <si>
    <t>MY17CFBHSE-Red</t>
  </si>
  <si>
    <t>GJ3217D957JE8BAG</t>
  </si>
  <si>
    <t>MY17CFBHSE-Red1</t>
  </si>
  <si>
    <t>GJ3217D957JE8CAH</t>
  </si>
  <si>
    <t>MY17CFBHSE-White</t>
  </si>
  <si>
    <t>GJ3217D957JE0NER</t>
  </si>
  <si>
    <t>MY17CFBHSE-White1</t>
  </si>
  <si>
    <t>GJ3217D957JE0NAK</t>
  </si>
  <si>
    <t>MY17CFBSEO2-Blue</t>
  </si>
  <si>
    <t>MY17CFBSEO2-Blue1</t>
  </si>
  <si>
    <t>GJ3217D957EB8JBM</t>
  </si>
  <si>
    <t>卢瓦尔湖蓝-带摄像头</t>
  </si>
  <si>
    <t>MY17CFBSEO2-Brown</t>
  </si>
  <si>
    <t>MY17CFBSEO2-Gold</t>
  </si>
  <si>
    <t>MY17CFBSEO3-Blue1</t>
  </si>
  <si>
    <t>MY17L550TL2-Blue1</t>
  </si>
  <si>
    <t>FK7217D957BE8JBM</t>
  </si>
  <si>
    <t>卢瓦尔湖蓝-BCW</t>
  </si>
  <si>
    <t>MY17L550TL2-Brown</t>
  </si>
  <si>
    <t>FK7217D957BE8EAR</t>
  </si>
  <si>
    <t>MY17L550TL2-Gold</t>
  </si>
  <si>
    <t>MY17L550TL2-Gray</t>
  </si>
  <si>
    <t>MY17L550TL2option-Gold</t>
  </si>
  <si>
    <t>MY17L550TL2option-Gray</t>
  </si>
  <si>
    <t>MY17L550TL2option-Red</t>
  </si>
  <si>
    <t>MY17L550TL2option-White</t>
  </si>
  <si>
    <t>MY17L550TL2-White1</t>
  </si>
  <si>
    <t>FK7217D957BE0NAK</t>
  </si>
  <si>
    <t>MY17L550TL3-Black</t>
  </si>
  <si>
    <t>FK7217D957BE8PAB</t>
  </si>
  <si>
    <t>MY17L550TL3-Blue</t>
  </si>
  <si>
    <t>FK7217D957BE8JYB</t>
  </si>
  <si>
    <t>MY17L550TL3-Blue1</t>
  </si>
  <si>
    <t>MY17L550TL3-Brown</t>
  </si>
  <si>
    <t>MY17L550TL3option1-Blue</t>
  </si>
  <si>
    <t>MY17L550TL3option1-Blue1</t>
  </si>
  <si>
    <t>MY17L550TL3option1-Brown</t>
  </si>
  <si>
    <t>MY17L550TL3option1-Gold</t>
  </si>
  <si>
    <t>MY17L550TL4-Blue1</t>
  </si>
  <si>
    <t>MY17L550TL4option1-Blue</t>
  </si>
  <si>
    <t>MY17L550TL4option1-Blue1</t>
  </si>
  <si>
    <t>MY17L550TL4option1-Brown</t>
  </si>
  <si>
    <t>MY17RBL550TL1-Blue1</t>
  </si>
  <si>
    <t>FK7217K835BD8JBM</t>
  </si>
  <si>
    <t>MY17RBL550TL1-Brown</t>
  </si>
  <si>
    <t>MY17RBL550TL1-Gold</t>
  </si>
  <si>
    <t>MY17RBL550TL2O-Gold</t>
  </si>
  <si>
    <t>MY17RBL550TL2O-Gray</t>
  </si>
  <si>
    <t>MY17RBL550TL2O-Red</t>
  </si>
  <si>
    <t>MY17RBL550TL2O-White</t>
  </si>
  <si>
    <t>MY17RBL550TL2O-White1</t>
  </si>
  <si>
    <t>MY17RBL550TL3O3-Blue</t>
  </si>
  <si>
    <t>MY17RBL550TL3O3-Blue1</t>
  </si>
  <si>
    <t>FK7217K835DE8JBM</t>
  </si>
  <si>
    <t>卢瓦尔湖蓝-DDW</t>
  </si>
  <si>
    <t>MY17RBL550TL3O3-Brown</t>
  </si>
  <si>
    <t>MY17RBL550TL3O3-Gold</t>
  </si>
  <si>
    <t>MY17RBL550TL3O3-Gray</t>
  </si>
  <si>
    <t>MY17RBL550TL3O3-Red</t>
  </si>
  <si>
    <t>MY17RBL550TL3O3-White</t>
  </si>
  <si>
    <t>MY17CFBSEPO2-Red</t>
  </si>
  <si>
    <t>MY17CFBSEPO2-Red1</t>
  </si>
  <si>
    <t>MY17CFBSEPO2-White</t>
  </si>
  <si>
    <t>MY17CFBSEPO3-Blue1</t>
  </si>
  <si>
    <t>MY17CFBSEPO3-Gold</t>
  </si>
  <si>
    <t>MY17CFBSEPO3-Gray</t>
  </si>
  <si>
    <t>MY17CFBSEPO3-Red</t>
  </si>
  <si>
    <t>MY17CFBHSEO-Blue1</t>
  </si>
  <si>
    <t>GJ3217D957LB8JBM</t>
  </si>
  <si>
    <t>MY17CFBHSEO-Brown</t>
  </si>
  <si>
    <t>GJ3217D957LE8BAG</t>
  </si>
  <si>
    <t>MY17CFBHSEO-Gold</t>
  </si>
  <si>
    <t>GJ3217D957LE8EAR</t>
  </si>
  <si>
    <t>MY17CFBHSEO-Gray</t>
  </si>
  <si>
    <t>GJ3217D957LE0LKH</t>
  </si>
  <si>
    <t>MY17CFBHSE-Orange</t>
  </si>
  <si>
    <t>MY17CFBHSEO-Red</t>
  </si>
  <si>
    <t>MY17CFBHSE-Black</t>
  </si>
  <si>
    <t>MY17CFBHSE-Blue</t>
  </si>
  <si>
    <t>MY17CFBHSE-Blue1</t>
  </si>
  <si>
    <t>GJ3217D957JB8JBM</t>
  </si>
  <si>
    <t>MY17CFBHSE-Gold</t>
  </si>
  <si>
    <t>MY17CFBHSE-Gray</t>
  </si>
  <si>
    <t>MY17CFBHSEO-Black</t>
  </si>
  <si>
    <t>MY17CFBHSEO-Blue</t>
  </si>
  <si>
    <t>GJ3217D957LE8JYB</t>
  </si>
  <si>
    <t>MY17CFBHSEO1-Red</t>
  </si>
  <si>
    <t>MY17CFBHSEO1-White</t>
  </si>
  <si>
    <t>MY17CFBHSEO1-White1</t>
  </si>
  <si>
    <t>MY17CFBHSEO2</t>
  </si>
  <si>
    <t>GJ3217D957LE0PEC</t>
  </si>
  <si>
    <t>MY17CFBHSEO1-Black</t>
  </si>
  <si>
    <t>MY17CFBHSEO1-Blue</t>
  </si>
  <si>
    <t>MY17CFBHSEO1-Blue1</t>
  </si>
  <si>
    <t>MY17CFBHSEO1-Brown</t>
  </si>
  <si>
    <t>MY17CFBHSEO1-Gold</t>
  </si>
  <si>
    <t>MY17CFBHSEO1-Gray</t>
  </si>
  <si>
    <t>MY17RBL550TL2-Brown</t>
  </si>
  <si>
    <t>MY17RBL550TL2-Gold</t>
  </si>
  <si>
    <t>MY17RBL550TL2-Gray</t>
  </si>
  <si>
    <t>MY17RBL550TL2O-Black</t>
  </si>
  <si>
    <t>MY17RBL550TL2O-Blue</t>
  </si>
  <si>
    <t>MY17RBL550TL2O-Blue1</t>
  </si>
  <si>
    <t>MY17RBL550TL2O-Brown</t>
  </si>
  <si>
    <t>MY17RBL550TL2-Red</t>
  </si>
  <si>
    <t>MY17RBL550TL2-White</t>
  </si>
  <si>
    <t>MY17RBL550TL2-White1</t>
  </si>
  <si>
    <t>MY17RBL550TL3-White</t>
  </si>
  <si>
    <t>MY17RBL550TL3-White1</t>
  </si>
  <si>
    <t>X260FB2O1-Black</t>
  </si>
  <si>
    <t>GX63-17D957-FE8PAB</t>
  </si>
  <si>
    <t>圣托里利黑-前保选配</t>
  </si>
  <si>
    <t>X260前保</t>
  </si>
  <si>
    <t>X260FB2O1-Blue</t>
  </si>
  <si>
    <t>GX63-17D957-FE8JBM</t>
  </si>
  <si>
    <t>卢瓦尔蓝-前保选配</t>
  </si>
  <si>
    <t>X260FB2O1-Brown</t>
  </si>
  <si>
    <t>GX63-17D957-FE8EAR</t>
  </si>
  <si>
    <t>赞比亚-前保选配</t>
  </si>
  <si>
    <t>MY17RBL550TL3-Red</t>
  </si>
  <si>
    <t>MY17RBL550TL3O3-White1</t>
  </si>
  <si>
    <t>X260RB2O-Gray</t>
  </si>
  <si>
    <t>GX6317K835CC0LKH</t>
  </si>
  <si>
    <t>克里斯灰-后保选配</t>
  </si>
  <si>
    <t>X260后保</t>
  </si>
  <si>
    <t>X260RB2O-Red</t>
  </si>
  <si>
    <t>GX6317K835CC0CBR</t>
  </si>
  <si>
    <t>奥罗拉红-后保选配</t>
  </si>
  <si>
    <t>X260RB2O-Red1</t>
  </si>
  <si>
    <t>GX6317K835CC8CAH</t>
  </si>
  <si>
    <t>佛罗伦萨红-后保选配</t>
  </si>
  <si>
    <t>X260RB2O-White</t>
  </si>
  <si>
    <t>GX6317K835CC0NAK</t>
  </si>
  <si>
    <t>玉龙白-后保选配</t>
  </si>
  <si>
    <t>X260RB2O-White1</t>
  </si>
  <si>
    <t>GX6317K835CC0NER</t>
  </si>
  <si>
    <t>富士白-后保选配</t>
  </si>
  <si>
    <t>X260RB2S-Black</t>
  </si>
  <si>
    <t>GX6317K835BC8PAB</t>
  </si>
  <si>
    <t>圣托里利黑-后保标配</t>
  </si>
  <si>
    <t>X260RB2S-Blue</t>
  </si>
  <si>
    <t>GX6317K835BC8JBM</t>
  </si>
  <si>
    <t>卢瓦尔蓝-后保标配</t>
  </si>
  <si>
    <t>X260RB2S-Brown</t>
  </si>
  <si>
    <t>GX6317K835BC8EAR</t>
  </si>
  <si>
    <t>赞比亚-后保标配</t>
  </si>
  <si>
    <t>X260RB2S-Gold</t>
  </si>
  <si>
    <t>GX6317K835BC8BAG</t>
  </si>
  <si>
    <t>凯库拉-后保标配</t>
  </si>
  <si>
    <t>X260RB2S-Gray</t>
  </si>
  <si>
    <t>GX6317K835BC0LKH</t>
  </si>
  <si>
    <t>克里斯灰-后保标配</t>
  </si>
  <si>
    <t>X260RB2S-Red</t>
  </si>
  <si>
    <t>GX6317K835BC0CBR</t>
  </si>
  <si>
    <t>奥罗拉红-后保标配</t>
  </si>
  <si>
    <t>X260RB2S-Red1</t>
  </si>
  <si>
    <t>GX6317K835BC8CAH</t>
  </si>
  <si>
    <t>佛罗伦萨红-后保标配</t>
  </si>
  <si>
    <t>X260RB2S-White</t>
  </si>
  <si>
    <t>GX6317K835BC0NAK</t>
  </si>
  <si>
    <t>玉龙白-后保标配</t>
  </si>
  <si>
    <t>X260RB2S-White1</t>
  </si>
  <si>
    <t>GX6317K835BC0NER</t>
  </si>
  <si>
    <t>富士白-后保标配</t>
  </si>
  <si>
    <t>MY16CFBSEPO1-Gold</t>
  </si>
  <si>
    <t>GJ3217D957EC8EAR</t>
  </si>
  <si>
    <t>MY16CFBSEPO1-Gray</t>
  </si>
  <si>
    <t>MY16CFBSEPO1-Red</t>
  </si>
  <si>
    <t>MY16CFBSEPO1-Red1</t>
  </si>
  <si>
    <t>MY16CFBSEPO1-White</t>
  </si>
  <si>
    <t>MY16CFBSEPO1-White1</t>
  </si>
  <si>
    <t>MY16CFBSEPO2-Black</t>
  </si>
  <si>
    <t>MY16CFBSEPO2-Blue</t>
  </si>
  <si>
    <t>MY16CFBSEPO2-Gold</t>
  </si>
  <si>
    <t>MY16CFBSEPO2-Gray</t>
  </si>
  <si>
    <t>MY16CFBSEPO2-Red</t>
  </si>
  <si>
    <t>MY16CFBSEPO2-Red1</t>
  </si>
  <si>
    <t>MY16CFBSEPO2-White</t>
  </si>
  <si>
    <t>MY16CFBSEPO2-White1</t>
  </si>
  <si>
    <t>MY16CFBSEPO3-Black</t>
  </si>
  <si>
    <t>MY16CFBSEPO3-Blue</t>
  </si>
  <si>
    <t>MY16CFBSEPO3-Gold</t>
  </si>
  <si>
    <t>MY16CFBSEPO3-Gray</t>
  </si>
  <si>
    <t>MY16CFBSEPO3-Red</t>
  </si>
  <si>
    <t>MY16CFBSEPO3-Red1</t>
  </si>
  <si>
    <t>MY16CFBSEPO3-White</t>
  </si>
  <si>
    <t>MY16CFBSEPO3-White1</t>
  </si>
  <si>
    <t>MY16CFBSEP-Red</t>
  </si>
  <si>
    <t>MY16CFBSEP-Red1</t>
  </si>
  <si>
    <t>MY16CFBSEP-White</t>
  </si>
  <si>
    <t>MY16CFBSEP-White1</t>
  </si>
  <si>
    <t>MY16CFBSE-Red</t>
  </si>
  <si>
    <t>GJ3217D957DC8CAH</t>
  </si>
  <si>
    <t>MY16CFBSE-White</t>
  </si>
  <si>
    <t>GJ3217D957DC0NAK</t>
  </si>
  <si>
    <t>MY16CFBSE-White1</t>
  </si>
  <si>
    <t>GJ3217D957DC0NER</t>
  </si>
  <si>
    <t>MY16CFBS-Gold</t>
  </si>
  <si>
    <t>MY16CFBS-Gray</t>
  </si>
  <si>
    <t>MY16CFBS-Red</t>
  </si>
  <si>
    <t>MY16CFBS-Red1</t>
  </si>
  <si>
    <t>MY16CFBS-White</t>
  </si>
  <si>
    <t>MY16CFBS-White1</t>
  </si>
  <si>
    <t>MY16CRBHSE-Black</t>
  </si>
  <si>
    <t>圣托里尼黑-BAW</t>
  </si>
  <si>
    <t>MY16后保高配</t>
  </si>
  <si>
    <t>MY16CRBHSE-Blue</t>
  </si>
  <si>
    <t>毛里求斯蓝-BAW</t>
  </si>
  <si>
    <t>MY16CRBHSE-Gold</t>
  </si>
  <si>
    <t>桑给巴尔棕金-BAW</t>
  </si>
  <si>
    <t>MY16CRBHSE-Gray</t>
  </si>
  <si>
    <t>科里斯灰-BAW</t>
  </si>
  <si>
    <t>MY16CRBHSE-Orange</t>
  </si>
  <si>
    <t>EJ3M17K835AB0EAT</t>
  </si>
  <si>
    <t>凤凰橙-ABW</t>
  </si>
  <si>
    <t>Orange</t>
  </si>
  <si>
    <t>MY16CRBHSE-Red</t>
  </si>
  <si>
    <t>凯库拉-BAW</t>
  </si>
  <si>
    <t>MY16CRBHSE-Red1</t>
  </si>
  <si>
    <t>佛罗伦萨红-BAW</t>
  </si>
  <si>
    <t>MY16CRBHSE-White</t>
  </si>
  <si>
    <t>富士白-BAW</t>
  </si>
  <si>
    <t>MY16CRBHSE-White1</t>
  </si>
  <si>
    <t>玉龙白-BAW</t>
  </si>
  <si>
    <t>MY16CRBS-Black</t>
  </si>
  <si>
    <t>GJ3217K835AA8PAB</t>
  </si>
  <si>
    <t>圣托里尼黑-AAW</t>
  </si>
  <si>
    <t>MY16后保低配</t>
  </si>
  <si>
    <t>MY16CRBS-Blue</t>
  </si>
  <si>
    <t>GJ3217K835AA8JYB</t>
  </si>
  <si>
    <t>毛里求斯蓝-AAW</t>
  </si>
  <si>
    <t>MY16CRBSE-Black</t>
  </si>
  <si>
    <t>MY16CRBSE-Blue</t>
  </si>
  <si>
    <t>MY16CRBSE-Gold</t>
  </si>
  <si>
    <t>GJ3217K835AA8EAR</t>
  </si>
  <si>
    <t>桑给巴尔棕金-AAW</t>
  </si>
  <si>
    <t>MY16CRBSE-Gray</t>
  </si>
  <si>
    <t>GJ3217K835AA0LKH</t>
  </si>
  <si>
    <t>科里斯灰-AAW</t>
  </si>
  <si>
    <t>MY16CRBSEO-Black</t>
  </si>
  <si>
    <t>GJ3217K835BA8PAB</t>
  </si>
  <si>
    <t>MY16CRBSEO-Blue</t>
  </si>
  <si>
    <t>GJ3217K835BA8JYB</t>
  </si>
  <si>
    <t>MY16CRBSEO-Brown</t>
  </si>
  <si>
    <t>GJ3217K835BA8BAG</t>
  </si>
  <si>
    <t>MY16CRBSEO-Gold</t>
  </si>
  <si>
    <t>GJ3217K835BA8EAR</t>
  </si>
  <si>
    <t>MY16CRBSEO-Grey</t>
  </si>
  <si>
    <t>GJ3217K835BA0LKH</t>
  </si>
  <si>
    <t>MY16CRBSEO-Red</t>
  </si>
  <si>
    <t>GJ3217K835BA8CAH</t>
  </si>
  <si>
    <t>MY16CRBSEO-White</t>
  </si>
  <si>
    <t>GJ3217K835BA0NER</t>
  </si>
  <si>
    <t>MY16CRBSEO-White1</t>
  </si>
  <si>
    <t>GJ3217K835BA0NAK</t>
  </si>
  <si>
    <t>MY16CRBSEP-Black</t>
  </si>
  <si>
    <t>MY16CRBSEP-Blue</t>
  </si>
  <si>
    <t>MY16CRBSEP-Gold</t>
  </si>
  <si>
    <t>MY16CRBSEP-Gray</t>
  </si>
  <si>
    <t>MY16CRBSEPO-Black</t>
  </si>
  <si>
    <t>MY16CRBSEPO-Blue</t>
  </si>
  <si>
    <t>MY16CRBSEPO-Gold</t>
  </si>
  <si>
    <t>MY16CRBSEPO-Gray</t>
  </si>
  <si>
    <t>MY16CRBSEPO-Red</t>
  </si>
  <si>
    <t>MY16CRBSEPO-Red1</t>
  </si>
  <si>
    <t>MY16CRBSEPO-White</t>
  </si>
  <si>
    <t>MY16CRBSEPO-White1</t>
  </si>
  <si>
    <t>MY16CRBSEP-Red</t>
  </si>
  <si>
    <t>GJ3217K835AA8BAG</t>
  </si>
  <si>
    <t>凯库拉-AAW</t>
  </si>
  <si>
    <t>MY16CRBSEP-Red1</t>
  </si>
  <si>
    <t>GJ3217K835AA8CAH</t>
  </si>
  <si>
    <t>佛罗伦萨红-AAW</t>
  </si>
  <si>
    <t>MY16CRBSEP-White</t>
  </si>
  <si>
    <t>GJ3217K835AA0NER</t>
  </si>
  <si>
    <t>富士白-AAW</t>
  </si>
  <si>
    <t>MY16CRBSEP-White1</t>
  </si>
  <si>
    <t>GJ3217K835AA0NAK</t>
  </si>
  <si>
    <t>玉龙白-AAW</t>
  </si>
  <si>
    <t>MY16CRBSE-Red</t>
  </si>
  <si>
    <t>MY16CRBSE-Red1</t>
  </si>
  <si>
    <t>MY16CRBSE-White</t>
  </si>
  <si>
    <t>MY16CRBSE-White1</t>
  </si>
  <si>
    <t>MY16CRBS-Gold</t>
  </si>
  <si>
    <t>MY16CRBS-Gray</t>
  </si>
  <si>
    <t>MY16CRBS-Red</t>
  </si>
  <si>
    <t>MY16CRBS-Red1</t>
  </si>
  <si>
    <t>MY16CRBS-White</t>
  </si>
  <si>
    <t>MY16CRBS-White1</t>
  </si>
  <si>
    <t>MY16SJB-beijian</t>
  </si>
  <si>
    <t>LR079969</t>
  </si>
  <si>
    <t>备件-总成件</t>
  </si>
  <si>
    <t>Purple</t>
  </si>
  <si>
    <t>MY16SJB-Black</t>
  </si>
  <si>
    <t>GJ32-442K03-AC8PAB</t>
  </si>
  <si>
    <t>MY16SJB-Blue</t>
  </si>
  <si>
    <t>GJ32-442K03-AC8JYB</t>
  </si>
  <si>
    <t>MY16SJB-Brown</t>
  </si>
  <si>
    <t>GJ32-442K03-AC8BAG</t>
  </si>
  <si>
    <t>MY16SJB-Gold</t>
  </si>
  <si>
    <t>GJ32-442K03-AC8EAR</t>
  </si>
  <si>
    <t>MY16SJB-Grey</t>
  </si>
  <si>
    <t>GJ32-442K03-AC0LKH</t>
  </si>
  <si>
    <t>MY16SJB-Red</t>
  </si>
  <si>
    <t>GJ32-442K03-AC8CAH</t>
  </si>
  <si>
    <t>MY16SJB-White</t>
  </si>
  <si>
    <t>GJ32-442K03-AC0NER</t>
  </si>
  <si>
    <t>MY16SJB-White1</t>
  </si>
  <si>
    <t>GJ32-442K03-AC0NAK</t>
  </si>
  <si>
    <t>MY17CFBHSE1</t>
  </si>
  <si>
    <t>GJ3217D957JE0PEC</t>
  </si>
  <si>
    <t>MY17L550TL1option-Blue</t>
  </si>
  <si>
    <t>FK7217D957AE8JYB</t>
  </si>
  <si>
    <t>MY17L550TL1option-Blue1</t>
  </si>
  <si>
    <t>FK7217D957AE8JBM</t>
  </si>
  <si>
    <t>卢瓦尔湖蓝-ACW</t>
  </si>
  <si>
    <t>MY17L550TL1option-Brown</t>
  </si>
  <si>
    <t>FK7217D957AE8EAR</t>
  </si>
  <si>
    <t>MY17L550TL1option-Gold</t>
  </si>
  <si>
    <t>FK7217D957AE8BAG</t>
  </si>
  <si>
    <t>MY17L550TL1option-Gray</t>
  </si>
  <si>
    <t>FK7217D957AE8LAZ</t>
  </si>
  <si>
    <t>MY17L550TL1-Red</t>
  </si>
  <si>
    <t>FK7217D957AE8CAH</t>
  </si>
  <si>
    <t>MY17L550TL1-White</t>
  </si>
  <si>
    <t>FK7217D957AE0NER</t>
  </si>
  <si>
    <t>MY17L550TL1-White1</t>
  </si>
  <si>
    <t>FK7217D957AE0NAK</t>
  </si>
  <si>
    <t>MY17L550TL2-Black</t>
  </si>
  <si>
    <t>MY17L550TL2-Blue</t>
  </si>
  <si>
    <t>MY17L550TL2option-Black</t>
  </si>
  <si>
    <t>MY17L550TL2option-Blue</t>
  </si>
  <si>
    <t>MY17L550TL2option-Blue1</t>
  </si>
  <si>
    <t>MY17L550TL2option-Brown</t>
  </si>
  <si>
    <t>MY17L550TL2option-White1</t>
  </si>
  <si>
    <t>MY17L550TL2-Red</t>
  </si>
  <si>
    <t>MY17L550TL2-White</t>
  </si>
  <si>
    <t>MY17CRBS-Gold</t>
  </si>
  <si>
    <t>MY17CRBS-Gray</t>
  </si>
  <si>
    <t>MY17CRBS-Red</t>
  </si>
  <si>
    <t>MY17CRBS-Red1</t>
  </si>
  <si>
    <t>MY17CRBS-White</t>
  </si>
  <si>
    <t>MY17CRBS-White1</t>
  </si>
  <si>
    <t>MY17CRBSE-Red1</t>
  </si>
  <si>
    <t>MY17CRBSE-White</t>
  </si>
  <si>
    <t>MY17CRBSE-White1</t>
  </si>
  <si>
    <t>MY17CRBSE-Red</t>
  </si>
  <si>
    <t>MY17CRBSEO-Blue</t>
  </si>
  <si>
    <t>MY17CRBSEO-Blue1</t>
  </si>
  <si>
    <t>GJ3217K835BA8JBM</t>
  </si>
  <si>
    <t>卢瓦尔湖蓝-BAW</t>
  </si>
  <si>
    <t>MY17CRBSEO-Brown</t>
  </si>
  <si>
    <t>MY17CRBSEO-Gold</t>
  </si>
  <si>
    <t>MY17CRBSEO-Grey</t>
  </si>
  <si>
    <t>MY17CRBSEO-Red</t>
  </si>
  <si>
    <t>MY17CRBSEP-Gray</t>
  </si>
  <si>
    <t>MY17CRBSEPO-Black</t>
  </si>
  <si>
    <t>MY17CRBSEPO-Blue</t>
  </si>
  <si>
    <t>MY17CRBSEPO-Blue1</t>
  </si>
  <si>
    <t>MY17CRBSEPO-Gold</t>
  </si>
  <si>
    <t>MY17CRBSEP-Red</t>
  </si>
  <si>
    <t>MY17CRBSEP-Red1</t>
  </si>
  <si>
    <t>MY17CRBSEP-White</t>
  </si>
  <si>
    <t>MY17CRBSEP-White1</t>
  </si>
  <si>
    <t>MY17CRBSE-Black</t>
  </si>
  <si>
    <t>MY17CRBSE-Blue</t>
  </si>
  <si>
    <t>MY17CRBSE-Blue1</t>
  </si>
  <si>
    <t>GJ3217K835AA8JBM</t>
  </si>
  <si>
    <t>卢瓦尔湖蓝-AAW</t>
  </si>
  <si>
    <t>MY17CRBSE-Gold</t>
  </si>
  <si>
    <t>MY17CRBSE-Gray</t>
  </si>
  <si>
    <t>MY17CRBSEO-Black</t>
  </si>
  <si>
    <t>MY17CRBHSE-Red1</t>
  </si>
  <si>
    <t>MY17CRBHSE-White</t>
  </si>
  <si>
    <t>MY17CRBHSE-White1</t>
  </si>
  <si>
    <t>MY17CRBHSE-Blue1</t>
  </si>
  <si>
    <t>EJ3M17K835AB8JBM</t>
  </si>
  <si>
    <t>MY17CRBHSE-Gold</t>
  </si>
  <si>
    <t>MY17CRBHSE-Gray</t>
  </si>
  <si>
    <t>MY17CRBHSEO1-Black</t>
  </si>
  <si>
    <t>EJ3M17K835AB0PEC</t>
  </si>
  <si>
    <t>圣托里尼黑（红色下护板）</t>
  </si>
  <si>
    <t>MY17CRBHSEO2-Black</t>
  </si>
  <si>
    <t>MY17CRBHSE-Orange</t>
  </si>
  <si>
    <t>MY17CRBHSE-Red</t>
  </si>
  <si>
    <t>MY17CRBSEO-White</t>
  </si>
  <si>
    <t>MY17CRBSEO-White1</t>
  </si>
  <si>
    <t>MY17CRBSEP-Black</t>
  </si>
  <si>
    <t>MY17CRBSEP-Blue</t>
  </si>
  <si>
    <t>MY17CRBSEP-Blue1</t>
  </si>
  <si>
    <t>MY17CRBSEP-Gold</t>
  </si>
  <si>
    <t>MY17CRBSEPO-Gray</t>
  </si>
  <si>
    <t>MY17CRBSEPO-Red</t>
  </si>
  <si>
    <t>MY17CRBSEPO-Red1</t>
  </si>
  <si>
    <t>MY17CRBSEPO-White</t>
  </si>
  <si>
    <t>MY17CRBSEPO-White1</t>
  </si>
  <si>
    <t>MY17CRBHSE-Black</t>
  </si>
  <si>
    <t>MY17CRBHSE-Blue</t>
  </si>
  <si>
    <t>MY17CFBS-Blue1</t>
  </si>
  <si>
    <t>MY17CFBSEO1-Black</t>
  </si>
  <si>
    <t>MY17CFBSEO1-Blue</t>
  </si>
  <si>
    <t>MY17CFBSEO1-Blue1</t>
  </si>
  <si>
    <t>MY17CFBSEO1-Brown</t>
  </si>
  <si>
    <t>MY17CFBS-Gold</t>
  </si>
  <si>
    <t>MY17CFBS-Gray</t>
  </si>
  <si>
    <t>MY17CFBS-Red</t>
  </si>
  <si>
    <t>MY17CFBS-Red1</t>
  </si>
  <si>
    <t>MY17CFBS-White</t>
  </si>
  <si>
    <t>MY17CFBS-White1</t>
  </si>
  <si>
    <t>MY17CFBSEO1-White</t>
  </si>
  <si>
    <t>MY17CFBSEO1-White1</t>
  </si>
  <si>
    <t>MY17CFBSEO2-Black</t>
  </si>
  <si>
    <t>MY17L550TL3-Gold</t>
  </si>
  <si>
    <t>MY17L550TL3-Gray</t>
  </si>
  <si>
    <t>MY17L550TL3option1-Black</t>
  </si>
  <si>
    <t>MY17L550TL3option1-Gray</t>
  </si>
  <si>
    <t>MY17L550TL3option1-Red</t>
  </si>
  <si>
    <t>MY17L550TL3option1-White</t>
  </si>
  <si>
    <t>MY17L550TL3option1-White1</t>
  </si>
  <si>
    <t>MY17L550TL3option2-Black</t>
  </si>
  <si>
    <t>MY17L550TL3option2-Blue</t>
  </si>
  <si>
    <t>MY17L550TL3option2-Blue1</t>
  </si>
  <si>
    <t>MY17L550TL3option2-Brown</t>
  </si>
  <si>
    <t>MY17L550TL3option2-White1</t>
  </si>
  <si>
    <t>MY17L550TL3-Red</t>
  </si>
  <si>
    <t>MY17L550TL3-White</t>
  </si>
  <si>
    <t>MY17L550TL3-White1</t>
  </si>
  <si>
    <t>MY17L550TL4-Black</t>
  </si>
  <si>
    <t>MY17L550TL4-Blue</t>
  </si>
  <si>
    <t>MY17L550TL4-Brown</t>
  </si>
  <si>
    <t>MY17L550TL4-Gold</t>
  </si>
  <si>
    <t>MY17L550TL4-Gray</t>
  </si>
  <si>
    <t>MY17L550TL4option1-Black</t>
  </si>
  <si>
    <t>MY17L550TL4option1-Gold</t>
  </si>
  <si>
    <t>MY17L550TL4option1-Gray</t>
  </si>
  <si>
    <t>MY17L550TL4option1-Red</t>
  </si>
  <si>
    <t>MY17L550TL4option1-White</t>
  </si>
  <si>
    <t>MY17L550TL4option1-White1</t>
  </si>
  <si>
    <t>MY17L550TL4option2-Black</t>
  </si>
  <si>
    <t>MY17L550TL4option2-Blue</t>
  </si>
  <si>
    <t>MY17L550TL4option2-Blue1</t>
  </si>
  <si>
    <t>MY17L550TL4option2-Brown</t>
  </si>
  <si>
    <t>MY17L550TL4option2-White</t>
  </si>
  <si>
    <t>MY17L550TL4option2-White1</t>
  </si>
  <si>
    <t>MY17L550TL4-Red</t>
  </si>
  <si>
    <t>MY17L550TL4-White</t>
  </si>
  <si>
    <t>MY17L550TL4-White1</t>
  </si>
  <si>
    <t>MY17RBL550TL1-Black</t>
  </si>
  <si>
    <t>MY17RBL550TL1-Blue</t>
  </si>
  <si>
    <t>MY17RBL550TL1-Gray</t>
  </si>
  <si>
    <t>MY17RBL550TL1-Red</t>
  </si>
  <si>
    <t>MY17RBL550TL1-White</t>
  </si>
  <si>
    <t>MY17RBL550TL1-White1</t>
  </si>
  <si>
    <t>MY17RBL550TL2-Black</t>
  </si>
  <si>
    <t>MY17RBL550TL2-Blue</t>
  </si>
  <si>
    <t>MY17RBL550TL2-Blue1</t>
  </si>
  <si>
    <t>MY17RBL550TL3-Black</t>
  </si>
  <si>
    <t>MY17RBL550TL3-Blue</t>
  </si>
  <si>
    <t>MY17RBL550TL3-Blue1</t>
  </si>
  <si>
    <t>MY17RBL550TL3-Brown</t>
  </si>
  <si>
    <t>MY17RBL550TL3-Gold</t>
  </si>
  <si>
    <t>MY17RBL550TL3-Gray</t>
  </si>
  <si>
    <t>MY17RBL550TL3O3-Black</t>
  </si>
  <si>
    <t>X260FB2O1-Gold</t>
  </si>
  <si>
    <t>GX63-17D957-FE8BAG</t>
  </si>
  <si>
    <t>凯库拉-前保选配</t>
  </si>
  <si>
    <t>X260FB2O1-Gray</t>
  </si>
  <si>
    <t>GX63-17D957-FE0LKH</t>
  </si>
  <si>
    <t>克里斯灰-前保选配</t>
  </si>
  <si>
    <t>X260FB2O1-Red</t>
  </si>
  <si>
    <t>GX63-17D957-FE0CBR</t>
  </si>
  <si>
    <t>奥罗拉红-前保选配</t>
  </si>
  <si>
    <t>X260FB2O1-Red2</t>
  </si>
  <si>
    <t>GX63-17D957-FE8CAH</t>
  </si>
  <si>
    <t>佛罗伦萨红-前保选配</t>
  </si>
  <si>
    <t>X260FB2O1-White</t>
  </si>
  <si>
    <t>GX63-17D957-FE0NAK</t>
  </si>
  <si>
    <t>玉龙白-前保选配</t>
  </si>
  <si>
    <t>X260FB2O1-White2</t>
  </si>
  <si>
    <t>GX63-17D957-FE0NER</t>
  </si>
  <si>
    <t>富士白-前保选配</t>
  </si>
  <si>
    <t>X260FB2O2-Black</t>
  </si>
  <si>
    <t>X260FB2O2-Blue</t>
  </si>
  <si>
    <t>X260FB2O2-Brown</t>
  </si>
  <si>
    <t>X260FB2O2-Gold</t>
  </si>
  <si>
    <t>X260FB2O2-Gray</t>
  </si>
  <si>
    <t>X260FB2O2-Red</t>
  </si>
  <si>
    <t>X260FB2O2-Red2</t>
  </si>
  <si>
    <t>X260FB2O2-White</t>
  </si>
  <si>
    <t>X260FB2O2-White2</t>
  </si>
  <si>
    <t>X260FB2O3-Black</t>
  </si>
  <si>
    <t>X260FB2O3-Blue</t>
  </si>
  <si>
    <t>X260FB2O3-Brown</t>
  </si>
  <si>
    <t>X260FB2O3-Gold</t>
  </si>
  <si>
    <t>X260FB2O3-Gray</t>
  </si>
  <si>
    <t>X260FB2O3-Red</t>
  </si>
  <si>
    <t>X260FB2O3-Red2</t>
  </si>
  <si>
    <t>X260FB2O3-White</t>
  </si>
  <si>
    <t>X260FB2O3-White2</t>
  </si>
  <si>
    <t>X260FB2O4-Black</t>
  </si>
  <si>
    <t>X260FB2O4-Blue</t>
  </si>
  <si>
    <t>X260FB2O4-Brown</t>
  </si>
  <si>
    <t>X260FB2O4-Gold</t>
  </si>
  <si>
    <t>X260FB2O4-Gray</t>
  </si>
  <si>
    <t>X260FB2O4-Red</t>
  </si>
  <si>
    <t>X260FB2O4-Red2</t>
  </si>
  <si>
    <t>X260FB2O4-White</t>
  </si>
  <si>
    <t>X260FB2O4-White2</t>
  </si>
  <si>
    <t>X260FB2S1-Black</t>
  </si>
  <si>
    <t>GX63-17D957-DE8PAB</t>
  </si>
  <si>
    <t>圣托里利黑-前保标配</t>
  </si>
  <si>
    <t>X260FB2S1-Blue</t>
  </si>
  <si>
    <t>GX63-17D957-DE8JBM</t>
  </si>
  <si>
    <t>卢瓦尔蓝-前保标配</t>
  </si>
  <si>
    <t>X260FB2S1-Brown</t>
  </si>
  <si>
    <t>GX63-17D957-DE8EAR</t>
  </si>
  <si>
    <t>赞比亚-前保标配</t>
  </si>
  <si>
    <t>X260FB2S1-Gold</t>
  </si>
  <si>
    <t>GX63-17D957-DE8BAG</t>
  </si>
  <si>
    <t>凯库拉-前保标配</t>
  </si>
  <si>
    <t>X260FB2S1-Gray</t>
  </si>
  <si>
    <t>GX63-17D957-DE0LKH</t>
  </si>
  <si>
    <t>克里斯灰-前保标配</t>
  </si>
  <si>
    <t>X260FB2S1-Red</t>
  </si>
  <si>
    <t>GX63-17D957-DE0CBR</t>
  </si>
  <si>
    <t>奥罗拉红-前保标配</t>
  </si>
  <si>
    <t>X260FB2S1-Red2</t>
  </si>
  <si>
    <t>GX63-17D957-DE8CAH</t>
  </si>
  <si>
    <t>佛罗伦萨红-前保标配</t>
  </si>
  <si>
    <t>X260FB2S1-White</t>
  </si>
  <si>
    <t>GX63-17D957-DE0NAK</t>
  </si>
  <si>
    <t>玉龙白-前保标配</t>
  </si>
  <si>
    <t>X260FB2S1-White2</t>
  </si>
  <si>
    <t>GX63-17D957-DE0NER</t>
  </si>
  <si>
    <t>富士白-前保标配</t>
  </si>
  <si>
    <t>X260FB2S2-Black</t>
  </si>
  <si>
    <t>X260FB2S2-Blue</t>
  </si>
  <si>
    <t>X260FB2S2-Brown</t>
  </si>
  <si>
    <t>X260FB2S2-Gold</t>
  </si>
  <si>
    <t>X260FB2S2-Gray</t>
  </si>
  <si>
    <t>X260FB2S3-Gold</t>
  </si>
  <si>
    <t>X260FB2S3-Gray</t>
  </si>
  <si>
    <t>X260FB2S3-Red</t>
  </si>
  <si>
    <t>X260FB2S3-Red2</t>
  </si>
  <si>
    <t>X260FB2S3-White</t>
  </si>
  <si>
    <t>X260FB2S3-White2</t>
  </si>
  <si>
    <t>X260FB2S4-Black</t>
  </si>
  <si>
    <t>X260FB2S4-Blue</t>
  </si>
  <si>
    <t>X260FB2S4-Brown</t>
  </si>
  <si>
    <t>X260FB2S4-Gold</t>
  </si>
  <si>
    <t>X260FB2S4-Gray</t>
  </si>
  <si>
    <t>X260FB2S4-Red</t>
  </si>
  <si>
    <t>X260FB2S4-Red2</t>
  </si>
  <si>
    <t>X260FB2S4-White</t>
  </si>
  <si>
    <t>X260FB2S4-White2</t>
  </si>
  <si>
    <t>X260FB3O1-Black</t>
  </si>
  <si>
    <t>X260FB3O1-Blue</t>
  </si>
  <si>
    <t>X260FB3O1-Brown</t>
  </si>
  <si>
    <t>X260FB3O1-Gold</t>
  </si>
  <si>
    <t>X260FB3O2-Black</t>
  </si>
  <si>
    <t>X260FB3O2-Blue</t>
  </si>
  <si>
    <t>X260FB3O2-Brown</t>
  </si>
  <si>
    <t>X260FB3O2-Gold</t>
  </si>
  <si>
    <t>X260FB3O2-Gray</t>
  </si>
  <si>
    <t>X260FB3O2-Red</t>
  </si>
  <si>
    <t>X260FB3O2-Red2</t>
  </si>
  <si>
    <t>X260FB3O2-White</t>
  </si>
  <si>
    <t>X260FB3O2-White2</t>
  </si>
  <si>
    <t>X260FB3O3-Black</t>
  </si>
  <si>
    <t>X260FB3O3-Blue</t>
  </si>
  <si>
    <t>X260FB3O3-Brown</t>
  </si>
  <si>
    <t>X260FB3O3-Gold</t>
  </si>
  <si>
    <t>X260FB3O3-Gray</t>
  </si>
  <si>
    <t>X260FB3O4-Blue</t>
  </si>
  <si>
    <t>X260FB3O4-Brown</t>
  </si>
  <si>
    <t>X260FB3O4-Gold</t>
  </si>
  <si>
    <t>X260FB3O4-Gray</t>
  </si>
  <si>
    <t>X260FB3S1-Blue</t>
  </si>
  <si>
    <t>X260FB3S1-Brown</t>
  </si>
  <si>
    <t>X260FB3S1-Gold</t>
  </si>
  <si>
    <t>X260FB3S1-Gray</t>
  </si>
  <si>
    <t>X260FB3S1-Red</t>
  </si>
  <si>
    <t>X260FB3S1-Red2</t>
  </si>
  <si>
    <t>X260FB3S1-White</t>
  </si>
  <si>
    <t>X260FB3S1-White2</t>
  </si>
  <si>
    <t>X260FB3S2-White</t>
  </si>
  <si>
    <t>X260FB3S2-White2</t>
  </si>
  <si>
    <t>X260FB3S3-Black</t>
  </si>
  <si>
    <t>X260FB3S3-Blue</t>
  </si>
  <si>
    <t>X260FB3S3-Brown</t>
  </si>
  <si>
    <t>X260FB3S3-Gold</t>
  </si>
  <si>
    <t>X260FB3S3-Gray</t>
  </si>
  <si>
    <t>X260FB3S3-Red</t>
  </si>
  <si>
    <t>X260FB3S3-Red2</t>
  </si>
  <si>
    <t>X260FB3S3-White</t>
  </si>
  <si>
    <t>X260FB3S3-White2</t>
  </si>
  <si>
    <t>X260FB3S4-Black</t>
  </si>
  <si>
    <t>X260FB3S4-Blue</t>
  </si>
  <si>
    <t>X260FB3S4-Brown</t>
  </si>
  <si>
    <t>X260FB3S4-Gold</t>
  </si>
  <si>
    <t>X260FB3S4-Gray</t>
  </si>
  <si>
    <t>X260FB3S4-Red</t>
  </si>
  <si>
    <t>X260FB3S4-Red2</t>
  </si>
  <si>
    <t>X260FB3S4-White</t>
  </si>
  <si>
    <t>X260FB3S4-White2</t>
  </si>
  <si>
    <t>X260RB2O-Black</t>
  </si>
  <si>
    <t>GX6317K835CC8PAB</t>
  </si>
  <si>
    <t>圣托里利黑-后保选配</t>
  </si>
  <si>
    <t>X260RB2O-Blue</t>
  </si>
  <si>
    <t>GX6317K835CC8JBM</t>
  </si>
  <si>
    <t>卢瓦尔蓝-后保选配</t>
  </si>
  <si>
    <t>X260RB2O-Brown</t>
  </si>
  <si>
    <t>GX6317K835CC8EAR</t>
  </si>
  <si>
    <t>赞比亚-后保选配</t>
  </si>
  <si>
    <t>X260RB2O-Gold</t>
  </si>
  <si>
    <t>GX6317K835CC8BAG</t>
  </si>
  <si>
    <t>凯库拉-后保选配</t>
  </si>
  <si>
    <t>MY17L550TL1-Black</t>
  </si>
  <si>
    <t>FK7217D957AE8PAB</t>
  </si>
  <si>
    <t>MY17L550TL1-Blue</t>
  </si>
  <si>
    <t>MY17CRBS-Black</t>
  </si>
  <si>
    <t>MY17CRBS-Blue</t>
  </si>
  <si>
    <t>MY17CRBS-Blue1</t>
  </si>
  <si>
    <t>L550RBTL1-Black</t>
  </si>
  <si>
    <t>L550RBTL1-Blue</t>
  </si>
  <si>
    <t>L550RBTL1-Brown</t>
  </si>
  <si>
    <t>MY17CFBSEO1-Gold</t>
  </si>
  <si>
    <t>MY17CFBSEO1-Gray</t>
  </si>
  <si>
    <t>MY17CFBSEO1-Red</t>
  </si>
  <si>
    <t>MY17CFBSEPO2-Blue</t>
  </si>
  <si>
    <t>MY17CFBSEPO2-Blue1</t>
  </si>
  <si>
    <t>MY17CFBSEPO2-Gold</t>
  </si>
  <si>
    <t>MY17CFBSEPO2-Gray</t>
  </si>
  <si>
    <t>MY17CFBSEPO1-Black</t>
  </si>
  <si>
    <t>MY17CFBSEPO1-Blue</t>
  </si>
  <si>
    <t>MY17CFBSEPO1-Blue1</t>
  </si>
  <si>
    <t>MY17CFBSEPO1-Gold</t>
  </si>
  <si>
    <t>MY17L550TL1-Blue1</t>
  </si>
  <si>
    <t>MY17L550TL1-Brown</t>
  </si>
  <si>
    <t>MY17L550TL1-Gold</t>
  </si>
  <si>
    <t>MY17L550TL1-Gray</t>
  </si>
  <si>
    <t>MY17L550TL1option-Black</t>
  </si>
  <si>
    <t>MY17L550TL1option-Red</t>
  </si>
  <si>
    <t>MY17L550TL1option-White</t>
  </si>
  <si>
    <t>MY17L550TL1option-White1</t>
  </si>
  <si>
    <t>MY16CFBHSEO-Blue</t>
  </si>
  <si>
    <t>MY16CFBHSEO-Brown</t>
  </si>
  <si>
    <t>MY16CFBHSEO-Gold</t>
  </si>
  <si>
    <t>MY16CFBHSEO-Gray</t>
  </si>
  <si>
    <t>BJ3217D957DG8CAH</t>
  </si>
  <si>
    <t>BJ3217D957DG0NAK</t>
  </si>
  <si>
    <t>BJ3217D957DG8EAR</t>
  </si>
  <si>
    <t>BJ3M17D957DF0NER</t>
  </si>
  <si>
    <t>BJ3M17D957DF8JYB</t>
  </si>
  <si>
    <t>MY16CFBHSE-Red</t>
  </si>
  <si>
    <t>MY16CFBHSE-Red1</t>
  </si>
  <si>
    <t>MY16CFBHSE-White</t>
  </si>
  <si>
    <t>MY16CFBHSE-White1</t>
  </si>
  <si>
    <t>MY16CFBS-Black</t>
  </si>
  <si>
    <t>MY17CFBHSEO5-Brown</t>
  </si>
  <si>
    <t>MY17CFBHSEO5-Gold</t>
  </si>
  <si>
    <t>MY17CFBHSEO5-Gray</t>
  </si>
  <si>
    <t>MY17CFBHSEO5-Red</t>
  </si>
  <si>
    <t>MY17CFBHSEO5-White</t>
  </si>
  <si>
    <t>MY17CFBHSEO5-White1</t>
  </si>
  <si>
    <t>MY17CFBHSEO5-Black</t>
  </si>
  <si>
    <t>MY17CFBHSEO5-Blue</t>
  </si>
  <si>
    <t>MY17CFBHSEO5-Blue1</t>
  </si>
  <si>
    <t>MY17CFBHSEO4-Brown</t>
  </si>
  <si>
    <t>MY17CFBHSEO4-Gold</t>
  </si>
  <si>
    <t>MY17CFBHSEO4-Gray</t>
  </si>
  <si>
    <t>MY17CFBHSEO4-Red</t>
  </si>
  <si>
    <t>MY17CFBHSEO4-White</t>
  </si>
  <si>
    <t>MY17CFBHSEO4-White1</t>
  </si>
  <si>
    <t>MY17CFBHSEO3</t>
  </si>
  <si>
    <t>MY17CFBHSEO4-Black</t>
  </si>
  <si>
    <t>MY17CFBHSEO4-Blue</t>
  </si>
  <si>
    <t>MY17CFBHSEO4-Blue1</t>
  </si>
  <si>
    <t>X260FB3S2-Black</t>
  </si>
  <si>
    <t>X260FB3S2-Blue</t>
  </si>
  <si>
    <t>X260FB3S2-Brown</t>
  </si>
  <si>
    <t>X260FB3S2-Gold</t>
  </si>
  <si>
    <t>X260FB3S2-Gray</t>
  </si>
  <si>
    <t>X260FB3S2-Red</t>
  </si>
  <si>
    <t>X260FB3S2-Red2</t>
  </si>
  <si>
    <t>X260FB2S2-Red</t>
  </si>
  <si>
    <t>X260FB2S2-Red2</t>
  </si>
  <si>
    <t>X260FB2S2-White</t>
  </si>
  <si>
    <t>X260FB2S2-White2</t>
  </si>
  <si>
    <t>X260FB2S3-Black</t>
  </si>
  <si>
    <t>X260FB2S3-Blue</t>
  </si>
  <si>
    <t>X260FB2S3-Brown</t>
  </si>
  <si>
    <t>X260FB3O1-Gray</t>
  </si>
  <si>
    <t>X260FB3O1-Red</t>
  </si>
  <si>
    <t>X260FB3O1-Red2</t>
  </si>
  <si>
    <t>X260FB3O1-White</t>
  </si>
  <si>
    <t>X260FB3O1-White2</t>
  </si>
  <si>
    <t>X260FB3O3-Red</t>
  </si>
  <si>
    <t>X260FB3O3-Red2</t>
  </si>
  <si>
    <t>X260FB3O3-White</t>
  </si>
  <si>
    <t>X260FB3O3-White2</t>
  </si>
  <si>
    <t>X260FB3O4-Black</t>
  </si>
  <si>
    <t>X260FB3O4-Red</t>
  </si>
  <si>
    <t>X260FB3O4-Red2</t>
  </si>
  <si>
    <t>X260FB3O4-White</t>
  </si>
  <si>
    <t>X260FB3O4-White2</t>
  </si>
  <si>
    <t>X260FB3S1-Black</t>
  </si>
  <si>
    <t>l538my17_4G+3G-White</t>
  </si>
  <si>
    <t>l538my17_4G+3G-White1</t>
  </si>
  <si>
    <t>GJ32442K03DD0NAK</t>
  </si>
  <si>
    <t>4G玉龙白-总成件</t>
  </si>
  <si>
    <t>l538my17_4G-Black</t>
  </si>
  <si>
    <t>l538my17_4G-Blue</t>
  </si>
  <si>
    <t>l538my17_4G-Blue1</t>
  </si>
  <si>
    <t>l538my17_4G-White1</t>
  </si>
  <si>
    <t>l538my17Base-Black</t>
  </si>
  <si>
    <t>l538my17Base-Blue</t>
  </si>
  <si>
    <t>l538my17Base-Brown</t>
  </si>
  <si>
    <t>l538my17Base-Gold</t>
  </si>
  <si>
    <t>l538my17Base-Gray</t>
  </si>
  <si>
    <t>l538my17Base-Red</t>
  </si>
  <si>
    <t>ASID</t>
  </si>
  <si>
    <t>MainBarcode</t>
  </si>
  <si>
    <t>PartFamily</t>
  </si>
  <si>
    <t>PartNo</t>
  </si>
  <si>
    <t>PartDesc</t>
  </si>
  <si>
    <t>CurrentAssemblyLevel</t>
  </si>
  <si>
    <t>CreateTime</t>
  </si>
  <si>
    <t>CreateUser</t>
  </si>
  <si>
    <t>Finished</t>
  </si>
  <si>
    <t>FinishedTime</t>
  </si>
  <si>
    <t>FinishedUser</t>
  </si>
  <si>
    <t>RefOrder</t>
  </si>
  <si>
    <t>RefVinCode</t>
  </si>
  <si>
    <t>RefSerialNum</t>
  </si>
  <si>
    <t>PreBindBarcode</t>
  </si>
  <si>
    <t>PreBindTime</t>
  </si>
  <si>
    <t>PreBindUser</t>
  </si>
  <si>
    <t>ActOrder</t>
  </si>
  <si>
    <t>ActVinCode</t>
  </si>
  <si>
    <t>ActSerialNum</t>
  </si>
  <si>
    <t>L550CFB</t>
  </si>
  <si>
    <t>L550前保苏格夏灰TL2</t>
  </si>
  <si>
    <t>L2CCA2BG1GG342080</t>
  </si>
  <si>
    <t>10000000</t>
  </si>
  <si>
    <t>0</t>
  </si>
  <si>
    <t>2016-11-09 20:00:43.000</t>
  </si>
  <si>
    <t>100027012618</t>
  </si>
  <si>
    <t>80801</t>
  </si>
  <si>
    <t>1</t>
  </si>
  <si>
    <t>KeyPartNo</t>
  </si>
  <si>
    <t>CustLoc</t>
  </si>
  <si>
    <t>ProductType</t>
  </si>
  <si>
    <t>Description</t>
  </si>
  <si>
    <t>L538CFB</t>
  </si>
  <si>
    <t>前保险杠</t>
  </si>
  <si>
    <t>BJ32前保-富士白</t>
  </si>
  <si>
    <t>BJ32前保-毛里求斯蓝</t>
  </si>
  <si>
    <t>BJ32前保-科里斯灰</t>
  </si>
  <si>
    <t>BJ32前保-圣托里尼黑</t>
  </si>
  <si>
    <t>BJ32前保-凯库拉</t>
  </si>
  <si>
    <t>BJ32前保-佛罗伦萨红</t>
  </si>
  <si>
    <t>BJ32前保-玉龙白</t>
  </si>
  <si>
    <t>BJ32前保-桑给巴尔棕金</t>
  </si>
  <si>
    <t>BJ3M前保-富士白</t>
  </si>
  <si>
    <t>BJ3M前保-毛里求斯蓝</t>
  </si>
  <si>
    <t>BJ3M前保-科里斯灰</t>
  </si>
  <si>
    <t>BJ3M前保-圣托里尼黑</t>
  </si>
  <si>
    <t>BJ3M前保-凯库拉</t>
  </si>
  <si>
    <t>BJ3M前保-佛罗伦萨红</t>
  </si>
  <si>
    <t>BJ3M前保-玉龙白</t>
  </si>
  <si>
    <t>BJ3M前保-桑给巴尔棕金</t>
  </si>
  <si>
    <t>L538RB</t>
  </si>
  <si>
    <t>后保险杠</t>
  </si>
  <si>
    <t>BJ32后保-富士白</t>
  </si>
  <si>
    <t>BJ32后保-毛里求斯蓝</t>
  </si>
  <si>
    <t>BJ32后保-科里斯灰</t>
  </si>
  <si>
    <t>BJ32后保-圣托里尼黑</t>
  </si>
  <si>
    <t>BJ32后保-凯库拉</t>
  </si>
  <si>
    <t>BJ32后保-佛罗伦萨红</t>
  </si>
  <si>
    <t>BJ32后保-玉龙白</t>
  </si>
  <si>
    <t>BJ32后保-桑给巴尔棕金</t>
  </si>
  <si>
    <t>BJ3M后保-富士白</t>
  </si>
  <si>
    <t>BJ3M后保-毛里求斯蓝</t>
  </si>
  <si>
    <t>BJ3M后保-科里斯灰</t>
  </si>
  <si>
    <t>BJ3M后保-圣托里尼黑</t>
  </si>
  <si>
    <t>BJ3M后保-凯库拉</t>
  </si>
  <si>
    <t>BJ3M后保-佛罗伦萨红</t>
  </si>
  <si>
    <t>BJ3M后保-玉龙白</t>
  </si>
  <si>
    <t>BJ3M后保-桑给巴尔棕金</t>
  </si>
  <si>
    <t>EJ3M前保-富士白</t>
  </si>
  <si>
    <t>EJ3M前保-毛里求斯蓝</t>
  </si>
  <si>
    <t>EJ3M前保-科里斯灰</t>
  </si>
  <si>
    <t>EJ3M前保-圣托里尼黑</t>
  </si>
  <si>
    <t>EJ3M前保-凯库拉</t>
  </si>
  <si>
    <t>EJ3M前保-佛罗伦萨红</t>
  </si>
  <si>
    <t>EJ3M前保-玉龙白</t>
  </si>
  <si>
    <t>EJ3M前保-桑给巴尔棕金</t>
  </si>
  <si>
    <t>EJ3M后保-富士白</t>
  </si>
  <si>
    <t>EJ3M后保-毛里求斯蓝</t>
  </si>
  <si>
    <t>EJ3M后保-科里斯灰</t>
  </si>
  <si>
    <t>EJ3M后保-圣托里尼黑</t>
  </si>
  <si>
    <t>EJ3M后保-凯库拉</t>
  </si>
  <si>
    <t>EJ3M后保-佛罗伦萨红</t>
  </si>
  <si>
    <t>EJ3M后保-玉龙白</t>
  </si>
  <si>
    <t>EJ3M后保-桑给巴尔棕金</t>
  </si>
  <si>
    <t>L538CRS</t>
  </si>
  <si>
    <t>扰流板</t>
  </si>
  <si>
    <t>L538扰流板-富士白</t>
  </si>
  <si>
    <t>L538扰流板-科里斯灰</t>
  </si>
  <si>
    <t>L538扰流板-毛里求斯蓝</t>
  </si>
  <si>
    <t>L538扰流板-圣托里尼黑</t>
  </si>
  <si>
    <t>L538扰流板-科利马石灰绿</t>
  </si>
  <si>
    <t>L538扰流板-玉龙白</t>
  </si>
  <si>
    <t>L538扰流板-凯库拉</t>
  </si>
  <si>
    <t>L538扰流板-佛罗伦萨红</t>
  </si>
  <si>
    <t>L538扰流板-桑给巴尔棕金</t>
  </si>
  <si>
    <t>L53816MY扰流板总成基本型圣托里尼黑</t>
  </si>
  <si>
    <t>L53816MY扰流板总成基本型毛里求斯蓝</t>
  </si>
  <si>
    <t>L53816MY扰流板总成基本型凯库拉</t>
  </si>
  <si>
    <t>L53816MY扰流板总成基本型桑给巴尔棕金</t>
  </si>
  <si>
    <t>L53816MY扰流板总成基本型科里斯灰</t>
  </si>
  <si>
    <t>L53816MY扰流板总成基本型佛罗伦萨红</t>
  </si>
  <si>
    <t>L53816MY扰流板总成基本型富士白</t>
  </si>
  <si>
    <t>L53816MY扰流板总成基本型玉龙白</t>
  </si>
  <si>
    <t>L53817MY扰流板4G+3G型圣托里尼黑</t>
  </si>
  <si>
    <t>L53817MY扰流板4G+3G型毛里求斯蓝</t>
  </si>
  <si>
    <t>L53817MY扰流板4G+3G型鲁尔瓦河蓝</t>
  </si>
  <si>
    <t>L53817MY扰流板4G+3G型凯库拉</t>
  </si>
  <si>
    <t>L53817MY扰流板4G+3G型桑给巴尔棕金</t>
  </si>
  <si>
    <t>L53817MY扰流板4G+3G型科里斯灰</t>
  </si>
  <si>
    <t>L53817MY扰流板4G+3G型佛罗伦萨红</t>
  </si>
  <si>
    <t>L53817MY扰流板4G+3G型富士白</t>
  </si>
  <si>
    <t>L53817MY扰流板4G+3G型玉龙白</t>
  </si>
  <si>
    <t>L53817MY扰流板4G型圣托里尼黑</t>
  </si>
  <si>
    <t>L53817MY扰流板4G型毛里求斯蓝</t>
  </si>
  <si>
    <t>L53817MY扰流板4G型鲁尔瓦河蓝</t>
  </si>
  <si>
    <t>L53817MY扰流板4G型凯库拉</t>
  </si>
  <si>
    <t>L53817MY扰流板4G型桑给巴尔棕金</t>
  </si>
  <si>
    <t>L53817MY扰流板4G型科里斯灰</t>
  </si>
  <si>
    <t>L53817MY扰流板4G型佛罗伦萨红</t>
  </si>
  <si>
    <t>L53817MY扰流板4G型富士白</t>
  </si>
  <si>
    <t>L53817MY扰流板4G型玉龙白</t>
  </si>
  <si>
    <t>L53817MY扰流板基本型圣托里尼黑</t>
  </si>
  <si>
    <t>L53817MY扰流板基本型毛里求斯蓝</t>
  </si>
  <si>
    <t>L53817MY扰流板基本型凯库拉</t>
  </si>
  <si>
    <t>L53817MY扰流板基本型桑给巴尔棕金</t>
  </si>
  <si>
    <t>L53817MY扰流板基本型科里斯灰</t>
  </si>
  <si>
    <t>L53817MY扰流板基本型佛罗伦萨红</t>
  </si>
  <si>
    <t>L53817MY扰流板基本型富士白</t>
  </si>
  <si>
    <t>L53817MY扰流板基本型玉龙白</t>
  </si>
  <si>
    <t>L550CRB</t>
  </si>
  <si>
    <t>L550后保圣托里尼黑TL1</t>
  </si>
  <si>
    <t>L550后保毛里求斯蓝TL1</t>
  </si>
  <si>
    <t>L550后保桑巴棕TL1</t>
  </si>
  <si>
    <t>L550后保苏格夏灰TL1</t>
  </si>
  <si>
    <t>L550后保凯库拉TL1</t>
  </si>
  <si>
    <t>L550后保佛罗伦萨红TL1</t>
  </si>
  <si>
    <t>L550后保富士白TL1</t>
  </si>
  <si>
    <t>L550后保玉龙白TL1</t>
  </si>
  <si>
    <t>L550后保圣托里尼黑TL2Option</t>
  </si>
  <si>
    <t>L550后保毛里求斯蓝TL2Option</t>
  </si>
  <si>
    <t>L550后保桑巴棕TL2Option</t>
  </si>
  <si>
    <t>L550后保苏格夏灰TL2Option</t>
  </si>
  <si>
    <t>L550后保凯库拉TL2Option</t>
  </si>
  <si>
    <t>L550后保佛罗伦萨红TL2Option</t>
  </si>
  <si>
    <t>L550后保富士白TL2Option</t>
  </si>
  <si>
    <t>L550后保玉龙白TL2Option</t>
  </si>
  <si>
    <t>L550后保圣托里尼黑TL3</t>
  </si>
  <si>
    <t>L550后保毛里求斯蓝TL3</t>
  </si>
  <si>
    <t>L550后保桑巴棕TL3</t>
  </si>
  <si>
    <t>L550后保苏格夏灰TL3</t>
  </si>
  <si>
    <t>L550后保凯库拉TL3</t>
  </si>
  <si>
    <t>L550后保富士白TL3Option</t>
  </si>
  <si>
    <t>L550后保毛里求斯蓝TL3Option</t>
  </si>
  <si>
    <t>L550后保苏格夏灰TL3Option</t>
  </si>
  <si>
    <t>L550后保圣托里尼黑TL3Option</t>
  </si>
  <si>
    <t>L550后保凯库拉TL3Option</t>
  </si>
  <si>
    <t>L550后保佛罗伦萨红TL3Option</t>
  </si>
  <si>
    <t>L550后保玉龙白TL3Option</t>
  </si>
  <si>
    <t>L550后保桑巴棕TL3Option</t>
  </si>
  <si>
    <t>L550后保佛罗伦萨红TL3</t>
  </si>
  <si>
    <t>L550后保富士白TL3</t>
  </si>
  <si>
    <t>L550后保玉龙白TL3</t>
  </si>
  <si>
    <t>L550前保圣托里尼黑TL1</t>
  </si>
  <si>
    <t>L550前保毛里求斯蓝TL1</t>
  </si>
  <si>
    <t>L550前保桑巴棕TL1</t>
  </si>
  <si>
    <t>L550前保苏格夏灰TL1</t>
  </si>
  <si>
    <t>L550前保凯库拉TL1</t>
  </si>
  <si>
    <t>L550前保佛罗伦萨红TL1</t>
  </si>
  <si>
    <t>L550前保富士白TL1</t>
  </si>
  <si>
    <t>L550前保玉龙白TL1</t>
  </si>
  <si>
    <t>L550前保圣托里尼黑TL1Option</t>
  </si>
  <si>
    <t>L550前保毛里求斯蓝TL1Option</t>
  </si>
  <si>
    <t>L550前保桑巴棕TL1Option</t>
  </si>
  <si>
    <t>L550前保苏格夏灰TL1Option</t>
  </si>
  <si>
    <t>L550前保凯库拉TL1Option</t>
  </si>
  <si>
    <t>L550前保佛罗伦萨红TL1Option</t>
  </si>
  <si>
    <t>L550前保富士白TL1Option</t>
  </si>
  <si>
    <t>L550前保玉龙白TL1Option</t>
  </si>
  <si>
    <t>L550前保-圣托里尼黑TL2</t>
  </si>
  <si>
    <t>L550前保毛里求斯蓝TL2</t>
  </si>
  <si>
    <t>L550前保桑巴棕TL2</t>
  </si>
  <si>
    <t>L550前保凯库拉TL2</t>
  </si>
  <si>
    <t>L550前保圣托里尼黑TL2Option</t>
  </si>
  <si>
    <t>L550前保毛里求斯蓝TL2Option</t>
  </si>
  <si>
    <t>L550前保桑巴棕TL2Option</t>
  </si>
  <si>
    <t>L550前保苏格夏灰TL2Option</t>
  </si>
  <si>
    <t>L550前保凯库拉TL2Option</t>
  </si>
  <si>
    <t>L550前保佛罗伦萨红TL2Option</t>
  </si>
  <si>
    <t>L550前保富士白TL2Option</t>
  </si>
  <si>
    <t>L550前保玉龙白TL2Option</t>
  </si>
  <si>
    <t>L550前保佛罗伦萨红TL2</t>
  </si>
  <si>
    <t>L550前保富士白TL2</t>
  </si>
  <si>
    <t>L550前保玉龙白TL2</t>
  </si>
  <si>
    <t>L550前保圣托里尼黑TL3</t>
  </si>
  <si>
    <t>L550前保毛里求斯蓝TL3</t>
  </si>
  <si>
    <t>L550前保桑巴棕TL3</t>
  </si>
  <si>
    <t>L550前保苏格夏灰TL3</t>
  </si>
  <si>
    <t>L550前保凯库拉TL3</t>
  </si>
  <si>
    <t>L550前保圣托里尼黑TL3Option</t>
  </si>
  <si>
    <t>L550前保毛里求斯蓝TL3Option</t>
  </si>
  <si>
    <t>L550前保桑巴棕TL3Option</t>
  </si>
  <si>
    <t>L550前保苏格夏灰TL3Option</t>
  </si>
  <si>
    <t>L550前保凯库拉TL3Option</t>
  </si>
  <si>
    <t>L550前保佛罗伦萨红TL3Option</t>
  </si>
  <si>
    <t>L550前保富士白TL3Option</t>
  </si>
  <si>
    <t>L550前保玉龙白TL3Option</t>
  </si>
  <si>
    <t>L550前保佛罗伦萨红TL3</t>
  </si>
  <si>
    <t>L550前保富士白TL3</t>
  </si>
  <si>
    <t>L550前保玉龙白TL3</t>
  </si>
  <si>
    <t>L550前保圣托里尼黑TL4</t>
  </si>
  <si>
    <t>L550前保毛里求斯蓝TL4</t>
  </si>
  <si>
    <t>L550前保桑巴棕TL4</t>
  </si>
  <si>
    <t>L550前保苏格夏灰TL4</t>
  </si>
  <si>
    <t>L550前保凯库拉TL4</t>
  </si>
  <si>
    <t>L550前保圣托里尼黑TL4Option</t>
  </si>
  <si>
    <t>L550前保毛里求斯蓝TL4Option</t>
  </si>
  <si>
    <t>L550前保桑巴棕TL4Option</t>
  </si>
  <si>
    <t>L550前保苏格夏灰TL4Option</t>
  </si>
  <si>
    <t>L550前保凯库拉TL4Option</t>
  </si>
  <si>
    <t>L550前保佛罗伦萨红TL4Option</t>
  </si>
  <si>
    <t>L550前保富士白TL4Option</t>
  </si>
  <si>
    <t>L550前保玉龙白TL4Option</t>
  </si>
  <si>
    <t>L550前保佛罗伦萨红TL4</t>
  </si>
  <si>
    <t>L550前保富士白TL4</t>
  </si>
  <si>
    <t>L550前保玉龙白TL4</t>
  </si>
  <si>
    <t>MY16前保</t>
  </si>
  <si>
    <t>MY16前保圣托里尼黑HSE</t>
  </si>
  <si>
    <t>MY16前保毛里求斯蓝HSE</t>
  </si>
  <si>
    <t>MY16前保桑给巴尔棕金HSE</t>
  </si>
  <si>
    <t>MY16前保科里斯灰HSE</t>
  </si>
  <si>
    <t>MY16前保圣托里尼黑HSEO</t>
  </si>
  <si>
    <t>MY16前保毛里求斯蓝HSEO</t>
  </si>
  <si>
    <t>MY16前保凯库拉HSEO</t>
  </si>
  <si>
    <t>MY16前保桑给巴尔棕金HSEO</t>
  </si>
  <si>
    <t>MY16前保科里斯灰HSEO</t>
  </si>
  <si>
    <t>MY16前保凤凰橙HSE</t>
  </si>
  <si>
    <t>MY16前保佛罗伦萨红HSEO</t>
  </si>
  <si>
    <t>MY16前保富士白HSEO</t>
  </si>
  <si>
    <t>MY16前保玉龙白HSEO</t>
  </si>
  <si>
    <t>MY16前保凯库拉HSE</t>
  </si>
  <si>
    <t>MY16前保佛罗伦萨红HSE</t>
  </si>
  <si>
    <t>MY16前保富士白HSE</t>
  </si>
  <si>
    <t>MY16前保玉龙白HSE</t>
  </si>
  <si>
    <t>MY16前保圣托里尼黑S</t>
  </si>
  <si>
    <t>MY16前保毛里求斯蓝S</t>
  </si>
  <si>
    <t>MY16前保圣托里尼黑SEO1</t>
  </si>
  <si>
    <t>MY16前保毛里求斯蓝SEO1</t>
  </si>
  <si>
    <t>MY16前保凯库拉SEO1</t>
  </si>
  <si>
    <t>MY16前保桑给巴尔棕金SEO1</t>
  </si>
  <si>
    <t>MY16前保科里斯灰SEO1</t>
  </si>
  <si>
    <t>MY16前保佛罗伦萨红SEO1</t>
  </si>
  <si>
    <t>MY16前保富士白SEO1</t>
  </si>
  <si>
    <t>MY16前保玉龙白SEO1</t>
  </si>
  <si>
    <t>MY16前保圣托里尼黑SEO2</t>
  </si>
  <si>
    <t>MY16前保毛里求斯蓝SEO2</t>
  </si>
  <si>
    <t>MY16前保凯库拉SEO2</t>
  </si>
  <si>
    <t>MY16前保桑给巴尔棕金SEO2</t>
  </si>
  <si>
    <t>MY16前保科里斯灰SEO2</t>
  </si>
  <si>
    <t>MY16前保佛罗伦萨红SEO2</t>
  </si>
  <si>
    <t>MY16前保富士白SEO2</t>
  </si>
  <si>
    <t>MY16前保玉龙白SEO2</t>
  </si>
  <si>
    <t>MY16前保圣托里尼黑SEO3</t>
  </si>
  <si>
    <t>MY16前保毛里求斯蓝SEO3</t>
  </si>
  <si>
    <t>MY16前保桑给巴尔棕金SEO3</t>
  </si>
  <si>
    <t>MY16前保科里斯灰SEO3</t>
  </si>
  <si>
    <t>MY16前保佛罗伦萨红SEO3</t>
  </si>
  <si>
    <t>MY16前保富士白SEO3</t>
  </si>
  <si>
    <t>MY16前保玉龙白SEO3</t>
  </si>
  <si>
    <t>MY16前保圣托里尼黑SEP</t>
  </si>
  <si>
    <t>MY16前保毛里求斯蓝SEP</t>
  </si>
  <si>
    <t>MY16前保桑给巴尔棕金SEP</t>
  </si>
  <si>
    <t>MY16前保科里斯灰SEP</t>
  </si>
  <si>
    <t>MY16前保圣托里尼黑SEPO1</t>
  </si>
  <si>
    <t>MY16前保毛里求斯蓝SEPO1</t>
  </si>
  <si>
    <t>MY16前保桑给巴尔棕金SEPO1</t>
  </si>
  <si>
    <t>MY16前保科里斯灰SEPO1</t>
  </si>
  <si>
    <t>MY16前保佛罗伦萨红SEPO1</t>
  </si>
  <si>
    <t>MY16前保凯库拉SEPO1</t>
  </si>
  <si>
    <t>MY16前保富士白SEPO1</t>
  </si>
  <si>
    <t>MY16前保玉龙白SEPO1</t>
  </si>
  <si>
    <t>MY16前保圣托里尼黑SEPO2</t>
  </si>
  <si>
    <t>MY16前保毛里求斯蓝SEPO2</t>
  </si>
  <si>
    <t>MY16前保桑给巴尔棕金SEPO2</t>
  </si>
  <si>
    <t>MY16前保科里斯灰SEPO2</t>
  </si>
  <si>
    <t>MY16前保佛罗伦萨红SEPO2</t>
  </si>
  <si>
    <t>MY16前保凯库拉SEPO2</t>
  </si>
  <si>
    <t>MY16前保富士白SEPO2</t>
  </si>
  <si>
    <t>MY16前保玉龙白SEPO2</t>
  </si>
  <si>
    <t>MY16前保圣托里尼黑SEPO3</t>
  </si>
  <si>
    <t>MY16前保毛里求斯蓝SEPO3</t>
  </si>
  <si>
    <t>MY16前保桑给巴尔棕金SEPO3</t>
  </si>
  <si>
    <t>MY16前保科里斯灰SEPO3</t>
  </si>
  <si>
    <t>MY16前保佛罗伦萨红SEPO3</t>
  </si>
  <si>
    <t>MY16前保凯库拉SEPO3</t>
  </si>
  <si>
    <t>MY16前保富士白SEPO3</t>
  </si>
  <si>
    <t>MY16前保玉龙白SEPO3</t>
  </si>
  <si>
    <t>MY16前保佛罗伦萨红SEP</t>
  </si>
  <si>
    <t>MY16前保凯库拉SEP</t>
  </si>
  <si>
    <t>MY16前保富士白SEP</t>
  </si>
  <si>
    <t>MY16前保玉龙白SEP</t>
  </si>
  <si>
    <t>MY16前保桑给巴尔棕金S</t>
  </si>
  <si>
    <t>MY16前保科里斯灰S</t>
  </si>
  <si>
    <t>MY16前保佛罗伦萨红S</t>
  </si>
  <si>
    <t>MY16前保凯库拉S</t>
  </si>
  <si>
    <t>MY16前保富士白S</t>
  </si>
  <si>
    <t>MY16前保玉龙白S</t>
  </si>
  <si>
    <t>MY16后保</t>
  </si>
  <si>
    <t>MY16后保圣托里尼黑HSE</t>
  </si>
  <si>
    <t>MY16后保毛里求斯蓝HSE</t>
  </si>
  <si>
    <t>MY16后保桑给巴尔棕金HSE</t>
  </si>
  <si>
    <t>MY16后保科里斯灰HSE</t>
  </si>
  <si>
    <t>MY16后保凤凰橙HSE</t>
  </si>
  <si>
    <t>MY16后保凯库拉HSE</t>
  </si>
  <si>
    <t>MY16后保佛罗伦萨红HSE</t>
  </si>
  <si>
    <t>MY16后保富士白HSE</t>
  </si>
  <si>
    <t>MY16后保玉龙白HSE</t>
  </si>
  <si>
    <t>MY16后保圣托里尼黑S</t>
  </si>
  <si>
    <t>MY16后保毛里求斯蓝S</t>
  </si>
  <si>
    <t>MY16后保圣托里尼黑SE</t>
  </si>
  <si>
    <t>MY16后保毛里求斯蓝SE</t>
  </si>
  <si>
    <t>MY16后保桑给巴尔棕金SE</t>
  </si>
  <si>
    <t>MY16后保科里斯灰SE</t>
  </si>
  <si>
    <t>MY16后保圣托里尼黑SEO</t>
  </si>
  <si>
    <t>MY16后保毛里求斯蓝SEO</t>
  </si>
  <si>
    <t>MY16后保凯库拉SEO</t>
  </si>
  <si>
    <t>MY16后保桑给巴尔棕金SEO</t>
  </si>
  <si>
    <t>MY16后保科里斯灰SEO</t>
  </si>
  <si>
    <t>MY16后保佛罗伦萨红SEO</t>
  </si>
  <si>
    <t>MY16后保富士白SEO</t>
  </si>
  <si>
    <t>MY16后保玉龙白SEO</t>
  </si>
  <si>
    <t>MY16后保圣托里尼黑SEP</t>
  </si>
  <si>
    <t>MY16后保毛里求斯蓝SEP</t>
  </si>
  <si>
    <t>MY16后保桑给巴尔棕金SEP</t>
  </si>
  <si>
    <t>MY16后保科里斯灰SEP</t>
  </si>
  <si>
    <t>MY16后保圣托里尼黑SEPO</t>
  </si>
  <si>
    <t>MY16后保毛里求斯蓝SEPO</t>
  </si>
  <si>
    <t>MY16后保桑给巴尔棕金SEPO</t>
  </si>
  <si>
    <t>MY16后保科里斯灰SEPO</t>
  </si>
  <si>
    <t>MY16后保凯库拉SEPO</t>
  </si>
  <si>
    <t>MY16后保佛罗伦萨红SEPO</t>
  </si>
  <si>
    <t>MY16后保富士白SEPO</t>
  </si>
  <si>
    <t>11997081,11997114,,11997097</t>
  </si>
  <si>
    <t>MY16后保玉龙白SEPO</t>
  </si>
  <si>
    <t>MY16后保凯库拉SEP</t>
  </si>
  <si>
    <t>MY16后保佛罗伦萨红SEP</t>
  </si>
  <si>
    <t>MY16后保富士白SEP</t>
  </si>
  <si>
    <t>MY16后保玉龙白SEP</t>
  </si>
  <si>
    <t>MY16后保凯库拉SE</t>
  </si>
  <si>
    <t>MY16后保佛罗伦萨红SE</t>
  </si>
  <si>
    <t>MY16后保富士白SE</t>
  </si>
  <si>
    <t>MY16后保玉龙白SE</t>
  </si>
  <si>
    <t>MY16后保桑给巴尔棕金S</t>
  </si>
  <si>
    <t>MY16后保科里斯灰S</t>
  </si>
  <si>
    <t>MY16后保凯库拉S</t>
  </si>
  <si>
    <t>MY16后保佛罗伦萨红S</t>
  </si>
  <si>
    <t>MY16后保富士白S</t>
  </si>
  <si>
    <t>MY16后保玉龙白S</t>
  </si>
  <si>
    <t>MY16扰流板备件</t>
  </si>
  <si>
    <t>MY17前保特别款黑HSE1</t>
  </si>
  <si>
    <t>MY17前保圣托里尼黑HSE</t>
  </si>
  <si>
    <t>MY17前保毛里求斯蓝HSE</t>
  </si>
  <si>
    <t>MY17前保卢瓦尔湖蓝HSE</t>
  </si>
  <si>
    <t>MY17前保桑给巴尔棕金HSE</t>
  </si>
  <si>
    <t>MY17前保科里斯灰HSE</t>
  </si>
  <si>
    <t>MY17前保圣托里尼黑HSEO1</t>
  </si>
  <si>
    <t>MY17前保毛里求斯蓝HSEO1</t>
  </si>
  <si>
    <t>MY17前保卢瓦尔湖蓝HSEO1</t>
  </si>
  <si>
    <t>MY17前保凯库拉HSEO1</t>
  </si>
  <si>
    <t>MY17前保桑给巴尔棕金HSEO1</t>
  </si>
  <si>
    <t>MY17前保科里斯灰HSEO1</t>
  </si>
  <si>
    <t>MY17前保佛罗伦萨红HSEO1</t>
  </si>
  <si>
    <t>MY17前保富士白HSEO1</t>
  </si>
  <si>
    <t>MY17前保玉龙白HSEO1</t>
  </si>
  <si>
    <t>MY17前保特别款黑HSEO2</t>
  </si>
  <si>
    <t>MY17前保特别款黑HSEO3</t>
  </si>
  <si>
    <t>MY17前保圣托里尼黑HSEO4</t>
  </si>
  <si>
    <t>MY17前保毛里求斯蓝HSEO4</t>
  </si>
  <si>
    <t>MY17前保卢瓦尔湖蓝HSEO4</t>
  </si>
  <si>
    <t>MY17前保凯库拉HSEO4</t>
  </si>
  <si>
    <t>MY17前保桑给巴尔棕金HSEO4</t>
  </si>
  <si>
    <t>MY17前保科里斯灰HSEO4</t>
  </si>
  <si>
    <t>MY17前保佛罗伦萨红HSEO4</t>
  </si>
  <si>
    <t>MY17前保富士白HSEO4</t>
  </si>
  <si>
    <t>MY17前保玉龙白HSEO4</t>
  </si>
  <si>
    <t>MY17前保圣托里尼黑HSEO5</t>
  </si>
  <si>
    <t>MY17前保毛里求斯蓝HSEO5</t>
  </si>
  <si>
    <t>MY17前保卢瓦尔湖蓝HSEO5</t>
  </si>
  <si>
    <t>MY17前保凯库拉HSEO5</t>
  </si>
  <si>
    <t>MY17前保桑给巴尔棕金HSEO5</t>
  </si>
  <si>
    <t>MY17前保科里斯灰HSEO5</t>
  </si>
  <si>
    <t>MY17前保佛罗伦萨红HSEO5</t>
  </si>
  <si>
    <t>MY17前保富士白HSEO5</t>
  </si>
  <si>
    <t>MY17前保玉龙白HSEO5</t>
  </si>
  <si>
    <t>MY17前保圣托里尼黑HSEO</t>
  </si>
  <si>
    <t>MY17前保毛里求斯蓝HSEO</t>
  </si>
  <si>
    <t>MY17前保卢瓦尔湖蓝HSEO</t>
  </si>
  <si>
    <t>MY17前保凯库拉HSEO</t>
  </si>
  <si>
    <t>MY17前保桑给巴尔棕金HSEO</t>
  </si>
  <si>
    <t>MY17前保科里斯灰HSEO</t>
  </si>
  <si>
    <t>MY17前保凤凰橙HSE</t>
  </si>
  <si>
    <t>MY17前保佛罗伦萨红HSEO</t>
  </si>
  <si>
    <t>MY17前保富士白HSEO</t>
  </si>
  <si>
    <t>MY17前保玉龙白HSEO</t>
  </si>
  <si>
    <t>MY17前保凯库拉HSE</t>
  </si>
  <si>
    <t>MY17前保佛罗伦萨红HSE</t>
  </si>
  <si>
    <t>MY17前保富士白HSE</t>
  </si>
  <si>
    <t>MY17前保玉龙白HSE</t>
  </si>
  <si>
    <t>MY17前保圣托里尼黑S</t>
  </si>
  <si>
    <t>MY17前保毛里求斯蓝S</t>
  </si>
  <si>
    <t>MY17前保卢瓦尔湖蓝S</t>
  </si>
  <si>
    <t>MY17前保圣托里尼黑SEO1</t>
  </si>
  <si>
    <t>MY17前保毛里求斯蓝SEO1</t>
  </si>
  <si>
    <t>MY17前保卢瓦尔湖蓝SEO1</t>
  </si>
  <si>
    <t>MY17前保凯库拉SEO1</t>
  </si>
  <si>
    <t>MY17前保桑给巴尔棕金SEO1</t>
  </si>
  <si>
    <t>MY17前保科里斯灰SEO1</t>
  </si>
  <si>
    <t>MY17前保佛罗伦萨红SEO1</t>
  </si>
  <si>
    <t>MY17前保富士白SEO1</t>
  </si>
  <si>
    <t>MY17前保玉龙白SEO1</t>
  </si>
  <si>
    <t>MY17前保圣托里尼黑SEO2</t>
  </si>
  <si>
    <t>MY17前保毛里求斯蓝SEO2</t>
  </si>
  <si>
    <t>MY17前保卢瓦尔湖蓝SEO2</t>
  </si>
  <si>
    <t>MY17前保凯库拉SEO2</t>
  </si>
  <si>
    <t>MY17前保桑给巴尔棕金SEO2</t>
  </si>
  <si>
    <t>MY17前保科里斯灰SEO2</t>
  </si>
  <si>
    <t>MY17前保佛罗伦萨红SEO2</t>
  </si>
  <si>
    <t>MY17前保富士白SEO2</t>
  </si>
  <si>
    <t>MY17前保玉龙白SEO2</t>
  </si>
  <si>
    <t>MY17前保圣托里尼黑SEO3</t>
  </si>
  <si>
    <t>MY17前保毛里求斯蓝SEO3</t>
  </si>
  <si>
    <t>MY17前保卢瓦尔湖蓝SEO3</t>
  </si>
  <si>
    <t>MY17前保凯库拉SEO3</t>
  </si>
  <si>
    <t>MY17前保桑给巴尔棕金SEO3</t>
  </si>
  <si>
    <t>MY17前保科里斯灰SEO3</t>
  </si>
  <si>
    <t>MY17前保佛罗伦萨红SEO3</t>
  </si>
  <si>
    <t>MY17前保富士白SEO3</t>
  </si>
  <si>
    <t>MY17前保玉龙白SEO3</t>
  </si>
  <si>
    <t>MY17前保圣托里尼黑SEP</t>
  </si>
  <si>
    <t>MY17前保毛里求斯蓝SEP</t>
  </si>
  <si>
    <t>MY17前保卢瓦尔湖蓝SEP</t>
  </si>
  <si>
    <t>MY17前保桑给巴尔棕金SEP</t>
  </si>
  <si>
    <t>MY17前保科里斯灰SEP</t>
  </si>
  <si>
    <t>MY17前保圣托里尼黑SEPO1</t>
  </si>
  <si>
    <t>MY17前保毛里求斯蓝SEPO1</t>
  </si>
  <si>
    <t>MY17前保卢瓦尔湖蓝SEPO1</t>
  </si>
  <si>
    <t>MY17前保桑给巴尔棕金SEPO1</t>
  </si>
  <si>
    <t>MY17前保科里斯灰SEPO1</t>
  </si>
  <si>
    <t>MY17前保佛罗伦萨红SEPO1</t>
  </si>
  <si>
    <t>MY17前保凯库拉SEPO1</t>
  </si>
  <si>
    <t>MY17前保富士白SEPO1</t>
  </si>
  <si>
    <t>MY17前保玉龙白SEPO1</t>
  </si>
  <si>
    <t>MY17前保圣托里尼黑SEPO2</t>
  </si>
  <si>
    <t>MY17前保毛里求斯蓝SEPO2</t>
  </si>
  <si>
    <t>MY17前保卢瓦尔湖蓝SEPO2</t>
  </si>
  <si>
    <t>MY17前保桑给巴尔棕金SEPO2</t>
  </si>
  <si>
    <t>MY17前保科里斯灰SEPO2</t>
  </si>
  <si>
    <t>MY17前保佛罗伦萨红SEPO2</t>
  </si>
  <si>
    <t>MY17前保凯库拉SEPO2</t>
  </si>
  <si>
    <t>MY17前保富士白SEPO2</t>
  </si>
  <si>
    <t>MY17前保玉龙白SEPO2</t>
  </si>
  <si>
    <t>MY17前保圣托里尼黑SEPO3</t>
  </si>
  <si>
    <t>MY17前保毛里求斯蓝SEPO3</t>
  </si>
  <si>
    <t>MY17前保卢瓦尔湖蓝SEPO3</t>
  </si>
  <si>
    <t>MY17前保桑给巴尔棕金SEPO3</t>
  </si>
  <si>
    <t>MY17前保科里斯灰SEPO3</t>
  </si>
  <si>
    <t>MY17前保佛罗伦萨红SEPO3</t>
  </si>
  <si>
    <t>MY17前保凯库拉SEPO3</t>
  </si>
  <si>
    <t>MY17前保富士白SEPO3</t>
  </si>
  <si>
    <t>MY17前保玉龙白SEPO3</t>
  </si>
  <si>
    <t>MY17前保佛罗伦萨红SEP</t>
  </si>
  <si>
    <t>MY17前保凯库拉SEP</t>
  </si>
  <si>
    <t>MY17前保富士白SEP</t>
  </si>
  <si>
    <t>MY17前保玉龙白SEP</t>
  </si>
  <si>
    <t>MY17前保桑给巴尔棕金S</t>
  </si>
  <si>
    <t>MY17前保科里斯灰S</t>
  </si>
  <si>
    <t>MY17前保佛罗伦萨红S</t>
  </si>
  <si>
    <t>MY17前保凯库拉S</t>
  </si>
  <si>
    <t>MY17前保富士白S</t>
  </si>
  <si>
    <t>MY17前保玉龙白S</t>
  </si>
  <si>
    <t>MY17后保圣托里尼黑HSE</t>
  </si>
  <si>
    <t>MY17后保毛里求斯蓝HSE</t>
  </si>
  <si>
    <t>MY17后保卢瓦尔湖蓝HSE</t>
  </si>
  <si>
    <t>MY17后保桑给巴尔棕金HSE</t>
  </si>
  <si>
    <t>MY17后保科里斯灰HSE</t>
  </si>
  <si>
    <t>MY17后保黑特别HSEO1</t>
  </si>
  <si>
    <t>MY17后保黑特别HSEO2</t>
  </si>
  <si>
    <t>MY17后保凤凰橙HSE</t>
  </si>
  <si>
    <t>MY17后保凯库拉HSE</t>
  </si>
  <si>
    <t>MY17后保佛罗伦萨红HSE</t>
  </si>
  <si>
    <t>MY17后保富士白HSE</t>
  </si>
  <si>
    <t>MY17后保玉龙白HSE</t>
  </si>
  <si>
    <t>MY17后保圣托里尼黑S</t>
  </si>
  <si>
    <t>MY17后保毛里求斯蓝S</t>
  </si>
  <si>
    <t>MY17后保卢瓦尔湖蓝S</t>
  </si>
  <si>
    <t>MY17后保圣托里尼黑SE</t>
  </si>
  <si>
    <t>MY17后保毛里求斯蓝SE</t>
  </si>
  <si>
    <t>MY17后保卢瓦尔湖蓝SE</t>
  </si>
  <si>
    <t>MY17后保桑给巴尔棕金SE</t>
  </si>
  <si>
    <t>MY17后保科里斯灰SE</t>
  </si>
  <si>
    <t>MY17后保圣托里尼黑SEO</t>
  </si>
  <si>
    <t>MY17后保毛里求斯蓝SEO</t>
  </si>
  <si>
    <t>MY17后保卢瓦尔湖蓝SEO</t>
  </si>
  <si>
    <t>MY17后保凯库拉SEO</t>
  </si>
  <si>
    <t>MY17后保桑给巴尔棕金SEO</t>
  </si>
  <si>
    <t>MY17后保科里斯灰SEO</t>
  </si>
  <si>
    <t>MY17后保佛罗伦萨红SEO</t>
  </si>
  <si>
    <t>MY17后保富士白SEO</t>
  </si>
  <si>
    <t>MY17后保玉龙白SEO</t>
  </si>
  <si>
    <t>MY17后保圣托里尼黑SEP</t>
  </si>
  <si>
    <t>MY17后保毛里求斯蓝SEP</t>
  </si>
  <si>
    <t>MY17后保卢瓦尔湖蓝SEP</t>
  </si>
  <si>
    <t>MY17后保桑给巴尔棕金SEP</t>
  </si>
  <si>
    <t>MY17后保科里斯灰SEP</t>
  </si>
  <si>
    <t>MY17后保圣托里尼黑SEPO</t>
  </si>
  <si>
    <t>MY17后保毛里求斯蓝SEPO</t>
  </si>
  <si>
    <t>MY17后保卢瓦尔湖蓝SEPO</t>
  </si>
  <si>
    <t>MY17后保桑给巴尔棕金SEPO</t>
  </si>
  <si>
    <t>MY17后保科里斯灰SEPO</t>
  </si>
  <si>
    <t>MY17后保凯库拉SEPO</t>
  </si>
  <si>
    <t>MY17后保佛罗伦萨红SEPO</t>
  </si>
  <si>
    <t>MY17后保富士白SEPO</t>
  </si>
  <si>
    <t>MY17后保玉龙白SEPO</t>
  </si>
  <si>
    <t>MY17后保凯库拉SEP</t>
  </si>
  <si>
    <t>MY17后保佛罗伦萨红SEP</t>
  </si>
  <si>
    <t>MY17后保富士白SEP</t>
  </si>
  <si>
    <t>MY17后保玉龙白SEP</t>
  </si>
  <si>
    <t>MY17后保凯库拉SE</t>
  </si>
  <si>
    <t>MY17后保佛罗伦萨红SE</t>
  </si>
  <si>
    <t>MY17后保富士白SE</t>
  </si>
  <si>
    <t>MY17后保玉龙白SE</t>
  </si>
  <si>
    <t>MY17后保桑给巴尔棕金S</t>
  </si>
  <si>
    <t>MY17后保科里斯灰S</t>
  </si>
  <si>
    <t>MY17后保凯库拉S</t>
  </si>
  <si>
    <t>MY17后保佛罗伦萨红S</t>
  </si>
  <si>
    <t>MY17后保富士白S</t>
  </si>
  <si>
    <t>MY17后保玉龙白S</t>
  </si>
  <si>
    <t>MY17L550圣托里尼黑TL1</t>
  </si>
  <si>
    <t>MY17L550毛里求斯蓝TL1</t>
  </si>
  <si>
    <t>MY17L550卢瓦尔湖蓝TL1</t>
  </si>
  <si>
    <t>MY17L550桑巴棕TL1</t>
  </si>
  <si>
    <t>MY17L550凯库拉TL1</t>
  </si>
  <si>
    <t>MY17L550苏格夏灰TL1</t>
  </si>
  <si>
    <t>MY17L550圣托里尼黑TL1option</t>
  </si>
  <si>
    <t>MY17L550毛里求斯蓝TL1option</t>
  </si>
  <si>
    <t>MY17L550卢瓦尔湖蓝TL1option</t>
  </si>
  <si>
    <t>MY17L550桑巴棕TL1option</t>
  </si>
  <si>
    <t>MY17L550凯库拉TL1option</t>
  </si>
  <si>
    <t>MY17L550苏格夏灰TL1option</t>
  </si>
  <si>
    <t>MY17L550佛罗伦萨红TL1option</t>
  </si>
  <si>
    <t>MY17L550富士白TL1option</t>
  </si>
  <si>
    <t>MY17L550玉龙白TL1option</t>
  </si>
  <si>
    <t>MY17L550佛罗伦萨红TL1</t>
  </si>
  <si>
    <t>MY17L550富士白TL1</t>
  </si>
  <si>
    <t>MY17L550玉龙白TL1</t>
  </si>
  <si>
    <t>MY17L550圣托里尼黑TL2</t>
  </si>
  <si>
    <t>MY17L550毛里求斯蓝TL2</t>
  </si>
  <si>
    <t>MY17L550卢瓦尔湖蓝TL2</t>
  </si>
  <si>
    <t>MY17L550桑巴棕TL2</t>
  </si>
  <si>
    <t>MY17L550凯库拉TL2</t>
  </si>
  <si>
    <t>MY17L550苏格夏灰TL2</t>
  </si>
  <si>
    <t>MY17L550圣托里尼黑TL2option</t>
  </si>
  <si>
    <t>MY17L550毛里求斯蓝TL2option</t>
  </si>
  <si>
    <t>MY17L550卢瓦尔湖蓝TL2option</t>
  </si>
  <si>
    <t>MY17L550桑巴棕TL2option</t>
  </si>
  <si>
    <t>MY17L550凯库拉TL2option</t>
  </si>
  <si>
    <t>MY17L550苏格夏灰TL2option</t>
  </si>
  <si>
    <t>MY17L550佛罗伦萨红TL2option</t>
  </si>
  <si>
    <t>MY17L550富士白TL2option</t>
  </si>
  <si>
    <t>MY17L550玉龙白TL2option</t>
  </si>
  <si>
    <t>MY17L550佛罗伦萨红TL2</t>
  </si>
  <si>
    <t>MY17L550富士白TL2</t>
  </si>
  <si>
    <t>MY17L550玉龙白TL2</t>
  </si>
  <si>
    <t>MY17L550圣托里尼黑TL3</t>
  </si>
  <si>
    <t>MY17L550毛里求斯蓝TL3</t>
  </si>
  <si>
    <t>MY17L550卢瓦尔湖蓝TL3</t>
  </si>
  <si>
    <t>MY17L550桑巴棕TL3</t>
  </si>
  <si>
    <t>MY17L550凯库拉TL3</t>
  </si>
  <si>
    <t>MY17L550苏格夏灰TL3</t>
  </si>
  <si>
    <t>MY17L550圣托里尼黑TL3option1</t>
  </si>
  <si>
    <t>MY17L550毛里求斯蓝TL3option1</t>
  </si>
  <si>
    <t>MY17L550卢瓦尔湖蓝TL3option1</t>
  </si>
  <si>
    <t>MY17L550桑巴棕TL3option1</t>
  </si>
  <si>
    <t>MY17L550凯库拉TL3option1</t>
  </si>
  <si>
    <t>MY17L550苏格夏灰TL3option1</t>
  </si>
  <si>
    <t>MY17L550佛罗伦萨红TL3option1</t>
  </si>
  <si>
    <t>MY17L550富士白TL3option1</t>
  </si>
  <si>
    <t>MY17L550玉龙白TL3option1</t>
  </si>
  <si>
    <t>MY17L550圣托里尼黑TL3option2</t>
  </si>
  <si>
    <t>MY17L550毛里求斯蓝TL3option2</t>
  </si>
  <si>
    <t>MY17L550卢瓦尔湖蓝TL3option2</t>
  </si>
  <si>
    <t>MY17L550桑巴棕TL3option2</t>
  </si>
  <si>
    <t>MY17L550凯库拉TL3option2</t>
  </si>
  <si>
    <t>MY17L550苏格夏灰TL3option2</t>
  </si>
  <si>
    <t>MY17L550佛罗伦萨红TL3option2</t>
  </si>
  <si>
    <t>MY17L550富士白TL3option2</t>
  </si>
  <si>
    <t>MY17L550玉龙白TL3option2</t>
  </si>
  <si>
    <t>MY17L550佛罗伦萨红TL3</t>
  </si>
  <si>
    <t>MY17L550富士白TL3</t>
  </si>
  <si>
    <t>MY17L550玉龙白TL3</t>
  </si>
  <si>
    <t>MY17L550圣托里尼黑TL4</t>
  </si>
  <si>
    <t>MY17L550毛里求斯蓝TL4</t>
  </si>
  <si>
    <t>MY17L550卢瓦尔湖蓝TL4</t>
  </si>
  <si>
    <t>MY17L550桑巴棕TL4</t>
  </si>
  <si>
    <t>MY17L550凯库拉TL4</t>
  </si>
  <si>
    <t>MY17L550苏格夏灰TL4</t>
  </si>
  <si>
    <t>MY17L550圣托里尼黑TL4option1</t>
  </si>
  <si>
    <t>MY17L550毛里求斯蓝TL4option1</t>
  </si>
  <si>
    <t>MY17L550卢瓦尔湖蓝TL4option1</t>
  </si>
  <si>
    <t>MY17L550桑巴棕TL4option1</t>
  </si>
  <si>
    <t>MY17L550凯库拉TL4option1</t>
  </si>
  <si>
    <t>MY17L550苏格夏灰TL4option1</t>
  </si>
  <si>
    <t>MY17L550佛罗伦萨红TL4option1</t>
  </si>
  <si>
    <t>MY17L550富士白TL4option1</t>
  </si>
  <si>
    <t>MY17L550玉龙白TL4option1</t>
  </si>
  <si>
    <t>MY17L550圣托里尼黑TL4option2</t>
  </si>
  <si>
    <t>MY17L550毛里求斯蓝TL4option2</t>
  </si>
  <si>
    <t>MY17L550卢瓦尔湖蓝TL4option2</t>
  </si>
  <si>
    <t>MY17L550桑巴棕TL4option2</t>
  </si>
  <si>
    <t>MY17L550凯库拉TL4option2</t>
  </si>
  <si>
    <t>MY17L550苏格夏灰TL4option2</t>
  </si>
  <si>
    <t>MY17L550佛罗伦萨红TL4option2</t>
  </si>
  <si>
    <t>MY17L550富士白TL4option2</t>
  </si>
  <si>
    <t>MY17L550玉龙白TL4option2</t>
  </si>
  <si>
    <t>MY17L550佛罗伦萨红TL4</t>
  </si>
  <si>
    <t>MY17L550富士白TL4</t>
  </si>
  <si>
    <t>MY17L550玉龙白TL4</t>
  </si>
  <si>
    <t>MY17L550后保圣托里尼黑TL1</t>
  </si>
  <si>
    <t>MY17L550后保毛里求斯蓝TL1</t>
  </si>
  <si>
    <t>MY17L550后保卢瓦尔湖蓝TL1</t>
  </si>
  <si>
    <t>MY17L550后保桑巴棕TL1</t>
  </si>
  <si>
    <t>MY17L550后保凯库拉TL1</t>
  </si>
  <si>
    <t>MY17L550后保苏格夏灰TL1</t>
  </si>
  <si>
    <t>MY17L550后保佛罗伦萨红TL1</t>
  </si>
  <si>
    <t>MY17L550后保富士白TL1</t>
  </si>
  <si>
    <t>MY17L550后保玉龙白TL1</t>
  </si>
  <si>
    <t>MY17L550后保圣托里尼黑TL2</t>
  </si>
  <si>
    <t>MY17L550后保毛里求斯蓝TL2</t>
  </si>
  <si>
    <t>MY17L550后保卢瓦尔湖蓝TL2</t>
  </si>
  <si>
    <t>MY17L550后保桑巴棕TL2</t>
  </si>
  <si>
    <t>MY17L550后保凯库拉TL2</t>
  </si>
  <si>
    <t>MY17L550后保苏格夏灰TL2</t>
  </si>
  <si>
    <t>MY17L550后保圣托里尼黑TL2option</t>
  </si>
  <si>
    <t>MY17L550后保毛里求斯蓝TL2option</t>
  </si>
  <si>
    <t>MY17L550后保卢瓦尔湖蓝TL2option</t>
  </si>
  <si>
    <t>MY17L550后保桑巴棕TL2option</t>
  </si>
  <si>
    <t>MY17L550后保凯库拉TL2option</t>
  </si>
  <si>
    <t>MY17L550后保苏格夏灰TL2option</t>
  </si>
  <si>
    <t>MY17L550后保佛罗伦萨红TL2option</t>
  </si>
  <si>
    <t>MY17L550后保富士白TL2option</t>
  </si>
  <si>
    <t>MY17L550后保玉龙白TL2option</t>
  </si>
  <si>
    <t>MY17L550后保佛罗伦萨红TL2</t>
  </si>
  <si>
    <t>MY17L550后保富士白TL2</t>
  </si>
  <si>
    <t>MY17L550后保玉龙白TL2</t>
  </si>
  <si>
    <t>MY17L550后保圣托里尼黑TL3</t>
  </si>
  <si>
    <t>MY17L550后保毛里求斯蓝TL3</t>
  </si>
  <si>
    <t>MY17L550后保卢瓦尔湖蓝TL3</t>
  </si>
  <si>
    <t>MY17L550后保桑巴棕TL3</t>
  </si>
  <si>
    <t>MY17L550后保凯库拉TL3</t>
  </si>
  <si>
    <t>MY17L550后保苏格夏灰TL3</t>
  </si>
  <si>
    <t>MY17L550后保圣托里尼黑TL3option</t>
  </si>
  <si>
    <t>MY17L550后保毛里求斯蓝TL3option</t>
  </si>
  <si>
    <t>MY17L550后保卢瓦尔湖蓝TL3option</t>
  </si>
  <si>
    <t>MY17L550后保桑巴棕TL3option</t>
  </si>
  <si>
    <t>MY17L550后保凯库拉TL3option</t>
  </si>
  <si>
    <t>MY17L550后保苏格夏灰TL3option</t>
  </si>
  <si>
    <t>MY17L550后保佛罗伦萨红TL3option</t>
  </si>
  <si>
    <t>MY17L550后保富士白TL3option</t>
  </si>
  <si>
    <t>MY17L550后保玉龙白TL3option</t>
  </si>
  <si>
    <t>MY17L550后保佛罗伦萨红TL3</t>
  </si>
  <si>
    <t>MY17L550后保富士白TL3</t>
  </si>
  <si>
    <t>MY17L550后保玉龙白TL3</t>
  </si>
  <si>
    <t>X261CFB</t>
  </si>
  <si>
    <t>x260前保</t>
  </si>
  <si>
    <t>X260前保2.0选配圣托里尼黑_1</t>
  </si>
  <si>
    <t>X260前保2.0选配卢瓦尔蓝_1</t>
  </si>
  <si>
    <t>X260前保2.0选配桑巴棕_1</t>
  </si>
  <si>
    <t>X260前保2.0选配凯库拉-_1</t>
  </si>
  <si>
    <t>X260前保2.0选配科里斯灰_1</t>
  </si>
  <si>
    <t>X260前保2.0选配奥罗拉红_1</t>
  </si>
  <si>
    <t>X260前保2.0选配佛罗伦红_1</t>
  </si>
  <si>
    <t>X260前保2.0选配玉龙白_1</t>
  </si>
  <si>
    <t>X260前保2.0选配富士白_1</t>
  </si>
  <si>
    <t>X260前保2.0选配圣托里尼黑_2</t>
  </si>
  <si>
    <t>X260前保2.0选配卢瓦尔蓝_2</t>
  </si>
  <si>
    <t>X260前保2.0选配桑巴棕_2</t>
  </si>
  <si>
    <t>X260前保2.0选配凯库拉-_2</t>
  </si>
  <si>
    <t>X260前保2.0选配科里斯灰_2</t>
  </si>
  <si>
    <t>X260前保2.0选配奥罗拉红_2</t>
  </si>
  <si>
    <t>X260前保2.0选配佛罗伦红_2</t>
  </si>
  <si>
    <t>X260前保2.0选配玉龙白_2</t>
  </si>
  <si>
    <t>X260前保2.0选配富士白_2</t>
  </si>
  <si>
    <t>X260前保2.0选配圣托里尼黑_3</t>
  </si>
  <si>
    <t>X260前保2.0选配卢瓦尔蓝_3</t>
  </si>
  <si>
    <t>X260前保2.0选配桑巴棕_3</t>
  </si>
  <si>
    <t>X260前保2.0选配凯库拉-_3</t>
  </si>
  <si>
    <t>X260前保2.0选配科里斯灰_3</t>
  </si>
  <si>
    <t>X260前保2.0选配奥罗拉红_3</t>
  </si>
  <si>
    <t>X260前保2.0选配佛罗伦红_3</t>
  </si>
  <si>
    <t>X260前保2.0选配玉龙白_3</t>
  </si>
  <si>
    <t>X260前保2.0选配富士白_3</t>
  </si>
  <si>
    <t>X260前保2.0选配圣托里尼黑_4</t>
  </si>
  <si>
    <t>X260前保2.0选配卢瓦尔蓝_4</t>
  </si>
  <si>
    <t>X260前保2.0选配桑巴棕_4</t>
  </si>
  <si>
    <t>X260前保2.0选配凯库拉-_4</t>
  </si>
  <si>
    <t>X260前保2.0选配科里斯灰_4</t>
  </si>
  <si>
    <t>X260前保2.0选配奥罗拉红_4</t>
  </si>
  <si>
    <t>X260前保2.0选配佛罗伦红_4</t>
  </si>
  <si>
    <t>X260前保2.0选配玉龙白_4</t>
  </si>
  <si>
    <t>X260前保2.0选配富士白_4</t>
  </si>
  <si>
    <t>X260前保2.0标配圣托里尼黑_1</t>
  </si>
  <si>
    <t>X260前保2.0标配卢瓦尔蓝_1</t>
  </si>
  <si>
    <t>X260前保2.0标配桑巴棕_1</t>
  </si>
  <si>
    <t>X260前保2.0标配凯库拉-_1</t>
  </si>
  <si>
    <t>X260前保2.0标配科里斯灰_1</t>
  </si>
  <si>
    <t>X260前保2.0标配奥罗拉红_1</t>
  </si>
  <si>
    <t>X260前保2.0标配佛罗伦红_1</t>
  </si>
  <si>
    <t>X260前保2.0标配玉龙白_1</t>
  </si>
  <si>
    <t>X260前保2.0标配富士白_1</t>
  </si>
  <si>
    <t>X260前保2.0标配圣托里尼黑_2</t>
  </si>
  <si>
    <t>X260前保2.0标配卢瓦尔蓝_2</t>
  </si>
  <si>
    <t>X260前保2.0标配桑巴棕_2</t>
  </si>
  <si>
    <t>X260前保2.0标配凯库拉-_2</t>
  </si>
  <si>
    <t>X260前保2.0标配科里斯灰_2</t>
  </si>
  <si>
    <t>X260前保2.0标配奥罗拉红_2</t>
  </si>
  <si>
    <t>X260前保2.0标配佛罗伦红_2</t>
  </si>
  <si>
    <t>X260前保2.0标配玉龙白_2</t>
  </si>
  <si>
    <t>X260前保2.0标配富士白_2</t>
  </si>
  <si>
    <t>X260前保2.0标配圣托里尼黑_3</t>
  </si>
  <si>
    <t>X260前保2.0标配卢瓦尔蓝_3</t>
  </si>
  <si>
    <t>X260前保2.0标配桑巴棕_3</t>
  </si>
  <si>
    <t>X260前保2.0标配凯库拉-_3</t>
  </si>
  <si>
    <t>X260前保2.0标配科里斯灰_3</t>
  </si>
  <si>
    <t>X260前保2.0标配奥罗拉红_3</t>
  </si>
  <si>
    <t>X260前保2.0标配佛罗伦红_3</t>
  </si>
  <si>
    <t>X260前保2.0标配玉龙白_3</t>
  </si>
  <si>
    <t>X260前保2.0标配富士白_3</t>
  </si>
  <si>
    <t>X260前保2.0标配圣托里尼黑_4</t>
  </si>
  <si>
    <t>X260前保2.0标配卢瓦尔蓝_4</t>
  </si>
  <si>
    <t>X260前保2.0标配桑巴棕_4</t>
  </si>
  <si>
    <t>X260前保2.0标配凯库拉-_4</t>
  </si>
  <si>
    <t>X260前保2.0标配科里斯灰_4</t>
  </si>
  <si>
    <t>X260前保2.0标配奥罗拉红_4</t>
  </si>
  <si>
    <t>X260前保2.0标配佛罗伦红_4</t>
  </si>
  <si>
    <t>X260前保2.0标配玉龙白_4</t>
  </si>
  <si>
    <t>X260前保2.0标配富士白_4</t>
  </si>
  <si>
    <t>X260前保3.0选配圣托里尼黑_1</t>
  </si>
  <si>
    <t>X260前保3.0选配卢瓦尔蓝_1</t>
  </si>
  <si>
    <t>X260前保3.0选配桑巴棕_1</t>
  </si>
  <si>
    <t>X260前保3.0选配凯库拉-_1</t>
  </si>
  <si>
    <t>X260前保3.0选配科里斯灰_1</t>
  </si>
  <si>
    <t>X260前保3.0选配奥罗拉红_1</t>
  </si>
  <si>
    <t>X260前保3.0选配佛罗伦红_1</t>
  </si>
  <si>
    <t>X260前保3.0选配玉龙白_1</t>
  </si>
  <si>
    <t>X260前保3.0选配富士白_1</t>
  </si>
  <si>
    <t>X260前保3.0选配圣托里尼黑_2</t>
  </si>
  <si>
    <t>X260前保3.0选配卢瓦尔蓝_2</t>
  </si>
  <si>
    <t>X260前保3.0选配桑巴棕_2</t>
  </si>
  <si>
    <t>X260前保3.0选配凯库拉-_2</t>
  </si>
  <si>
    <t>X260前保3.0选配科里斯灰_2</t>
  </si>
  <si>
    <t>X260前保3.0选配奥罗拉红_2</t>
  </si>
  <si>
    <t>X260前保3.0选配佛罗伦红_2</t>
  </si>
  <si>
    <t>X260前保3.0选配玉龙白_2</t>
  </si>
  <si>
    <t>X260前保3.0选配富士白_2</t>
  </si>
  <si>
    <t>X260前保3.0选配圣托里尼黑_3</t>
  </si>
  <si>
    <t>X260前保3.0选配卢瓦尔蓝_3</t>
  </si>
  <si>
    <t>X260前保3.0选配桑巴棕_3</t>
  </si>
  <si>
    <t>X260前保3.0选配凯库拉-_3</t>
  </si>
  <si>
    <t>X260前保3.0选配科里斯灰_3</t>
  </si>
  <si>
    <t>X260前保3.0选配奥罗拉红_3</t>
  </si>
  <si>
    <t>X260前保3.0选配佛罗伦红_3</t>
  </si>
  <si>
    <t>X260前保3.0选配玉龙白_3</t>
  </si>
  <si>
    <t>X260前保3.0选配富士白_3</t>
  </si>
  <si>
    <t>X260前保3.0选配圣托里尼黑_4</t>
  </si>
  <si>
    <t>X260前保3.0选配卢瓦尔蓝_4</t>
  </si>
  <si>
    <t>X260前保3.0选配桑巴棕_4</t>
  </si>
  <si>
    <t>X260前保3.0选配凯库拉-_4</t>
  </si>
  <si>
    <t>X260前保3.0选配科里斯灰_4</t>
  </si>
  <si>
    <t>X260前保3.0选配奥罗拉红_4</t>
  </si>
  <si>
    <t>X260前保3.0选配佛罗伦红_4</t>
  </si>
  <si>
    <t>X260前保3.0选配玉龙白_4</t>
  </si>
  <si>
    <t>X260前保3.0选配富士白_4</t>
  </si>
  <si>
    <t>X260前保3.0标配圣托里尼黑_1</t>
  </si>
  <si>
    <t>X260前保3.0标配卢瓦尔蓝_1</t>
  </si>
  <si>
    <t>X260前保3.0标配桑巴棕_1</t>
  </si>
  <si>
    <t>X260前保3.0标配凯库拉-_1</t>
  </si>
  <si>
    <t>X260前保3.0标配科里斯灰_1</t>
  </si>
  <si>
    <t>X260前保3.0标配奥罗拉红_1</t>
  </si>
  <si>
    <t>X260前保3.0标配佛罗伦红_1</t>
  </si>
  <si>
    <t>X260前保3.0标配玉龙白_1</t>
  </si>
  <si>
    <t>X260前保3.0标配富士白_1</t>
  </si>
  <si>
    <t>X260前保3.0标配圣托里尼黑_2</t>
  </si>
  <si>
    <t>X260前保3.0标配卢瓦尔蓝_2</t>
  </si>
  <si>
    <t>X260前保3.0标配桑巴棕_2</t>
  </si>
  <si>
    <t>X260前保3.0标配凯库拉-_2</t>
  </si>
  <si>
    <t>X260前保3.0标配科里斯灰_2</t>
  </si>
  <si>
    <t>X260前保3.0标配奥罗拉红_2</t>
  </si>
  <si>
    <t>X260前保3.0标配佛罗伦红_2</t>
  </si>
  <si>
    <t>X260前保3.0标配玉龙白_2</t>
  </si>
  <si>
    <t>X260前保3.0标配富士白_2</t>
  </si>
  <si>
    <t>X260前保3.0标配圣托里尼黑_3</t>
  </si>
  <si>
    <t>X260前保3.0标配卢瓦尔蓝_3</t>
  </si>
  <si>
    <t>X260前保3.0标配桑巴棕_3</t>
  </si>
  <si>
    <t>X260前保3.0标配凯库拉-_3</t>
  </si>
  <si>
    <t>X260前保3.0标配科里斯灰_3</t>
  </si>
  <si>
    <t>X260前保3.0标配奥罗拉红_3</t>
  </si>
  <si>
    <t>X260前保3.0标配佛罗伦红_3</t>
  </si>
  <si>
    <t>X260前保3.0标配玉龙白_3</t>
  </si>
  <si>
    <t>X260前保3.0标配富士白_3</t>
  </si>
  <si>
    <t>X260前保3.0标配圣托里尼黑_4</t>
  </si>
  <si>
    <t>X260前保3.0标配卢瓦尔蓝_4</t>
  </si>
  <si>
    <t>X260前保3.0标配桑巴棕_4</t>
  </si>
  <si>
    <t>X260前保3.0标配凯库拉-_4</t>
  </si>
  <si>
    <t>X260前保3.0标配科里斯灰_4</t>
  </si>
  <si>
    <t>X260前保3.0标配奥罗拉红_4</t>
  </si>
  <si>
    <t>X260前保3.0标配佛罗伦红_4</t>
  </si>
  <si>
    <t>X260前保3.0标配玉龙白_4</t>
  </si>
  <si>
    <t>X260前保3.0标配富士白_4</t>
  </si>
  <si>
    <t>X261CRB</t>
  </si>
  <si>
    <t>x260后保</t>
  </si>
  <si>
    <t>X260后保选配圣托里尼黑</t>
  </si>
  <si>
    <t>X260后保选配卢瓦尔蓝</t>
  </si>
  <si>
    <t>X260后保选配桑巴棕</t>
  </si>
  <si>
    <t>X260后保选配凯库拉</t>
  </si>
  <si>
    <t>X260后保选配科里斯灰</t>
  </si>
  <si>
    <t>X260后保选配奥罗拉红</t>
  </si>
  <si>
    <t>X260后保选配佛罗伦红</t>
  </si>
  <si>
    <t>X260后保选配玉龙白</t>
  </si>
  <si>
    <t>X260后保选配富士白</t>
  </si>
  <si>
    <t>X260后保标配圣托里尼黑</t>
  </si>
  <si>
    <t>X260后保标配卢瓦尔蓝</t>
  </si>
  <si>
    <t>X260后保标配桑巴棕</t>
  </si>
  <si>
    <t>X260后保标配凯库拉</t>
  </si>
  <si>
    <t>X260后保标配科里斯灰</t>
  </si>
  <si>
    <t>X260后保标配奥罗拉红</t>
  </si>
  <si>
    <t>X260后保标配佛罗伦红</t>
  </si>
  <si>
    <t>X260后保标配玉龙白</t>
  </si>
  <si>
    <t>X260后保标配富士白</t>
  </si>
  <si>
    <t>10000001</t>
    <phoneticPr fontId="1" type="noConversion"/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</si>
  <si>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</si>
  <si>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</si>
  <si>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</si>
  <si>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</si>
  <si>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</si>
  <si>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</si>
  <si>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</si>
  <si>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</si>
  <si>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</si>
  <si>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</si>
  <si>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</si>
  <si>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</si>
  <si>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</si>
  <si>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10000015</t>
  </si>
  <si>
    <t>10000016</t>
  </si>
  <si>
    <t>10000017</t>
  </si>
  <si>
    <t>10000018</t>
  </si>
  <si>
    <t>10000019</t>
  </si>
  <si>
    <t>10000020</t>
  </si>
  <si>
    <t>10000021</t>
  </si>
  <si>
    <t>10000022</t>
  </si>
  <si>
    <t>10000023</t>
  </si>
  <si>
    <t>10000024</t>
  </si>
  <si>
    <t>10000025</t>
  </si>
  <si>
    <t>10000026</t>
  </si>
  <si>
    <t>10000027</t>
  </si>
  <si>
    <t>10000028</t>
  </si>
  <si>
    <t>10000029</t>
  </si>
  <si>
    <t>10000030</t>
  </si>
  <si>
    <t>10000031</t>
  </si>
  <si>
    <t>10000032</t>
  </si>
  <si>
    <t>10000033</t>
  </si>
  <si>
    <t>10000034</t>
  </si>
  <si>
    <t>10000035</t>
  </si>
  <si>
    <t>10000036</t>
  </si>
  <si>
    <t>10000037</t>
  </si>
  <si>
    <t>10000038</t>
  </si>
  <si>
    <t>10000039</t>
  </si>
  <si>
    <t>10000040</t>
  </si>
  <si>
    <t>10000041</t>
  </si>
  <si>
    <t>10000042</t>
  </si>
  <si>
    <t>10000043</t>
  </si>
  <si>
    <t>10000044</t>
  </si>
  <si>
    <t>10000045</t>
  </si>
  <si>
    <t>10000046</t>
  </si>
  <si>
    <t>10000047</t>
  </si>
  <si>
    <t>10000048</t>
  </si>
  <si>
    <t>10000049</t>
  </si>
  <si>
    <t>10000050</t>
  </si>
  <si>
    <t>10000051</t>
  </si>
  <si>
    <t>10000052</t>
  </si>
  <si>
    <t>10000053</t>
  </si>
  <si>
    <t>10000054</t>
  </si>
  <si>
    <t>10000055</t>
  </si>
  <si>
    <t>10000056</t>
  </si>
  <si>
    <t>10000057</t>
  </si>
  <si>
    <t>10000058</t>
  </si>
  <si>
    <t>10000059</t>
  </si>
  <si>
    <t>10000060</t>
  </si>
  <si>
    <t>10000061</t>
  </si>
  <si>
    <t>10000062</t>
  </si>
  <si>
    <t>10000063</t>
  </si>
  <si>
    <t>10000064</t>
  </si>
  <si>
    <t>10000065</t>
  </si>
  <si>
    <t>10000066</t>
  </si>
  <si>
    <t>10000067</t>
  </si>
  <si>
    <t>10000068</t>
  </si>
  <si>
    <t>10000069</t>
  </si>
  <si>
    <t>10000070</t>
  </si>
  <si>
    <t>10000071</t>
  </si>
  <si>
    <t>10000072</t>
  </si>
  <si>
    <t>10000073</t>
  </si>
  <si>
    <t>10000074</t>
  </si>
  <si>
    <t>10000075</t>
  </si>
  <si>
    <t>10000076</t>
  </si>
  <si>
    <t>10000077</t>
  </si>
  <si>
    <t>10000078</t>
  </si>
  <si>
    <t>10000079</t>
  </si>
  <si>
    <t>10000080</t>
  </si>
  <si>
    <t>10000081</t>
  </si>
  <si>
    <t>10000082</t>
  </si>
  <si>
    <t>10000083</t>
  </si>
  <si>
    <t>10000084</t>
  </si>
  <si>
    <t>10000085</t>
  </si>
  <si>
    <t>10000086</t>
  </si>
  <si>
    <t>10000087</t>
  </si>
  <si>
    <t>10000088</t>
  </si>
  <si>
    <t>10000089</t>
  </si>
  <si>
    <t>10000090</t>
  </si>
  <si>
    <t>10000091</t>
  </si>
  <si>
    <t>10000092</t>
  </si>
  <si>
    <t>10000093</t>
  </si>
  <si>
    <t>10000094</t>
  </si>
  <si>
    <t>10000095</t>
  </si>
  <si>
    <t>10000096</t>
  </si>
  <si>
    <t>10000097</t>
  </si>
  <si>
    <t>10000098</t>
  </si>
  <si>
    <t>10000099</t>
  </si>
  <si>
    <t>10000100</t>
  </si>
  <si>
    <t>10000101</t>
  </si>
  <si>
    <t>10000102</t>
  </si>
  <si>
    <t>10000103</t>
  </si>
  <si>
    <t>10000104</t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</si>
  <si>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</si>
  <si>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</si>
  <si>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</si>
  <si>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</si>
  <si>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</si>
  <si>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</si>
  <si>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</si>
  <si>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</si>
  <si>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</si>
  <si>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</si>
  <si>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10000115</t>
  </si>
  <si>
    <t>10000116</t>
  </si>
  <si>
    <t>10000117</t>
  </si>
  <si>
    <t>10000118</t>
  </si>
  <si>
    <t>10000119</t>
  </si>
  <si>
    <t>10000120</t>
  </si>
  <si>
    <t>10000121</t>
  </si>
  <si>
    <t>10000122</t>
  </si>
  <si>
    <t>10000123</t>
  </si>
  <si>
    <t>10000124</t>
  </si>
  <si>
    <t>10000125</t>
  </si>
  <si>
    <t>10000126</t>
  </si>
  <si>
    <t>10000127</t>
  </si>
  <si>
    <t>10000128</t>
  </si>
  <si>
    <t>10000129</t>
  </si>
  <si>
    <t>10000130</t>
  </si>
  <si>
    <t>10000131</t>
  </si>
  <si>
    <t>10000132</t>
  </si>
  <si>
    <t>10000133</t>
  </si>
  <si>
    <t>10000134</t>
  </si>
  <si>
    <t>10000135</t>
  </si>
  <si>
    <t>10000136</t>
  </si>
  <si>
    <t>10000137</t>
  </si>
  <si>
    <t>10000138</t>
  </si>
  <si>
    <t>10000139</t>
  </si>
  <si>
    <t>10000140</t>
  </si>
  <si>
    <t>10000141</t>
  </si>
  <si>
    <t>10000142</t>
  </si>
  <si>
    <t>10000143</t>
  </si>
  <si>
    <t>10000144</t>
  </si>
  <si>
    <t>10000145</t>
  </si>
  <si>
    <t>10000146</t>
  </si>
  <si>
    <t>10000147</t>
  </si>
  <si>
    <t>10000148</t>
  </si>
  <si>
    <t>10000149</t>
  </si>
  <si>
    <t>10000150</t>
  </si>
  <si>
    <t>10000151</t>
  </si>
  <si>
    <t>10000152</t>
  </si>
  <si>
    <t>10000153</t>
  </si>
  <si>
    <t>10000154</t>
  </si>
  <si>
    <t>10000155</t>
  </si>
  <si>
    <t>10000156</t>
  </si>
  <si>
    <t>10000157</t>
  </si>
  <si>
    <t>10000158</t>
  </si>
  <si>
    <t>10000159</t>
  </si>
  <si>
    <t>10000160</t>
  </si>
  <si>
    <t>10000161</t>
  </si>
  <si>
    <t>10000162</t>
  </si>
  <si>
    <t>10000163</t>
  </si>
  <si>
    <t>10000164</t>
  </si>
  <si>
    <t>10000165</t>
  </si>
  <si>
    <t>10000166</t>
  </si>
  <si>
    <t>10000167</t>
  </si>
  <si>
    <t>10000168</t>
  </si>
  <si>
    <t>10000169</t>
  </si>
  <si>
    <t>10000170</t>
  </si>
  <si>
    <t>10000171</t>
  </si>
  <si>
    <t>10000172</t>
  </si>
  <si>
    <t>10000173</t>
  </si>
  <si>
    <t>10000174</t>
  </si>
  <si>
    <t>10000175</t>
  </si>
  <si>
    <t>10000176</t>
  </si>
  <si>
    <t>10000177</t>
  </si>
  <si>
    <t>10000178</t>
  </si>
  <si>
    <t>10000179</t>
  </si>
  <si>
    <t>10000180</t>
  </si>
  <si>
    <t>10000181</t>
  </si>
  <si>
    <t>10000182</t>
  </si>
  <si>
    <t>10000183</t>
  </si>
  <si>
    <t>10000184</t>
  </si>
  <si>
    <t>10000185</t>
  </si>
  <si>
    <t>10000186</t>
  </si>
  <si>
    <t>10000187</t>
  </si>
  <si>
    <t>10000188</t>
  </si>
  <si>
    <t>10000189</t>
  </si>
  <si>
    <t>10000190</t>
  </si>
  <si>
    <t>10000191</t>
  </si>
  <si>
    <t>10000192</t>
  </si>
  <si>
    <t>10000193</t>
  </si>
  <si>
    <t>10000194</t>
  </si>
  <si>
    <t>10000195</t>
  </si>
  <si>
    <t>10000196</t>
  </si>
  <si>
    <t>10000197</t>
  </si>
  <si>
    <t>10000198</t>
  </si>
  <si>
    <t>10000199</t>
  </si>
  <si>
    <t>10000200</t>
  </si>
  <si>
    <t>10000201</t>
  </si>
  <si>
    <t>10000202</t>
  </si>
  <si>
    <t>10000203</t>
  </si>
  <si>
    <t>10000204</t>
  </si>
  <si>
    <t>10000205</t>
  </si>
  <si>
    <t>10000206</t>
  </si>
  <si>
    <t>10000207</t>
  </si>
  <si>
    <t>10000208</t>
  </si>
  <si>
    <t>10000209</t>
  </si>
  <si>
    <t>10000210</t>
  </si>
  <si>
    <t>10000211</t>
  </si>
  <si>
    <t>10000212</t>
  </si>
  <si>
    <t>10000213</t>
  </si>
  <si>
    <t>10000214</t>
  </si>
  <si>
    <t>10000215</t>
  </si>
  <si>
    <t>10000216</t>
  </si>
  <si>
    <t>10000217</t>
  </si>
  <si>
    <t>10000218</t>
  </si>
  <si>
    <t>10000219</t>
  </si>
  <si>
    <t>10000220</t>
  </si>
  <si>
    <t>10000221</t>
  </si>
  <si>
    <t>10000222</t>
  </si>
  <si>
    <t>10000223</t>
  </si>
  <si>
    <t>10000224</t>
  </si>
  <si>
    <t>10000225</t>
  </si>
  <si>
    <t>10000226</t>
  </si>
  <si>
    <t>10000227</t>
  </si>
  <si>
    <t>10000228</t>
  </si>
  <si>
    <t>10000229</t>
  </si>
  <si>
    <t>10000230</t>
  </si>
  <si>
    <t>10000231</t>
  </si>
  <si>
    <t>10000232</t>
  </si>
  <si>
    <t>10000233</t>
  </si>
  <si>
    <t>10000234</t>
  </si>
  <si>
    <t>10000235</t>
  </si>
  <si>
    <t>10000236</t>
  </si>
  <si>
    <t>10000237</t>
  </si>
  <si>
    <t>10000238</t>
  </si>
  <si>
    <t>10000239</t>
  </si>
  <si>
    <t>10000240</t>
  </si>
  <si>
    <t>10000241</t>
  </si>
  <si>
    <t>10000242</t>
  </si>
  <si>
    <t>10000243</t>
  </si>
  <si>
    <t>10000244</t>
  </si>
  <si>
    <t>10000245</t>
  </si>
  <si>
    <t>10000246</t>
  </si>
  <si>
    <t>10000247</t>
  </si>
  <si>
    <t>10000248</t>
  </si>
  <si>
    <t>10000249</t>
  </si>
  <si>
    <t>10000250</t>
  </si>
  <si>
    <t>10000251</t>
  </si>
  <si>
    <t>10000252</t>
  </si>
  <si>
    <t>10000253</t>
  </si>
  <si>
    <t>10000254</t>
  </si>
  <si>
    <t>10000255</t>
  </si>
  <si>
    <t>10000256</t>
  </si>
  <si>
    <t>10000257</t>
  </si>
  <si>
    <t>10000258</t>
  </si>
  <si>
    <t>10000259</t>
  </si>
  <si>
    <t>10000260</t>
  </si>
  <si>
    <t>10000261</t>
  </si>
  <si>
    <t>10000262</t>
  </si>
  <si>
    <t>10000263</t>
  </si>
  <si>
    <t>10000264</t>
  </si>
  <si>
    <t>10000265</t>
  </si>
  <si>
    <t>10000266</t>
  </si>
  <si>
    <t>10000267</t>
  </si>
  <si>
    <t>10000268</t>
  </si>
  <si>
    <t>10000269</t>
  </si>
  <si>
    <t>10000270</t>
  </si>
  <si>
    <t>10000271</t>
  </si>
  <si>
    <t>10000272</t>
  </si>
  <si>
    <t>10000273</t>
  </si>
  <si>
    <t>10000274</t>
  </si>
  <si>
    <t>10000275</t>
  </si>
  <si>
    <t>10000276</t>
  </si>
  <si>
    <t>10000277</t>
  </si>
  <si>
    <t>10000278</t>
  </si>
  <si>
    <t>10000279</t>
  </si>
  <si>
    <t>10000280</t>
  </si>
  <si>
    <t>10000281</t>
  </si>
  <si>
    <t>10000282</t>
  </si>
  <si>
    <t>10000283</t>
  </si>
  <si>
    <t>10000284</t>
  </si>
  <si>
    <t>10000285</t>
  </si>
  <si>
    <t>10000286</t>
  </si>
  <si>
    <t>10000287</t>
  </si>
  <si>
    <t>10000288</t>
  </si>
  <si>
    <t>10000289</t>
  </si>
  <si>
    <t>10000290</t>
  </si>
  <si>
    <t>10000291</t>
  </si>
  <si>
    <t>10000292</t>
  </si>
  <si>
    <t>10000293</t>
  </si>
  <si>
    <t>10000294</t>
  </si>
  <si>
    <t>10000295</t>
  </si>
  <si>
    <t>10000296</t>
  </si>
  <si>
    <t>10000297</t>
  </si>
  <si>
    <t>10000298</t>
  </si>
  <si>
    <t>10000299</t>
  </si>
  <si>
    <t>10000300</t>
  </si>
  <si>
    <t>10000301</t>
  </si>
  <si>
    <t>10000302</t>
  </si>
  <si>
    <t>10000303</t>
  </si>
  <si>
    <t>10000304</t>
  </si>
  <si>
    <t>10000305</t>
  </si>
  <si>
    <t>10000306</t>
  </si>
  <si>
    <t>10000307</t>
  </si>
  <si>
    <t>10000308</t>
  </si>
  <si>
    <t>10000309</t>
  </si>
  <si>
    <t>10000310</t>
  </si>
  <si>
    <t>10000311</t>
  </si>
  <si>
    <t>10000312</t>
  </si>
  <si>
    <t>10000313</t>
  </si>
  <si>
    <t>10000314</t>
  </si>
  <si>
    <t>10000315</t>
  </si>
  <si>
    <t>10000316</t>
  </si>
  <si>
    <t>10000317</t>
  </si>
  <si>
    <t>10000318</t>
  </si>
  <si>
    <t>10000319</t>
  </si>
  <si>
    <t>10000320</t>
  </si>
  <si>
    <t>10000321</t>
  </si>
  <si>
    <t>10000322</t>
  </si>
  <si>
    <t>10000323</t>
  </si>
  <si>
    <t>10000324</t>
  </si>
  <si>
    <t>10000325</t>
  </si>
  <si>
    <t>10000326</t>
  </si>
  <si>
    <t>10000327</t>
  </si>
  <si>
    <t>10000328</t>
  </si>
  <si>
    <t>10000329</t>
  </si>
  <si>
    <t>10000330</t>
  </si>
  <si>
    <t>10000331</t>
  </si>
  <si>
    <t>10000332</t>
  </si>
  <si>
    <t>10000333</t>
  </si>
  <si>
    <t>10000334</t>
  </si>
  <si>
    <t>10000335</t>
  </si>
  <si>
    <t>10000336</t>
  </si>
  <si>
    <t>10000337</t>
  </si>
  <si>
    <t>10000338</t>
  </si>
  <si>
    <t>10000339</t>
  </si>
  <si>
    <t>10000340</t>
  </si>
  <si>
    <t>10000341</t>
  </si>
  <si>
    <t>10000342</t>
  </si>
  <si>
    <t>10000343</t>
  </si>
  <si>
    <t>10000344</t>
  </si>
  <si>
    <t>10000345</t>
  </si>
  <si>
    <t>10000346</t>
  </si>
  <si>
    <t>10000347</t>
  </si>
  <si>
    <t>10000348</t>
  </si>
  <si>
    <t>10000349</t>
  </si>
  <si>
    <t>10000350</t>
  </si>
  <si>
    <t>10000351</t>
  </si>
  <si>
    <t>10000352</t>
  </si>
  <si>
    <t>10000353</t>
  </si>
  <si>
    <t>10000354</t>
  </si>
  <si>
    <t>10000355</t>
  </si>
  <si>
    <t>10000356</t>
  </si>
  <si>
    <t>10000357</t>
  </si>
  <si>
    <t>10000358</t>
  </si>
  <si>
    <t>10000359</t>
  </si>
  <si>
    <t>10000360</t>
  </si>
  <si>
    <t>10000361</t>
  </si>
  <si>
    <t>10000362</t>
  </si>
  <si>
    <t>10000363</t>
  </si>
  <si>
    <t>10000364</t>
  </si>
  <si>
    <t>10000365</t>
  </si>
  <si>
    <t>10000366</t>
  </si>
  <si>
    <t>10000367</t>
  </si>
  <si>
    <t>10000368</t>
  </si>
  <si>
    <t>10000369</t>
  </si>
  <si>
    <t>10000370</t>
  </si>
  <si>
    <t>10000371</t>
  </si>
  <si>
    <t>10000372</t>
  </si>
  <si>
    <t>10000373</t>
  </si>
  <si>
    <t>10000374</t>
  </si>
  <si>
    <t>10000375</t>
  </si>
  <si>
    <t>10000376</t>
  </si>
  <si>
    <t>10000377</t>
  </si>
  <si>
    <t>10000378</t>
  </si>
  <si>
    <t>10000379</t>
  </si>
  <si>
    <t>10000380</t>
  </si>
  <si>
    <t>10000381</t>
  </si>
  <si>
    <t>10000382</t>
  </si>
  <si>
    <t>10000383</t>
  </si>
  <si>
    <t>10000384</t>
  </si>
  <si>
    <t>10000385</t>
  </si>
  <si>
    <t>10000386</t>
  </si>
  <si>
    <t>10000387</t>
  </si>
  <si>
    <t>10000388</t>
  </si>
  <si>
    <t>10000389</t>
  </si>
  <si>
    <t>10000390</t>
  </si>
  <si>
    <t>10000391</t>
  </si>
  <si>
    <t>10000392</t>
  </si>
  <si>
    <t>10000393</t>
  </si>
  <si>
    <t>10000394</t>
  </si>
  <si>
    <t>10000395</t>
  </si>
  <si>
    <t>10000396</t>
  </si>
  <si>
    <t>10000397</t>
  </si>
  <si>
    <t>10000398</t>
  </si>
  <si>
    <t>10000399</t>
  </si>
  <si>
    <t>10000400</t>
  </si>
  <si>
    <t>10000401</t>
  </si>
  <si>
    <t>10000402</t>
  </si>
  <si>
    <t>10000403</t>
  </si>
  <si>
    <t>10000404</t>
  </si>
  <si>
    <t>10000405</t>
  </si>
  <si>
    <t>10000406</t>
  </si>
  <si>
    <t>10000407</t>
  </si>
  <si>
    <t>10000408</t>
  </si>
  <si>
    <t>10000409</t>
  </si>
  <si>
    <t>10000410</t>
  </si>
  <si>
    <t>10000411</t>
  </si>
  <si>
    <t>10000412</t>
  </si>
  <si>
    <t>10000413</t>
  </si>
  <si>
    <t>10000414</t>
  </si>
  <si>
    <t>10000415</t>
  </si>
  <si>
    <t>10000416</t>
  </si>
  <si>
    <t>10000417</t>
  </si>
  <si>
    <t>10000418</t>
  </si>
  <si>
    <t>10000419</t>
  </si>
  <si>
    <t>10000420</t>
  </si>
  <si>
    <t>10000421</t>
  </si>
  <si>
    <t>10000422</t>
  </si>
  <si>
    <t>10000423</t>
  </si>
  <si>
    <t>10000424</t>
  </si>
  <si>
    <t>10000425</t>
  </si>
  <si>
    <t>10000426</t>
  </si>
  <si>
    <t>10000427</t>
  </si>
  <si>
    <t>10000428</t>
  </si>
  <si>
    <t>10000429</t>
  </si>
  <si>
    <t>10000430</t>
  </si>
  <si>
    <t>10000431</t>
  </si>
  <si>
    <t>10000432</t>
  </si>
  <si>
    <t>10000433</t>
  </si>
  <si>
    <t>10000434</t>
  </si>
  <si>
    <t>10000435</t>
  </si>
  <si>
    <t>10000436</t>
  </si>
  <si>
    <t>10000437</t>
  </si>
  <si>
    <t>10000438</t>
  </si>
  <si>
    <t>10000439</t>
  </si>
  <si>
    <t>10000440</t>
  </si>
  <si>
    <t>10000441</t>
  </si>
  <si>
    <t>10000442</t>
  </si>
  <si>
    <t>10000443</t>
  </si>
  <si>
    <t>10000444</t>
  </si>
  <si>
    <t>10000445</t>
  </si>
  <si>
    <t>10000446</t>
  </si>
  <si>
    <t>10000447</t>
  </si>
  <si>
    <t>10000448</t>
  </si>
  <si>
    <t>10000449</t>
  </si>
  <si>
    <t>10000450</t>
  </si>
  <si>
    <t>10000451</t>
  </si>
  <si>
    <t>10000452</t>
  </si>
  <si>
    <t>10000453</t>
  </si>
  <si>
    <t>10000454</t>
  </si>
  <si>
    <t>10000455</t>
  </si>
  <si>
    <t>10000456</t>
  </si>
  <si>
    <t>10000457</t>
  </si>
  <si>
    <t>10000458</t>
  </si>
  <si>
    <t>10000459</t>
  </si>
  <si>
    <t>10000460</t>
  </si>
  <si>
    <t>10000461</t>
  </si>
  <si>
    <t>10000462</t>
  </si>
  <si>
    <t>10000463</t>
  </si>
  <si>
    <t>10000464</t>
  </si>
  <si>
    <t>10000465</t>
  </si>
  <si>
    <t>10000466</t>
  </si>
  <si>
    <t>10000467</t>
  </si>
  <si>
    <t>10000468</t>
  </si>
  <si>
    <t>10000469</t>
  </si>
  <si>
    <t>10000470</t>
  </si>
  <si>
    <t>10000471</t>
  </si>
  <si>
    <t>10000472</t>
  </si>
  <si>
    <t>10000473</t>
  </si>
  <si>
    <t>10000474</t>
  </si>
  <si>
    <t>10000475</t>
  </si>
  <si>
    <t>10000476</t>
  </si>
  <si>
    <t>10000477</t>
  </si>
  <si>
    <t>10000478</t>
  </si>
  <si>
    <t>10000479</t>
  </si>
  <si>
    <t>10000480</t>
  </si>
  <si>
    <t>10000481</t>
  </si>
  <si>
    <t>10000482</t>
  </si>
  <si>
    <t>10000483</t>
  </si>
  <si>
    <t>10000484</t>
  </si>
  <si>
    <t>10000485</t>
  </si>
  <si>
    <t>10000486</t>
  </si>
  <si>
    <t>10000487</t>
  </si>
  <si>
    <t>10000488</t>
  </si>
  <si>
    <t>10000489</t>
  </si>
  <si>
    <t>10000490</t>
  </si>
  <si>
    <t>10000491</t>
  </si>
  <si>
    <t>10000492</t>
  </si>
  <si>
    <t>10000493</t>
  </si>
  <si>
    <t>10000494</t>
  </si>
  <si>
    <t>10000495</t>
  </si>
  <si>
    <t>10000496</t>
  </si>
  <si>
    <t>10000497</t>
  </si>
  <si>
    <t>10000498</t>
  </si>
  <si>
    <t>10000499</t>
  </si>
  <si>
    <t>10000500</t>
  </si>
  <si>
    <t>10000501</t>
  </si>
  <si>
    <t>10000502</t>
  </si>
  <si>
    <t>10000503</t>
  </si>
  <si>
    <t>10000504</t>
  </si>
  <si>
    <t>10000505</t>
  </si>
  <si>
    <t>10000506</t>
  </si>
  <si>
    <t>10000507</t>
  </si>
  <si>
    <t>10000508</t>
  </si>
  <si>
    <t>10000509</t>
  </si>
  <si>
    <t>10000510</t>
  </si>
  <si>
    <t>10000511</t>
  </si>
  <si>
    <t>10000512</t>
  </si>
  <si>
    <t>10000513</t>
  </si>
  <si>
    <t>10000514</t>
  </si>
  <si>
    <t>10000515</t>
  </si>
  <si>
    <t>10000516</t>
  </si>
  <si>
    <t>10000517</t>
  </si>
  <si>
    <t>10000518</t>
  </si>
  <si>
    <t>10000519</t>
  </si>
  <si>
    <t>10000520</t>
  </si>
  <si>
    <t>10000521</t>
  </si>
  <si>
    <t>10000522</t>
  </si>
  <si>
    <t>10000523</t>
  </si>
  <si>
    <t>10000524</t>
  </si>
  <si>
    <t>10000525</t>
  </si>
  <si>
    <t>10000526</t>
  </si>
  <si>
    <t>10000527</t>
  </si>
  <si>
    <t>10000528</t>
  </si>
  <si>
    <t>10000529</t>
  </si>
  <si>
    <t>10000530</t>
  </si>
  <si>
    <t>10000531</t>
  </si>
  <si>
    <t>10000532</t>
  </si>
  <si>
    <t>10000533</t>
  </si>
  <si>
    <t>10000534</t>
  </si>
  <si>
    <t>10000535</t>
  </si>
  <si>
    <t>10000536</t>
  </si>
  <si>
    <t>10000537</t>
  </si>
  <si>
    <t>10000538</t>
  </si>
  <si>
    <t>10000539</t>
  </si>
  <si>
    <t>10000540</t>
  </si>
  <si>
    <t>10000541</t>
  </si>
  <si>
    <t>10000542</t>
  </si>
  <si>
    <t>10000543</t>
  </si>
  <si>
    <t>10000544</t>
  </si>
  <si>
    <t>10000545</t>
  </si>
  <si>
    <t>10000546</t>
  </si>
  <si>
    <t>10000547</t>
  </si>
  <si>
    <t>10000548</t>
  </si>
  <si>
    <t>10000549</t>
  </si>
  <si>
    <t>10000550</t>
  </si>
  <si>
    <t>10000551</t>
  </si>
  <si>
    <t>10000552</t>
  </si>
  <si>
    <t>10000553</t>
  </si>
  <si>
    <t>10000554</t>
  </si>
  <si>
    <t>10000555</t>
  </si>
  <si>
    <t>10000556</t>
  </si>
  <si>
    <t>10000557</t>
  </si>
  <si>
    <t>10000558</t>
  </si>
  <si>
    <t>10000559</t>
  </si>
  <si>
    <t>10000560</t>
  </si>
  <si>
    <t>10000561</t>
  </si>
  <si>
    <t>10000562</t>
  </si>
  <si>
    <t>10000563</t>
  </si>
  <si>
    <t>10000564</t>
  </si>
  <si>
    <t>10000565</t>
  </si>
  <si>
    <t>10000566</t>
  </si>
  <si>
    <t>10000567</t>
  </si>
  <si>
    <t>10000568</t>
  </si>
  <si>
    <t>10000569</t>
  </si>
  <si>
    <t>10000570</t>
  </si>
  <si>
    <t>10000571</t>
  </si>
  <si>
    <t>10000572</t>
  </si>
  <si>
    <t>10000573</t>
  </si>
  <si>
    <t>10000574</t>
  </si>
  <si>
    <t>10000575</t>
  </si>
  <si>
    <t>10000576</t>
  </si>
  <si>
    <t>10000577</t>
  </si>
  <si>
    <t>10000578</t>
  </si>
  <si>
    <t>10000579</t>
  </si>
  <si>
    <t>10000580</t>
  </si>
  <si>
    <t>10000581</t>
  </si>
  <si>
    <t>10000582</t>
  </si>
  <si>
    <t>10000583</t>
  </si>
  <si>
    <t>10000584</t>
  </si>
  <si>
    <t>10000585</t>
  </si>
  <si>
    <t>10000586</t>
  </si>
  <si>
    <t>10000587</t>
  </si>
  <si>
    <t>10000588</t>
  </si>
  <si>
    <t>10000589</t>
  </si>
  <si>
    <t>10000590</t>
  </si>
  <si>
    <t>10000591</t>
  </si>
  <si>
    <t>10000592</t>
  </si>
  <si>
    <t>10000593</t>
  </si>
  <si>
    <t>10000594</t>
  </si>
  <si>
    <t>10000595</t>
  </si>
  <si>
    <t>10000596</t>
  </si>
  <si>
    <t>10000597</t>
  </si>
  <si>
    <t>10000598</t>
  </si>
  <si>
    <t>10000599</t>
  </si>
  <si>
    <t>10000600</t>
  </si>
  <si>
    <t>10000601</t>
  </si>
  <si>
    <t>10000602</t>
  </si>
  <si>
    <t>10000603</t>
  </si>
  <si>
    <t>10000604</t>
  </si>
  <si>
    <t>10000605</t>
  </si>
  <si>
    <t>10000606</t>
  </si>
  <si>
    <t>10000607</t>
  </si>
  <si>
    <t>10000608</t>
  </si>
  <si>
    <t>10000609</t>
  </si>
  <si>
    <t>10000610</t>
  </si>
  <si>
    <t>10000611</t>
  </si>
  <si>
    <t>10000612</t>
  </si>
  <si>
    <t>10000613</t>
  </si>
  <si>
    <t>10000614</t>
  </si>
  <si>
    <t>10000615</t>
  </si>
  <si>
    <t>10000616</t>
  </si>
  <si>
    <t>10000617</t>
  </si>
  <si>
    <t>10000618</t>
  </si>
  <si>
    <t>10000619</t>
  </si>
  <si>
    <t>10000620</t>
  </si>
  <si>
    <t>10000621</t>
  </si>
  <si>
    <t>10000622</t>
  </si>
  <si>
    <t>10000623</t>
  </si>
  <si>
    <t>10000624</t>
  </si>
  <si>
    <t>10000625</t>
  </si>
  <si>
    <t>10000626</t>
  </si>
  <si>
    <t>10000627</t>
  </si>
  <si>
    <t>10000628</t>
  </si>
  <si>
    <t>10000629</t>
  </si>
  <si>
    <t>10000630</t>
  </si>
  <si>
    <t>10000631</t>
  </si>
  <si>
    <t>10000632</t>
  </si>
  <si>
    <t>10000633</t>
  </si>
  <si>
    <t>10000634</t>
  </si>
  <si>
    <t>10000635</t>
  </si>
  <si>
    <t>10000636</t>
  </si>
  <si>
    <t>10000637</t>
  </si>
  <si>
    <t>10000638</t>
  </si>
  <si>
    <t>10000639</t>
  </si>
  <si>
    <t>10000640</t>
  </si>
  <si>
    <t>10000641</t>
  </si>
  <si>
    <t>10000642</t>
  </si>
  <si>
    <t>10000643</t>
  </si>
  <si>
    <t>10000644</t>
  </si>
  <si>
    <t>10000645</t>
  </si>
  <si>
    <t>10000646</t>
  </si>
  <si>
    <t>10000647</t>
  </si>
  <si>
    <t>10000648</t>
  </si>
  <si>
    <t>10000649</t>
  </si>
  <si>
    <t>10000650</t>
  </si>
  <si>
    <t>10000651</t>
  </si>
  <si>
    <t>10000652</t>
  </si>
  <si>
    <t>10000653</t>
  </si>
  <si>
    <t>10000654</t>
  </si>
  <si>
    <t>10000655</t>
  </si>
  <si>
    <t>10000656</t>
  </si>
  <si>
    <t>10000657</t>
  </si>
  <si>
    <t>10000658</t>
  </si>
  <si>
    <t>10000659</t>
  </si>
  <si>
    <t>10000660</t>
  </si>
  <si>
    <t>10000661</t>
  </si>
  <si>
    <t>10000662</t>
  </si>
  <si>
    <t>10000663</t>
  </si>
  <si>
    <t>10000664</t>
  </si>
  <si>
    <t>10000665</t>
  </si>
  <si>
    <t>10000666</t>
  </si>
  <si>
    <t>10000667</t>
  </si>
  <si>
    <t>10000668</t>
  </si>
  <si>
    <t>10000669</t>
  </si>
  <si>
    <t>10000670</t>
  </si>
  <si>
    <t>10000671</t>
  </si>
  <si>
    <t>10000672</t>
  </si>
  <si>
    <t>10000673</t>
  </si>
  <si>
    <t>10000674</t>
  </si>
  <si>
    <t>10000675</t>
  </si>
  <si>
    <t>10000676</t>
  </si>
  <si>
    <t>10000677</t>
  </si>
  <si>
    <t>10000678</t>
  </si>
  <si>
    <t>10000679</t>
  </si>
  <si>
    <t>10000680</t>
  </si>
  <si>
    <t>10000681</t>
  </si>
  <si>
    <t>10000682</t>
  </si>
  <si>
    <t>10000683</t>
  </si>
  <si>
    <t>10000684</t>
  </si>
  <si>
    <t>10000685</t>
  </si>
  <si>
    <t>10000686</t>
  </si>
  <si>
    <t>10000687</t>
  </si>
  <si>
    <t>10000688</t>
  </si>
  <si>
    <t>10000689</t>
  </si>
  <si>
    <t>10000690</t>
  </si>
  <si>
    <t>10000691</t>
  </si>
  <si>
    <t>10000692</t>
  </si>
  <si>
    <t>10000693</t>
  </si>
  <si>
    <t>10000694</t>
  </si>
  <si>
    <t>10000695</t>
  </si>
  <si>
    <t>10000696</t>
  </si>
  <si>
    <t>10000697</t>
  </si>
  <si>
    <t>10000698</t>
  </si>
  <si>
    <t>10000699</t>
  </si>
  <si>
    <t>10000700</t>
  </si>
  <si>
    <t>10000701</t>
  </si>
  <si>
    <t>10000702</t>
  </si>
  <si>
    <t>10000703</t>
  </si>
  <si>
    <t>10000704</t>
  </si>
  <si>
    <t>10000705</t>
  </si>
  <si>
    <t>10000706</t>
  </si>
  <si>
    <t>10000707</t>
  </si>
  <si>
    <t>10000708</t>
  </si>
  <si>
    <t>10000709</t>
  </si>
  <si>
    <t>10000710</t>
  </si>
  <si>
    <t>10000711</t>
  </si>
  <si>
    <t>10000712</t>
  </si>
  <si>
    <t>10000713</t>
  </si>
  <si>
    <t>10000714</t>
  </si>
  <si>
    <t>10000715</t>
  </si>
  <si>
    <t>10000716</t>
  </si>
  <si>
    <t>10000717</t>
  </si>
  <si>
    <t>10000718</t>
  </si>
  <si>
    <t>10000719</t>
  </si>
  <si>
    <t>10000720</t>
  </si>
  <si>
    <t>10000721</t>
  </si>
  <si>
    <t>10000722</t>
  </si>
  <si>
    <t>10000723</t>
  </si>
  <si>
    <t>10000724</t>
  </si>
  <si>
    <t>10000725</t>
  </si>
  <si>
    <t>10000726</t>
  </si>
  <si>
    <t>10000727</t>
  </si>
  <si>
    <t>10000728</t>
  </si>
  <si>
    <t>10000729</t>
  </si>
  <si>
    <t>10000730</t>
  </si>
  <si>
    <t>10000731</t>
  </si>
  <si>
    <t>10000732</t>
  </si>
  <si>
    <t>10000733</t>
  </si>
  <si>
    <t>10000734</t>
  </si>
  <si>
    <t>10000735</t>
  </si>
  <si>
    <t>10000736</t>
  </si>
  <si>
    <t>10000737</t>
  </si>
  <si>
    <t>10000738</t>
  </si>
  <si>
    <t>10000739</t>
  </si>
  <si>
    <t>10000740</t>
  </si>
  <si>
    <t>10000741</t>
  </si>
  <si>
    <t>10000742</t>
  </si>
  <si>
    <t>10000743</t>
  </si>
  <si>
    <t>10000744</t>
  </si>
  <si>
    <t>10000745</t>
  </si>
  <si>
    <t>10000746</t>
  </si>
  <si>
    <t>10000747</t>
  </si>
  <si>
    <t>10000748</t>
  </si>
  <si>
    <t>10000749</t>
  </si>
  <si>
    <t>10000750</t>
  </si>
  <si>
    <t>10000751</t>
  </si>
  <si>
    <t>10000752</t>
  </si>
  <si>
    <t>10000753</t>
  </si>
  <si>
    <t>10000754</t>
  </si>
  <si>
    <t>10000755</t>
  </si>
  <si>
    <t>10000756</t>
  </si>
  <si>
    <t>10000757</t>
  </si>
  <si>
    <t>10000758</t>
  </si>
  <si>
    <t>10000759</t>
  </si>
  <si>
    <t>10000760</t>
  </si>
  <si>
    <t>10000761</t>
  </si>
  <si>
    <t>10000762</t>
  </si>
  <si>
    <t>10000763</t>
  </si>
  <si>
    <t>10000764</t>
  </si>
  <si>
    <t>10000765</t>
  </si>
  <si>
    <t>10000766</t>
  </si>
  <si>
    <t>10000767</t>
  </si>
  <si>
    <t>10000768</t>
  </si>
  <si>
    <t>10000769</t>
  </si>
  <si>
    <t>10000770</t>
  </si>
  <si>
    <t>10000771</t>
  </si>
  <si>
    <t>10000772</t>
  </si>
  <si>
    <t>10000773</t>
  </si>
  <si>
    <t>10000774</t>
  </si>
  <si>
    <t>10000775</t>
  </si>
  <si>
    <t>10000776</t>
  </si>
  <si>
    <t>10000777</t>
  </si>
  <si>
    <t>10000778</t>
  </si>
  <si>
    <t>10000779</t>
  </si>
  <si>
    <t>10000780</t>
  </si>
  <si>
    <t>10000781</t>
  </si>
  <si>
    <t>10000782</t>
  </si>
  <si>
    <t>10000783</t>
  </si>
  <si>
    <t>10000784</t>
  </si>
  <si>
    <t>10000785</t>
  </si>
  <si>
    <t>10000786</t>
  </si>
  <si>
    <t>10000787</t>
  </si>
  <si>
    <t>10000788</t>
  </si>
  <si>
    <t>10000789</t>
  </si>
  <si>
    <t>10000790</t>
  </si>
  <si>
    <t>10000791</t>
  </si>
  <si>
    <t>10000792</t>
  </si>
  <si>
    <t>10000793</t>
  </si>
  <si>
    <t>10000794</t>
  </si>
  <si>
    <t>10000795</t>
  </si>
  <si>
    <t>10000796</t>
  </si>
  <si>
    <t>10000797</t>
  </si>
  <si>
    <t>10000798</t>
  </si>
  <si>
    <t>10000799</t>
  </si>
  <si>
    <t>10000800</t>
  </si>
  <si>
    <t>10000801</t>
  </si>
  <si>
    <t>10000802</t>
  </si>
  <si>
    <t>10000803</t>
  </si>
  <si>
    <t>10000804</t>
  </si>
  <si>
    <t>10000805</t>
  </si>
  <si>
    <t>10000806</t>
  </si>
  <si>
    <t>10000807</t>
  </si>
  <si>
    <t>10000808</t>
  </si>
  <si>
    <t>10000809</t>
  </si>
  <si>
    <t>BJ3215A298CB</t>
  </si>
  <si>
    <t>ID</t>
  </si>
  <si>
    <t>Assemblied</t>
  </si>
  <si>
    <t>AssemblyTime</t>
  </si>
  <si>
    <t>AssemblyUser</t>
  </si>
  <si>
    <t>AssemblyLevel</t>
  </si>
  <si>
    <t>GJ3215A866DA8JBM</t>
  </si>
  <si>
    <t>GJ3217626BC8CAH</t>
  </si>
  <si>
    <t>GJ3217626EB8CAH</t>
  </si>
  <si>
    <t>GJ3217626EB0PEC</t>
  </si>
  <si>
    <t>BJ3213W024AC0NER</t>
  </si>
  <si>
    <t>BJ3213W024AC8JYB</t>
  </si>
  <si>
    <t>BJ3213W024AC0LKH</t>
  </si>
  <si>
    <t>BJ3213W024AC8PAB</t>
  </si>
  <si>
    <t>BJ3213W024AC8BAG</t>
  </si>
  <si>
    <t>BJ3213W024AC8CAH</t>
  </si>
  <si>
    <t>BJ3213W024AC0NAK</t>
  </si>
  <si>
    <t>BJ3213W024AC8EAR</t>
  </si>
  <si>
    <t>BJ3213W023AC0NER</t>
  </si>
  <si>
    <t>BJ3213W023AC8JYB</t>
  </si>
  <si>
    <t>BJ3213W023AC0LKH</t>
  </si>
  <si>
    <t>BJ3213W023AC8PAB</t>
  </si>
  <si>
    <t>BJ3213W023AC8BAG</t>
  </si>
  <si>
    <t>BJ3213W023AC8CAH</t>
  </si>
  <si>
    <t>BJ3213W023AC0NAK</t>
  </si>
  <si>
    <t>BJ3213W023AC8EAR</t>
  </si>
  <si>
    <t>BJ3217A387DA</t>
  </si>
  <si>
    <t>BJ3215A866DB</t>
  </si>
  <si>
    <t>GJ3215A866BA</t>
  </si>
  <si>
    <t>GJ3215A866DA8JYB</t>
  </si>
  <si>
    <t>GJ3215A866DA8BAG</t>
  </si>
  <si>
    <t>GJ3215A866DA8EAR</t>
  </si>
  <si>
    <t>GJ3215A866DA0NER</t>
  </si>
  <si>
    <t>GJ3215A866DA0NAK</t>
  </si>
  <si>
    <t>GJ3215A866CA8CAH</t>
  </si>
  <si>
    <t>BJ3M15A866BC0NER</t>
  </si>
  <si>
    <t>BJ3M15A866BC8JYB</t>
  </si>
  <si>
    <t>BJ3M15A866BC0LKH</t>
  </si>
  <si>
    <t>BJ3M15A866BC8BAG</t>
  </si>
  <si>
    <t>BJ3M15A866BC0NAK</t>
  </si>
  <si>
    <t>BJ3M15A866BC8EAR</t>
  </si>
  <si>
    <t>EJ3214369CD</t>
  </si>
  <si>
    <t>FJ3215200AB</t>
  </si>
  <si>
    <t>FJ3215200AC</t>
  </si>
  <si>
    <t>FJ3215201AC</t>
  </si>
  <si>
    <t>FJ3215201AB</t>
  </si>
  <si>
    <t>BJ325K261AB</t>
  </si>
  <si>
    <t>BJ3M5K261AA</t>
  </si>
  <si>
    <t>BJ3215A866CA</t>
  </si>
  <si>
    <t>GJ3215A866AA</t>
  </si>
  <si>
    <t>EJ3215B484AD</t>
  </si>
  <si>
    <t>BJ3215K272AB</t>
  </si>
  <si>
    <t>BJ3215K273AB</t>
  </si>
  <si>
    <t>BJ3215A299CB</t>
  </si>
  <si>
    <t>BJ3M17F879AA0MEN</t>
  </si>
  <si>
    <t xml:space="preserve">BJ3M17979AA0MEN </t>
  </si>
  <si>
    <t>EJ3214369ED</t>
  </si>
  <si>
    <t>CPLA19H422AC</t>
  </si>
  <si>
    <t>EJ3215B484BD</t>
  </si>
  <si>
    <t>EJ3215A866AB</t>
  </si>
  <si>
    <t>GJ3215A866EA</t>
  </si>
  <si>
    <t>BJ3M15A866AA8PAB</t>
  </si>
  <si>
    <t>BJ3M15A866AA8CAH</t>
  </si>
  <si>
    <t>CJ3213A613AA</t>
  </si>
  <si>
    <t>BJ3217B650AB</t>
  </si>
  <si>
    <t>BJ3218C847HD</t>
  </si>
  <si>
    <t>BJ3218C847KD</t>
  </si>
  <si>
    <t>EJ3214B562AD</t>
  </si>
  <si>
    <t>FK7217B7011AB0NER</t>
  </si>
  <si>
    <t>FK7217B7011AB8JYB</t>
  </si>
  <si>
    <t>FK7217B7011AB8LAZ</t>
  </si>
  <si>
    <t>FK7217B7011AB8PAB</t>
  </si>
  <si>
    <t>FK7217B7011AB8BAG</t>
  </si>
  <si>
    <t>FK7217B7011AB8CAH</t>
  </si>
  <si>
    <t>FK7217B7011AB0NAK</t>
  </si>
  <si>
    <t>FK7217B7011AB8EAR</t>
  </si>
  <si>
    <t>FK7217B710AB0NER</t>
  </si>
  <si>
    <t>FK7217B710AB8JYB</t>
  </si>
  <si>
    <t>FK7217B710AB8LAZ</t>
  </si>
  <si>
    <t>FK7217B710AB8PAB</t>
  </si>
  <si>
    <t>FK7217B710AB8BAG</t>
  </si>
  <si>
    <t>FK7217B710AB8CAH</t>
  </si>
  <si>
    <t>FK7217B710AB0NAK</t>
  </si>
  <si>
    <t>FK7217B710AB8EAR</t>
  </si>
  <si>
    <t>FK7212521CB</t>
  </si>
  <si>
    <t>FK7217979AB</t>
  </si>
  <si>
    <t>FK7217979BB</t>
  </si>
  <si>
    <t>FK7217979CB</t>
  </si>
  <si>
    <t>FK7217K945AA</t>
  </si>
  <si>
    <t>FK7217K945BA</t>
  </si>
  <si>
    <t>FK7215A866AA</t>
  </si>
  <si>
    <t>FK7214369BC</t>
  </si>
  <si>
    <t>FK7214369GC</t>
  </si>
  <si>
    <t>FK7213E010AA</t>
  </si>
  <si>
    <t>FK7214369HC</t>
  </si>
  <si>
    <t>FW9319H422AB</t>
  </si>
  <si>
    <t>GX6319H439AA</t>
  </si>
  <si>
    <t>FW93-19H422-AB</t>
  </si>
  <si>
    <t xml:space="preserve">FK7217B7012AB </t>
  </si>
  <si>
    <t>FK7217B7012AB</t>
  </si>
  <si>
    <t>FK7217B7012BA</t>
  </si>
  <si>
    <t xml:space="preserve">FK7217B7012BA </t>
  </si>
  <si>
    <t>FK7215A866DA</t>
  </si>
  <si>
    <t>FK7215B484BC</t>
  </si>
  <si>
    <t>FK7215B484CC</t>
  </si>
  <si>
    <t>FK7215K272AA</t>
  </si>
  <si>
    <t>FK7215K273AA</t>
  </si>
  <si>
    <t>FK7214E118BA</t>
  </si>
  <si>
    <t>FK7214E118AB</t>
  </si>
  <si>
    <t>GK7215B484FB</t>
  </si>
  <si>
    <t>GK7215B484EB</t>
  </si>
  <si>
    <t>GK7215B484BB</t>
  </si>
  <si>
    <t>FK7216143AA</t>
  </si>
  <si>
    <t>HK7214369JB</t>
  </si>
  <si>
    <t>HK7214369HB</t>
  </si>
  <si>
    <t>HK7214369GB</t>
  </si>
  <si>
    <t>HK7214369BB</t>
  </si>
  <si>
    <t>FK7217B7011AB8JBM</t>
  </si>
  <si>
    <t>FK7217B710AB8JBM</t>
  </si>
  <si>
    <t>GJ32-18C901-MB</t>
  </si>
  <si>
    <t>l538my16Base-Blue1</t>
  </si>
  <si>
    <t>GJ32-18C901-PB</t>
  </si>
  <si>
    <t>GJ32-14B562-AAD</t>
  </si>
  <si>
    <t>GJ32-156037-AB</t>
  </si>
  <si>
    <t>l538my17Base-Blue1</t>
  </si>
  <si>
    <t>GJ32-156037-BB</t>
  </si>
  <si>
    <t>GJ3215B484AC</t>
  </si>
  <si>
    <t>GJ3215B484DC</t>
  </si>
  <si>
    <t>GJ3215B484CC</t>
  </si>
  <si>
    <t>GJ3214E118AA</t>
  </si>
  <si>
    <t>GJ3214E118BA</t>
  </si>
  <si>
    <t>GJ3217F020AA</t>
  </si>
  <si>
    <t>GJ3217F020BA</t>
  </si>
  <si>
    <t>GJ3217F020DA</t>
  </si>
  <si>
    <t>BJ3M17F879AA0LKH</t>
  </si>
  <si>
    <t>GJ3215A298CC</t>
  </si>
  <si>
    <t>GJ3215A299CC</t>
  </si>
  <si>
    <t>GJ3217626AD</t>
  </si>
  <si>
    <t>GJ3217626AC</t>
  </si>
  <si>
    <t>GJ3217626HB</t>
  </si>
  <si>
    <t>GJ3217K945BB</t>
  </si>
  <si>
    <t>GJ3217F017AB</t>
  </si>
  <si>
    <t>GJ3217F018AB</t>
  </si>
  <si>
    <t>GJ3217626EB0LKH</t>
  </si>
  <si>
    <t>GJ3217626EB0MEN</t>
  </si>
  <si>
    <t>GJ3217626BC0LKH</t>
  </si>
  <si>
    <t>GJ3217626BC0MEN</t>
  </si>
  <si>
    <t>GJ3214369CB</t>
  </si>
  <si>
    <t>GJ3214369CC</t>
  </si>
  <si>
    <t>GJ3214369EC</t>
  </si>
  <si>
    <t>GJ3215200AA</t>
  </si>
  <si>
    <t>GJ3215200AB</t>
  </si>
  <si>
    <t>HJ3214369ASA</t>
  </si>
  <si>
    <t>GJ3214369GA</t>
  </si>
  <si>
    <t>GJ3215201AA</t>
  </si>
  <si>
    <t>GJ3215201AB</t>
  </si>
  <si>
    <t>GJ3217G766AC</t>
  </si>
  <si>
    <t>GJ3217G766CC</t>
  </si>
  <si>
    <t>GJ3217G766DC</t>
  </si>
  <si>
    <t>GJ3217626BC0PEC</t>
  </si>
  <si>
    <t>GJ3215A866DA0EAT</t>
  </si>
  <si>
    <t>BJ3M17F879AA0PEC</t>
  </si>
  <si>
    <t>GJ3214369JA</t>
  </si>
  <si>
    <t>GJ3215A866CA0LKH</t>
  </si>
  <si>
    <t>BJ3213W024AC8JBM</t>
  </si>
  <si>
    <t>BJ3213W023AC8JBM</t>
  </si>
  <si>
    <t>HJ3215B484AA</t>
  </si>
  <si>
    <t>HJ3215B484DA</t>
  </si>
  <si>
    <t>HJ3215B484CA</t>
  </si>
  <si>
    <t>HJ3214369AWA</t>
  </si>
  <si>
    <t>HJ3214369AVA</t>
  </si>
  <si>
    <t>HJ3214369AEA</t>
  </si>
  <si>
    <t>HJ3214369ACA</t>
  </si>
  <si>
    <t>HJ32-14B562-AAC</t>
  </si>
  <si>
    <t>HJ32-14B562-AJC</t>
  </si>
  <si>
    <t>HJ32-14B562-ANC</t>
  </si>
  <si>
    <t>GJ32-18C901-AB</t>
  </si>
  <si>
    <t>GJ32-18C901-CB</t>
  </si>
  <si>
    <t>GJ32-18C901-JA</t>
  </si>
  <si>
    <t>GJ32442K03AC8J8M</t>
  </si>
  <si>
    <t>GX63-15K872-CA</t>
  </si>
  <si>
    <t>GX63-15K870-CA</t>
  </si>
  <si>
    <t>GX63-17H754-AB</t>
  </si>
  <si>
    <t>GX63-17H754-CB</t>
  </si>
  <si>
    <t>GX63-17H754-HB</t>
  </si>
  <si>
    <t>GX63-17H754-DB</t>
  </si>
  <si>
    <t>GX63-17H754-EB</t>
  </si>
  <si>
    <t>GX63-17H754-FB</t>
  </si>
  <si>
    <t>GX63-17H754-GB</t>
  </si>
  <si>
    <t>GX63-17H754-JB</t>
  </si>
  <si>
    <t>GX638D078FA</t>
  </si>
  <si>
    <t>GX638D078KA</t>
  </si>
  <si>
    <t>GX63-8B290-HA</t>
  </si>
  <si>
    <t>H9A3-17H750-BA</t>
  </si>
  <si>
    <t>H9A3-17H750-AA</t>
  </si>
  <si>
    <t>GX6314369JB</t>
  </si>
  <si>
    <t>GX73-15A866-FA8EAR</t>
  </si>
  <si>
    <t>GX73-15A866-EA0LKH</t>
  </si>
  <si>
    <t>GX7315A866LA8EAR</t>
  </si>
  <si>
    <t>GX7315A866LA0NAK</t>
  </si>
  <si>
    <t>GX7315A866HB8EAR</t>
  </si>
  <si>
    <t>GX7315A866GB0LKH</t>
  </si>
  <si>
    <t>GX7315A866HB0NER</t>
  </si>
  <si>
    <t>GX6315B484BB</t>
  </si>
  <si>
    <t>GX6315B484AB</t>
  </si>
  <si>
    <t>GX6314369BB</t>
  </si>
  <si>
    <t>GX6314369CB</t>
  </si>
  <si>
    <t>GX6314369HB</t>
  </si>
  <si>
    <t>GX73-15A866-EA8CAH</t>
  </si>
  <si>
    <t>GX73-15A866-EA8JBM</t>
  </si>
  <si>
    <t>GX73-15A866-EA0CBR</t>
  </si>
  <si>
    <t>GX73-15A866-FA0NER</t>
  </si>
  <si>
    <t>GX73-15A866-FA0NAK</t>
  </si>
  <si>
    <t>GX73-15A866-FA8BAG</t>
  </si>
  <si>
    <t>GX73-15A866-DB</t>
  </si>
  <si>
    <t>GX7315A866KA0LKH</t>
  </si>
  <si>
    <t>GX7315A866KA8CAH</t>
  </si>
  <si>
    <t>GX7315A866KA8JBM</t>
  </si>
  <si>
    <t>GX7315A866KA0CBR</t>
  </si>
  <si>
    <t>GX7315A866LA0NER</t>
  </si>
  <si>
    <t>GX7315A866CC</t>
  </si>
  <si>
    <t>GX7315A866LA8BAG</t>
  </si>
  <si>
    <t>GX7315A866GB8JBM</t>
  </si>
  <si>
    <t>GX7315A866GB8CAH</t>
  </si>
  <si>
    <t>GX7315A866GB0CBR</t>
  </si>
  <si>
    <t>GX7315A866JB</t>
  </si>
  <si>
    <t>GX7315A866HB0NAK</t>
  </si>
  <si>
    <t>GX7315A866HB8BAG</t>
  </si>
  <si>
    <t>H9A317B824AB</t>
  </si>
  <si>
    <t>StdOrdCfg</t>
    <phoneticPr fontId="1" type="noConversion"/>
  </si>
  <si>
    <t>TestBarcode</t>
    <phoneticPr fontId="1" type="noConversion"/>
  </si>
  <si>
    <t>RefID</t>
    <phoneticPr fontId="1" type="noConversion"/>
  </si>
  <si>
    <t>RefDevice</t>
  </si>
  <si>
    <t>RefDevice</t>
    <phoneticPr fontId="1" type="noConversion"/>
  </si>
  <si>
    <t>bar_code</t>
  </si>
  <si>
    <t>bar_wod_nbr</t>
  </si>
  <si>
    <t>bar_printed</t>
  </si>
  <si>
    <t>bar_part</t>
  </si>
  <si>
    <t>bar_next_site</t>
  </si>
  <si>
    <t>bar_part_imm</t>
  </si>
  <si>
    <t>bar_part_pnt</t>
  </si>
  <si>
    <t>bar_part_asm</t>
  </si>
  <si>
    <t>bar_prt_date</t>
  </si>
  <si>
    <t>bar_imm_date</t>
  </si>
  <si>
    <t>bar_upl_date</t>
  </si>
  <si>
    <t>bar_dwn_date</t>
  </si>
  <si>
    <t>bar_asm_date</t>
  </si>
  <si>
    <t>bar_shp_date</t>
  </si>
  <si>
    <t>bar_loc</t>
  </si>
  <si>
    <t>bar_firstok</t>
  </si>
  <si>
    <t>bar_cust_gano</t>
  </si>
  <si>
    <t>bar_printer</t>
  </si>
  <si>
    <t>bar_ordernbr</t>
  </si>
  <si>
    <t>bar_part_pre</t>
  </si>
  <si>
    <t>bar_custlot</t>
  </si>
  <si>
    <t>清洗扫描</t>
  </si>
  <si>
    <t>2016-11-09 19:40:29.000</t>
  </si>
  <si>
    <t>2016-11-09 19:40:29.283</t>
  </si>
  <si>
    <t>尾门装配材料区</t>
  </si>
  <si>
    <t>CustomerPrinter</t>
  </si>
  <si>
    <t>CS170000ZZ0001</t>
    <phoneticPr fontId="1" type="noConversion"/>
  </si>
  <si>
    <t>CS170000ZZ0002</t>
  </si>
  <si>
    <t>CS170000ZZ0003</t>
  </si>
  <si>
    <t>CS170000ZZ0004</t>
  </si>
  <si>
    <t>CS170000ZZ0005</t>
  </si>
  <si>
    <t>CS170000ZZ0006</t>
  </si>
  <si>
    <t>CS170000ZZ0007</t>
  </si>
  <si>
    <t>CS170000ZZ0008</t>
  </si>
  <si>
    <t>CS170000ZZ0009</t>
  </si>
  <si>
    <t>CS170000ZZ0010</t>
  </si>
  <si>
    <t>CS170000ZZ0011</t>
  </si>
  <si>
    <t>CS170000ZZ0012</t>
  </si>
  <si>
    <t>CS170000ZZ0013</t>
  </si>
  <si>
    <t>CS170000ZZ0014</t>
  </si>
  <si>
    <t>CS170000ZZ0015</t>
  </si>
  <si>
    <t>CS170000ZZ0016</t>
  </si>
  <si>
    <t>CS170000ZZ0017</t>
  </si>
  <si>
    <t>CS170000ZZ0018</t>
  </si>
  <si>
    <t>CS170000ZZ0019</t>
  </si>
  <si>
    <t>CS170000ZZ0020</t>
  </si>
  <si>
    <t>CS170000ZZ0021</t>
  </si>
  <si>
    <t>CS170000ZZ0022</t>
  </si>
  <si>
    <t>CS170000ZZ0023</t>
  </si>
  <si>
    <t>CS170000ZZ0024</t>
  </si>
  <si>
    <t>CS170000ZZ0025</t>
  </si>
  <si>
    <t>CS170000ZZ0026</t>
  </si>
  <si>
    <t>CS170000ZZ0027</t>
  </si>
  <si>
    <t>CS170000ZZ0028</t>
  </si>
  <si>
    <t>CS170000ZZ0029</t>
  </si>
  <si>
    <t>CS170000ZZ0030</t>
  </si>
  <si>
    <t>CS170000ZZ0031</t>
  </si>
  <si>
    <t>CS170000ZZ0032</t>
  </si>
  <si>
    <t>CS170000ZZ0033</t>
  </si>
  <si>
    <t>CS170000ZZ0034</t>
  </si>
  <si>
    <t>CS170000ZZ0035</t>
  </si>
  <si>
    <t>CS170000ZZ0036</t>
  </si>
  <si>
    <t>CS170000ZZ0037</t>
  </si>
  <si>
    <t>CS170000ZZ0038</t>
  </si>
  <si>
    <t>CS170000ZZ0039</t>
  </si>
  <si>
    <t>CS170000ZZ0040</t>
  </si>
  <si>
    <t>CS170000ZZ0041</t>
  </si>
  <si>
    <t>CS170000ZZ0042</t>
  </si>
  <si>
    <t>CS170000ZZ0043</t>
  </si>
  <si>
    <t>CS170000ZZ0044</t>
  </si>
  <si>
    <t>CS170000ZZ0045</t>
  </si>
  <si>
    <t>CS170000ZZ0046</t>
  </si>
  <si>
    <t>CS170000ZZ0047</t>
  </si>
  <si>
    <t>CS170000ZZ0048</t>
  </si>
  <si>
    <t>CS170000ZZ0049</t>
  </si>
  <si>
    <t>CS170000ZZ0050</t>
  </si>
  <si>
    <t>CS170000ZZ0051</t>
  </si>
  <si>
    <t>CS170000ZZ0052</t>
  </si>
  <si>
    <t>CS170000ZZ0053</t>
  </si>
  <si>
    <t>CS170000ZZ0054</t>
  </si>
  <si>
    <t>CS170000ZZ0055</t>
  </si>
  <si>
    <t>CS170000ZZ0056</t>
  </si>
  <si>
    <t>CS170000ZZ0057</t>
  </si>
  <si>
    <t>CS170000ZZ0058</t>
  </si>
  <si>
    <t>CS170000ZZ0059</t>
  </si>
  <si>
    <t>CS170000ZZ0060</t>
  </si>
  <si>
    <t>CS170000ZZ0061</t>
  </si>
  <si>
    <t>CS170000ZZ0062</t>
  </si>
  <si>
    <t>CS170000ZZ0063</t>
  </si>
  <si>
    <t>CS170000ZZ0064</t>
  </si>
  <si>
    <t>CS170000ZZ0065</t>
  </si>
  <si>
    <t>CS170000ZZ0066</t>
  </si>
  <si>
    <t>CS170000ZZ0067</t>
  </si>
  <si>
    <t>CS170000ZZ0068</t>
  </si>
  <si>
    <t>CS170000ZZ0069</t>
  </si>
  <si>
    <t>CS170000ZZ0070</t>
  </si>
  <si>
    <t>CS170000ZZ0071</t>
  </si>
  <si>
    <t>CS170000ZZ0072</t>
  </si>
  <si>
    <t>CS170000ZZ0073</t>
  </si>
  <si>
    <t>CS170000ZZ0074</t>
  </si>
  <si>
    <t>CS170000ZZ0075</t>
  </si>
  <si>
    <t>CS170000ZZ0076</t>
  </si>
  <si>
    <t>CS170000ZZ0077</t>
  </si>
  <si>
    <t>CS170000ZZ0078</t>
  </si>
  <si>
    <t>CS170000ZZ0079</t>
  </si>
  <si>
    <t>CS170000ZZ0080</t>
  </si>
  <si>
    <t>CS170000ZZ0081</t>
  </si>
  <si>
    <t>CS170000ZZ0082</t>
  </si>
  <si>
    <t>CS170000ZZ0083</t>
  </si>
  <si>
    <t>CS170000ZZ0084</t>
  </si>
  <si>
    <t>CS170000ZZ0085</t>
  </si>
  <si>
    <t>CS170000ZZ0086</t>
  </si>
  <si>
    <t>CS170000ZZ0087</t>
  </si>
  <si>
    <t>CS170000ZZ0088</t>
  </si>
  <si>
    <t>CS170000ZZ0089</t>
  </si>
  <si>
    <t>CS170000ZZ0090</t>
  </si>
  <si>
    <t>CS170000ZZ0091</t>
  </si>
  <si>
    <t>CS170000ZZ0092</t>
  </si>
  <si>
    <t>CS170000ZZ0093</t>
  </si>
  <si>
    <t>CS170000ZZ0094</t>
  </si>
  <si>
    <t>CS170000ZZ0095</t>
  </si>
  <si>
    <t>CS170000ZZ0096</t>
  </si>
  <si>
    <t>CS170000ZZ0097</t>
  </si>
  <si>
    <t>CS170000ZZ0098</t>
  </si>
  <si>
    <t>CS170000ZZ0099</t>
  </si>
  <si>
    <t>CS170000ZZ0100</t>
  </si>
  <si>
    <t>CS170000ZZ0101</t>
  </si>
  <si>
    <t>CS170000ZZ0102</t>
  </si>
  <si>
    <t>CS170000ZZ0103</t>
  </si>
  <si>
    <t>CS170000ZZ0104</t>
  </si>
  <si>
    <t>CS170000ZZ0105</t>
  </si>
  <si>
    <t>CS170000ZZ0106</t>
  </si>
  <si>
    <t>CS170000ZZ0107</t>
  </si>
  <si>
    <t>CS170000ZZ0108</t>
  </si>
  <si>
    <t>CS170000ZZ0109</t>
  </si>
  <si>
    <t>CS170000ZZ0110</t>
  </si>
  <si>
    <t>CS170000ZZ0111</t>
  </si>
  <si>
    <t>CS170000ZZ0112</t>
  </si>
  <si>
    <t>CS170000ZZ0113</t>
  </si>
  <si>
    <t>CS170000ZZ0114</t>
  </si>
  <si>
    <t>CS170000ZZ0115</t>
  </si>
  <si>
    <t>CS170000ZZ0116</t>
  </si>
  <si>
    <t>CS170000ZZ0117</t>
  </si>
  <si>
    <t>CS170000ZZ0118</t>
  </si>
  <si>
    <t>CS170000ZZ0119</t>
  </si>
  <si>
    <t>CS170000ZZ0120</t>
  </si>
  <si>
    <t>CS170000ZZ0121</t>
  </si>
  <si>
    <t>CS170000ZZ0122</t>
  </si>
  <si>
    <t>CS170000ZZ0123</t>
  </si>
  <si>
    <t>CS170000ZZ0124</t>
  </si>
  <si>
    <t>CS170000ZZ0125</t>
  </si>
  <si>
    <t>CS170000ZZ0126</t>
  </si>
  <si>
    <t>CS170000ZZ0127</t>
  </si>
  <si>
    <t>CS170000ZZ0128</t>
  </si>
  <si>
    <t>CS170000ZZ0129</t>
  </si>
  <si>
    <t>CS170000ZZ0130</t>
  </si>
  <si>
    <t>CS170000ZZ0131</t>
  </si>
  <si>
    <t>CS170000ZZ0132</t>
  </si>
  <si>
    <t>CS170000ZZ0133</t>
  </si>
  <si>
    <t>CS170000ZZ0134</t>
  </si>
  <si>
    <t>CS170000ZZ0135</t>
  </si>
  <si>
    <t>CS170000ZZ0136</t>
  </si>
  <si>
    <t>CS170000ZZ0137</t>
  </si>
  <si>
    <t>CS170000ZZ0138</t>
  </si>
  <si>
    <t>CS170000ZZ0139</t>
  </si>
  <si>
    <t>CS170000ZZ0140</t>
  </si>
  <si>
    <t>CS170000ZZ0141</t>
  </si>
  <si>
    <t>CS170000ZZ0142</t>
  </si>
  <si>
    <t>CS170000ZZ0143</t>
  </si>
  <si>
    <t>CS170000ZZ0144</t>
  </si>
  <si>
    <t>CS170000ZZ0145</t>
  </si>
  <si>
    <t>CS170000ZZ0146</t>
  </si>
  <si>
    <t>CS170000ZZ0147</t>
  </si>
  <si>
    <t>CS170000ZZ0148</t>
  </si>
  <si>
    <t>CS170000ZZ0149</t>
  </si>
  <si>
    <t>CS170000ZZ0150</t>
  </si>
  <si>
    <t>CS170000ZZ0151</t>
  </si>
  <si>
    <t>CS170000ZZ0152</t>
  </si>
  <si>
    <t>CS170000ZZ0153</t>
  </si>
  <si>
    <t>CS170000ZZ0154</t>
  </si>
  <si>
    <t>CS170000ZZ0155</t>
  </si>
  <si>
    <t>CS170000ZZ0156</t>
  </si>
  <si>
    <t>CS170000ZZ0157</t>
  </si>
  <si>
    <t>CS170000ZZ0158</t>
  </si>
  <si>
    <t>CS170000ZZ0159</t>
  </si>
  <si>
    <t>CS170000ZZ0160</t>
  </si>
  <si>
    <t>CS170000ZZ0161</t>
  </si>
  <si>
    <t>CS170000ZZ0162</t>
  </si>
  <si>
    <t>CS170000ZZ0163</t>
  </si>
  <si>
    <t>CS170000ZZ0164</t>
  </si>
  <si>
    <t>CS170000ZZ0165</t>
  </si>
  <si>
    <t>CS170000ZZ0166</t>
  </si>
  <si>
    <t>CS170000ZZ0167</t>
  </si>
  <si>
    <t>CS170000ZZ0168</t>
  </si>
  <si>
    <t>CS170000ZZ0169</t>
  </si>
  <si>
    <t>CS170000ZZ0170</t>
  </si>
  <si>
    <t>CS170000ZZ0171</t>
  </si>
  <si>
    <t>CS170000ZZ0172</t>
  </si>
  <si>
    <t>CS170000ZZ0173</t>
  </si>
  <si>
    <t>CS170000ZZ0174</t>
  </si>
  <si>
    <t>CS170000ZZ0175</t>
  </si>
  <si>
    <t>CS170000ZZ0176</t>
  </si>
  <si>
    <t>CS170000ZZ0177</t>
  </si>
  <si>
    <t>CS170000ZZ0178</t>
  </si>
  <si>
    <t>CS170000ZZ0179</t>
  </si>
  <si>
    <t>CS170000ZZ0180</t>
  </si>
  <si>
    <t>CS170000ZZ0181</t>
  </si>
  <si>
    <t>CS170000ZZ0182</t>
  </si>
  <si>
    <t>CS170000ZZ0183</t>
  </si>
  <si>
    <t>CS170000ZZ0184</t>
  </si>
  <si>
    <t>CS170000ZZ0185</t>
  </si>
  <si>
    <t>CS170000ZZ0186</t>
  </si>
  <si>
    <t>CS170000ZZ0187</t>
  </si>
  <si>
    <t>CS170000ZZ0188</t>
  </si>
  <si>
    <t>CS170000ZZ0189</t>
  </si>
  <si>
    <t>CS170000ZZ0190</t>
  </si>
  <si>
    <t>CS170000ZZ0191</t>
  </si>
  <si>
    <t>CS170000ZZ0192</t>
  </si>
  <si>
    <t>CS170000ZZ0193</t>
  </si>
  <si>
    <t>CS170000ZZ0194</t>
  </si>
  <si>
    <t>CS170000ZZ0195</t>
  </si>
  <si>
    <t>CS170000ZZ0196</t>
  </si>
  <si>
    <t>CS170000ZZ0197</t>
  </si>
  <si>
    <t>CS170000ZZ0198</t>
  </si>
  <si>
    <t>CS170000ZZ0199</t>
  </si>
  <si>
    <t>CS170000ZZ0200</t>
  </si>
  <si>
    <t>CS170000ZZ0201</t>
  </si>
  <si>
    <t>CS170000ZZ0202</t>
  </si>
  <si>
    <t>CS170000ZZ0203</t>
  </si>
  <si>
    <t>CS170000ZZ0204</t>
  </si>
  <si>
    <t>CS170000ZZ0205</t>
  </si>
  <si>
    <t>CS170000ZZ0206</t>
  </si>
  <si>
    <t>CS170000ZZ0207</t>
  </si>
  <si>
    <t>CS170000ZZ0208</t>
  </si>
  <si>
    <t>CS170000ZZ0209</t>
  </si>
  <si>
    <t>CS170000ZZ0210</t>
  </si>
  <si>
    <t>CS170000ZZ0211</t>
  </si>
  <si>
    <t>CS170000ZZ0212</t>
  </si>
  <si>
    <t>CS170000ZZ0213</t>
  </si>
  <si>
    <t>CS170000ZZ0214</t>
  </si>
  <si>
    <t>CS170000ZZ0215</t>
  </si>
  <si>
    <t>CS170000ZZ0216</t>
  </si>
  <si>
    <t>CS170000ZZ0217</t>
  </si>
  <si>
    <t>CS170000ZZ0218</t>
  </si>
  <si>
    <t>CS170000ZZ0219</t>
  </si>
  <si>
    <t>CS170000ZZ0220</t>
  </si>
  <si>
    <t>CS170000ZZ0221</t>
  </si>
  <si>
    <t>CS170000ZZ0222</t>
  </si>
  <si>
    <t>CS170000ZZ0223</t>
  </si>
  <si>
    <t>CS170000ZZ0224</t>
  </si>
  <si>
    <t>CS170000ZZ0225</t>
  </si>
  <si>
    <t>CS170000ZZ0226</t>
  </si>
  <si>
    <t>CS170000ZZ0227</t>
  </si>
  <si>
    <t>CS170000ZZ0228</t>
  </si>
  <si>
    <t>CS170000ZZ0229</t>
  </si>
  <si>
    <t>CS170000ZZ0230</t>
  </si>
  <si>
    <t>CS170000ZZ0231</t>
  </si>
  <si>
    <t>CS170000ZZ0232</t>
  </si>
  <si>
    <t>CS170000ZZ0233</t>
  </si>
  <si>
    <t>CS170000ZZ0234</t>
  </si>
  <si>
    <t>CS170000ZZ0235</t>
  </si>
  <si>
    <t>CS170000ZZ0236</t>
  </si>
  <si>
    <t>CS170000ZZ0237</t>
  </si>
  <si>
    <t>CS170000ZZ0238</t>
  </si>
  <si>
    <t>CS170000ZZ0239</t>
  </si>
  <si>
    <t>CS170000ZZ0240</t>
  </si>
  <si>
    <t>CS170000ZZ0241</t>
  </si>
  <si>
    <t>CS170000ZZ0242</t>
  </si>
  <si>
    <t>CS170000ZZ0243</t>
  </si>
  <si>
    <t>CS170000ZZ0244</t>
  </si>
  <si>
    <t>CS170000ZZ0245</t>
  </si>
  <si>
    <t>CS170000ZZ0246</t>
  </si>
  <si>
    <t>CS170000ZZ0247</t>
  </si>
  <si>
    <t>CS170000ZZ0248</t>
  </si>
  <si>
    <t>CS170000ZZ0249</t>
  </si>
  <si>
    <t>CS170000ZZ0250</t>
  </si>
  <si>
    <t>CS170000ZZ0251</t>
  </si>
  <si>
    <t>CS170000ZZ0252</t>
  </si>
  <si>
    <t>CS170000ZZ0253</t>
  </si>
  <si>
    <t>CS170000ZZ0254</t>
  </si>
  <si>
    <t>CS170000ZZ0255</t>
  </si>
  <si>
    <t>CS170000ZZ0256</t>
  </si>
  <si>
    <t>CS170000ZZ0257</t>
  </si>
  <si>
    <t>CS170000ZZ0258</t>
  </si>
  <si>
    <t>CS170000ZZ0259</t>
  </si>
  <si>
    <t>CS170000ZZ0260</t>
  </si>
  <si>
    <t>CS170000ZZ0261</t>
  </si>
  <si>
    <t>CS170000ZZ0262</t>
  </si>
  <si>
    <t>CS170000ZZ0263</t>
  </si>
  <si>
    <t>CS170000ZZ0264</t>
  </si>
  <si>
    <t>CS170000ZZ0265</t>
  </si>
  <si>
    <t>CS170000ZZ0266</t>
  </si>
  <si>
    <t>CS170000ZZ0267</t>
  </si>
  <si>
    <t>CS170000ZZ0268</t>
  </si>
  <si>
    <t>CS170000ZZ0269</t>
  </si>
  <si>
    <t>CS170000ZZ0270</t>
  </si>
  <si>
    <t>CS170000ZZ0271</t>
  </si>
  <si>
    <t>CS170000ZZ0272</t>
  </si>
  <si>
    <t>CS170000ZZ0273</t>
  </si>
  <si>
    <t>CS170000ZZ0274</t>
  </si>
  <si>
    <t>CS170000ZZ0275</t>
  </si>
  <si>
    <t>CS170000ZZ0276</t>
  </si>
  <si>
    <t>CS170000ZZ0277</t>
  </si>
  <si>
    <t>CS170000ZZ0278</t>
  </si>
  <si>
    <t>CS170000ZZ0279</t>
  </si>
  <si>
    <t>CS170000ZZ0280</t>
  </si>
  <si>
    <t>CS170000ZZ0281</t>
  </si>
  <si>
    <t>CS170000ZZ0282</t>
  </si>
  <si>
    <t>CS170000ZZ0283</t>
  </si>
  <si>
    <t>CS170000ZZ0284</t>
  </si>
  <si>
    <t>CS170000ZZ0285</t>
  </si>
  <si>
    <t>CS170000ZZ0286</t>
  </si>
  <si>
    <t>CS170000ZZ0287</t>
  </si>
  <si>
    <t>CS170000ZZ0288</t>
  </si>
  <si>
    <t>CS170000ZZ0289</t>
  </si>
  <si>
    <t>CS170000ZZ0290</t>
  </si>
  <si>
    <t>CS170000ZZ0291</t>
  </si>
  <si>
    <t>CS170000ZZ0292</t>
  </si>
  <si>
    <t>CS170000ZZ0293</t>
  </si>
  <si>
    <t>CS170000ZZ0294</t>
  </si>
  <si>
    <t>CS170000ZZ0295</t>
  </si>
  <si>
    <t>CS170000ZZ0296</t>
  </si>
  <si>
    <t>CS170000ZZ0297</t>
  </si>
  <si>
    <t>CS170000ZZ0298</t>
  </si>
  <si>
    <t>CS170000ZZ0299</t>
  </si>
  <si>
    <t>CS170000ZZ0300</t>
  </si>
  <si>
    <t>CS170000ZZ0301</t>
  </si>
  <si>
    <t>CS170000ZZ0302</t>
  </si>
  <si>
    <t>CS170000ZZ0303</t>
  </si>
  <si>
    <t>CS170000ZZ0304</t>
  </si>
  <si>
    <t>CS170000ZZ0305</t>
  </si>
  <si>
    <t>CS170000ZZ0306</t>
  </si>
  <si>
    <t>CS170000ZZ0307</t>
  </si>
  <si>
    <t>CS170000ZZ0308</t>
  </si>
  <si>
    <t>CS170000ZZ0309</t>
  </si>
  <si>
    <t>CS170000ZZ0310</t>
  </si>
  <si>
    <t>CS170000ZZ0311</t>
  </si>
  <si>
    <t>CS170000ZZ0312</t>
  </si>
  <si>
    <t>CS170000ZZ0313</t>
  </si>
  <si>
    <t>CS170000ZZ0314</t>
  </si>
  <si>
    <t>CS170000ZZ0315</t>
  </si>
  <si>
    <t>CS170000ZZ0316</t>
  </si>
  <si>
    <t>CS170000ZZ0317</t>
  </si>
  <si>
    <t>CS170000ZZ0318</t>
  </si>
  <si>
    <t>CS170000ZZ0319</t>
  </si>
  <si>
    <t>CS170000ZZ0320</t>
  </si>
  <si>
    <t>CS170000ZZ0321</t>
  </si>
  <si>
    <t>CS170000ZZ0322</t>
  </si>
  <si>
    <t>CS170000ZZ0323</t>
  </si>
  <si>
    <t>CS170000ZZ0324</t>
  </si>
  <si>
    <t>CS170000ZZ0325</t>
  </si>
  <si>
    <t>CS170000ZZ0326</t>
  </si>
  <si>
    <t>CS170000ZZ0327</t>
  </si>
  <si>
    <t>CS170000ZZ0328</t>
  </si>
  <si>
    <t>CS170000ZZ0329</t>
  </si>
  <si>
    <t>CS170000ZZ0330</t>
  </si>
  <si>
    <t>CS170000ZZ0331</t>
  </si>
  <si>
    <t>CS170000ZZ0332</t>
  </si>
  <si>
    <t>CS170000ZZ0333</t>
  </si>
  <si>
    <t>CS170000ZZ0334</t>
  </si>
  <si>
    <t>CS170000ZZ0335</t>
  </si>
  <si>
    <t>CS170000ZZ0336</t>
  </si>
  <si>
    <t>CS170000ZZ0337</t>
  </si>
  <si>
    <t>CS170000ZZ0338</t>
  </si>
  <si>
    <t>CS170000ZZ0339</t>
  </si>
  <si>
    <t>CS170000ZZ0340</t>
  </si>
  <si>
    <t>CS170000ZZ0341</t>
  </si>
  <si>
    <t>CS170000ZZ0342</t>
  </si>
  <si>
    <t>CS170000ZZ0343</t>
  </si>
  <si>
    <t>CS170000ZZ0344</t>
  </si>
  <si>
    <t>CS170000ZZ0345</t>
  </si>
  <si>
    <t>CS170000ZZ0346</t>
  </si>
  <si>
    <t>CS170000ZZ0347</t>
  </si>
  <si>
    <t>CS170000ZZ0348</t>
  </si>
  <si>
    <t>CS170000ZZ0349</t>
  </si>
  <si>
    <t>CS170000ZZ0350</t>
  </si>
  <si>
    <t>CS170000ZZ0351</t>
  </si>
  <si>
    <t>CS170000ZZ0352</t>
  </si>
  <si>
    <t>CS170000ZZ0353</t>
  </si>
  <si>
    <t>CS170000ZZ0354</t>
  </si>
  <si>
    <t>CS170000ZZ0355</t>
  </si>
  <si>
    <t>CS170000ZZ0356</t>
  </si>
  <si>
    <t>CS170000ZZ0357</t>
  </si>
  <si>
    <t>CS170000ZZ0358</t>
  </si>
  <si>
    <t>CS170000ZZ0359</t>
  </si>
  <si>
    <t>CS170000ZZ0360</t>
  </si>
  <si>
    <t>CS170000ZZ0361</t>
  </si>
  <si>
    <t>CS170000ZZ0362</t>
  </si>
  <si>
    <t>CS170000ZZ0363</t>
  </si>
  <si>
    <t>CS170000ZZ0364</t>
  </si>
  <si>
    <t>CS170000ZZ0365</t>
  </si>
  <si>
    <t>CS170000ZZ0366</t>
  </si>
  <si>
    <t>CS170000ZZ0367</t>
  </si>
  <si>
    <t>CS170000ZZ0368</t>
  </si>
  <si>
    <t>CS170000ZZ0369</t>
  </si>
  <si>
    <t>CS170000ZZ0370</t>
  </si>
  <si>
    <t>CS170000ZZ0371</t>
  </si>
  <si>
    <t>CS170000ZZ0372</t>
  </si>
  <si>
    <t>CS170000ZZ0373</t>
  </si>
  <si>
    <t>CS170000ZZ0374</t>
  </si>
  <si>
    <t>CS170000ZZ0375</t>
  </si>
  <si>
    <t>CS170000ZZ0376</t>
  </si>
  <si>
    <t>CS170000ZZ0377</t>
  </si>
  <si>
    <t>CS170000ZZ0378</t>
  </si>
  <si>
    <t>CS170000ZZ0379</t>
  </si>
  <si>
    <t>CS170000ZZ0380</t>
  </si>
  <si>
    <t>CS170000ZZ0381</t>
  </si>
  <si>
    <t>CS170000ZZ0382</t>
  </si>
  <si>
    <t>CS170000ZZ0383</t>
  </si>
  <si>
    <t>CS170000ZZ0384</t>
  </si>
  <si>
    <t>CS170000ZZ0385</t>
  </si>
  <si>
    <t>CS170000ZZ0386</t>
  </si>
  <si>
    <t>CS170000ZZ0387</t>
  </si>
  <si>
    <t>CS170000ZZ0388</t>
  </si>
  <si>
    <t>CS170000ZZ0389</t>
  </si>
  <si>
    <t>CS170000ZZ0390</t>
  </si>
  <si>
    <t>CS170000ZZ0391</t>
  </si>
  <si>
    <t>CS170000ZZ0392</t>
  </si>
  <si>
    <t>CS170000ZZ0393</t>
  </si>
  <si>
    <t>CS170000ZZ0394</t>
  </si>
  <si>
    <t>CS170000ZZ0395</t>
  </si>
  <si>
    <t>CS170000ZZ0396</t>
  </si>
  <si>
    <t>CS170000ZZ0397</t>
  </si>
  <si>
    <t>CS170000ZZ0398</t>
  </si>
  <si>
    <t>CS170000ZZ0399</t>
  </si>
  <si>
    <t>CS170000ZZ0400</t>
  </si>
  <si>
    <t>CS170000ZZ0401</t>
  </si>
  <si>
    <t>CS170000ZZ0402</t>
  </si>
  <si>
    <t>CS170000ZZ0403</t>
  </si>
  <si>
    <t>CS170000ZZ0404</t>
  </si>
  <si>
    <t>CS170000ZZ0405</t>
  </si>
  <si>
    <t>CS170000ZZ0406</t>
  </si>
  <si>
    <t>CS170000ZZ0407</t>
  </si>
  <si>
    <t>CS170000ZZ0408</t>
  </si>
  <si>
    <t>CS170000ZZ0409</t>
  </si>
  <si>
    <t>CS170000ZZ0410</t>
  </si>
  <si>
    <t>CS170000ZZ0411</t>
  </si>
  <si>
    <t>CS170000ZZ0412</t>
  </si>
  <si>
    <t>CS170000ZZ0413</t>
  </si>
  <si>
    <t>CS170000ZZ0414</t>
  </si>
  <si>
    <t>CS170000ZZ0415</t>
  </si>
  <si>
    <t>CS170000ZZ0416</t>
  </si>
  <si>
    <t>CS170000ZZ0417</t>
  </si>
  <si>
    <t>CS170000ZZ0418</t>
  </si>
  <si>
    <t>CS170000ZZ0419</t>
  </si>
  <si>
    <t>CS170000ZZ0420</t>
  </si>
  <si>
    <t>CS170000ZZ0421</t>
  </si>
  <si>
    <t>CS170000ZZ0422</t>
  </si>
  <si>
    <t>CS170000ZZ0423</t>
  </si>
  <si>
    <t>CS170000ZZ0424</t>
  </si>
  <si>
    <t>CS170000ZZ0425</t>
  </si>
  <si>
    <t>CS170000ZZ0426</t>
  </si>
  <si>
    <t>CS170000ZZ0427</t>
  </si>
  <si>
    <t>CS170000ZZ0428</t>
  </si>
  <si>
    <t>CS170000ZZ0429</t>
  </si>
  <si>
    <t>CS170000ZZ0430</t>
  </si>
  <si>
    <t>CS170000ZZ0431</t>
  </si>
  <si>
    <t>CS170000ZZ0432</t>
  </si>
  <si>
    <t>CS170000ZZ0433</t>
  </si>
  <si>
    <t>CS170000ZZ0434</t>
  </si>
  <si>
    <t>CS170000ZZ0435</t>
  </si>
  <si>
    <t>CS170000ZZ0436</t>
  </si>
  <si>
    <t>CS170000ZZ0437</t>
  </si>
  <si>
    <t>CS170000ZZ0438</t>
  </si>
  <si>
    <t>CS170000ZZ0439</t>
  </si>
  <si>
    <t>CS170000ZZ0440</t>
  </si>
  <si>
    <t>CS170000ZZ0441</t>
  </si>
  <si>
    <t>CS170000ZZ0442</t>
  </si>
  <si>
    <t>CS170000ZZ0443</t>
  </si>
  <si>
    <t>CS170000ZZ0444</t>
  </si>
  <si>
    <t>CS170000ZZ0445</t>
  </si>
  <si>
    <t>CS170000ZZ0446</t>
  </si>
  <si>
    <t>CS170000ZZ0447</t>
  </si>
  <si>
    <t>CS170000ZZ0448</t>
  </si>
  <si>
    <t>CS170000ZZ0449</t>
  </si>
  <si>
    <t>CS170000ZZ0450</t>
  </si>
  <si>
    <t>CS170000ZZ0451</t>
  </si>
  <si>
    <t>CS170000ZZ0452</t>
  </si>
  <si>
    <t>CS170000ZZ0453</t>
  </si>
  <si>
    <t>CS170000ZZ0454</t>
  </si>
  <si>
    <t>CS170000ZZ0455</t>
  </si>
  <si>
    <t>CS170000ZZ0456</t>
  </si>
  <si>
    <t>CS170000ZZ0457</t>
  </si>
  <si>
    <t>CS170000ZZ0458</t>
  </si>
  <si>
    <t>CS170000ZZ0459</t>
  </si>
  <si>
    <t>CS170000ZZ0460</t>
  </si>
  <si>
    <t>CS170000ZZ0461</t>
  </si>
  <si>
    <t>CS170000ZZ0462</t>
  </si>
  <si>
    <t>CS170000ZZ0463</t>
  </si>
  <si>
    <t>CS170000ZZ0464</t>
  </si>
  <si>
    <t>CS170000ZZ0465</t>
  </si>
  <si>
    <t>CS170000ZZ0466</t>
  </si>
  <si>
    <t>CS170000ZZ0467</t>
  </si>
  <si>
    <t>CS170000ZZ0468</t>
  </si>
  <si>
    <t>CS170000ZZ0469</t>
  </si>
  <si>
    <t>CS170000ZZ0470</t>
  </si>
  <si>
    <t>CS170000ZZ0471</t>
  </si>
  <si>
    <t>CS170000ZZ0472</t>
  </si>
  <si>
    <t>CS170000ZZ0473</t>
  </si>
  <si>
    <t>CS170000ZZ0474</t>
  </si>
  <si>
    <t>CS170000ZZ0475</t>
  </si>
  <si>
    <t>CS170000ZZ0476</t>
  </si>
  <si>
    <t>CS170000ZZ0477</t>
  </si>
  <si>
    <t>CS170000ZZ0478</t>
  </si>
  <si>
    <t>CS170000ZZ0479</t>
  </si>
  <si>
    <t>CS170000ZZ0480</t>
  </si>
  <si>
    <t>CS170000ZZ0481</t>
  </si>
  <si>
    <t>CS170000ZZ0482</t>
  </si>
  <si>
    <t>CS170000ZZ0483</t>
  </si>
  <si>
    <t>CS170000ZZ0484</t>
  </si>
  <si>
    <t>CS170000ZZ0485</t>
  </si>
  <si>
    <t>CS170000ZZ0486</t>
  </si>
  <si>
    <t>CS170000ZZ0487</t>
  </si>
  <si>
    <t>CS170000ZZ0488</t>
  </si>
  <si>
    <t>CS170000ZZ0489</t>
  </si>
  <si>
    <t>CS170000ZZ0490</t>
  </si>
  <si>
    <t>CS170000ZZ0491</t>
  </si>
  <si>
    <t>CS170000ZZ0492</t>
  </si>
  <si>
    <t>CS170000ZZ0493</t>
  </si>
  <si>
    <t>CS170000ZZ0494</t>
  </si>
  <si>
    <t>CS170000ZZ0495</t>
  </si>
  <si>
    <t>CS170000ZZ0496</t>
  </si>
  <si>
    <t>CS170000ZZ0497</t>
  </si>
  <si>
    <t>CS170000ZZ0498</t>
  </si>
  <si>
    <t>CS170000ZZ0499</t>
  </si>
  <si>
    <t>CS170000ZZ0500</t>
  </si>
  <si>
    <t>CS170000ZZ0501</t>
  </si>
  <si>
    <t>CS170000ZZ0502</t>
  </si>
  <si>
    <t>CS170000ZZ0503</t>
  </si>
  <si>
    <t>CS170000ZZ0504</t>
  </si>
  <si>
    <t>CS170000ZZ0505</t>
  </si>
  <si>
    <t>CS170000ZZ0506</t>
  </si>
  <si>
    <t>CS170000ZZ0507</t>
  </si>
  <si>
    <t>CS170000ZZ0508</t>
  </si>
  <si>
    <t>CS170000ZZ0509</t>
  </si>
  <si>
    <t>CS170000ZZ0510</t>
  </si>
  <si>
    <t>CS170000ZZ0511</t>
  </si>
  <si>
    <t>CS170000ZZ0512</t>
  </si>
  <si>
    <t>CS170000ZZ0513</t>
  </si>
  <si>
    <t>CS170000ZZ0514</t>
  </si>
  <si>
    <t>CS170000ZZ0515</t>
  </si>
  <si>
    <t>CS170000ZZ0516</t>
  </si>
  <si>
    <t>CS170000ZZ0517</t>
  </si>
  <si>
    <t>CS170000ZZ0518</t>
  </si>
  <si>
    <t>CS170000ZZ0519</t>
  </si>
  <si>
    <t>CS170000ZZ0520</t>
  </si>
  <si>
    <t>CS170000ZZ0521</t>
  </si>
  <si>
    <t>CS170000ZZ0522</t>
  </si>
  <si>
    <t>CS170000ZZ0523</t>
  </si>
  <si>
    <t>CS170000ZZ0524</t>
  </si>
  <si>
    <t>CS170000ZZ0525</t>
  </si>
  <si>
    <t>CS170000ZZ0526</t>
  </si>
  <si>
    <t>CS170000ZZ0527</t>
  </si>
  <si>
    <t>CS170000ZZ0528</t>
  </si>
  <si>
    <t>CS170000ZZ0529</t>
  </si>
  <si>
    <t>CS170000ZZ0530</t>
  </si>
  <si>
    <t>CS170000ZZ0531</t>
  </si>
  <si>
    <t>CS170000ZZ0532</t>
  </si>
  <si>
    <t>CS170000ZZ0533</t>
  </si>
  <si>
    <t>CS170000ZZ0534</t>
  </si>
  <si>
    <t>CS170000ZZ0535</t>
  </si>
  <si>
    <t>CS170000ZZ0536</t>
  </si>
  <si>
    <t>CS170000ZZ0537</t>
  </si>
  <si>
    <t>CS170000ZZ0538</t>
  </si>
  <si>
    <t>CS170000ZZ0539</t>
  </si>
  <si>
    <t>CS170000ZZ0540</t>
  </si>
  <si>
    <t>CS170000ZZ0541</t>
  </si>
  <si>
    <t>CS170000ZZ0542</t>
  </si>
  <si>
    <t>CS170000ZZ0543</t>
  </si>
  <si>
    <t>CS170000ZZ0544</t>
  </si>
  <si>
    <t>CS170000ZZ0545</t>
  </si>
  <si>
    <t>CS170000ZZ0546</t>
  </si>
  <si>
    <t>CS170000ZZ0547</t>
  </si>
  <si>
    <t>CS170000ZZ0548</t>
  </si>
  <si>
    <t>CS170000ZZ0549</t>
  </si>
  <si>
    <t>CS170000ZZ0550</t>
  </si>
  <si>
    <t>CS170000ZZ0551</t>
  </si>
  <si>
    <t>CS170000ZZ0552</t>
  </si>
  <si>
    <t>CS170000ZZ0553</t>
  </si>
  <si>
    <t>CS170000ZZ0554</t>
  </si>
  <si>
    <t>CS170000ZZ0555</t>
  </si>
  <si>
    <t>CS170000ZZ0556</t>
  </si>
  <si>
    <t>CS170000ZZ0557</t>
  </si>
  <si>
    <t>CS170000ZZ0558</t>
  </si>
  <si>
    <t>CS170000ZZ0559</t>
  </si>
  <si>
    <t>CS170000ZZ0560</t>
  </si>
  <si>
    <t>CS170000ZZ0561</t>
  </si>
  <si>
    <t>CS170000ZZ0562</t>
  </si>
  <si>
    <t>CS170000ZZ0563</t>
  </si>
  <si>
    <t>CS170000ZZ0564</t>
  </si>
  <si>
    <t>CS170000ZZ0565</t>
  </si>
  <si>
    <t>CS170000ZZ0566</t>
  </si>
  <si>
    <t>CS170000ZZ0567</t>
  </si>
  <si>
    <t>CS170000ZZ0568</t>
  </si>
  <si>
    <t>CS170000ZZ0569</t>
  </si>
  <si>
    <t>CS170000ZZ0570</t>
  </si>
  <si>
    <t>CS170000ZZ0571</t>
  </si>
  <si>
    <t>CS170000ZZ0572</t>
  </si>
  <si>
    <t>CS170000ZZ0573</t>
  </si>
  <si>
    <t>CS170000ZZ0574</t>
  </si>
  <si>
    <t>CS170000ZZ0575</t>
  </si>
  <si>
    <t>CS170000ZZ0576</t>
  </si>
  <si>
    <t>CS170000ZZ0577</t>
  </si>
  <si>
    <t>CS170000ZZ0578</t>
  </si>
  <si>
    <t>CS170000ZZ0579</t>
  </si>
  <si>
    <t>CS170000ZZ0580</t>
  </si>
  <si>
    <t>CS170000ZZ0581</t>
  </si>
  <si>
    <t>CS170000ZZ0582</t>
  </si>
  <si>
    <t>CS170000ZZ0583</t>
  </si>
  <si>
    <t>CS170000ZZ0584</t>
  </si>
  <si>
    <t>CS170000ZZ0585</t>
  </si>
  <si>
    <t>CS170000ZZ0586</t>
  </si>
  <si>
    <t>CS170000ZZ0587</t>
  </si>
  <si>
    <t>CS170000ZZ0588</t>
  </si>
  <si>
    <t>CS170000ZZ0589</t>
  </si>
  <si>
    <t>CS170000ZZ0590</t>
  </si>
  <si>
    <t>CS170000ZZ0591</t>
  </si>
  <si>
    <t>CS170000ZZ0592</t>
  </si>
  <si>
    <t>CS170000ZZ0593</t>
  </si>
  <si>
    <t>CS170000ZZ0594</t>
  </si>
  <si>
    <t>CS170000ZZ0595</t>
  </si>
  <si>
    <t>CS170000ZZ0596</t>
  </si>
  <si>
    <t>CS170000ZZ0597</t>
  </si>
  <si>
    <t>CS170000ZZ0598</t>
  </si>
  <si>
    <t>CS170000ZZ0599</t>
  </si>
  <si>
    <t>CS170000ZZ0600</t>
  </si>
  <si>
    <t>CS170000ZZ0601</t>
  </si>
  <si>
    <t>CS170000ZZ0602</t>
  </si>
  <si>
    <t>CS170000ZZ0603</t>
  </si>
  <si>
    <t>CS170000ZZ0604</t>
  </si>
  <si>
    <t>CS170000ZZ0605</t>
  </si>
  <si>
    <t>CS170000ZZ0606</t>
  </si>
  <si>
    <t>CS170000ZZ0607</t>
  </si>
  <si>
    <t>CS170000ZZ0608</t>
  </si>
  <si>
    <t>CS170000ZZ0609</t>
  </si>
  <si>
    <t>CS170000ZZ0610</t>
  </si>
  <si>
    <t>CS170000ZZ0611</t>
  </si>
  <si>
    <t>CS170000ZZ0612</t>
  </si>
  <si>
    <t>CS170000ZZ0613</t>
  </si>
  <si>
    <t>CS170000ZZ0614</t>
  </si>
  <si>
    <t>CS170000ZZ0615</t>
  </si>
  <si>
    <t>CS170000ZZ0616</t>
  </si>
  <si>
    <t>CS170000ZZ0617</t>
  </si>
  <si>
    <t>CS170000ZZ0618</t>
  </si>
  <si>
    <t>CS170000ZZ0619</t>
  </si>
  <si>
    <t>CS170000ZZ0620</t>
  </si>
  <si>
    <t>CS170000ZZ0621</t>
  </si>
  <si>
    <t>CS170000ZZ0622</t>
  </si>
  <si>
    <t>CS170000ZZ0623</t>
  </si>
  <si>
    <t>CS170000ZZ0624</t>
  </si>
  <si>
    <t>CS170000ZZ0625</t>
  </si>
  <si>
    <t>CS170000ZZ0626</t>
  </si>
  <si>
    <t>CS170000ZZ0627</t>
  </si>
  <si>
    <t>CS170000ZZ0628</t>
  </si>
  <si>
    <t>CS170000ZZ0629</t>
  </si>
  <si>
    <t>CS170000ZZ0630</t>
  </si>
  <si>
    <t>CS170000ZZ0631</t>
  </si>
  <si>
    <t>CS170000ZZ0632</t>
  </si>
  <si>
    <t>CS170000ZZ0633</t>
  </si>
  <si>
    <t>CS170000ZZ0634</t>
  </si>
  <si>
    <t>CS170000ZZ0635</t>
  </si>
  <si>
    <t>CS170000ZZ0636</t>
  </si>
  <si>
    <t>CS170000ZZ0637</t>
  </si>
  <si>
    <t>CS170000ZZ0638</t>
  </si>
  <si>
    <t>CS170000ZZ0639</t>
  </si>
  <si>
    <t>CS170000ZZ0640</t>
  </si>
  <si>
    <t>CS170000ZZ0641</t>
  </si>
  <si>
    <t>CS170000ZZ0642</t>
  </si>
  <si>
    <t>CS170000ZZ0643</t>
  </si>
  <si>
    <t>CS170000ZZ0644</t>
  </si>
  <si>
    <t>CS170000ZZ0645</t>
  </si>
  <si>
    <t>CS170000ZZ0646</t>
  </si>
  <si>
    <t>CS170000ZZ0647</t>
  </si>
  <si>
    <t>CS170000ZZ0648</t>
  </si>
  <si>
    <t>CS170000ZZ0649</t>
  </si>
  <si>
    <t>CS170000ZZ0650</t>
  </si>
  <si>
    <t>CS170000ZZ0651</t>
  </si>
  <si>
    <t>CS170000ZZ0652</t>
  </si>
  <si>
    <t>CS170000ZZ0653</t>
  </si>
  <si>
    <t>CS170000ZZ0654</t>
  </si>
  <si>
    <t>CS170000ZZ0655</t>
  </si>
  <si>
    <t>CS170000ZZ0656</t>
  </si>
  <si>
    <t>CS170000ZZ0657</t>
  </si>
  <si>
    <t>CS170000ZZ0658</t>
  </si>
  <si>
    <t>CS170000ZZ0659</t>
  </si>
  <si>
    <t>CS170000ZZ0660</t>
  </si>
  <si>
    <t>CS170000ZZ0661</t>
  </si>
  <si>
    <t>CS170000ZZ0662</t>
  </si>
  <si>
    <t>CS170000ZZ0663</t>
  </si>
  <si>
    <t>CS170000ZZ0664</t>
  </si>
  <si>
    <t>CS170000ZZ0665</t>
  </si>
  <si>
    <t>CS170000ZZ0666</t>
  </si>
  <si>
    <t>CS170000ZZ0667</t>
  </si>
  <si>
    <t>CS170000ZZ0668</t>
  </si>
  <si>
    <t>CS170000ZZ0669</t>
  </si>
  <si>
    <t>CS170000ZZ0670</t>
  </si>
  <si>
    <t>CS170000ZZ0671</t>
  </si>
  <si>
    <t>CS170000ZZ0672</t>
  </si>
  <si>
    <t>CS170000ZZ0673</t>
  </si>
  <si>
    <t>CS170000ZZ0674</t>
  </si>
  <si>
    <t>CS170000ZZ0675</t>
  </si>
  <si>
    <t>CS170000ZZ0676</t>
  </si>
  <si>
    <t>CS170000ZZ0677</t>
  </si>
  <si>
    <t>CS170000ZZ0678</t>
  </si>
  <si>
    <t>CS170000ZZ0679</t>
  </si>
  <si>
    <t>CS170000ZZ0680</t>
  </si>
  <si>
    <t>CS170000ZZ0681</t>
  </si>
  <si>
    <t>CS170000ZZ0682</t>
  </si>
  <si>
    <t>CS170000ZZ0683</t>
  </si>
  <si>
    <t>CS170000ZZ0684</t>
  </si>
  <si>
    <t>CS170000ZZ0685</t>
  </si>
  <si>
    <t>CS170000ZZ0686</t>
  </si>
  <si>
    <t>CS170000ZZ0687</t>
  </si>
  <si>
    <t>CS170000ZZ0688</t>
  </si>
  <si>
    <t>CS170000ZZ0689</t>
  </si>
  <si>
    <t>CS170000ZZ0690</t>
  </si>
  <si>
    <t>CS170000ZZ0691</t>
  </si>
  <si>
    <t>CS170000ZZ0692</t>
  </si>
  <si>
    <t>CS170000ZZ0693</t>
  </si>
  <si>
    <t>CS170000ZZ0694</t>
  </si>
  <si>
    <t>CS170000ZZ0695</t>
  </si>
  <si>
    <t>CS170000ZZ0696</t>
  </si>
  <si>
    <t>CS170000ZZ0697</t>
  </si>
  <si>
    <t>CS170000ZZ0698</t>
  </si>
  <si>
    <t>CS170000ZZ0699</t>
  </si>
  <si>
    <t>CS170000ZZ0700</t>
  </si>
  <si>
    <t>CS170000ZZ0701</t>
  </si>
  <si>
    <t>CS170000ZZ0702</t>
  </si>
  <si>
    <t>CS170000ZZ0703</t>
  </si>
  <si>
    <t>CS170000ZZ0704</t>
  </si>
  <si>
    <t>CS170000ZZ0705</t>
  </si>
  <si>
    <t>CS170000ZZ0706</t>
  </si>
  <si>
    <t>CS170000ZZ0707</t>
  </si>
  <si>
    <t>CS170000ZZ0708</t>
  </si>
  <si>
    <t>CS170000ZZ0709</t>
  </si>
  <si>
    <t>CS170000ZZ0710</t>
  </si>
  <si>
    <t>CS170000ZZ0711</t>
  </si>
  <si>
    <t>CS170000ZZ0712</t>
  </si>
  <si>
    <t>CS170000ZZ0713</t>
  </si>
  <si>
    <t>CS170000ZZ0714</t>
  </si>
  <si>
    <t>CS170000ZZ0715</t>
  </si>
  <si>
    <t>CS170000ZZ0716</t>
  </si>
  <si>
    <t>CS170000ZZ0717</t>
  </si>
  <si>
    <t>CS170000ZZ0718</t>
  </si>
  <si>
    <t>CS170000ZZ0719</t>
  </si>
  <si>
    <t>CS170000ZZ0720</t>
  </si>
  <si>
    <t>CS170000ZZ0721</t>
  </si>
  <si>
    <t>CS170000ZZ0722</t>
  </si>
  <si>
    <t>CS170000ZZ0723</t>
  </si>
  <si>
    <t>CS170000ZZ0724</t>
  </si>
  <si>
    <t>CS170000ZZ0725</t>
  </si>
  <si>
    <t>CS170000ZZ0726</t>
  </si>
  <si>
    <t>CS170000ZZ0727</t>
  </si>
  <si>
    <t>CS170000ZZ0728</t>
  </si>
  <si>
    <t>CS170000ZZ0729</t>
  </si>
  <si>
    <t>CS170000ZZ0730</t>
  </si>
  <si>
    <t>CS170000ZZ0731</t>
  </si>
  <si>
    <t>CS170000ZZ0732</t>
  </si>
  <si>
    <t>CS170000ZZ0733</t>
  </si>
  <si>
    <t>CS170000ZZ0734</t>
  </si>
  <si>
    <t>CS170000ZZ0735</t>
  </si>
  <si>
    <t>CS170000ZZ0736</t>
  </si>
  <si>
    <t>CS170000ZZ0737</t>
  </si>
  <si>
    <t>CS170000ZZ0738</t>
  </si>
  <si>
    <t>CS170000ZZ0739</t>
  </si>
  <si>
    <t>CS170000ZZ0740</t>
  </si>
  <si>
    <t>CS170000ZZ0741</t>
  </si>
  <si>
    <t>CS170000ZZ0742</t>
  </si>
  <si>
    <t>CS170000ZZ0743</t>
  </si>
  <si>
    <t>CS170000ZZ0744</t>
  </si>
  <si>
    <t>CS170000ZZ0745</t>
  </si>
  <si>
    <t>CS170000ZZ0746</t>
  </si>
  <si>
    <t>CS170000ZZ0747</t>
  </si>
  <si>
    <t>CS170000ZZ0748</t>
  </si>
  <si>
    <t>CS170000ZZ0749</t>
  </si>
  <si>
    <t>CS170000ZZ0750</t>
  </si>
  <si>
    <t>CS170000ZZ0751</t>
  </si>
  <si>
    <t>CS170000ZZ0752</t>
  </si>
  <si>
    <t>CS170000ZZ0753</t>
  </si>
  <si>
    <t>CS170000ZZ0754</t>
  </si>
  <si>
    <t>CS170000ZZ0755</t>
  </si>
  <si>
    <t>CS170000ZZ0756</t>
  </si>
  <si>
    <t>CS170000ZZ0757</t>
  </si>
  <si>
    <t>CS170000ZZ0758</t>
  </si>
  <si>
    <t>CS170000ZZ0759</t>
  </si>
  <si>
    <t>CS170000ZZ0760</t>
  </si>
  <si>
    <t>CS170000ZZ0761</t>
  </si>
  <si>
    <t>CS170000ZZ0762</t>
  </si>
  <si>
    <t>CS170000ZZ0763</t>
  </si>
  <si>
    <t>CS170000ZZ0764</t>
  </si>
  <si>
    <t>CS170000ZZ0765</t>
  </si>
  <si>
    <t>CS170000ZZ0766</t>
  </si>
  <si>
    <t>CS170000ZZ0767</t>
  </si>
  <si>
    <t>CS170000ZZ0768</t>
  </si>
  <si>
    <t>CS170000ZZ0769</t>
  </si>
  <si>
    <t>CS170000ZZ0770</t>
  </si>
  <si>
    <t>CS170000ZZ0771</t>
  </si>
  <si>
    <t>CS170000ZZ0772</t>
  </si>
  <si>
    <t>CS170000ZZ0773</t>
  </si>
  <si>
    <t>CS170000ZZ0774</t>
  </si>
  <si>
    <t>CS170000ZZ0775</t>
  </si>
  <si>
    <t>CS170000ZZ0776</t>
  </si>
  <si>
    <t>CS170000ZZ0777</t>
  </si>
  <si>
    <t>CS170000ZZ0778</t>
  </si>
  <si>
    <t>CS170000ZZ0779</t>
  </si>
  <si>
    <t>CS170000ZZ0780</t>
  </si>
  <si>
    <t>CS170000ZZ0781</t>
  </si>
  <si>
    <t>CS170000ZZ0782</t>
  </si>
  <si>
    <t>CS170000ZZ0783</t>
  </si>
  <si>
    <t>CS170000ZZ0784</t>
  </si>
  <si>
    <t>CS170000ZZ0785</t>
  </si>
  <si>
    <t>CS170000ZZ0786</t>
  </si>
  <si>
    <t>CS170000ZZ0787</t>
  </si>
  <si>
    <t>CS170000ZZ0788</t>
  </si>
  <si>
    <t>CS170000ZZ0789</t>
  </si>
  <si>
    <t>CS170000ZZ0790</t>
  </si>
  <si>
    <t>CS170000ZZ0791</t>
  </si>
  <si>
    <t>CS170000ZZ0792</t>
  </si>
  <si>
    <t>CS170000ZZ0793</t>
  </si>
  <si>
    <t>CS170000ZZ0794</t>
  </si>
  <si>
    <t>CS170000ZZ0795</t>
  </si>
  <si>
    <t>CS170000ZZ0796</t>
  </si>
  <si>
    <t>CS170000ZZ0797</t>
  </si>
  <si>
    <t>CS170000ZZ0798</t>
  </si>
  <si>
    <t>CS170000ZZ0799</t>
  </si>
  <si>
    <t>CS170000ZZ0800</t>
  </si>
  <si>
    <t>CS170000ZZ0801</t>
  </si>
  <si>
    <t>CS170000ZZ0802</t>
  </si>
  <si>
    <t>CS170000ZZ0803</t>
  </si>
  <si>
    <t>CS170000ZZ0804</t>
  </si>
  <si>
    <t>CS170000ZZ0805</t>
  </si>
  <si>
    <t>CS170000ZZ0806</t>
  </si>
  <si>
    <t>CS170000ZZ0807</t>
  </si>
  <si>
    <t>CS170000ZZ0808</t>
  </si>
  <si>
    <t>CS170000ZZ0809</t>
  </si>
  <si>
    <t>NULL</t>
    <phoneticPr fontId="1" type="noConversion"/>
  </si>
  <si>
    <t>0</t>
    <phoneticPr fontId="1" type="noConversion"/>
  </si>
  <si>
    <t>ScanStage</t>
  </si>
  <si>
    <t>PartType</t>
  </si>
  <si>
    <t>ScanName</t>
  </si>
  <si>
    <t>ProgramName</t>
  </si>
  <si>
    <t>ActionName</t>
  </si>
  <si>
    <t>OrderSeq</t>
  </si>
  <si>
    <t>PluginId</t>
  </si>
  <si>
    <t>RefId</t>
  </si>
  <si>
    <t>DoTrans</t>
  </si>
  <si>
    <t>UseParentPart</t>
  </si>
  <si>
    <t>enabled</t>
  </si>
  <si>
    <t>PartLevel</t>
  </si>
  <si>
    <t>Scan</t>
  </si>
  <si>
    <t>装配单预排序</t>
  </si>
  <si>
    <t>AsmSeqListScan</t>
  </si>
  <si>
    <t>AssemblySheetBindCheck</t>
  </si>
  <si>
    <t>L538后保32型_304|L538后保32型_307|L538后保32型_207|L538后保32型_209|L538后保32型_308|L538后保32型_309</t>
  </si>
  <si>
    <t>304|307|207|209|308|309</t>
  </si>
  <si>
    <t>L538后保3M型_305|L538后保3M型_307|L538后保3M型_208|L538后保3M型_308|L538后保3M型_309</t>
  </si>
  <si>
    <t>305|307|208|308|309</t>
  </si>
  <si>
    <t>L538前保32型_201|L538前保32型_202|L538前保32型_203|L538前保32型_301|L538前保32型_302|L538前保32型_306</t>
  </si>
  <si>
    <t>201|202|203|301|302|306</t>
  </si>
  <si>
    <t>L538前保3M型_204|L538前保3M型_205|L538前保3M型_206|L538前保3M型_303|L538前保3M型_306</t>
  </si>
  <si>
    <t>204|205|206|303|306</t>
  </si>
  <si>
    <t>L550后保_404|L550后保_505|L550后保_506|L550后保_507|L550后保_500</t>
  </si>
  <si>
    <t>404|505|506|507|500</t>
  </si>
  <si>
    <t>L550前保_401|L550前保_402|L550前保_501|L550前保_502|L550前保_503|L550前保_504</t>
  </si>
  <si>
    <t>401|402|501|502|503|504</t>
  </si>
  <si>
    <t>MY16前保32型_601|MY16前保32型_602|MY16前保32型_701|MY16前保32型_702|MY16前保32型_703</t>
  </si>
  <si>
    <t>601|602|701|702|703</t>
  </si>
  <si>
    <t>MY16前保3M型_603|MY16前保3M型_604|MY16前保3M型_701|MY16前保3M型_702|MY16前保3M型_703</t>
  </si>
  <si>
    <t>603|604|701|702|703</t>
  </si>
  <si>
    <t>MY16后保高配_308|MY16后保高配_305|MY16后保高配_309|MY16后保高配_208</t>
  </si>
  <si>
    <t>308|305|309|208</t>
  </si>
  <si>
    <t>X260前保_211|X260前保_213|X260前保_215|X260前保_216|X260前保_217|X260前保_220</t>
  </si>
  <si>
    <t>211|213|215|216|217|220</t>
  </si>
  <si>
    <t>X260后保_212|X260后保_214|X260后保_218|X260后保_219</t>
  </si>
  <si>
    <t>212|214|218|219</t>
  </si>
  <si>
    <t>MY16扰流板_709</t>
  </si>
  <si>
    <t>MY16后保低配_308|MY16后保低配_209|MY16后保低配_304|MY16后保低配_309|MY16后保低配_207</t>
  </si>
  <si>
    <t>308|209|304|309|207</t>
  </si>
  <si>
    <t>L538CFB</t>
    <phoneticPr fontId="1" type="noConversion"/>
  </si>
  <si>
    <t>L538CRS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</si>
</sst>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810"/>
  <sheetViews>
    <sheetView topLeftCell="A170" workbookViewId="0">
      <selection activeCell="E269" sqref="E269"/>
    </sheetView>
  </sheetViews>
  <sheetFormatPr defaultRowHeight="11.25" x14ac:dyDescent="0.15"/>
  <cols>
    <col min="1" max="1" width="14.75" style="1" customWidth="1"/>
    <col min="2" max="2" width="9" style="1"/>
    <col min="3" max="3" width="14.125" style="1" customWidth="1"/>
    <col min="4" max="4" width="3.75" style="1" customWidth="1"/>
    <col min="5" max="5" width="5.5" style="1" customWidth="1"/>
    <col min="6" max="6" width="11.375" style="1" customWidth="1"/>
    <col min="7" max="7" width="10.875" style="1" customWidth="1"/>
    <col min="8" max="8" width="15.375" style="1" customWidth="1"/>
    <col min="9" max="11" width="9" style="1" hidden="1" customWidth="1"/>
    <col min="12" max="12" width="13.875" style="1" bestFit="1" customWidth="1"/>
    <col min="13" max="18" width="9" style="1" hidden="1" customWidth="1"/>
    <col min="19" max="23" width="9" style="1"/>
    <col min="24" max="24" width="19.5" style="1" customWidth="1"/>
    <col min="25" max="25" width="12.25" style="1" bestFit="1" customWidth="1"/>
    <col min="26" max="26" width="18" style="1" customWidth="1"/>
    <col min="27" max="16384" width="9" style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1222</v>
      </c>
      <c r="U1" s="1" t="s">
        <v>1195</v>
      </c>
      <c r="V1" s="1" t="s">
        <v>1223</v>
      </c>
      <c r="W1" s="1" t="s">
        <v>1224</v>
      </c>
      <c r="X1" s="1" t="s">
        <v>1225</v>
      </c>
      <c r="Y1" s="1" t="s">
        <v>3070</v>
      </c>
      <c r="Z1" s="1" t="s">
        <v>3071</v>
      </c>
      <c r="AA1" s="1" t="s">
        <v>3073</v>
      </c>
    </row>
    <row r="2" spans="1:27" hidden="1" x14ac:dyDescent="0.15">
      <c r="A2" s="1">
        <v>11983500</v>
      </c>
      <c r="B2" s="1">
        <v>11983500</v>
      </c>
      <c r="C2" s="1" t="s">
        <v>18</v>
      </c>
      <c r="D2" s="1">
        <v>1</v>
      </c>
      <c r="E2" s="1">
        <v>3</v>
      </c>
      <c r="F2" s="1">
        <v>11983500</v>
      </c>
      <c r="G2" s="1">
        <v>11983518</v>
      </c>
      <c r="H2" s="1" t="s">
        <v>19</v>
      </c>
      <c r="I2" s="1" t="s">
        <v>20</v>
      </c>
      <c r="J2" s="1" t="s">
        <v>21</v>
      </c>
      <c r="K2" s="1">
        <v>1</v>
      </c>
      <c r="L2" s="1" t="s">
        <v>22</v>
      </c>
      <c r="M2" s="1">
        <v>10</v>
      </c>
      <c r="N2" s="1">
        <v>1</v>
      </c>
      <c r="O2" s="1" t="s">
        <v>23</v>
      </c>
      <c r="P2" s="1" t="s">
        <v>24</v>
      </c>
      <c r="R2" s="1">
        <v>42</v>
      </c>
      <c r="S2" s="1">
        <v>11983500</v>
      </c>
      <c r="T2" s="1">
        <v>11983500</v>
      </c>
      <c r="U2" s="1" t="s">
        <v>1226</v>
      </c>
      <c r="V2" s="1" t="s">
        <v>22</v>
      </c>
      <c r="W2" s="1" t="s">
        <v>1227</v>
      </c>
      <c r="X2" s="1" t="s">
        <v>1228</v>
      </c>
      <c r="Y2" s="2" t="s">
        <v>3100</v>
      </c>
      <c r="Z2" s="1" t="str">
        <f>VLOOKUP(L2,Sheet2!C:J,8,FALSE)</f>
        <v>L538前保32型_201|L538前保32型_202|L538前保32型_203|L538前保32型_301|L538前保32型_302|L538前保32型_306</v>
      </c>
      <c r="AA2" s="1" t="str">
        <f>VLOOKUP(L2,Sheet2!C:O,13,FALSE)</f>
        <v>201|202|203|301|302|306</v>
      </c>
    </row>
    <row r="3" spans="1:27" hidden="1" x14ac:dyDescent="0.15">
      <c r="A3" s="1">
        <v>11983501</v>
      </c>
      <c r="B3" s="1">
        <v>11983501</v>
      </c>
      <c r="C3" s="1" t="s">
        <v>25</v>
      </c>
      <c r="D3" s="1">
        <v>1</v>
      </c>
      <c r="E3" s="1">
        <v>3</v>
      </c>
      <c r="F3" s="1">
        <v>11983501</v>
      </c>
      <c r="G3" s="1">
        <v>11983519</v>
      </c>
      <c r="H3" s="1" t="s">
        <v>26</v>
      </c>
      <c r="I3" s="1" t="s">
        <v>27</v>
      </c>
      <c r="J3" s="1" t="s">
        <v>20</v>
      </c>
      <c r="K3" s="1">
        <v>1</v>
      </c>
      <c r="L3" s="1" t="s">
        <v>22</v>
      </c>
      <c r="M3" s="1">
        <v>10</v>
      </c>
      <c r="N3" s="1">
        <v>1</v>
      </c>
      <c r="O3" s="1" t="s">
        <v>23</v>
      </c>
      <c r="P3" s="1" t="s">
        <v>24</v>
      </c>
      <c r="R3" s="1">
        <v>42</v>
      </c>
      <c r="S3" s="1">
        <v>11983501</v>
      </c>
      <c r="T3" s="1">
        <v>11983501</v>
      </c>
      <c r="U3" s="1" t="s">
        <v>1226</v>
      </c>
      <c r="V3" s="1" t="s">
        <v>22</v>
      </c>
      <c r="W3" s="1" t="s">
        <v>1227</v>
      </c>
      <c r="X3" s="1" t="s">
        <v>1229</v>
      </c>
      <c r="Y3" s="2" t="s">
        <v>3101</v>
      </c>
      <c r="Z3" s="1" t="str">
        <f>VLOOKUP(L3,Sheet2!C:J,8,FALSE)</f>
        <v>L538前保32型_201|L538前保32型_202|L538前保32型_203|L538前保32型_301|L538前保32型_302|L538前保32型_306</v>
      </c>
      <c r="AA3" s="1" t="str">
        <f>VLOOKUP(L3,Sheet2!C:O,13,FALSE)</f>
        <v>201|202|203|301|302|306</v>
      </c>
    </row>
    <row r="4" spans="1:27" hidden="1" x14ac:dyDescent="0.15">
      <c r="A4" s="1">
        <v>11983502</v>
      </c>
      <c r="B4" s="1">
        <v>11983502</v>
      </c>
      <c r="C4" s="1" t="s">
        <v>28</v>
      </c>
      <c r="D4" s="1">
        <v>1</v>
      </c>
      <c r="E4" s="1">
        <v>3</v>
      </c>
      <c r="F4" s="1">
        <v>11983502</v>
      </c>
      <c r="G4" s="1">
        <v>11983520</v>
      </c>
      <c r="H4" s="1" t="s">
        <v>29</v>
      </c>
      <c r="I4" s="1" t="s">
        <v>30</v>
      </c>
      <c r="J4" s="1" t="s">
        <v>20</v>
      </c>
      <c r="K4" s="1">
        <v>1</v>
      </c>
      <c r="L4" s="1" t="s">
        <v>22</v>
      </c>
      <c r="M4" s="1">
        <v>10</v>
      </c>
      <c r="N4" s="1">
        <v>1</v>
      </c>
      <c r="O4" s="1" t="s">
        <v>23</v>
      </c>
      <c r="P4" s="1" t="s">
        <v>24</v>
      </c>
      <c r="R4" s="1">
        <v>42</v>
      </c>
      <c r="S4" s="1">
        <v>11983502</v>
      </c>
      <c r="T4" s="1">
        <v>11983502</v>
      </c>
      <c r="U4" s="1" t="s">
        <v>1226</v>
      </c>
      <c r="V4" s="1" t="s">
        <v>22</v>
      </c>
      <c r="W4" s="1" t="s">
        <v>1227</v>
      </c>
      <c r="X4" s="1" t="s">
        <v>1230</v>
      </c>
      <c r="Y4" s="2" t="s">
        <v>3102</v>
      </c>
      <c r="Z4" s="1" t="str">
        <f>VLOOKUP(L4,Sheet2!C:J,8,FALSE)</f>
        <v>L538前保32型_201|L538前保32型_202|L538前保32型_203|L538前保32型_301|L538前保32型_302|L538前保32型_306</v>
      </c>
      <c r="AA4" s="1" t="str">
        <f>VLOOKUP(L4,Sheet2!C:O,13,FALSE)</f>
        <v>201|202|203|301|302|306</v>
      </c>
    </row>
    <row r="5" spans="1:27" hidden="1" x14ac:dyDescent="0.15">
      <c r="A5" s="1">
        <v>11983503</v>
      </c>
      <c r="B5" s="1">
        <v>11983503</v>
      </c>
      <c r="C5" s="1" t="s">
        <v>31</v>
      </c>
      <c r="D5" s="1">
        <v>1</v>
      </c>
      <c r="E5" s="1">
        <v>3</v>
      </c>
      <c r="F5" s="1">
        <v>11983503</v>
      </c>
      <c r="G5" s="1">
        <v>11983521</v>
      </c>
      <c r="H5" s="1" t="s">
        <v>32</v>
      </c>
      <c r="I5" s="1" t="s">
        <v>20</v>
      </c>
      <c r="J5" s="1" t="s">
        <v>21</v>
      </c>
      <c r="K5" s="1">
        <v>1</v>
      </c>
      <c r="L5" s="1" t="s">
        <v>22</v>
      </c>
      <c r="M5" s="1">
        <v>10</v>
      </c>
      <c r="N5" s="1">
        <v>1</v>
      </c>
      <c r="O5" s="1" t="s">
        <v>23</v>
      </c>
      <c r="P5" s="1" t="s">
        <v>24</v>
      </c>
      <c r="R5" s="1">
        <v>42</v>
      </c>
      <c r="S5" s="1">
        <v>11983503</v>
      </c>
      <c r="T5" s="1">
        <v>11983503</v>
      </c>
      <c r="U5" s="1" t="s">
        <v>1226</v>
      </c>
      <c r="V5" s="1" t="s">
        <v>22</v>
      </c>
      <c r="W5" s="1" t="s">
        <v>1227</v>
      </c>
      <c r="X5" s="1" t="s">
        <v>1231</v>
      </c>
      <c r="Y5" s="2" t="s">
        <v>3103</v>
      </c>
      <c r="Z5" s="1" t="str">
        <f>VLOOKUP(L5,Sheet2!C:J,8,FALSE)</f>
        <v>L538前保32型_201|L538前保32型_202|L538前保32型_203|L538前保32型_301|L538前保32型_302|L538前保32型_306</v>
      </c>
      <c r="AA5" s="1" t="str">
        <f>VLOOKUP(L5,Sheet2!C:O,13,FALSE)</f>
        <v>201|202|203|301|302|306</v>
      </c>
    </row>
    <row r="6" spans="1:27" hidden="1" x14ac:dyDescent="0.15">
      <c r="A6" s="1">
        <v>11983505</v>
      </c>
      <c r="B6" s="1">
        <v>11983505</v>
      </c>
      <c r="C6" s="1" t="s">
        <v>33</v>
      </c>
      <c r="D6" s="1">
        <v>1</v>
      </c>
      <c r="E6" s="1">
        <v>3</v>
      </c>
      <c r="F6" s="1">
        <v>11983505</v>
      </c>
      <c r="G6" s="1">
        <v>11983523</v>
      </c>
      <c r="H6" s="1" t="s">
        <v>34</v>
      </c>
      <c r="I6" s="1" t="s">
        <v>35</v>
      </c>
      <c r="J6" s="1" t="s">
        <v>20</v>
      </c>
      <c r="K6" s="1">
        <v>1</v>
      </c>
      <c r="L6" s="1" t="s">
        <v>22</v>
      </c>
      <c r="M6" s="1">
        <v>10</v>
      </c>
      <c r="N6" s="1">
        <v>1</v>
      </c>
      <c r="O6" s="1" t="s">
        <v>23</v>
      </c>
      <c r="P6" s="1" t="s">
        <v>24</v>
      </c>
      <c r="R6" s="1">
        <v>42</v>
      </c>
      <c r="S6" s="1">
        <v>11983505</v>
      </c>
      <c r="T6" s="1">
        <v>11983505</v>
      </c>
      <c r="U6" s="1" t="s">
        <v>1226</v>
      </c>
      <c r="V6" s="1" t="s">
        <v>22</v>
      </c>
      <c r="W6" s="1" t="s">
        <v>1227</v>
      </c>
      <c r="X6" s="1" t="s">
        <v>1232</v>
      </c>
      <c r="Y6" s="2" t="s">
        <v>3104</v>
      </c>
      <c r="Z6" s="1" t="str">
        <f>VLOOKUP(L6,Sheet2!C:J,8,FALSE)</f>
        <v>L538前保32型_201|L538前保32型_202|L538前保32型_203|L538前保32型_301|L538前保32型_302|L538前保32型_306</v>
      </c>
      <c r="AA6" s="1" t="str">
        <f>VLOOKUP(L6,Sheet2!C:O,13,FALSE)</f>
        <v>201|202|203|301|302|306</v>
      </c>
    </row>
    <row r="7" spans="1:27" hidden="1" x14ac:dyDescent="0.15">
      <c r="A7" s="1">
        <v>11983506</v>
      </c>
      <c r="B7" s="1">
        <v>11983506</v>
      </c>
      <c r="C7" s="1" t="s">
        <v>1121</v>
      </c>
      <c r="D7" s="1">
        <v>1</v>
      </c>
      <c r="E7" s="1">
        <v>3</v>
      </c>
      <c r="F7" s="1">
        <v>11983506</v>
      </c>
      <c r="G7" s="1">
        <v>11983524</v>
      </c>
      <c r="H7" s="1" t="s">
        <v>90</v>
      </c>
      <c r="I7" s="1" t="s">
        <v>55</v>
      </c>
      <c r="J7" s="1" t="s">
        <v>21</v>
      </c>
      <c r="K7" s="1">
        <v>1</v>
      </c>
      <c r="L7" s="1" t="s">
        <v>22</v>
      </c>
      <c r="M7" s="1">
        <v>10</v>
      </c>
      <c r="N7" s="1">
        <v>1</v>
      </c>
      <c r="O7" s="1" t="s">
        <v>23</v>
      </c>
      <c r="P7" s="1" t="s">
        <v>24</v>
      </c>
      <c r="R7" s="1">
        <v>42</v>
      </c>
      <c r="S7" s="1">
        <v>11983506</v>
      </c>
      <c r="T7" s="1">
        <v>11983506</v>
      </c>
      <c r="U7" s="1" t="s">
        <v>1226</v>
      </c>
      <c r="V7" s="1" t="s">
        <v>22</v>
      </c>
      <c r="W7" s="1" t="s">
        <v>1227</v>
      </c>
      <c r="X7" s="1" t="s">
        <v>1233</v>
      </c>
      <c r="Y7" s="2" t="s">
        <v>3105</v>
      </c>
      <c r="Z7" s="1" t="str">
        <f>VLOOKUP(L7,Sheet2!C:J,8,FALSE)</f>
        <v>L538前保32型_201|L538前保32型_202|L538前保32型_203|L538前保32型_301|L538前保32型_302|L538前保32型_306</v>
      </c>
      <c r="AA7" s="1" t="str">
        <f>VLOOKUP(L7,Sheet2!C:O,13,FALSE)</f>
        <v>201|202|203|301|302|306</v>
      </c>
    </row>
    <row r="8" spans="1:27" hidden="1" x14ac:dyDescent="0.15">
      <c r="A8" s="1">
        <v>11983507</v>
      </c>
      <c r="B8" s="1">
        <v>11983507</v>
      </c>
      <c r="C8" s="1" t="s">
        <v>1122</v>
      </c>
      <c r="D8" s="1">
        <v>1</v>
      </c>
      <c r="E8" s="1">
        <v>3</v>
      </c>
      <c r="F8" s="1">
        <v>11983507</v>
      </c>
      <c r="G8" s="1">
        <v>11983525</v>
      </c>
      <c r="H8" s="1" t="s">
        <v>37</v>
      </c>
      <c r="I8" s="1" t="s">
        <v>35</v>
      </c>
      <c r="J8" s="1" t="s">
        <v>20</v>
      </c>
      <c r="K8" s="1">
        <v>1</v>
      </c>
      <c r="L8" s="1" t="s">
        <v>22</v>
      </c>
      <c r="M8" s="1">
        <v>10</v>
      </c>
      <c r="N8" s="1">
        <v>1</v>
      </c>
      <c r="O8" s="1" t="s">
        <v>23</v>
      </c>
      <c r="P8" s="1" t="s">
        <v>24</v>
      </c>
      <c r="R8" s="1">
        <v>42</v>
      </c>
      <c r="S8" s="1">
        <v>11983507</v>
      </c>
      <c r="T8" s="1">
        <v>11983507</v>
      </c>
      <c r="U8" s="1" t="s">
        <v>1226</v>
      </c>
      <c r="V8" s="1" t="s">
        <v>22</v>
      </c>
      <c r="W8" s="1" t="s">
        <v>1227</v>
      </c>
      <c r="X8" s="1" t="s">
        <v>1234</v>
      </c>
      <c r="Y8" s="2" t="s">
        <v>3106</v>
      </c>
      <c r="Z8" s="1" t="str">
        <f>VLOOKUP(L8,Sheet2!C:J,8,FALSE)</f>
        <v>L538前保32型_201|L538前保32型_202|L538前保32型_203|L538前保32型_301|L538前保32型_302|L538前保32型_306</v>
      </c>
      <c r="AA8" s="1" t="str">
        <f>VLOOKUP(L8,Sheet2!C:O,13,FALSE)</f>
        <v>201|202|203|301|302|306</v>
      </c>
    </row>
    <row r="9" spans="1:27" hidden="1" x14ac:dyDescent="0.15">
      <c r="A9" s="1">
        <v>11983508</v>
      </c>
      <c r="B9" s="1">
        <v>11983508</v>
      </c>
      <c r="C9" s="1" t="s">
        <v>1123</v>
      </c>
      <c r="D9" s="1">
        <v>1</v>
      </c>
      <c r="E9" s="1">
        <v>3</v>
      </c>
      <c r="F9" s="1">
        <v>11983508</v>
      </c>
      <c r="G9" s="1">
        <v>11983526</v>
      </c>
      <c r="H9" s="1" t="s">
        <v>40</v>
      </c>
      <c r="I9" s="1" t="s">
        <v>41</v>
      </c>
      <c r="J9" s="1" t="s">
        <v>21</v>
      </c>
      <c r="K9" s="1">
        <v>1</v>
      </c>
      <c r="L9" s="1" t="s">
        <v>22</v>
      </c>
      <c r="M9" s="1">
        <v>10</v>
      </c>
      <c r="N9" s="1">
        <v>1</v>
      </c>
      <c r="O9" s="1" t="s">
        <v>23</v>
      </c>
      <c r="P9" s="1" t="s">
        <v>24</v>
      </c>
      <c r="R9" s="1">
        <v>42</v>
      </c>
      <c r="S9" s="1">
        <v>11983508</v>
      </c>
      <c r="T9" s="1">
        <v>11983508</v>
      </c>
      <c r="U9" s="1" t="s">
        <v>1226</v>
      </c>
      <c r="V9" s="1" t="s">
        <v>22</v>
      </c>
      <c r="W9" s="1" t="s">
        <v>1227</v>
      </c>
      <c r="X9" s="1" t="s">
        <v>1235</v>
      </c>
      <c r="Y9" s="2" t="s">
        <v>3107</v>
      </c>
      <c r="Z9" s="1" t="str">
        <f>VLOOKUP(L9,Sheet2!C:J,8,FALSE)</f>
        <v>L538前保32型_201|L538前保32型_202|L538前保32型_203|L538前保32型_301|L538前保32型_302|L538前保32型_306</v>
      </c>
      <c r="AA9" s="1" t="str">
        <f>VLOOKUP(L9,Sheet2!C:O,13,FALSE)</f>
        <v>201|202|203|301|302|306</v>
      </c>
    </row>
    <row r="10" spans="1:27" hidden="1" x14ac:dyDescent="0.15">
      <c r="A10" s="1">
        <v>11983538</v>
      </c>
      <c r="B10" s="1">
        <v>11983538</v>
      </c>
      <c r="C10" s="1" t="s">
        <v>1124</v>
      </c>
      <c r="D10" s="1">
        <v>1</v>
      </c>
      <c r="E10" s="1">
        <v>3</v>
      </c>
      <c r="F10" s="1">
        <v>11983538</v>
      </c>
      <c r="G10" s="1">
        <v>11983556</v>
      </c>
      <c r="H10" s="1" t="s">
        <v>43</v>
      </c>
      <c r="I10" s="1" t="s">
        <v>20</v>
      </c>
      <c r="J10" s="1" t="s">
        <v>21</v>
      </c>
      <c r="K10" s="1">
        <v>1</v>
      </c>
      <c r="L10" s="1" t="s">
        <v>62</v>
      </c>
      <c r="M10" s="1">
        <v>10</v>
      </c>
      <c r="N10" s="1">
        <v>1</v>
      </c>
      <c r="O10" s="1" t="s">
        <v>23</v>
      </c>
      <c r="P10" s="1" t="s">
        <v>24</v>
      </c>
      <c r="Q10" s="1" t="s">
        <v>23</v>
      </c>
      <c r="R10" s="1">
        <v>42</v>
      </c>
      <c r="S10" s="1">
        <v>11983538</v>
      </c>
      <c r="T10" s="1">
        <v>11983538</v>
      </c>
      <c r="U10" s="1" t="s">
        <v>1226</v>
      </c>
      <c r="V10" s="1" t="s">
        <v>62</v>
      </c>
      <c r="W10" s="1" t="s">
        <v>1227</v>
      </c>
      <c r="X10" s="1" t="s">
        <v>1236</v>
      </c>
      <c r="Y10" s="2" t="s">
        <v>3108</v>
      </c>
      <c r="Z10" s="1" t="str">
        <f>VLOOKUP(L10,Sheet2!C:J,8,FALSE)</f>
        <v>L538前保3M型_204|L538前保3M型_205|L538前保3M型_206|L538前保3M型_303|L538前保3M型_306</v>
      </c>
      <c r="AA10" s="1" t="str">
        <f>VLOOKUP(L10,Sheet2!C:O,13,FALSE)</f>
        <v>204|205|206|303|306</v>
      </c>
    </row>
    <row r="11" spans="1:27" hidden="1" x14ac:dyDescent="0.15">
      <c r="A11" s="1">
        <v>11983539</v>
      </c>
      <c r="B11" s="1">
        <v>11983539</v>
      </c>
      <c r="C11" s="1" t="s">
        <v>1125</v>
      </c>
      <c r="D11" s="1">
        <v>1</v>
      </c>
      <c r="E11" s="1">
        <v>3</v>
      </c>
      <c r="F11" s="1">
        <v>11983539</v>
      </c>
      <c r="G11" s="1">
        <v>11983557</v>
      </c>
      <c r="H11" s="1" t="s">
        <v>46</v>
      </c>
      <c r="I11" s="1" t="s">
        <v>27</v>
      </c>
      <c r="J11" s="1" t="s">
        <v>20</v>
      </c>
      <c r="K11" s="1">
        <v>1</v>
      </c>
      <c r="L11" s="1" t="s">
        <v>62</v>
      </c>
      <c r="M11" s="1">
        <v>10</v>
      </c>
      <c r="N11" s="1">
        <v>1</v>
      </c>
      <c r="O11" s="1" t="s">
        <v>23</v>
      </c>
      <c r="P11" s="1" t="s">
        <v>24</v>
      </c>
      <c r="Q11" s="1" t="s">
        <v>23</v>
      </c>
      <c r="R11" s="1">
        <v>42</v>
      </c>
      <c r="S11" s="1">
        <v>11983539</v>
      </c>
      <c r="T11" s="1">
        <v>11983539</v>
      </c>
      <c r="U11" s="1" t="s">
        <v>1226</v>
      </c>
      <c r="V11" s="1" t="s">
        <v>62</v>
      </c>
      <c r="W11" s="1" t="s">
        <v>1227</v>
      </c>
      <c r="X11" s="1" t="s">
        <v>1237</v>
      </c>
      <c r="Y11" s="2" t="s">
        <v>3109</v>
      </c>
      <c r="Z11" s="1" t="str">
        <f>VLOOKUP(L11,Sheet2!C:J,8,FALSE)</f>
        <v>L538前保3M型_204|L538前保3M型_205|L538前保3M型_206|L538前保3M型_303|L538前保3M型_306</v>
      </c>
      <c r="AA11" s="1" t="str">
        <f>VLOOKUP(L11,Sheet2!C:O,13,FALSE)</f>
        <v>204|205|206|303|306</v>
      </c>
    </row>
    <row r="12" spans="1:27" hidden="1" x14ac:dyDescent="0.15">
      <c r="A12" s="1">
        <v>11983540</v>
      </c>
      <c r="B12" s="1">
        <v>11983540</v>
      </c>
      <c r="C12" s="1" t="s">
        <v>78</v>
      </c>
      <c r="D12" s="1">
        <v>1</v>
      </c>
      <c r="E12" s="1">
        <v>3</v>
      </c>
      <c r="F12" s="1">
        <v>11983540</v>
      </c>
      <c r="G12" s="1">
        <v>11983558</v>
      </c>
      <c r="H12" s="1" t="s">
        <v>48</v>
      </c>
      <c r="I12" s="1" t="s">
        <v>30</v>
      </c>
      <c r="J12" s="1" t="s">
        <v>20</v>
      </c>
      <c r="K12" s="1">
        <v>1</v>
      </c>
      <c r="L12" s="1" t="s">
        <v>62</v>
      </c>
      <c r="M12" s="1">
        <v>10</v>
      </c>
      <c r="N12" s="1">
        <v>1</v>
      </c>
      <c r="O12" s="1" t="s">
        <v>23</v>
      </c>
      <c r="P12" s="1" t="s">
        <v>24</v>
      </c>
      <c r="Q12" s="1" t="s">
        <v>23</v>
      </c>
      <c r="R12" s="1">
        <v>42</v>
      </c>
      <c r="S12" s="1">
        <v>11983540</v>
      </c>
      <c r="T12" s="1">
        <v>11983540</v>
      </c>
      <c r="U12" s="1" t="s">
        <v>1226</v>
      </c>
      <c r="V12" s="1" t="s">
        <v>62</v>
      </c>
      <c r="W12" s="1" t="s">
        <v>1227</v>
      </c>
      <c r="X12" s="1" t="s">
        <v>1238</v>
      </c>
      <c r="Y12" s="2" t="s">
        <v>3110</v>
      </c>
      <c r="Z12" s="1" t="str">
        <f>VLOOKUP(L12,Sheet2!C:J,8,FALSE)</f>
        <v>L538前保3M型_204|L538前保3M型_205|L538前保3M型_206|L538前保3M型_303|L538前保3M型_306</v>
      </c>
      <c r="AA12" s="1" t="str">
        <f>VLOOKUP(L12,Sheet2!C:O,13,FALSE)</f>
        <v>204|205|206|303|306</v>
      </c>
    </row>
    <row r="13" spans="1:27" hidden="1" x14ac:dyDescent="0.15">
      <c r="A13" s="1">
        <v>11983541</v>
      </c>
      <c r="B13" s="1">
        <v>11983541</v>
      </c>
      <c r="C13" s="1" t="s">
        <v>79</v>
      </c>
      <c r="D13" s="1">
        <v>1</v>
      </c>
      <c r="E13" s="1">
        <v>3</v>
      </c>
      <c r="F13" s="1">
        <v>11983541</v>
      </c>
      <c r="G13" s="1">
        <v>11983559</v>
      </c>
      <c r="H13" s="1" t="s">
        <v>50</v>
      </c>
      <c r="I13" s="1" t="s">
        <v>20</v>
      </c>
      <c r="J13" s="1" t="s">
        <v>21</v>
      </c>
      <c r="K13" s="1">
        <v>1</v>
      </c>
      <c r="L13" s="1" t="s">
        <v>62</v>
      </c>
      <c r="M13" s="1">
        <v>10</v>
      </c>
      <c r="N13" s="1">
        <v>1</v>
      </c>
      <c r="O13" s="1" t="s">
        <v>23</v>
      </c>
      <c r="P13" s="1" t="s">
        <v>24</v>
      </c>
      <c r="Q13" s="1" t="s">
        <v>23</v>
      </c>
      <c r="R13" s="1">
        <v>42</v>
      </c>
      <c r="S13" s="1">
        <v>11983541</v>
      </c>
      <c r="T13" s="1">
        <v>11983541</v>
      </c>
      <c r="U13" s="1" t="s">
        <v>1226</v>
      </c>
      <c r="V13" s="1" t="s">
        <v>62</v>
      </c>
      <c r="W13" s="1" t="s">
        <v>1227</v>
      </c>
      <c r="X13" s="1" t="s">
        <v>1239</v>
      </c>
      <c r="Y13" s="2" t="s">
        <v>3111</v>
      </c>
      <c r="Z13" s="1" t="str">
        <f>VLOOKUP(L13,Sheet2!C:J,8,FALSE)</f>
        <v>L538前保3M型_204|L538前保3M型_205|L538前保3M型_206|L538前保3M型_303|L538前保3M型_306</v>
      </c>
      <c r="AA13" s="1" t="str">
        <f>VLOOKUP(L13,Sheet2!C:O,13,FALSE)</f>
        <v>204|205|206|303|306</v>
      </c>
    </row>
    <row r="14" spans="1:27" hidden="1" x14ac:dyDescent="0.15">
      <c r="A14" s="1">
        <v>11983543</v>
      </c>
      <c r="B14" s="1">
        <v>11983543</v>
      </c>
      <c r="C14" s="1" t="s">
        <v>80</v>
      </c>
      <c r="D14" s="1">
        <v>1</v>
      </c>
      <c r="E14" s="1">
        <v>3</v>
      </c>
      <c r="F14" s="1">
        <v>11983543</v>
      </c>
      <c r="G14" s="1">
        <v>11983561</v>
      </c>
      <c r="H14" s="1" t="s">
        <v>52</v>
      </c>
      <c r="I14" s="1" t="s">
        <v>35</v>
      </c>
      <c r="J14" s="1" t="s">
        <v>20</v>
      </c>
      <c r="K14" s="1">
        <v>1</v>
      </c>
      <c r="L14" s="1" t="s">
        <v>62</v>
      </c>
      <c r="M14" s="1">
        <v>10</v>
      </c>
      <c r="N14" s="1">
        <v>1</v>
      </c>
      <c r="O14" s="1" t="s">
        <v>23</v>
      </c>
      <c r="P14" s="1" t="s">
        <v>24</v>
      </c>
      <c r="Q14" s="1" t="s">
        <v>23</v>
      </c>
      <c r="R14" s="1">
        <v>42</v>
      </c>
      <c r="S14" s="1">
        <v>11983543</v>
      </c>
      <c r="T14" s="1">
        <v>11983543</v>
      </c>
      <c r="U14" s="1" t="s">
        <v>1226</v>
      </c>
      <c r="V14" s="1" t="s">
        <v>62</v>
      </c>
      <c r="W14" s="1" t="s">
        <v>1227</v>
      </c>
      <c r="X14" s="1" t="s">
        <v>1240</v>
      </c>
      <c r="Y14" s="2" t="s">
        <v>3112</v>
      </c>
      <c r="Z14" s="1" t="str">
        <f>VLOOKUP(L14,Sheet2!C:J,8,FALSE)</f>
        <v>L538前保3M型_204|L538前保3M型_205|L538前保3M型_206|L538前保3M型_303|L538前保3M型_306</v>
      </c>
      <c r="AA14" s="1" t="str">
        <f>VLOOKUP(L14,Sheet2!C:O,13,FALSE)</f>
        <v>204|205|206|303|306</v>
      </c>
    </row>
    <row r="15" spans="1:27" hidden="1" x14ac:dyDescent="0.15">
      <c r="A15" s="1">
        <v>11983544</v>
      </c>
      <c r="B15" s="1">
        <v>11983544</v>
      </c>
      <c r="C15" s="1" t="s">
        <v>81</v>
      </c>
      <c r="D15" s="1">
        <v>1</v>
      </c>
      <c r="E15" s="1">
        <v>3</v>
      </c>
      <c r="F15" s="1">
        <v>11983544</v>
      </c>
      <c r="G15" s="1">
        <v>11983562</v>
      </c>
      <c r="H15" s="1" t="s">
        <v>54</v>
      </c>
      <c r="I15" s="1" t="s">
        <v>55</v>
      </c>
      <c r="J15" s="1" t="s">
        <v>21</v>
      </c>
      <c r="K15" s="1">
        <v>1</v>
      </c>
      <c r="L15" s="1" t="s">
        <v>62</v>
      </c>
      <c r="M15" s="1">
        <v>10</v>
      </c>
      <c r="N15" s="1">
        <v>1</v>
      </c>
      <c r="O15" s="1" t="s">
        <v>23</v>
      </c>
      <c r="P15" s="1" t="s">
        <v>24</v>
      </c>
      <c r="Q15" s="1" t="s">
        <v>23</v>
      </c>
      <c r="R15" s="1">
        <v>42</v>
      </c>
      <c r="S15" s="1">
        <v>11983544</v>
      </c>
      <c r="T15" s="1">
        <v>11983544</v>
      </c>
      <c r="U15" s="1" t="s">
        <v>1226</v>
      </c>
      <c r="V15" s="1" t="s">
        <v>62</v>
      </c>
      <c r="W15" s="1" t="s">
        <v>1227</v>
      </c>
      <c r="X15" s="1" t="s">
        <v>1241</v>
      </c>
      <c r="Y15" s="2" t="s">
        <v>3113</v>
      </c>
      <c r="Z15" s="1" t="str">
        <f>VLOOKUP(L15,Sheet2!C:J,8,FALSE)</f>
        <v>L538前保3M型_204|L538前保3M型_205|L538前保3M型_206|L538前保3M型_303|L538前保3M型_306</v>
      </c>
      <c r="AA15" s="1" t="str">
        <f>VLOOKUP(L15,Sheet2!C:O,13,FALSE)</f>
        <v>204|205|206|303|306</v>
      </c>
    </row>
    <row r="16" spans="1:27" hidden="1" x14ac:dyDescent="0.15">
      <c r="A16" s="1">
        <v>11983545</v>
      </c>
      <c r="B16" s="1">
        <v>11983545</v>
      </c>
      <c r="C16" s="1" t="s">
        <v>82</v>
      </c>
      <c r="D16" s="1">
        <v>1</v>
      </c>
      <c r="E16" s="1">
        <v>3</v>
      </c>
      <c r="F16" s="1">
        <v>11983545</v>
      </c>
      <c r="G16" s="1">
        <v>11983563</v>
      </c>
      <c r="H16" s="1" t="s">
        <v>57</v>
      </c>
      <c r="I16" s="1" t="s">
        <v>35</v>
      </c>
      <c r="J16" s="1" t="s">
        <v>20</v>
      </c>
      <c r="K16" s="1">
        <v>1</v>
      </c>
      <c r="L16" s="1" t="s">
        <v>62</v>
      </c>
      <c r="M16" s="1">
        <v>10</v>
      </c>
      <c r="N16" s="1">
        <v>1</v>
      </c>
      <c r="O16" s="1" t="s">
        <v>23</v>
      </c>
      <c r="P16" s="1" t="s">
        <v>24</v>
      </c>
      <c r="Q16" s="1" t="s">
        <v>23</v>
      </c>
      <c r="R16" s="1">
        <v>42</v>
      </c>
      <c r="S16" s="1">
        <v>11983545</v>
      </c>
      <c r="T16" s="1">
        <v>11983545</v>
      </c>
      <c r="U16" s="1" t="s">
        <v>1226</v>
      </c>
      <c r="V16" s="1" t="s">
        <v>62</v>
      </c>
      <c r="W16" s="1" t="s">
        <v>1227</v>
      </c>
      <c r="X16" s="1" t="s">
        <v>1242</v>
      </c>
      <c r="Y16" s="2" t="s">
        <v>3114</v>
      </c>
      <c r="Z16" s="1" t="str">
        <f>VLOOKUP(L16,Sheet2!C:J,8,FALSE)</f>
        <v>L538前保3M型_204|L538前保3M型_205|L538前保3M型_206|L538前保3M型_303|L538前保3M型_306</v>
      </c>
      <c r="AA16" s="1" t="str">
        <f>VLOOKUP(L16,Sheet2!C:O,13,FALSE)</f>
        <v>204|205|206|303|306</v>
      </c>
    </row>
    <row r="17" spans="1:27" hidden="1" x14ac:dyDescent="0.15">
      <c r="A17" s="1">
        <v>11983546</v>
      </c>
      <c r="B17" s="1">
        <v>11983546</v>
      </c>
      <c r="C17" s="1" t="s">
        <v>83</v>
      </c>
      <c r="D17" s="1">
        <v>1</v>
      </c>
      <c r="E17" s="1">
        <v>3</v>
      </c>
      <c r="F17" s="1">
        <v>11983546</v>
      </c>
      <c r="G17" s="1">
        <v>11983564</v>
      </c>
      <c r="H17" s="1" t="s">
        <v>59</v>
      </c>
      <c r="I17" s="1" t="s">
        <v>41</v>
      </c>
      <c r="J17" s="1" t="s">
        <v>21</v>
      </c>
      <c r="K17" s="1">
        <v>1</v>
      </c>
      <c r="L17" s="1" t="s">
        <v>62</v>
      </c>
      <c r="M17" s="1">
        <v>10</v>
      </c>
      <c r="N17" s="1">
        <v>1</v>
      </c>
      <c r="O17" s="1" t="s">
        <v>23</v>
      </c>
      <c r="P17" s="1" t="s">
        <v>24</v>
      </c>
      <c r="Q17" s="1" t="s">
        <v>23</v>
      </c>
      <c r="R17" s="1">
        <v>42</v>
      </c>
      <c r="S17" s="1">
        <v>11983546</v>
      </c>
      <c r="T17" s="1">
        <v>11983546</v>
      </c>
      <c r="U17" s="1" t="s">
        <v>1226</v>
      </c>
      <c r="V17" s="1" t="s">
        <v>62</v>
      </c>
      <c r="W17" s="1" t="s">
        <v>1227</v>
      </c>
      <c r="X17" s="1" t="s">
        <v>1243</v>
      </c>
      <c r="Y17" s="2" t="s">
        <v>3115</v>
      </c>
      <c r="Z17" s="1" t="str">
        <f>VLOOKUP(L17,Sheet2!C:J,8,FALSE)</f>
        <v>L538前保3M型_204|L538前保3M型_205|L538前保3M型_206|L538前保3M型_303|L538前保3M型_306</v>
      </c>
      <c r="AA17" s="1" t="str">
        <f>VLOOKUP(L17,Sheet2!C:O,13,FALSE)</f>
        <v>204|205|206|303|306</v>
      </c>
    </row>
    <row r="18" spans="1:27" hidden="1" x14ac:dyDescent="0.15">
      <c r="A18" s="1">
        <v>11983646</v>
      </c>
      <c r="B18" s="1">
        <v>11983646</v>
      </c>
      <c r="C18" s="1" t="s">
        <v>84</v>
      </c>
      <c r="D18" s="1">
        <v>1</v>
      </c>
      <c r="E18" s="1">
        <v>3</v>
      </c>
      <c r="F18" s="1">
        <v>11983646</v>
      </c>
      <c r="G18" s="1">
        <v>11983675</v>
      </c>
      <c r="H18" s="1" t="s">
        <v>19</v>
      </c>
      <c r="I18" s="1" t="s">
        <v>20</v>
      </c>
      <c r="J18" s="1" t="s">
        <v>21</v>
      </c>
      <c r="K18" s="1">
        <v>1</v>
      </c>
      <c r="L18" s="1" t="s">
        <v>38</v>
      </c>
      <c r="M18" s="1">
        <v>10</v>
      </c>
      <c r="N18" s="1">
        <v>1</v>
      </c>
      <c r="O18" s="1" t="s">
        <v>23</v>
      </c>
      <c r="P18" s="1" t="s">
        <v>24</v>
      </c>
      <c r="Q18" s="1" t="s">
        <v>23</v>
      </c>
      <c r="R18" s="1">
        <v>42</v>
      </c>
      <c r="S18" s="1">
        <v>11983646</v>
      </c>
      <c r="T18" s="1">
        <v>11983646</v>
      </c>
      <c r="U18" s="1" t="s">
        <v>1244</v>
      </c>
      <c r="V18" s="1" t="s">
        <v>38</v>
      </c>
      <c r="W18" s="1" t="s">
        <v>1245</v>
      </c>
      <c r="X18" s="1" t="s">
        <v>1246</v>
      </c>
      <c r="Y18" s="2" t="s">
        <v>3116</v>
      </c>
      <c r="Z18" s="1" t="str">
        <f>VLOOKUP(L18,Sheet2!C:J,8,FALSE)</f>
        <v>L538后保32型_304|L538后保32型_307|L538后保32型_207|L538后保32型_209|L538后保32型_308|L538后保32型_309</v>
      </c>
      <c r="AA18" s="1" t="str">
        <f>VLOOKUP(L18,Sheet2!C:O,13,FALSE)</f>
        <v>304|307|207|209|308|309</v>
      </c>
    </row>
    <row r="19" spans="1:27" hidden="1" x14ac:dyDescent="0.15">
      <c r="A19" s="1">
        <v>11983647</v>
      </c>
      <c r="B19" s="1">
        <v>11983647</v>
      </c>
      <c r="C19" s="1" t="s">
        <v>85</v>
      </c>
      <c r="D19" s="1">
        <v>1</v>
      </c>
      <c r="E19" s="1">
        <v>3</v>
      </c>
      <c r="F19" s="1">
        <v>11983647</v>
      </c>
      <c r="G19" s="1">
        <v>11983675</v>
      </c>
      <c r="H19" s="1" t="s">
        <v>26</v>
      </c>
      <c r="I19" s="1" t="s">
        <v>27</v>
      </c>
      <c r="J19" s="1" t="s">
        <v>20</v>
      </c>
      <c r="K19" s="1">
        <v>1</v>
      </c>
      <c r="L19" s="1" t="s">
        <v>38</v>
      </c>
      <c r="M19" s="1">
        <v>10</v>
      </c>
      <c r="N19" s="1">
        <v>1</v>
      </c>
      <c r="O19" s="1" t="s">
        <v>23</v>
      </c>
      <c r="P19" s="1" t="s">
        <v>24</v>
      </c>
      <c r="Q19" s="1" t="s">
        <v>23</v>
      </c>
      <c r="R19" s="1">
        <v>42</v>
      </c>
      <c r="S19" s="1">
        <v>11983647</v>
      </c>
      <c r="T19" s="1">
        <v>11983647</v>
      </c>
      <c r="U19" s="1" t="s">
        <v>1244</v>
      </c>
      <c r="V19" s="1" t="s">
        <v>38</v>
      </c>
      <c r="W19" s="1" t="s">
        <v>1245</v>
      </c>
      <c r="X19" s="1" t="s">
        <v>1247</v>
      </c>
      <c r="Y19" s="2" t="s">
        <v>3117</v>
      </c>
      <c r="Z19" s="1" t="str">
        <f>VLOOKUP(L19,Sheet2!C:J,8,FALSE)</f>
        <v>L538后保32型_304|L538后保32型_307|L538后保32型_207|L538后保32型_209|L538后保32型_308|L538后保32型_309</v>
      </c>
      <c r="AA19" s="1" t="str">
        <f>VLOOKUP(L19,Sheet2!C:O,13,FALSE)</f>
        <v>304|307|207|209|308|309</v>
      </c>
    </row>
    <row r="20" spans="1:27" hidden="1" x14ac:dyDescent="0.15">
      <c r="A20" s="1">
        <v>11983648</v>
      </c>
      <c r="B20" s="1">
        <v>11983648</v>
      </c>
      <c r="C20" s="1" t="s">
        <v>86</v>
      </c>
      <c r="D20" s="1">
        <v>1</v>
      </c>
      <c r="E20" s="1">
        <v>3</v>
      </c>
      <c r="F20" s="1">
        <v>11983648</v>
      </c>
      <c r="G20" s="1">
        <v>11983675</v>
      </c>
      <c r="H20" s="1" t="s">
        <v>29</v>
      </c>
      <c r="I20" s="1" t="s">
        <v>30</v>
      </c>
      <c r="J20" s="1" t="s">
        <v>20</v>
      </c>
      <c r="K20" s="1">
        <v>1</v>
      </c>
      <c r="L20" s="1" t="s">
        <v>38</v>
      </c>
      <c r="M20" s="1">
        <v>10</v>
      </c>
      <c r="N20" s="1">
        <v>1</v>
      </c>
      <c r="O20" s="1" t="s">
        <v>23</v>
      </c>
      <c r="P20" s="1" t="s">
        <v>24</v>
      </c>
      <c r="Q20" s="1" t="s">
        <v>23</v>
      </c>
      <c r="R20" s="1">
        <v>42</v>
      </c>
      <c r="S20" s="1">
        <v>11983648</v>
      </c>
      <c r="T20" s="1">
        <v>11983648</v>
      </c>
      <c r="U20" s="1" t="s">
        <v>1244</v>
      </c>
      <c r="V20" s="1" t="s">
        <v>38</v>
      </c>
      <c r="W20" s="1" t="s">
        <v>1245</v>
      </c>
      <c r="X20" s="1" t="s">
        <v>1248</v>
      </c>
      <c r="Y20" s="2" t="s">
        <v>3118</v>
      </c>
      <c r="Z20" s="1" t="str">
        <f>VLOOKUP(L20,Sheet2!C:J,8,FALSE)</f>
        <v>L538后保32型_304|L538后保32型_307|L538后保32型_207|L538后保32型_209|L538后保32型_308|L538后保32型_309</v>
      </c>
      <c r="AA20" s="1" t="str">
        <f>VLOOKUP(L20,Sheet2!C:O,13,FALSE)</f>
        <v>304|307|207|209|308|309</v>
      </c>
    </row>
    <row r="21" spans="1:27" hidden="1" x14ac:dyDescent="0.15">
      <c r="A21" s="1">
        <v>11983649</v>
      </c>
      <c r="B21" s="1">
        <v>11983649</v>
      </c>
      <c r="C21" s="1" t="s">
        <v>87</v>
      </c>
      <c r="D21" s="1">
        <v>1</v>
      </c>
      <c r="E21" s="1">
        <v>3</v>
      </c>
      <c r="F21" s="1">
        <v>11983649</v>
      </c>
      <c r="G21" s="1">
        <v>11983675</v>
      </c>
      <c r="H21" s="1" t="s">
        <v>32</v>
      </c>
      <c r="I21" s="1" t="s">
        <v>20</v>
      </c>
      <c r="J21" s="1" t="s">
        <v>21</v>
      </c>
      <c r="K21" s="1">
        <v>1</v>
      </c>
      <c r="L21" s="1" t="s">
        <v>38</v>
      </c>
      <c r="M21" s="1">
        <v>10</v>
      </c>
      <c r="N21" s="1">
        <v>1</v>
      </c>
      <c r="O21" s="1" t="s">
        <v>23</v>
      </c>
      <c r="P21" s="1" t="s">
        <v>24</v>
      </c>
      <c r="Q21" s="1" t="s">
        <v>23</v>
      </c>
      <c r="R21" s="1">
        <v>42</v>
      </c>
      <c r="S21" s="1">
        <v>11983649</v>
      </c>
      <c r="T21" s="1">
        <v>11983649</v>
      </c>
      <c r="U21" s="1" t="s">
        <v>1244</v>
      </c>
      <c r="V21" s="1" t="s">
        <v>38</v>
      </c>
      <c r="W21" s="1" t="s">
        <v>1245</v>
      </c>
      <c r="X21" s="1" t="s">
        <v>1249</v>
      </c>
      <c r="Y21" s="2" t="s">
        <v>3119</v>
      </c>
      <c r="Z21" s="1" t="str">
        <f>VLOOKUP(L21,Sheet2!C:J,8,FALSE)</f>
        <v>L538后保32型_304|L538后保32型_307|L538后保32型_207|L538后保32型_209|L538后保32型_308|L538后保32型_309</v>
      </c>
      <c r="AA21" s="1" t="str">
        <f>VLOOKUP(L21,Sheet2!C:O,13,FALSE)</f>
        <v>304|307|207|209|308|309</v>
      </c>
    </row>
    <row r="22" spans="1:27" hidden="1" x14ac:dyDescent="0.15">
      <c r="A22" s="1">
        <v>11983651</v>
      </c>
      <c r="B22" s="1">
        <v>11983651</v>
      </c>
      <c r="C22" s="1" t="s">
        <v>88</v>
      </c>
      <c r="D22" s="1">
        <v>1</v>
      </c>
      <c r="E22" s="1">
        <v>3</v>
      </c>
      <c r="F22" s="1">
        <v>11983651</v>
      </c>
      <c r="G22" s="1">
        <v>11983675</v>
      </c>
      <c r="H22" s="1" t="s">
        <v>34</v>
      </c>
      <c r="I22" s="1" t="s">
        <v>35</v>
      </c>
      <c r="J22" s="1" t="s">
        <v>20</v>
      </c>
      <c r="K22" s="1">
        <v>1</v>
      </c>
      <c r="L22" s="1" t="s">
        <v>38</v>
      </c>
      <c r="M22" s="1">
        <v>10</v>
      </c>
      <c r="N22" s="1">
        <v>1</v>
      </c>
      <c r="O22" s="1" t="s">
        <v>23</v>
      </c>
      <c r="P22" s="1" t="s">
        <v>24</v>
      </c>
      <c r="Q22" s="1" t="s">
        <v>23</v>
      </c>
      <c r="R22" s="1">
        <v>42</v>
      </c>
      <c r="S22" s="1">
        <v>11983651</v>
      </c>
      <c r="T22" s="1">
        <v>11983651</v>
      </c>
      <c r="U22" s="1" t="s">
        <v>1244</v>
      </c>
      <c r="V22" s="1" t="s">
        <v>38</v>
      </c>
      <c r="W22" s="1" t="s">
        <v>1245</v>
      </c>
      <c r="X22" s="1" t="s">
        <v>1250</v>
      </c>
      <c r="Y22" s="2" t="s">
        <v>3120</v>
      </c>
      <c r="Z22" s="1" t="str">
        <f>VLOOKUP(L22,Sheet2!C:J,8,FALSE)</f>
        <v>L538后保32型_304|L538后保32型_307|L538后保32型_207|L538后保32型_209|L538后保32型_308|L538后保32型_309</v>
      </c>
      <c r="AA22" s="1" t="str">
        <f>VLOOKUP(L22,Sheet2!C:O,13,FALSE)</f>
        <v>304|307|207|209|308|309</v>
      </c>
    </row>
    <row r="23" spans="1:27" hidden="1" x14ac:dyDescent="0.15">
      <c r="A23" s="1">
        <v>11983652</v>
      </c>
      <c r="B23" s="1">
        <v>11983652</v>
      </c>
      <c r="C23" s="1" t="s">
        <v>89</v>
      </c>
      <c r="D23" s="1">
        <v>1</v>
      </c>
      <c r="E23" s="1">
        <v>3</v>
      </c>
      <c r="F23" s="1">
        <v>11983652</v>
      </c>
      <c r="G23" s="1">
        <v>11983675</v>
      </c>
      <c r="H23" s="1" t="s">
        <v>90</v>
      </c>
      <c r="I23" s="1" t="s">
        <v>55</v>
      </c>
      <c r="J23" s="1" t="s">
        <v>21</v>
      </c>
      <c r="K23" s="1">
        <v>1</v>
      </c>
      <c r="L23" s="1" t="s">
        <v>38</v>
      </c>
      <c r="M23" s="1">
        <v>10</v>
      </c>
      <c r="N23" s="1">
        <v>1</v>
      </c>
      <c r="O23" s="1" t="s">
        <v>23</v>
      </c>
      <c r="P23" s="1" t="s">
        <v>24</v>
      </c>
      <c r="Q23" s="1" t="s">
        <v>23</v>
      </c>
      <c r="R23" s="1">
        <v>42</v>
      </c>
      <c r="S23" s="1">
        <v>11983652</v>
      </c>
      <c r="T23" s="1">
        <v>11983652</v>
      </c>
      <c r="U23" s="1" t="s">
        <v>1244</v>
      </c>
      <c r="V23" s="1" t="s">
        <v>38</v>
      </c>
      <c r="W23" s="1" t="s">
        <v>1245</v>
      </c>
      <c r="X23" s="1" t="s">
        <v>1251</v>
      </c>
      <c r="Y23" s="2" t="s">
        <v>3121</v>
      </c>
      <c r="Z23" s="1" t="str">
        <f>VLOOKUP(L23,Sheet2!C:J,8,FALSE)</f>
        <v>L538后保32型_304|L538后保32型_307|L538后保32型_207|L538后保32型_209|L538后保32型_308|L538后保32型_309</v>
      </c>
      <c r="AA23" s="1" t="str">
        <f>VLOOKUP(L23,Sheet2!C:O,13,FALSE)</f>
        <v>304|307|207|209|308|309</v>
      </c>
    </row>
    <row r="24" spans="1:27" hidden="1" x14ac:dyDescent="0.15">
      <c r="A24" s="1">
        <v>11983653</v>
      </c>
      <c r="B24" s="1">
        <v>11983653</v>
      </c>
      <c r="C24" s="1" t="s">
        <v>36</v>
      </c>
      <c r="D24" s="1">
        <v>1</v>
      </c>
      <c r="E24" s="1">
        <v>3</v>
      </c>
      <c r="F24" s="1">
        <v>11983653</v>
      </c>
      <c r="G24" s="1">
        <v>11983675</v>
      </c>
      <c r="H24" s="1" t="s">
        <v>37</v>
      </c>
      <c r="I24" s="1" t="s">
        <v>35</v>
      </c>
      <c r="J24" s="1" t="s">
        <v>20</v>
      </c>
      <c r="K24" s="1">
        <v>1</v>
      </c>
      <c r="L24" s="1" t="s">
        <v>38</v>
      </c>
      <c r="M24" s="1">
        <v>10</v>
      </c>
      <c r="N24" s="1">
        <v>1</v>
      </c>
      <c r="O24" s="1" t="s">
        <v>23</v>
      </c>
      <c r="P24" s="1" t="s">
        <v>24</v>
      </c>
      <c r="Q24" s="1" t="s">
        <v>23</v>
      </c>
      <c r="R24" s="1">
        <v>42</v>
      </c>
      <c r="S24" s="1">
        <v>11983653</v>
      </c>
      <c r="T24" s="1">
        <v>11983653</v>
      </c>
      <c r="U24" s="1" t="s">
        <v>1244</v>
      </c>
      <c r="V24" s="1" t="s">
        <v>38</v>
      </c>
      <c r="W24" s="1" t="s">
        <v>1245</v>
      </c>
      <c r="X24" s="1" t="s">
        <v>1252</v>
      </c>
      <c r="Y24" s="2" t="s">
        <v>3122</v>
      </c>
      <c r="Z24" s="1" t="str">
        <f>VLOOKUP(L24,Sheet2!C:J,8,FALSE)</f>
        <v>L538后保32型_304|L538后保32型_307|L538后保32型_207|L538后保32型_209|L538后保32型_308|L538后保32型_309</v>
      </c>
      <c r="AA24" s="1" t="str">
        <f>VLOOKUP(L24,Sheet2!C:O,13,FALSE)</f>
        <v>304|307|207|209|308|309</v>
      </c>
    </row>
    <row r="25" spans="1:27" hidden="1" x14ac:dyDescent="0.15">
      <c r="A25" s="1">
        <v>11983654</v>
      </c>
      <c r="B25" s="1">
        <v>11983654</v>
      </c>
      <c r="C25" s="1" t="s">
        <v>39</v>
      </c>
      <c r="D25" s="1">
        <v>1</v>
      </c>
      <c r="E25" s="1">
        <v>3</v>
      </c>
      <c r="F25" s="1">
        <v>11983654</v>
      </c>
      <c r="G25" s="1">
        <v>11983675</v>
      </c>
      <c r="H25" s="1" t="s">
        <v>40</v>
      </c>
      <c r="I25" s="1" t="s">
        <v>41</v>
      </c>
      <c r="J25" s="1" t="s">
        <v>21</v>
      </c>
      <c r="K25" s="1">
        <v>1</v>
      </c>
      <c r="L25" s="1" t="s">
        <v>38</v>
      </c>
      <c r="M25" s="1">
        <v>10</v>
      </c>
      <c r="N25" s="1">
        <v>1</v>
      </c>
      <c r="O25" s="1" t="s">
        <v>23</v>
      </c>
      <c r="P25" s="1" t="s">
        <v>24</v>
      </c>
      <c r="Q25" s="1" t="s">
        <v>23</v>
      </c>
      <c r="R25" s="1">
        <v>42</v>
      </c>
      <c r="S25" s="1">
        <v>11983654</v>
      </c>
      <c r="T25" s="1">
        <v>11983654</v>
      </c>
      <c r="U25" s="1" t="s">
        <v>1244</v>
      </c>
      <c r="V25" s="1" t="s">
        <v>38</v>
      </c>
      <c r="W25" s="1" t="s">
        <v>1245</v>
      </c>
      <c r="X25" s="1" t="s">
        <v>1253</v>
      </c>
      <c r="Y25" s="2" t="s">
        <v>3123</v>
      </c>
      <c r="Z25" s="1" t="str">
        <f>VLOOKUP(L25,Sheet2!C:J,8,FALSE)</f>
        <v>L538后保32型_304|L538后保32型_307|L538后保32型_207|L538后保32型_209|L538后保32型_308|L538后保32型_309</v>
      </c>
      <c r="AA25" s="1" t="str">
        <f>VLOOKUP(L25,Sheet2!C:O,13,FALSE)</f>
        <v>304|307|207|209|308|309</v>
      </c>
    </row>
    <row r="26" spans="1:27" hidden="1" x14ac:dyDescent="0.15">
      <c r="A26" s="1">
        <v>11983682</v>
      </c>
      <c r="B26" s="1">
        <v>11983682</v>
      </c>
      <c r="C26" s="1" t="s">
        <v>42</v>
      </c>
      <c r="D26" s="1">
        <v>1</v>
      </c>
      <c r="E26" s="1">
        <v>3</v>
      </c>
      <c r="F26" s="1">
        <v>11983682</v>
      </c>
      <c r="G26" s="1">
        <v>11983691</v>
      </c>
      <c r="H26" s="1" t="s">
        <v>43</v>
      </c>
      <c r="I26" s="1" t="s">
        <v>21</v>
      </c>
      <c r="J26" s="1" t="s">
        <v>20</v>
      </c>
      <c r="K26" s="1">
        <v>1</v>
      </c>
      <c r="L26" s="1" t="s">
        <v>44</v>
      </c>
      <c r="M26" s="1">
        <v>10</v>
      </c>
      <c r="N26" s="1">
        <v>1</v>
      </c>
      <c r="O26" s="1" t="s">
        <v>23</v>
      </c>
      <c r="P26" s="1" t="s">
        <v>24</v>
      </c>
      <c r="Q26" s="1" t="s">
        <v>23</v>
      </c>
      <c r="R26" s="1">
        <v>42</v>
      </c>
      <c r="S26" s="1">
        <v>11983682</v>
      </c>
      <c r="T26" s="1">
        <v>11983682</v>
      </c>
      <c r="U26" s="1" t="s">
        <v>1244</v>
      </c>
      <c r="V26" s="1" t="s">
        <v>44</v>
      </c>
      <c r="W26" s="1" t="s">
        <v>1245</v>
      </c>
      <c r="X26" s="1" t="s">
        <v>1254</v>
      </c>
      <c r="Y26" s="2" t="s">
        <v>3124</v>
      </c>
      <c r="Z26" s="1" t="str">
        <f>VLOOKUP(L26,Sheet2!C:J,8,FALSE)</f>
        <v>L538后保3M型_305|L538后保3M型_307|L538后保3M型_208|L538后保3M型_308|L538后保3M型_309</v>
      </c>
      <c r="AA26" s="1" t="str">
        <f>VLOOKUP(L26,Sheet2!C:O,13,FALSE)</f>
        <v>305|307|208|308|309</v>
      </c>
    </row>
    <row r="27" spans="1:27" hidden="1" x14ac:dyDescent="0.15">
      <c r="A27" s="1">
        <v>11983683</v>
      </c>
      <c r="B27" s="1">
        <v>11983683</v>
      </c>
      <c r="C27" s="1" t="s">
        <v>45</v>
      </c>
      <c r="D27" s="1">
        <v>1</v>
      </c>
      <c r="E27" s="1">
        <v>3</v>
      </c>
      <c r="F27" s="1">
        <v>11983683</v>
      </c>
      <c r="G27" s="1">
        <v>11983692</v>
      </c>
      <c r="H27" s="1" t="s">
        <v>46</v>
      </c>
      <c r="I27" s="1" t="s">
        <v>27</v>
      </c>
      <c r="J27" s="1" t="s">
        <v>20</v>
      </c>
      <c r="K27" s="1">
        <v>1</v>
      </c>
      <c r="L27" s="1" t="s">
        <v>44</v>
      </c>
      <c r="M27" s="1">
        <v>10</v>
      </c>
      <c r="N27" s="1">
        <v>1</v>
      </c>
      <c r="O27" s="1" t="s">
        <v>23</v>
      </c>
      <c r="P27" s="1" t="s">
        <v>24</v>
      </c>
      <c r="Q27" s="1" t="s">
        <v>23</v>
      </c>
      <c r="R27" s="1">
        <v>42</v>
      </c>
      <c r="S27" s="1">
        <v>11983683</v>
      </c>
      <c r="T27" s="1">
        <v>11983683</v>
      </c>
      <c r="U27" s="1" t="s">
        <v>1244</v>
      </c>
      <c r="V27" s="1" t="s">
        <v>44</v>
      </c>
      <c r="W27" s="1" t="s">
        <v>1245</v>
      </c>
      <c r="X27" s="1" t="s">
        <v>1255</v>
      </c>
      <c r="Y27" s="2" t="s">
        <v>3125</v>
      </c>
      <c r="Z27" s="1" t="str">
        <f>VLOOKUP(L27,Sheet2!C:J,8,FALSE)</f>
        <v>L538后保3M型_305|L538后保3M型_307|L538后保3M型_208|L538后保3M型_308|L538后保3M型_309</v>
      </c>
      <c r="AA27" s="1" t="str">
        <f>VLOOKUP(L27,Sheet2!C:O,13,FALSE)</f>
        <v>305|307|208|308|309</v>
      </c>
    </row>
    <row r="28" spans="1:27" hidden="1" x14ac:dyDescent="0.15">
      <c r="A28" s="1">
        <v>11983684</v>
      </c>
      <c r="B28" s="1">
        <v>11983684</v>
      </c>
      <c r="C28" s="1" t="s">
        <v>47</v>
      </c>
      <c r="D28" s="1">
        <v>1</v>
      </c>
      <c r="E28" s="1">
        <v>3</v>
      </c>
      <c r="F28" s="1">
        <v>11983684</v>
      </c>
      <c r="G28" s="1">
        <v>11983693</v>
      </c>
      <c r="H28" s="1" t="s">
        <v>48</v>
      </c>
      <c r="I28" s="1" t="s">
        <v>30</v>
      </c>
      <c r="J28" s="1" t="s">
        <v>20</v>
      </c>
      <c r="K28" s="1">
        <v>1</v>
      </c>
      <c r="L28" s="1" t="s">
        <v>44</v>
      </c>
      <c r="M28" s="1">
        <v>10</v>
      </c>
      <c r="N28" s="1">
        <v>1</v>
      </c>
      <c r="O28" s="1" t="s">
        <v>23</v>
      </c>
      <c r="P28" s="1" t="s">
        <v>24</v>
      </c>
      <c r="Q28" s="1" t="s">
        <v>23</v>
      </c>
      <c r="R28" s="1">
        <v>42</v>
      </c>
      <c r="S28" s="1">
        <v>11983684</v>
      </c>
      <c r="T28" s="1">
        <v>11983684</v>
      </c>
      <c r="U28" s="1" t="s">
        <v>1244</v>
      </c>
      <c r="V28" s="1" t="s">
        <v>44</v>
      </c>
      <c r="W28" s="1" t="s">
        <v>1245</v>
      </c>
      <c r="X28" s="1" t="s">
        <v>1256</v>
      </c>
      <c r="Y28" s="2" t="s">
        <v>3126</v>
      </c>
      <c r="Z28" s="1" t="str">
        <f>VLOOKUP(L28,Sheet2!C:J,8,FALSE)</f>
        <v>L538后保3M型_305|L538后保3M型_307|L538后保3M型_208|L538后保3M型_308|L538后保3M型_309</v>
      </c>
      <c r="AA28" s="1" t="str">
        <f>VLOOKUP(L28,Sheet2!C:O,13,FALSE)</f>
        <v>305|307|208|308|309</v>
      </c>
    </row>
    <row r="29" spans="1:27" hidden="1" x14ac:dyDescent="0.15">
      <c r="A29" s="1">
        <v>11983685</v>
      </c>
      <c r="B29" s="1">
        <v>11983685</v>
      </c>
      <c r="C29" s="1" t="s">
        <v>49</v>
      </c>
      <c r="D29" s="1">
        <v>1</v>
      </c>
      <c r="E29" s="1">
        <v>3</v>
      </c>
      <c r="F29" s="1">
        <v>11983685</v>
      </c>
      <c r="G29" s="1">
        <v>11983694</v>
      </c>
      <c r="H29" s="1" t="s">
        <v>50</v>
      </c>
      <c r="I29" s="1" t="s">
        <v>20</v>
      </c>
      <c r="J29" s="1" t="s">
        <v>21</v>
      </c>
      <c r="K29" s="1">
        <v>1</v>
      </c>
      <c r="L29" s="1" t="s">
        <v>44</v>
      </c>
      <c r="M29" s="1">
        <v>10</v>
      </c>
      <c r="N29" s="1">
        <v>1</v>
      </c>
      <c r="O29" s="1" t="s">
        <v>23</v>
      </c>
      <c r="P29" s="1" t="s">
        <v>24</v>
      </c>
      <c r="Q29" s="1" t="s">
        <v>23</v>
      </c>
      <c r="R29" s="1">
        <v>42</v>
      </c>
      <c r="S29" s="1">
        <v>11983685</v>
      </c>
      <c r="T29" s="1">
        <v>11983685</v>
      </c>
      <c r="U29" s="1" t="s">
        <v>1244</v>
      </c>
      <c r="V29" s="1" t="s">
        <v>44</v>
      </c>
      <c r="W29" s="1" t="s">
        <v>1245</v>
      </c>
      <c r="X29" s="1" t="s">
        <v>1257</v>
      </c>
      <c r="Y29" s="2" t="s">
        <v>3127</v>
      </c>
      <c r="Z29" s="1" t="str">
        <f>VLOOKUP(L29,Sheet2!C:J,8,FALSE)</f>
        <v>L538后保3M型_305|L538后保3M型_307|L538后保3M型_208|L538后保3M型_308|L538后保3M型_309</v>
      </c>
      <c r="AA29" s="1" t="str">
        <f>VLOOKUP(L29,Sheet2!C:O,13,FALSE)</f>
        <v>305|307|208|308|309</v>
      </c>
    </row>
    <row r="30" spans="1:27" hidden="1" x14ac:dyDescent="0.15">
      <c r="A30" s="1">
        <v>11983687</v>
      </c>
      <c r="B30" s="1">
        <v>11983687</v>
      </c>
      <c r="C30" s="1" t="s">
        <v>51</v>
      </c>
      <c r="D30" s="1">
        <v>1</v>
      </c>
      <c r="E30" s="1">
        <v>3</v>
      </c>
      <c r="F30" s="1">
        <v>11983687</v>
      </c>
      <c r="G30" s="1">
        <v>11983696</v>
      </c>
      <c r="H30" s="1" t="s">
        <v>52</v>
      </c>
      <c r="I30" s="1" t="s">
        <v>35</v>
      </c>
      <c r="J30" s="1" t="s">
        <v>20</v>
      </c>
      <c r="K30" s="1">
        <v>1</v>
      </c>
      <c r="L30" s="1" t="s">
        <v>44</v>
      </c>
      <c r="M30" s="1">
        <v>10</v>
      </c>
      <c r="N30" s="1">
        <v>1</v>
      </c>
      <c r="O30" s="1" t="s">
        <v>23</v>
      </c>
      <c r="P30" s="1" t="s">
        <v>24</v>
      </c>
      <c r="Q30" s="1" t="s">
        <v>23</v>
      </c>
      <c r="R30" s="1">
        <v>42</v>
      </c>
      <c r="S30" s="1">
        <v>11983687</v>
      </c>
      <c r="T30" s="1">
        <v>11983687</v>
      </c>
      <c r="U30" s="1" t="s">
        <v>1244</v>
      </c>
      <c r="V30" s="1" t="s">
        <v>44</v>
      </c>
      <c r="W30" s="1" t="s">
        <v>1245</v>
      </c>
      <c r="X30" s="1" t="s">
        <v>1258</v>
      </c>
      <c r="Y30" s="2" t="s">
        <v>3128</v>
      </c>
      <c r="Z30" s="1" t="str">
        <f>VLOOKUP(L30,Sheet2!C:J,8,FALSE)</f>
        <v>L538后保3M型_305|L538后保3M型_307|L538后保3M型_208|L538后保3M型_308|L538后保3M型_309</v>
      </c>
      <c r="AA30" s="1" t="str">
        <f>VLOOKUP(L30,Sheet2!C:O,13,FALSE)</f>
        <v>305|307|208|308|309</v>
      </c>
    </row>
    <row r="31" spans="1:27" hidden="1" x14ac:dyDescent="0.15">
      <c r="A31" s="1">
        <v>11983688</v>
      </c>
      <c r="B31" s="1">
        <v>11983688</v>
      </c>
      <c r="C31" s="1" t="s">
        <v>53</v>
      </c>
      <c r="D31" s="1">
        <v>1</v>
      </c>
      <c r="E31" s="1">
        <v>3</v>
      </c>
      <c r="F31" s="1">
        <v>11983688</v>
      </c>
      <c r="G31" s="1">
        <v>11983697</v>
      </c>
      <c r="H31" s="1" t="s">
        <v>54</v>
      </c>
      <c r="I31" s="1" t="s">
        <v>55</v>
      </c>
      <c r="J31" s="1" t="s">
        <v>21</v>
      </c>
      <c r="K31" s="1">
        <v>1</v>
      </c>
      <c r="L31" s="1" t="s">
        <v>44</v>
      </c>
      <c r="M31" s="1">
        <v>10</v>
      </c>
      <c r="N31" s="1">
        <v>1</v>
      </c>
      <c r="O31" s="1" t="s">
        <v>23</v>
      </c>
      <c r="P31" s="1" t="s">
        <v>24</v>
      </c>
      <c r="Q31" s="1" t="s">
        <v>23</v>
      </c>
      <c r="R31" s="1">
        <v>42</v>
      </c>
      <c r="S31" s="1">
        <v>11983688</v>
      </c>
      <c r="T31" s="1">
        <v>11983688</v>
      </c>
      <c r="U31" s="1" t="s">
        <v>1244</v>
      </c>
      <c r="V31" s="1" t="s">
        <v>44</v>
      </c>
      <c r="W31" s="1" t="s">
        <v>1245</v>
      </c>
      <c r="X31" s="1" t="s">
        <v>1259</v>
      </c>
      <c r="Y31" s="2" t="s">
        <v>3129</v>
      </c>
      <c r="Z31" s="1" t="str">
        <f>VLOOKUP(L31,Sheet2!C:J,8,FALSE)</f>
        <v>L538后保3M型_305|L538后保3M型_307|L538后保3M型_208|L538后保3M型_308|L538后保3M型_309</v>
      </c>
      <c r="AA31" s="1" t="str">
        <f>VLOOKUP(L31,Sheet2!C:O,13,FALSE)</f>
        <v>305|307|208|308|309</v>
      </c>
    </row>
    <row r="32" spans="1:27" hidden="1" x14ac:dyDescent="0.15">
      <c r="A32" s="1">
        <v>11983689</v>
      </c>
      <c r="B32" s="1">
        <v>11983689</v>
      </c>
      <c r="C32" s="1" t="s">
        <v>56</v>
      </c>
      <c r="D32" s="1">
        <v>1</v>
      </c>
      <c r="E32" s="1">
        <v>3</v>
      </c>
      <c r="F32" s="1">
        <v>11983689</v>
      </c>
      <c r="G32" s="1">
        <v>11983698</v>
      </c>
      <c r="H32" s="1" t="s">
        <v>57</v>
      </c>
      <c r="I32" s="1" t="s">
        <v>35</v>
      </c>
      <c r="J32" s="1" t="s">
        <v>20</v>
      </c>
      <c r="K32" s="1">
        <v>1</v>
      </c>
      <c r="L32" s="1" t="s">
        <v>44</v>
      </c>
      <c r="M32" s="1">
        <v>10</v>
      </c>
      <c r="N32" s="1">
        <v>1</v>
      </c>
      <c r="O32" s="1" t="s">
        <v>23</v>
      </c>
      <c r="P32" s="1" t="s">
        <v>24</v>
      </c>
      <c r="Q32" s="1" t="s">
        <v>23</v>
      </c>
      <c r="R32" s="1">
        <v>42</v>
      </c>
      <c r="S32" s="1">
        <v>11983689</v>
      </c>
      <c r="T32" s="1">
        <v>11983689</v>
      </c>
      <c r="U32" s="1" t="s">
        <v>1244</v>
      </c>
      <c r="V32" s="1" t="s">
        <v>44</v>
      </c>
      <c r="W32" s="1" t="s">
        <v>1245</v>
      </c>
      <c r="X32" s="1" t="s">
        <v>1260</v>
      </c>
      <c r="Y32" s="2" t="s">
        <v>3130</v>
      </c>
      <c r="Z32" s="1" t="str">
        <f>VLOOKUP(L32,Sheet2!C:J,8,FALSE)</f>
        <v>L538后保3M型_305|L538后保3M型_307|L538后保3M型_208|L538后保3M型_308|L538后保3M型_309</v>
      </c>
      <c r="AA32" s="1" t="str">
        <f>VLOOKUP(L32,Sheet2!C:O,13,FALSE)</f>
        <v>305|307|208|308|309</v>
      </c>
    </row>
    <row r="33" spans="1:27" hidden="1" x14ac:dyDescent="0.15">
      <c r="A33" s="1">
        <v>11983690</v>
      </c>
      <c r="B33" s="1">
        <v>11983690</v>
      </c>
      <c r="C33" s="1" t="s">
        <v>58</v>
      </c>
      <c r="D33" s="1">
        <v>1</v>
      </c>
      <c r="E33" s="1">
        <v>3</v>
      </c>
      <c r="F33" s="1">
        <v>11983690</v>
      </c>
      <c r="G33" s="1">
        <v>11983699</v>
      </c>
      <c r="H33" s="1" t="s">
        <v>59</v>
      </c>
      <c r="I33" s="1" t="s">
        <v>41</v>
      </c>
      <c r="J33" s="1" t="s">
        <v>21</v>
      </c>
      <c r="K33" s="1">
        <v>1</v>
      </c>
      <c r="L33" s="1" t="s">
        <v>44</v>
      </c>
      <c r="M33" s="1">
        <v>10</v>
      </c>
      <c r="N33" s="1">
        <v>1</v>
      </c>
      <c r="O33" s="1" t="s">
        <v>23</v>
      </c>
      <c r="P33" s="1" t="s">
        <v>24</v>
      </c>
      <c r="Q33" s="1" t="s">
        <v>23</v>
      </c>
      <c r="R33" s="1">
        <v>42</v>
      </c>
      <c r="S33" s="1">
        <v>11983690</v>
      </c>
      <c r="T33" s="1">
        <v>11983690</v>
      </c>
      <c r="U33" s="1" t="s">
        <v>1244</v>
      </c>
      <c r="V33" s="1" t="s">
        <v>44</v>
      </c>
      <c r="W33" s="1" t="s">
        <v>1245</v>
      </c>
      <c r="X33" s="1" t="s">
        <v>1261</v>
      </c>
      <c r="Y33" s="2" t="s">
        <v>3131</v>
      </c>
      <c r="Z33" s="1" t="str">
        <f>VLOOKUP(L33,Sheet2!C:J,8,FALSE)</f>
        <v>L538后保3M型_305|L538后保3M型_307|L538后保3M型_208|L538后保3M型_308|L538后保3M型_309</v>
      </c>
      <c r="AA33" s="1" t="str">
        <f>VLOOKUP(L33,Sheet2!C:O,13,FALSE)</f>
        <v>305|307|208|308|309</v>
      </c>
    </row>
    <row r="34" spans="1:27" hidden="1" x14ac:dyDescent="0.15">
      <c r="A34" s="1">
        <v>11983842</v>
      </c>
      <c r="B34" s="1">
        <v>11983842</v>
      </c>
      <c r="C34" s="1" t="s">
        <v>60</v>
      </c>
      <c r="D34" s="1">
        <v>1</v>
      </c>
      <c r="E34" s="1">
        <v>3</v>
      </c>
      <c r="F34" s="1">
        <v>11983842</v>
      </c>
      <c r="G34" s="1">
        <v>11983556</v>
      </c>
      <c r="H34" s="1" t="s">
        <v>61</v>
      </c>
      <c r="I34" s="1" t="s">
        <v>21</v>
      </c>
      <c r="J34" s="1" t="s">
        <v>20</v>
      </c>
      <c r="K34" s="1">
        <v>1</v>
      </c>
      <c r="L34" s="1" t="s">
        <v>62</v>
      </c>
      <c r="M34" s="1">
        <v>10</v>
      </c>
      <c r="N34" s="1">
        <v>1</v>
      </c>
      <c r="O34" s="1" t="s">
        <v>23</v>
      </c>
      <c r="P34" s="1" t="s">
        <v>24</v>
      </c>
      <c r="R34" s="1">
        <v>42</v>
      </c>
      <c r="S34" s="1">
        <v>11983842</v>
      </c>
      <c r="T34" s="1">
        <v>11983842</v>
      </c>
      <c r="U34" s="1" t="s">
        <v>1226</v>
      </c>
      <c r="V34" s="1" t="s">
        <v>62</v>
      </c>
      <c r="W34" s="1" t="s">
        <v>1227</v>
      </c>
      <c r="X34" s="1" t="s">
        <v>1262</v>
      </c>
      <c r="Y34" s="2" t="s">
        <v>3132</v>
      </c>
      <c r="Z34" s="1" t="str">
        <f>VLOOKUP(L34,Sheet2!C:J,8,FALSE)</f>
        <v>L538前保3M型_204|L538前保3M型_205|L538前保3M型_206|L538前保3M型_303|L538前保3M型_306</v>
      </c>
      <c r="AA34" s="1" t="str">
        <f>VLOOKUP(L34,Sheet2!C:O,13,FALSE)</f>
        <v>204|205|206|303|306</v>
      </c>
    </row>
    <row r="35" spans="1:27" hidden="1" x14ac:dyDescent="0.15">
      <c r="A35" s="1">
        <v>11983843</v>
      </c>
      <c r="B35" s="1">
        <v>11983843</v>
      </c>
      <c r="C35" s="1" t="s">
        <v>63</v>
      </c>
      <c r="D35" s="1">
        <v>1</v>
      </c>
      <c r="E35" s="1">
        <v>3</v>
      </c>
      <c r="F35" s="1">
        <v>11983843</v>
      </c>
      <c r="G35" s="1">
        <v>11983557</v>
      </c>
      <c r="H35" s="1" t="s">
        <v>64</v>
      </c>
      <c r="I35" s="1" t="s">
        <v>27</v>
      </c>
      <c r="J35" s="1" t="s">
        <v>20</v>
      </c>
      <c r="K35" s="1">
        <v>1</v>
      </c>
      <c r="L35" s="1" t="s">
        <v>62</v>
      </c>
      <c r="M35" s="1">
        <v>10</v>
      </c>
      <c r="N35" s="1">
        <v>1</v>
      </c>
      <c r="O35" s="1" t="s">
        <v>23</v>
      </c>
      <c r="P35" s="1" t="s">
        <v>24</v>
      </c>
      <c r="R35" s="1">
        <v>42</v>
      </c>
      <c r="S35" s="1">
        <v>11983843</v>
      </c>
      <c r="T35" s="1">
        <v>11983843</v>
      </c>
      <c r="U35" s="1" t="s">
        <v>1226</v>
      </c>
      <c r="V35" s="1" t="s">
        <v>62</v>
      </c>
      <c r="W35" s="1" t="s">
        <v>1227</v>
      </c>
      <c r="X35" s="1" t="s">
        <v>1263</v>
      </c>
      <c r="Y35" s="2" t="s">
        <v>3133</v>
      </c>
      <c r="Z35" s="1" t="str">
        <f>VLOOKUP(L35,Sheet2!C:J,8,FALSE)</f>
        <v>L538前保3M型_204|L538前保3M型_205|L538前保3M型_206|L538前保3M型_303|L538前保3M型_306</v>
      </c>
      <c r="AA35" s="1" t="str">
        <f>VLOOKUP(L35,Sheet2!C:O,13,FALSE)</f>
        <v>204|205|206|303|306</v>
      </c>
    </row>
    <row r="36" spans="1:27" hidden="1" x14ac:dyDescent="0.15">
      <c r="A36" s="1">
        <v>11983844</v>
      </c>
      <c r="B36" s="1">
        <v>11983844</v>
      </c>
      <c r="C36" s="1" t="s">
        <v>91</v>
      </c>
      <c r="D36" s="1">
        <v>1</v>
      </c>
      <c r="E36" s="1">
        <v>3</v>
      </c>
      <c r="F36" s="1">
        <v>11983844</v>
      </c>
      <c r="G36" s="1">
        <v>11983558</v>
      </c>
      <c r="H36" s="1" t="s">
        <v>92</v>
      </c>
      <c r="I36" s="1" t="s">
        <v>30</v>
      </c>
      <c r="J36" s="1" t="s">
        <v>20</v>
      </c>
      <c r="K36" s="1">
        <v>1</v>
      </c>
      <c r="L36" s="1" t="s">
        <v>62</v>
      </c>
      <c r="M36" s="1">
        <v>10</v>
      </c>
      <c r="N36" s="1">
        <v>1</v>
      </c>
      <c r="O36" s="1" t="s">
        <v>23</v>
      </c>
      <c r="P36" s="1" t="s">
        <v>24</v>
      </c>
      <c r="R36" s="1">
        <v>42</v>
      </c>
      <c r="S36" s="1">
        <v>11983844</v>
      </c>
      <c r="T36" s="1">
        <v>11983844</v>
      </c>
      <c r="U36" s="1" t="s">
        <v>1226</v>
      </c>
      <c r="V36" s="1" t="s">
        <v>62</v>
      </c>
      <c r="W36" s="1" t="s">
        <v>1227</v>
      </c>
      <c r="X36" s="1" t="s">
        <v>1264</v>
      </c>
      <c r="Y36" s="2" t="s">
        <v>3134</v>
      </c>
      <c r="Z36" s="1" t="str">
        <f>VLOOKUP(L36,Sheet2!C:J,8,FALSE)</f>
        <v>L538前保3M型_204|L538前保3M型_205|L538前保3M型_206|L538前保3M型_303|L538前保3M型_306</v>
      </c>
      <c r="AA36" s="1" t="str">
        <f>VLOOKUP(L36,Sheet2!C:O,13,FALSE)</f>
        <v>204|205|206|303|306</v>
      </c>
    </row>
    <row r="37" spans="1:27" hidden="1" x14ac:dyDescent="0.15">
      <c r="A37" s="1">
        <v>11983845</v>
      </c>
      <c r="B37" s="1">
        <v>11983845</v>
      </c>
      <c r="C37" s="1" t="s">
        <v>93</v>
      </c>
      <c r="D37" s="1">
        <v>1</v>
      </c>
      <c r="E37" s="1">
        <v>3</v>
      </c>
      <c r="F37" s="1">
        <v>11983845</v>
      </c>
      <c r="G37" s="1">
        <v>11983559</v>
      </c>
      <c r="H37" s="1" t="s">
        <v>94</v>
      </c>
      <c r="I37" s="1" t="s">
        <v>20</v>
      </c>
      <c r="J37" s="1" t="s">
        <v>21</v>
      </c>
      <c r="K37" s="1">
        <v>1</v>
      </c>
      <c r="L37" s="1" t="s">
        <v>62</v>
      </c>
      <c r="M37" s="1">
        <v>10</v>
      </c>
      <c r="N37" s="1">
        <v>1</v>
      </c>
      <c r="O37" s="1" t="s">
        <v>23</v>
      </c>
      <c r="P37" s="1" t="s">
        <v>24</v>
      </c>
      <c r="R37" s="1">
        <v>42</v>
      </c>
      <c r="S37" s="1">
        <v>11983845</v>
      </c>
      <c r="T37" s="1">
        <v>11983845</v>
      </c>
      <c r="U37" s="1" t="s">
        <v>1226</v>
      </c>
      <c r="V37" s="1" t="s">
        <v>62</v>
      </c>
      <c r="W37" s="1" t="s">
        <v>1227</v>
      </c>
      <c r="X37" s="1" t="s">
        <v>1265</v>
      </c>
      <c r="Y37" s="2" t="s">
        <v>3135</v>
      </c>
      <c r="Z37" s="1" t="str">
        <f>VLOOKUP(L37,Sheet2!C:J,8,FALSE)</f>
        <v>L538前保3M型_204|L538前保3M型_205|L538前保3M型_206|L538前保3M型_303|L538前保3M型_306</v>
      </c>
      <c r="AA37" s="1" t="str">
        <f>VLOOKUP(L37,Sheet2!C:O,13,FALSE)</f>
        <v>204|205|206|303|306</v>
      </c>
    </row>
    <row r="38" spans="1:27" hidden="1" x14ac:dyDescent="0.15">
      <c r="A38" s="1">
        <v>11983847</v>
      </c>
      <c r="B38" s="1">
        <v>11983847</v>
      </c>
      <c r="C38" s="1" t="s">
        <v>95</v>
      </c>
      <c r="D38" s="1">
        <v>1</v>
      </c>
      <c r="E38" s="1">
        <v>3</v>
      </c>
      <c r="F38" s="1">
        <v>11983847</v>
      </c>
      <c r="G38" s="1">
        <v>11983561</v>
      </c>
      <c r="H38" s="1" t="s">
        <v>96</v>
      </c>
      <c r="I38" s="1" t="s">
        <v>35</v>
      </c>
      <c r="J38" s="1" t="s">
        <v>20</v>
      </c>
      <c r="K38" s="1">
        <v>1</v>
      </c>
      <c r="L38" s="1" t="s">
        <v>62</v>
      </c>
      <c r="M38" s="1">
        <v>10</v>
      </c>
      <c r="N38" s="1">
        <v>1</v>
      </c>
      <c r="O38" s="1" t="s">
        <v>23</v>
      </c>
      <c r="P38" s="1" t="s">
        <v>24</v>
      </c>
      <c r="R38" s="1">
        <v>42</v>
      </c>
      <c r="S38" s="1">
        <v>11983847</v>
      </c>
      <c r="T38" s="1">
        <v>11983847</v>
      </c>
      <c r="U38" s="1" t="s">
        <v>1226</v>
      </c>
      <c r="V38" s="1" t="s">
        <v>62</v>
      </c>
      <c r="W38" s="1" t="s">
        <v>1227</v>
      </c>
      <c r="X38" s="1" t="s">
        <v>1266</v>
      </c>
      <c r="Y38" s="2" t="s">
        <v>3136</v>
      </c>
      <c r="Z38" s="1" t="str">
        <f>VLOOKUP(L38,Sheet2!C:J,8,FALSE)</f>
        <v>L538前保3M型_204|L538前保3M型_205|L538前保3M型_206|L538前保3M型_303|L538前保3M型_306</v>
      </c>
      <c r="AA38" s="1" t="str">
        <f>VLOOKUP(L38,Sheet2!C:O,13,FALSE)</f>
        <v>204|205|206|303|306</v>
      </c>
    </row>
    <row r="39" spans="1:27" hidden="1" x14ac:dyDescent="0.15">
      <c r="A39" s="1">
        <v>11983848</v>
      </c>
      <c r="B39" s="1">
        <v>11983848</v>
      </c>
      <c r="C39" s="1" t="s">
        <v>97</v>
      </c>
      <c r="D39" s="1">
        <v>1</v>
      </c>
      <c r="E39" s="1">
        <v>3</v>
      </c>
      <c r="F39" s="1">
        <v>11983848</v>
      </c>
      <c r="G39" s="1">
        <v>11983562</v>
      </c>
      <c r="H39" s="1" t="s">
        <v>98</v>
      </c>
      <c r="I39" s="1" t="s">
        <v>55</v>
      </c>
      <c r="J39" s="1" t="s">
        <v>21</v>
      </c>
      <c r="K39" s="1">
        <v>1</v>
      </c>
      <c r="L39" s="1" t="s">
        <v>62</v>
      </c>
      <c r="M39" s="1">
        <v>10</v>
      </c>
      <c r="N39" s="1">
        <v>1</v>
      </c>
      <c r="O39" s="1" t="s">
        <v>23</v>
      </c>
      <c r="P39" s="1" t="s">
        <v>24</v>
      </c>
      <c r="R39" s="1">
        <v>42</v>
      </c>
      <c r="S39" s="1">
        <v>11983848</v>
      </c>
      <c r="T39" s="1">
        <v>11983848</v>
      </c>
      <c r="U39" s="1" t="s">
        <v>1226</v>
      </c>
      <c r="V39" s="1" t="s">
        <v>62</v>
      </c>
      <c r="W39" s="1" t="s">
        <v>1227</v>
      </c>
      <c r="X39" s="1" t="s">
        <v>1267</v>
      </c>
      <c r="Y39" s="2" t="s">
        <v>3137</v>
      </c>
      <c r="Z39" s="1" t="str">
        <f>VLOOKUP(L39,Sheet2!C:J,8,FALSE)</f>
        <v>L538前保3M型_204|L538前保3M型_205|L538前保3M型_206|L538前保3M型_303|L538前保3M型_306</v>
      </c>
      <c r="AA39" s="1" t="str">
        <f>VLOOKUP(L39,Sheet2!C:O,13,FALSE)</f>
        <v>204|205|206|303|306</v>
      </c>
    </row>
    <row r="40" spans="1:27" hidden="1" x14ac:dyDescent="0.15">
      <c r="A40" s="1">
        <v>11983849</v>
      </c>
      <c r="B40" s="1">
        <v>11983849</v>
      </c>
      <c r="C40" s="1" t="s">
        <v>99</v>
      </c>
      <c r="D40" s="1">
        <v>1</v>
      </c>
      <c r="E40" s="1">
        <v>3</v>
      </c>
      <c r="F40" s="1">
        <v>11983849</v>
      </c>
      <c r="G40" s="1">
        <v>11983563</v>
      </c>
      <c r="H40" s="1" t="s">
        <v>100</v>
      </c>
      <c r="I40" s="1" t="s">
        <v>35</v>
      </c>
      <c r="J40" s="1" t="s">
        <v>20</v>
      </c>
      <c r="K40" s="1">
        <v>1</v>
      </c>
      <c r="L40" s="1" t="s">
        <v>62</v>
      </c>
      <c r="M40" s="1">
        <v>10</v>
      </c>
      <c r="N40" s="1">
        <v>1</v>
      </c>
      <c r="O40" s="1" t="s">
        <v>23</v>
      </c>
      <c r="P40" s="1" t="s">
        <v>24</v>
      </c>
      <c r="R40" s="1">
        <v>42</v>
      </c>
      <c r="S40" s="1">
        <v>11983849</v>
      </c>
      <c r="T40" s="1">
        <v>11983849</v>
      </c>
      <c r="U40" s="1" t="s">
        <v>1226</v>
      </c>
      <c r="V40" s="1" t="s">
        <v>62</v>
      </c>
      <c r="W40" s="1" t="s">
        <v>1227</v>
      </c>
      <c r="X40" s="1" t="s">
        <v>1268</v>
      </c>
      <c r="Y40" s="2" t="s">
        <v>3138</v>
      </c>
      <c r="Z40" s="1" t="str">
        <f>VLOOKUP(L40,Sheet2!C:J,8,FALSE)</f>
        <v>L538前保3M型_204|L538前保3M型_205|L538前保3M型_206|L538前保3M型_303|L538前保3M型_306</v>
      </c>
      <c r="AA40" s="1" t="str">
        <f>VLOOKUP(L40,Sheet2!C:O,13,FALSE)</f>
        <v>204|205|206|303|306</v>
      </c>
    </row>
    <row r="41" spans="1:27" hidden="1" x14ac:dyDescent="0.15">
      <c r="A41" s="1">
        <v>11983850</v>
      </c>
      <c r="B41" s="1">
        <v>11983850</v>
      </c>
      <c r="C41" s="1" t="s">
        <v>101</v>
      </c>
      <c r="D41" s="1">
        <v>1</v>
      </c>
      <c r="E41" s="1">
        <v>3</v>
      </c>
      <c r="F41" s="1">
        <v>11983850</v>
      </c>
      <c r="G41" s="1">
        <v>11983564</v>
      </c>
      <c r="H41" s="1" t="s">
        <v>102</v>
      </c>
      <c r="I41" s="1" t="s">
        <v>41</v>
      </c>
      <c r="J41" s="1" t="s">
        <v>21</v>
      </c>
      <c r="K41" s="1">
        <v>1</v>
      </c>
      <c r="L41" s="1" t="s">
        <v>62</v>
      </c>
      <c r="M41" s="1">
        <v>10</v>
      </c>
      <c r="N41" s="1">
        <v>1</v>
      </c>
      <c r="O41" s="1" t="s">
        <v>23</v>
      </c>
      <c r="P41" s="1" t="s">
        <v>24</v>
      </c>
      <c r="R41" s="1">
        <v>42</v>
      </c>
      <c r="S41" s="1">
        <v>11983850</v>
      </c>
      <c r="T41" s="1">
        <v>11983850</v>
      </c>
      <c r="U41" s="1" t="s">
        <v>1226</v>
      </c>
      <c r="V41" s="1" t="s">
        <v>62</v>
      </c>
      <c r="W41" s="1" t="s">
        <v>1227</v>
      </c>
      <c r="X41" s="1" t="s">
        <v>1269</v>
      </c>
      <c r="Y41" s="2" t="s">
        <v>3139</v>
      </c>
      <c r="Z41" s="1" t="str">
        <f>VLOOKUP(L41,Sheet2!C:J,8,FALSE)</f>
        <v>L538前保3M型_204|L538前保3M型_205|L538前保3M型_206|L538前保3M型_303|L538前保3M型_306</v>
      </c>
      <c r="AA41" s="1" t="str">
        <f>VLOOKUP(L41,Sheet2!C:O,13,FALSE)</f>
        <v>204|205|206|303|306</v>
      </c>
    </row>
    <row r="42" spans="1:27" hidden="1" x14ac:dyDescent="0.15">
      <c r="A42" s="1">
        <v>11983863</v>
      </c>
      <c r="B42" s="1">
        <v>11983863</v>
      </c>
      <c r="C42" s="1" t="s">
        <v>103</v>
      </c>
      <c r="D42" s="1">
        <v>1</v>
      </c>
      <c r="E42" s="1">
        <v>3</v>
      </c>
      <c r="F42" s="1">
        <v>11983863</v>
      </c>
      <c r="G42" s="1">
        <v>11983691</v>
      </c>
      <c r="H42" s="1" t="s">
        <v>61</v>
      </c>
      <c r="I42" s="1" t="s">
        <v>21</v>
      </c>
      <c r="J42" s="1" t="s">
        <v>20</v>
      </c>
      <c r="K42" s="1">
        <v>1</v>
      </c>
      <c r="L42" s="1" t="s">
        <v>44</v>
      </c>
      <c r="M42" s="1">
        <v>10</v>
      </c>
      <c r="N42" s="1">
        <v>1</v>
      </c>
      <c r="O42" s="1" t="s">
        <v>23</v>
      </c>
      <c r="P42" s="1" t="s">
        <v>24</v>
      </c>
      <c r="R42" s="1">
        <v>42</v>
      </c>
      <c r="S42" s="1">
        <v>11983863</v>
      </c>
      <c r="T42" s="1">
        <v>11983863</v>
      </c>
      <c r="U42" s="1" t="s">
        <v>1244</v>
      </c>
      <c r="V42" s="1" t="s">
        <v>44</v>
      </c>
      <c r="W42" s="1" t="s">
        <v>1245</v>
      </c>
      <c r="X42" s="1" t="s">
        <v>1270</v>
      </c>
      <c r="Y42" s="2" t="s">
        <v>3140</v>
      </c>
      <c r="Z42" s="1" t="str">
        <f>VLOOKUP(L42,Sheet2!C:J,8,FALSE)</f>
        <v>L538后保3M型_305|L538后保3M型_307|L538后保3M型_208|L538后保3M型_308|L538后保3M型_309</v>
      </c>
      <c r="AA42" s="1" t="str">
        <f>VLOOKUP(L42,Sheet2!C:O,13,FALSE)</f>
        <v>305|307|208|308|309</v>
      </c>
    </row>
    <row r="43" spans="1:27" hidden="1" x14ac:dyDescent="0.15">
      <c r="A43" s="1">
        <v>11983864</v>
      </c>
      <c r="B43" s="1">
        <v>11983864</v>
      </c>
      <c r="C43" s="1" t="s">
        <v>104</v>
      </c>
      <c r="D43" s="1">
        <v>1</v>
      </c>
      <c r="E43" s="1">
        <v>3</v>
      </c>
      <c r="F43" s="1">
        <v>11983864</v>
      </c>
      <c r="G43" s="1">
        <v>11983692</v>
      </c>
      <c r="H43" s="1" t="s">
        <v>64</v>
      </c>
      <c r="I43" s="1" t="s">
        <v>27</v>
      </c>
      <c r="J43" s="1" t="s">
        <v>20</v>
      </c>
      <c r="K43" s="1">
        <v>1</v>
      </c>
      <c r="L43" s="1" t="s">
        <v>44</v>
      </c>
      <c r="M43" s="1">
        <v>10</v>
      </c>
      <c r="N43" s="1">
        <v>1</v>
      </c>
      <c r="O43" s="1" t="s">
        <v>23</v>
      </c>
      <c r="P43" s="1" t="s">
        <v>24</v>
      </c>
      <c r="R43" s="1">
        <v>42</v>
      </c>
      <c r="S43" s="1">
        <v>11983864</v>
      </c>
      <c r="T43" s="1">
        <v>11983864</v>
      </c>
      <c r="U43" s="1" t="s">
        <v>1244</v>
      </c>
      <c r="V43" s="1" t="s">
        <v>44</v>
      </c>
      <c r="W43" s="1" t="s">
        <v>1245</v>
      </c>
      <c r="X43" s="1" t="s">
        <v>1271</v>
      </c>
      <c r="Y43" s="2" t="s">
        <v>3141</v>
      </c>
      <c r="Z43" s="1" t="str">
        <f>VLOOKUP(L43,Sheet2!C:J,8,FALSE)</f>
        <v>L538后保3M型_305|L538后保3M型_307|L538后保3M型_208|L538后保3M型_308|L538后保3M型_309</v>
      </c>
      <c r="AA43" s="1" t="str">
        <f>VLOOKUP(L43,Sheet2!C:O,13,FALSE)</f>
        <v>305|307|208|308|309</v>
      </c>
    </row>
    <row r="44" spans="1:27" hidden="1" x14ac:dyDescent="0.15">
      <c r="A44" s="1">
        <v>11983865</v>
      </c>
      <c r="B44" s="1">
        <v>11983865</v>
      </c>
      <c r="C44" s="1" t="s">
        <v>105</v>
      </c>
      <c r="D44" s="1">
        <v>1</v>
      </c>
      <c r="E44" s="1">
        <v>3</v>
      </c>
      <c r="F44" s="1">
        <v>11983865</v>
      </c>
      <c r="G44" s="1">
        <v>11983693</v>
      </c>
      <c r="H44" s="1" t="s">
        <v>92</v>
      </c>
      <c r="I44" s="1" t="s">
        <v>30</v>
      </c>
      <c r="J44" s="1" t="s">
        <v>20</v>
      </c>
      <c r="K44" s="1">
        <v>1</v>
      </c>
      <c r="L44" s="1" t="s">
        <v>44</v>
      </c>
      <c r="M44" s="1">
        <v>10</v>
      </c>
      <c r="N44" s="1">
        <v>1</v>
      </c>
      <c r="O44" s="1" t="s">
        <v>23</v>
      </c>
      <c r="P44" s="1" t="s">
        <v>24</v>
      </c>
      <c r="R44" s="1">
        <v>42</v>
      </c>
      <c r="S44" s="1">
        <v>11983865</v>
      </c>
      <c r="T44" s="1">
        <v>11983865</v>
      </c>
      <c r="U44" s="1" t="s">
        <v>1244</v>
      </c>
      <c r="V44" s="1" t="s">
        <v>44</v>
      </c>
      <c r="W44" s="1" t="s">
        <v>1245</v>
      </c>
      <c r="X44" s="1" t="s">
        <v>1272</v>
      </c>
      <c r="Y44" s="2" t="s">
        <v>3142</v>
      </c>
      <c r="Z44" s="1" t="str">
        <f>VLOOKUP(L44,Sheet2!C:J,8,FALSE)</f>
        <v>L538后保3M型_305|L538后保3M型_307|L538后保3M型_208|L538后保3M型_308|L538后保3M型_309</v>
      </c>
      <c r="AA44" s="1" t="str">
        <f>VLOOKUP(L44,Sheet2!C:O,13,FALSE)</f>
        <v>305|307|208|308|309</v>
      </c>
    </row>
    <row r="45" spans="1:27" hidden="1" x14ac:dyDescent="0.15">
      <c r="A45" s="1">
        <v>11983866</v>
      </c>
      <c r="B45" s="1">
        <v>11983866</v>
      </c>
      <c r="C45" s="1" t="s">
        <v>106</v>
      </c>
      <c r="D45" s="1">
        <v>1</v>
      </c>
      <c r="E45" s="1">
        <v>3</v>
      </c>
      <c r="F45" s="1">
        <v>11983866</v>
      </c>
      <c r="G45" s="1">
        <v>11983694</v>
      </c>
      <c r="H45" s="1" t="s">
        <v>94</v>
      </c>
      <c r="I45" s="1" t="s">
        <v>20</v>
      </c>
      <c r="J45" s="1" t="s">
        <v>21</v>
      </c>
      <c r="K45" s="1">
        <v>1</v>
      </c>
      <c r="L45" s="1" t="s">
        <v>44</v>
      </c>
      <c r="M45" s="1">
        <v>10</v>
      </c>
      <c r="N45" s="1">
        <v>1</v>
      </c>
      <c r="O45" s="1" t="s">
        <v>23</v>
      </c>
      <c r="P45" s="1" t="s">
        <v>24</v>
      </c>
      <c r="R45" s="1">
        <v>42</v>
      </c>
      <c r="S45" s="1">
        <v>11983866</v>
      </c>
      <c r="T45" s="1">
        <v>11983866</v>
      </c>
      <c r="U45" s="1" t="s">
        <v>1244</v>
      </c>
      <c r="V45" s="1" t="s">
        <v>44</v>
      </c>
      <c r="W45" s="1" t="s">
        <v>1245</v>
      </c>
      <c r="X45" s="1" t="s">
        <v>1273</v>
      </c>
      <c r="Y45" s="2" t="s">
        <v>3143</v>
      </c>
      <c r="Z45" s="1" t="str">
        <f>VLOOKUP(L45,Sheet2!C:J,8,FALSE)</f>
        <v>L538后保3M型_305|L538后保3M型_307|L538后保3M型_208|L538后保3M型_308|L538后保3M型_309</v>
      </c>
      <c r="AA45" s="1" t="str">
        <f>VLOOKUP(L45,Sheet2!C:O,13,FALSE)</f>
        <v>305|307|208|308|309</v>
      </c>
    </row>
    <row r="46" spans="1:27" hidden="1" x14ac:dyDescent="0.15">
      <c r="A46" s="1">
        <v>11983868</v>
      </c>
      <c r="B46" s="1">
        <v>11983868</v>
      </c>
      <c r="C46" s="1" t="s">
        <v>107</v>
      </c>
      <c r="D46" s="1">
        <v>1</v>
      </c>
      <c r="E46" s="1">
        <v>3</v>
      </c>
      <c r="F46" s="1">
        <v>11983868</v>
      </c>
      <c r="G46" s="1">
        <v>11983696</v>
      </c>
      <c r="H46" s="1" t="s">
        <v>96</v>
      </c>
      <c r="I46" s="1" t="s">
        <v>35</v>
      </c>
      <c r="J46" s="1" t="s">
        <v>20</v>
      </c>
      <c r="K46" s="1">
        <v>1</v>
      </c>
      <c r="L46" s="1" t="s">
        <v>44</v>
      </c>
      <c r="M46" s="1">
        <v>10</v>
      </c>
      <c r="N46" s="1">
        <v>1</v>
      </c>
      <c r="O46" s="1" t="s">
        <v>23</v>
      </c>
      <c r="P46" s="1" t="s">
        <v>24</v>
      </c>
      <c r="R46" s="1">
        <v>42</v>
      </c>
      <c r="S46" s="1">
        <v>11983868</v>
      </c>
      <c r="T46" s="1">
        <v>11983868</v>
      </c>
      <c r="U46" s="1" t="s">
        <v>1244</v>
      </c>
      <c r="V46" s="1" t="s">
        <v>44</v>
      </c>
      <c r="W46" s="1" t="s">
        <v>1245</v>
      </c>
      <c r="X46" s="1" t="s">
        <v>1274</v>
      </c>
      <c r="Y46" s="2" t="s">
        <v>3144</v>
      </c>
      <c r="Z46" s="1" t="str">
        <f>VLOOKUP(L46,Sheet2!C:J,8,FALSE)</f>
        <v>L538后保3M型_305|L538后保3M型_307|L538后保3M型_208|L538后保3M型_308|L538后保3M型_309</v>
      </c>
      <c r="AA46" s="1" t="str">
        <f>VLOOKUP(L46,Sheet2!C:O,13,FALSE)</f>
        <v>305|307|208|308|309</v>
      </c>
    </row>
    <row r="47" spans="1:27" hidden="1" x14ac:dyDescent="0.15">
      <c r="A47" s="1">
        <v>11983869</v>
      </c>
      <c r="B47" s="1">
        <v>11983869</v>
      </c>
      <c r="C47" s="1" t="s">
        <v>138</v>
      </c>
      <c r="D47" s="1">
        <v>1</v>
      </c>
      <c r="E47" s="1">
        <v>3</v>
      </c>
      <c r="F47" s="1">
        <v>11983869</v>
      </c>
      <c r="G47" s="1">
        <v>11983697</v>
      </c>
      <c r="H47" s="1" t="s">
        <v>98</v>
      </c>
      <c r="I47" s="1" t="s">
        <v>55</v>
      </c>
      <c r="J47" s="1" t="s">
        <v>21</v>
      </c>
      <c r="K47" s="1">
        <v>1</v>
      </c>
      <c r="L47" s="1" t="s">
        <v>44</v>
      </c>
      <c r="M47" s="1">
        <v>10</v>
      </c>
      <c r="N47" s="1">
        <v>1</v>
      </c>
      <c r="O47" s="1" t="s">
        <v>23</v>
      </c>
      <c r="P47" s="1" t="s">
        <v>24</v>
      </c>
      <c r="R47" s="1">
        <v>42</v>
      </c>
      <c r="S47" s="1">
        <v>11983869</v>
      </c>
      <c r="T47" s="1">
        <v>11983869</v>
      </c>
      <c r="U47" s="1" t="s">
        <v>1244</v>
      </c>
      <c r="V47" s="1" t="s">
        <v>44</v>
      </c>
      <c r="W47" s="1" t="s">
        <v>1245</v>
      </c>
      <c r="X47" s="1" t="s">
        <v>1275</v>
      </c>
      <c r="Y47" s="2" t="s">
        <v>3145</v>
      </c>
      <c r="Z47" s="1" t="str">
        <f>VLOOKUP(L47,Sheet2!C:J,8,FALSE)</f>
        <v>L538后保3M型_305|L538后保3M型_307|L538后保3M型_208|L538后保3M型_308|L538后保3M型_309</v>
      </c>
      <c r="AA47" s="1" t="str">
        <f>VLOOKUP(L47,Sheet2!C:O,13,FALSE)</f>
        <v>305|307|208|308|309</v>
      </c>
    </row>
    <row r="48" spans="1:27" hidden="1" x14ac:dyDescent="0.15">
      <c r="A48" s="1">
        <v>11983870</v>
      </c>
      <c r="B48" s="1">
        <v>11983870</v>
      </c>
      <c r="C48" s="1" t="s">
        <v>139</v>
      </c>
      <c r="D48" s="1">
        <v>1</v>
      </c>
      <c r="E48" s="1">
        <v>3</v>
      </c>
      <c r="F48" s="1">
        <v>11983870</v>
      </c>
      <c r="G48" s="1">
        <v>11983698</v>
      </c>
      <c r="H48" s="1" t="s">
        <v>100</v>
      </c>
      <c r="I48" s="1" t="s">
        <v>35</v>
      </c>
      <c r="J48" s="1" t="s">
        <v>20</v>
      </c>
      <c r="K48" s="1">
        <v>1</v>
      </c>
      <c r="L48" s="1" t="s">
        <v>44</v>
      </c>
      <c r="M48" s="1">
        <v>10</v>
      </c>
      <c r="N48" s="1">
        <v>1</v>
      </c>
      <c r="O48" s="1" t="s">
        <v>23</v>
      </c>
      <c r="P48" s="1" t="s">
        <v>24</v>
      </c>
      <c r="R48" s="1">
        <v>42</v>
      </c>
      <c r="S48" s="1">
        <v>11983870</v>
      </c>
      <c r="T48" s="1">
        <v>11983870</v>
      </c>
      <c r="U48" s="1" t="s">
        <v>1244</v>
      </c>
      <c r="V48" s="1" t="s">
        <v>44</v>
      </c>
      <c r="W48" s="1" t="s">
        <v>1245</v>
      </c>
      <c r="X48" s="1" t="s">
        <v>1276</v>
      </c>
      <c r="Y48" s="2" t="s">
        <v>3146</v>
      </c>
      <c r="Z48" s="1" t="str">
        <f>VLOOKUP(L48,Sheet2!C:J,8,FALSE)</f>
        <v>L538后保3M型_305|L538后保3M型_307|L538后保3M型_208|L538后保3M型_308|L538后保3M型_309</v>
      </c>
      <c r="AA48" s="1" t="str">
        <f>VLOOKUP(L48,Sheet2!C:O,13,FALSE)</f>
        <v>305|307|208|308|309</v>
      </c>
    </row>
    <row r="49" spans="1:27" hidden="1" x14ac:dyDescent="0.15">
      <c r="A49" s="1">
        <v>11983871</v>
      </c>
      <c r="B49" s="1">
        <v>11983871</v>
      </c>
      <c r="C49" s="1" t="s">
        <v>140</v>
      </c>
      <c r="D49" s="1">
        <v>1</v>
      </c>
      <c r="E49" s="1">
        <v>3</v>
      </c>
      <c r="F49" s="1">
        <v>11983871</v>
      </c>
      <c r="G49" s="1">
        <v>11983699</v>
      </c>
      <c r="H49" s="1" t="s">
        <v>141</v>
      </c>
      <c r="I49" s="1" t="s">
        <v>41</v>
      </c>
      <c r="J49" s="1" t="s">
        <v>21</v>
      </c>
      <c r="K49" s="1">
        <v>1</v>
      </c>
      <c r="L49" s="1" t="s">
        <v>44</v>
      </c>
      <c r="M49" s="1">
        <v>10</v>
      </c>
      <c r="N49" s="1">
        <v>1</v>
      </c>
      <c r="O49" s="1" t="s">
        <v>23</v>
      </c>
      <c r="P49" s="1" t="s">
        <v>24</v>
      </c>
      <c r="R49" s="1">
        <v>42</v>
      </c>
      <c r="S49" s="1">
        <v>11983871</v>
      </c>
      <c r="T49" s="1">
        <v>11983871</v>
      </c>
      <c r="U49" s="1" t="s">
        <v>1244</v>
      </c>
      <c r="V49" s="1" t="s">
        <v>44</v>
      </c>
      <c r="W49" s="1" t="s">
        <v>1245</v>
      </c>
      <c r="X49" s="1" t="s">
        <v>1277</v>
      </c>
      <c r="Y49" s="2" t="s">
        <v>3147</v>
      </c>
      <c r="Z49" s="1" t="str">
        <f>VLOOKUP(L49,Sheet2!C:J,8,FALSE)</f>
        <v>L538后保3M型_305|L538后保3M型_307|L538后保3M型_208|L538后保3M型_308|L538后保3M型_309</v>
      </c>
      <c r="AA49" s="1" t="str">
        <f>VLOOKUP(L49,Sheet2!C:O,13,FALSE)</f>
        <v>305|307|208|308|309</v>
      </c>
    </row>
    <row r="50" spans="1:27" hidden="1" x14ac:dyDescent="0.15">
      <c r="A50" s="1">
        <v>11985000</v>
      </c>
      <c r="B50" s="1">
        <v>11985000</v>
      </c>
      <c r="C50" s="1" t="s">
        <v>142</v>
      </c>
      <c r="D50" s="1">
        <v>1</v>
      </c>
      <c r="E50" s="1">
        <v>3</v>
      </c>
      <c r="F50" s="1">
        <v>11985000</v>
      </c>
      <c r="G50" s="1">
        <v>11985059</v>
      </c>
      <c r="H50" s="1" t="s">
        <v>143</v>
      </c>
      <c r="I50" s="1" t="s">
        <v>21</v>
      </c>
      <c r="J50" s="1" t="s">
        <v>20</v>
      </c>
      <c r="K50" s="1">
        <v>1</v>
      </c>
      <c r="L50" s="1" t="s">
        <v>144</v>
      </c>
      <c r="M50" s="1">
        <v>10</v>
      </c>
      <c r="N50" s="1">
        <v>1</v>
      </c>
      <c r="O50" s="1" t="s">
        <v>23</v>
      </c>
      <c r="P50" s="1" t="s">
        <v>24</v>
      </c>
      <c r="Q50" s="1">
        <v>3</v>
      </c>
      <c r="R50" s="1">
        <v>42</v>
      </c>
      <c r="S50" s="1">
        <v>11985000</v>
      </c>
      <c r="T50" s="1">
        <v>11985000</v>
      </c>
      <c r="U50" s="1" t="s">
        <v>1278</v>
      </c>
      <c r="V50" s="1" t="s">
        <v>144</v>
      </c>
      <c r="W50" s="1" t="s">
        <v>1279</v>
      </c>
      <c r="X50" s="1" t="s">
        <v>1280</v>
      </c>
      <c r="Y50" s="2" t="s">
        <v>3148</v>
      </c>
      <c r="Z50" s="1">
        <f>VLOOKUP(L50,Sheet2!C:J,8,FALSE)</f>
        <v>0</v>
      </c>
      <c r="AA50" s="1">
        <f>VLOOKUP(L50,Sheet2!C:O,13,FALSE)</f>
        <v>0</v>
      </c>
    </row>
    <row r="51" spans="1:27" hidden="1" x14ac:dyDescent="0.15">
      <c r="A51" s="1">
        <v>11985001</v>
      </c>
      <c r="B51" s="1">
        <v>11985001</v>
      </c>
      <c r="C51" s="1" t="s">
        <v>145</v>
      </c>
      <c r="D51" s="1">
        <v>1</v>
      </c>
      <c r="E51" s="1">
        <v>3</v>
      </c>
      <c r="F51" s="1">
        <v>11985001</v>
      </c>
      <c r="G51" s="1">
        <v>11985060</v>
      </c>
      <c r="H51" s="1" t="s">
        <v>146</v>
      </c>
      <c r="I51" s="1" t="s">
        <v>30</v>
      </c>
      <c r="J51" s="1" t="s">
        <v>21</v>
      </c>
      <c r="K51" s="1">
        <v>1</v>
      </c>
      <c r="L51" s="1" t="s">
        <v>144</v>
      </c>
      <c r="M51" s="1">
        <v>10</v>
      </c>
      <c r="N51" s="1">
        <v>1</v>
      </c>
      <c r="O51" s="1" t="s">
        <v>23</v>
      </c>
      <c r="P51" s="1" t="s">
        <v>24</v>
      </c>
      <c r="Q51" s="1">
        <v>3</v>
      </c>
      <c r="R51" s="1">
        <v>42</v>
      </c>
      <c r="S51" s="1">
        <v>11985001</v>
      </c>
      <c r="T51" s="1">
        <v>11985001</v>
      </c>
      <c r="U51" s="1" t="s">
        <v>1278</v>
      </c>
      <c r="V51" s="1" t="s">
        <v>144</v>
      </c>
      <c r="W51" s="1" t="s">
        <v>1279</v>
      </c>
      <c r="X51" s="1" t="s">
        <v>1281</v>
      </c>
      <c r="Y51" s="2" t="s">
        <v>3149</v>
      </c>
      <c r="Z51" s="1">
        <f>VLOOKUP(L51,Sheet2!C:J,8,FALSE)</f>
        <v>0</v>
      </c>
      <c r="AA51" s="1">
        <f>VLOOKUP(L51,Sheet2!C:O,13,FALSE)</f>
        <v>0</v>
      </c>
    </row>
    <row r="52" spans="1:27" hidden="1" x14ac:dyDescent="0.15">
      <c r="A52" s="1">
        <v>11985002</v>
      </c>
      <c r="B52" s="1">
        <v>11985002</v>
      </c>
      <c r="C52" s="1" t="s">
        <v>147</v>
      </c>
      <c r="D52" s="1">
        <v>1</v>
      </c>
      <c r="E52" s="1">
        <v>3</v>
      </c>
      <c r="F52" s="1">
        <v>11985002</v>
      </c>
      <c r="G52" s="1">
        <v>11985061</v>
      </c>
      <c r="H52" s="1" t="s">
        <v>148</v>
      </c>
      <c r="I52" s="1" t="s">
        <v>114</v>
      </c>
      <c r="J52" s="1" t="s">
        <v>21</v>
      </c>
      <c r="K52" s="1">
        <v>1</v>
      </c>
      <c r="L52" s="1" t="s">
        <v>144</v>
      </c>
      <c r="M52" s="1">
        <v>10</v>
      </c>
      <c r="N52" s="1">
        <v>1</v>
      </c>
      <c r="O52" s="1" t="s">
        <v>23</v>
      </c>
      <c r="P52" s="1" t="s">
        <v>24</v>
      </c>
      <c r="Q52" s="1">
        <v>3</v>
      </c>
      <c r="R52" s="1">
        <v>42</v>
      </c>
      <c r="S52" s="1">
        <v>11985002</v>
      </c>
      <c r="T52" s="1">
        <v>11985002</v>
      </c>
      <c r="U52" s="1" t="s">
        <v>1278</v>
      </c>
      <c r="V52" s="1" t="s">
        <v>144</v>
      </c>
      <c r="W52" s="1" t="s">
        <v>1279</v>
      </c>
      <c r="X52" s="1" t="s">
        <v>1282</v>
      </c>
      <c r="Y52" s="2" t="s">
        <v>3150</v>
      </c>
      <c r="Z52" s="1">
        <f>VLOOKUP(L52,Sheet2!C:J,8,FALSE)</f>
        <v>0</v>
      </c>
      <c r="AA52" s="1">
        <f>VLOOKUP(L52,Sheet2!C:O,13,FALSE)</f>
        <v>0</v>
      </c>
    </row>
    <row r="53" spans="1:27" hidden="1" x14ac:dyDescent="0.15">
      <c r="A53" s="1">
        <v>11985003</v>
      </c>
      <c r="B53" s="1">
        <v>11985003</v>
      </c>
      <c r="C53" s="1" t="s">
        <v>149</v>
      </c>
      <c r="D53" s="1">
        <v>1</v>
      </c>
      <c r="E53" s="1">
        <v>3</v>
      </c>
      <c r="F53" s="1">
        <v>11985003</v>
      </c>
      <c r="G53" s="1">
        <v>11985062</v>
      </c>
      <c r="H53" s="1" t="s">
        <v>150</v>
      </c>
      <c r="I53" s="1" t="s">
        <v>20</v>
      </c>
      <c r="J53" s="1" t="s">
        <v>21</v>
      </c>
      <c r="K53" s="1">
        <v>1</v>
      </c>
      <c r="L53" s="1" t="s">
        <v>144</v>
      </c>
      <c r="M53" s="1">
        <v>10</v>
      </c>
      <c r="N53" s="1">
        <v>1</v>
      </c>
      <c r="O53" s="1" t="s">
        <v>23</v>
      </c>
      <c r="P53" s="1" t="s">
        <v>24</v>
      </c>
      <c r="Q53" s="1">
        <v>3</v>
      </c>
      <c r="R53" s="1">
        <v>42</v>
      </c>
      <c r="S53" s="1">
        <v>11985003</v>
      </c>
      <c r="T53" s="1">
        <v>11985003</v>
      </c>
      <c r="U53" s="1" t="s">
        <v>1278</v>
      </c>
      <c r="V53" s="1" t="s">
        <v>144</v>
      </c>
      <c r="W53" s="1" t="s">
        <v>1279</v>
      </c>
      <c r="X53" s="1" t="s">
        <v>1283</v>
      </c>
      <c r="Y53" s="2" t="s">
        <v>3151</v>
      </c>
      <c r="Z53" s="1">
        <f>VLOOKUP(L53,Sheet2!C:J,8,FALSE)</f>
        <v>0</v>
      </c>
      <c r="AA53" s="1">
        <f>VLOOKUP(L53,Sheet2!C:O,13,FALSE)</f>
        <v>0</v>
      </c>
    </row>
    <row r="54" spans="1:27" hidden="1" x14ac:dyDescent="0.15">
      <c r="A54" s="1">
        <v>11985004</v>
      </c>
      <c r="B54" s="1">
        <v>11985004</v>
      </c>
      <c r="C54" s="1" t="s">
        <v>424</v>
      </c>
      <c r="D54" s="1">
        <v>1</v>
      </c>
      <c r="E54" s="1">
        <v>3</v>
      </c>
      <c r="F54" s="1">
        <v>11985004</v>
      </c>
      <c r="G54" s="1">
        <v>11985063</v>
      </c>
      <c r="H54" s="1" t="s">
        <v>425</v>
      </c>
      <c r="I54" s="1" t="s">
        <v>426</v>
      </c>
      <c r="J54" s="1" t="s">
        <v>21</v>
      </c>
      <c r="K54" s="1">
        <v>1</v>
      </c>
      <c r="L54" s="1" t="s">
        <v>144</v>
      </c>
      <c r="M54" s="1">
        <v>10</v>
      </c>
      <c r="N54" s="1">
        <v>1</v>
      </c>
      <c r="O54" s="1" t="s">
        <v>23</v>
      </c>
      <c r="P54" s="1" t="s">
        <v>24</v>
      </c>
      <c r="Q54" s="1">
        <v>3</v>
      </c>
      <c r="R54" s="1">
        <v>42</v>
      </c>
      <c r="S54" s="1">
        <v>11985004</v>
      </c>
      <c r="T54" s="1">
        <v>11985004</v>
      </c>
      <c r="U54" s="1" t="s">
        <v>1278</v>
      </c>
      <c r="V54" s="1" t="s">
        <v>144</v>
      </c>
      <c r="W54" s="1" t="s">
        <v>1279</v>
      </c>
      <c r="X54" s="1" t="s">
        <v>1284</v>
      </c>
      <c r="Y54" s="2" t="s">
        <v>3152</v>
      </c>
      <c r="Z54" s="1">
        <f>VLOOKUP(L54,Sheet2!C:J,8,FALSE)</f>
        <v>0</v>
      </c>
      <c r="AA54" s="1">
        <f>VLOOKUP(L54,Sheet2!C:O,13,FALSE)</f>
        <v>0</v>
      </c>
    </row>
    <row r="55" spans="1:27" hidden="1" x14ac:dyDescent="0.15">
      <c r="A55" s="1">
        <v>11985005</v>
      </c>
      <c r="B55" s="1">
        <v>11985005</v>
      </c>
      <c r="C55" s="1" t="s">
        <v>427</v>
      </c>
      <c r="D55" s="1">
        <v>1</v>
      </c>
      <c r="E55" s="1">
        <v>3</v>
      </c>
      <c r="F55" s="1">
        <v>11985005</v>
      </c>
      <c r="G55" s="1">
        <v>11985064</v>
      </c>
      <c r="H55" s="1" t="s">
        <v>428</v>
      </c>
      <c r="I55" s="1" t="s">
        <v>21</v>
      </c>
      <c r="J55" s="1" t="s">
        <v>20</v>
      </c>
      <c r="K55" s="1">
        <v>1</v>
      </c>
      <c r="L55" s="1" t="s">
        <v>144</v>
      </c>
      <c r="M55" s="1">
        <v>10</v>
      </c>
      <c r="N55" s="1">
        <v>1</v>
      </c>
      <c r="O55" s="1" t="s">
        <v>23</v>
      </c>
      <c r="P55" s="1" t="s">
        <v>24</v>
      </c>
      <c r="Q55" s="1">
        <v>3</v>
      </c>
      <c r="R55" s="1">
        <v>42</v>
      </c>
      <c r="S55" s="1">
        <v>11985005</v>
      </c>
      <c r="T55" s="1">
        <v>11985005</v>
      </c>
      <c r="U55" s="1" t="s">
        <v>1278</v>
      </c>
      <c r="V55" s="1" t="s">
        <v>144</v>
      </c>
      <c r="W55" s="1" t="s">
        <v>1279</v>
      </c>
      <c r="X55" s="1" t="s">
        <v>1285</v>
      </c>
      <c r="Y55" s="2" t="s">
        <v>3153</v>
      </c>
      <c r="Z55" s="1">
        <f>VLOOKUP(L55,Sheet2!C:J,8,FALSE)</f>
        <v>0</v>
      </c>
      <c r="AA55" s="1">
        <f>VLOOKUP(L55,Sheet2!C:O,13,FALSE)</f>
        <v>0</v>
      </c>
    </row>
    <row r="56" spans="1:27" hidden="1" x14ac:dyDescent="0.15">
      <c r="A56" s="1">
        <v>11985006</v>
      </c>
      <c r="B56" s="1">
        <v>11985006</v>
      </c>
      <c r="C56" s="1" t="s">
        <v>429</v>
      </c>
      <c r="D56" s="1">
        <v>1</v>
      </c>
      <c r="E56" s="1">
        <v>3</v>
      </c>
      <c r="F56" s="1">
        <v>11985006</v>
      </c>
      <c r="G56" s="1">
        <v>11985065</v>
      </c>
      <c r="H56" s="1" t="s">
        <v>430</v>
      </c>
      <c r="I56" s="1" t="s">
        <v>431</v>
      </c>
      <c r="J56" s="1" t="s">
        <v>21</v>
      </c>
      <c r="K56" s="1">
        <v>1</v>
      </c>
      <c r="L56" s="1" t="s">
        <v>144</v>
      </c>
      <c r="M56" s="1">
        <v>10</v>
      </c>
      <c r="N56" s="1">
        <v>1</v>
      </c>
      <c r="O56" s="1" t="s">
        <v>23</v>
      </c>
      <c r="P56" s="1" t="s">
        <v>24</v>
      </c>
      <c r="Q56" s="1">
        <v>3</v>
      </c>
      <c r="R56" s="1">
        <v>42</v>
      </c>
      <c r="S56" s="1">
        <v>11985006</v>
      </c>
      <c r="T56" s="1">
        <v>11985006</v>
      </c>
      <c r="U56" s="1" t="s">
        <v>1278</v>
      </c>
      <c r="V56" s="1" t="s">
        <v>144</v>
      </c>
      <c r="W56" s="1" t="s">
        <v>1279</v>
      </c>
      <c r="X56" s="1" t="s">
        <v>1286</v>
      </c>
      <c r="Y56" s="2" t="s">
        <v>3154</v>
      </c>
      <c r="Z56" s="1">
        <f>VLOOKUP(L56,Sheet2!C:J,8,FALSE)</f>
        <v>0</v>
      </c>
      <c r="AA56" s="1">
        <f>VLOOKUP(L56,Sheet2!C:O,13,FALSE)</f>
        <v>0</v>
      </c>
    </row>
    <row r="57" spans="1:27" hidden="1" x14ac:dyDescent="0.15">
      <c r="A57" s="1">
        <v>11985007</v>
      </c>
      <c r="B57" s="1">
        <v>11985007</v>
      </c>
      <c r="C57" s="1" t="s">
        <v>432</v>
      </c>
      <c r="D57" s="1">
        <v>1</v>
      </c>
      <c r="E57" s="1">
        <v>3</v>
      </c>
      <c r="F57" s="1">
        <v>11985007</v>
      </c>
      <c r="G57" s="1">
        <v>11985066</v>
      </c>
      <c r="H57" s="1" t="s">
        <v>433</v>
      </c>
      <c r="I57" s="1" t="s">
        <v>55</v>
      </c>
      <c r="J57" s="1" t="s">
        <v>21</v>
      </c>
      <c r="K57" s="1">
        <v>1</v>
      </c>
      <c r="L57" s="1" t="s">
        <v>144</v>
      </c>
      <c r="M57" s="1">
        <v>10</v>
      </c>
      <c r="N57" s="1">
        <v>1</v>
      </c>
      <c r="O57" s="1" t="s">
        <v>23</v>
      </c>
      <c r="P57" s="1" t="s">
        <v>24</v>
      </c>
      <c r="Q57" s="1">
        <v>3</v>
      </c>
      <c r="R57" s="1">
        <v>42</v>
      </c>
      <c r="S57" s="1">
        <v>11985007</v>
      </c>
      <c r="T57" s="1">
        <v>11985007</v>
      </c>
      <c r="U57" s="1" t="s">
        <v>1278</v>
      </c>
      <c r="V57" s="1" t="s">
        <v>144</v>
      </c>
      <c r="W57" s="1" t="s">
        <v>1279</v>
      </c>
      <c r="X57" s="1" t="s">
        <v>1287</v>
      </c>
      <c r="Y57" s="2" t="s">
        <v>3155</v>
      </c>
      <c r="Z57" s="1">
        <f>VLOOKUP(L57,Sheet2!C:J,8,FALSE)</f>
        <v>0</v>
      </c>
      <c r="AA57" s="1">
        <f>VLOOKUP(L57,Sheet2!C:O,13,FALSE)</f>
        <v>0</v>
      </c>
    </row>
    <row r="58" spans="1:27" hidden="1" x14ac:dyDescent="0.15">
      <c r="A58" s="1">
        <v>11985008</v>
      </c>
      <c r="B58" s="1">
        <v>11985008</v>
      </c>
      <c r="C58" s="1" t="s">
        <v>434</v>
      </c>
      <c r="D58" s="1">
        <v>1</v>
      </c>
      <c r="E58" s="1">
        <v>3</v>
      </c>
      <c r="F58" s="1">
        <v>11985008</v>
      </c>
      <c r="G58" s="1">
        <v>11985067</v>
      </c>
      <c r="H58" s="1" t="s">
        <v>435</v>
      </c>
      <c r="I58" s="1" t="s">
        <v>41</v>
      </c>
      <c r="J58" s="1" t="s">
        <v>20</v>
      </c>
      <c r="K58" s="1">
        <v>1</v>
      </c>
      <c r="L58" s="1" t="s">
        <v>144</v>
      </c>
      <c r="M58" s="1">
        <v>10</v>
      </c>
      <c r="N58" s="1">
        <v>1</v>
      </c>
      <c r="O58" s="1" t="s">
        <v>23</v>
      </c>
      <c r="P58" s="1" t="s">
        <v>24</v>
      </c>
      <c r="Q58" s="1">
        <v>3</v>
      </c>
      <c r="R58" s="1">
        <v>42</v>
      </c>
      <c r="S58" s="1">
        <v>11985008</v>
      </c>
      <c r="T58" s="1">
        <v>11985008</v>
      </c>
      <c r="U58" s="1" t="s">
        <v>1278</v>
      </c>
      <c r="V58" s="1" t="s">
        <v>144</v>
      </c>
      <c r="W58" s="1" t="s">
        <v>1279</v>
      </c>
      <c r="X58" s="1" t="s">
        <v>1288</v>
      </c>
      <c r="Y58" s="2" t="s">
        <v>3156</v>
      </c>
      <c r="Z58" s="1">
        <f>VLOOKUP(L58,Sheet2!C:J,8,FALSE)</f>
        <v>0</v>
      </c>
      <c r="AA58" s="1">
        <f>VLOOKUP(L58,Sheet2!C:O,13,FALSE)</f>
        <v>0</v>
      </c>
    </row>
    <row r="59" spans="1:27" hidden="1" x14ac:dyDescent="0.15">
      <c r="A59" s="1" t="s">
        <v>436</v>
      </c>
      <c r="B59" s="1">
        <v>11997053</v>
      </c>
      <c r="C59" s="1" t="s">
        <v>437</v>
      </c>
      <c r="D59" s="1">
        <v>1</v>
      </c>
      <c r="E59" s="1">
        <v>3</v>
      </c>
      <c r="F59" s="1">
        <v>11997053</v>
      </c>
      <c r="G59" s="1">
        <v>11997008</v>
      </c>
      <c r="H59" s="1" t="s">
        <v>438</v>
      </c>
      <c r="I59" s="1" t="s">
        <v>20</v>
      </c>
      <c r="J59" s="1" t="s">
        <v>21</v>
      </c>
      <c r="K59" s="1">
        <v>1</v>
      </c>
      <c r="L59" s="1" t="s">
        <v>398</v>
      </c>
      <c r="M59" s="1">
        <v>10</v>
      </c>
      <c r="N59" s="1">
        <v>1</v>
      </c>
      <c r="O59" s="1" t="s">
        <v>23</v>
      </c>
      <c r="P59" s="1" t="s">
        <v>24</v>
      </c>
      <c r="Q59" s="1">
        <v>5</v>
      </c>
      <c r="R59" s="1">
        <v>42</v>
      </c>
      <c r="S59" s="1" t="s">
        <v>436</v>
      </c>
      <c r="T59" s="3">
        <v>1199705311997050</v>
      </c>
      <c r="U59" s="1" t="s">
        <v>1278</v>
      </c>
      <c r="V59" s="1" t="s">
        <v>398</v>
      </c>
      <c r="W59" s="1" t="s">
        <v>1279</v>
      </c>
      <c r="X59" s="1" t="s">
        <v>1289</v>
      </c>
      <c r="Y59" s="2" t="s">
        <v>3157</v>
      </c>
      <c r="Z59" s="1" t="str">
        <f>VLOOKUP(L59,Sheet2!C:J,8,FALSE)</f>
        <v>MY16扰流板_709</v>
      </c>
      <c r="AA59" s="1">
        <f>VLOOKUP(L59,Sheet2!C:O,13,FALSE)</f>
        <v>709</v>
      </c>
    </row>
    <row r="60" spans="1:27" hidden="1" x14ac:dyDescent="0.15">
      <c r="A60" s="1" t="s">
        <v>439</v>
      </c>
      <c r="B60" s="1">
        <v>11997052</v>
      </c>
      <c r="C60" s="1" t="s">
        <v>440</v>
      </c>
      <c r="D60" s="1">
        <v>1</v>
      </c>
      <c r="E60" s="1">
        <v>3</v>
      </c>
      <c r="F60" s="1">
        <v>11997052</v>
      </c>
      <c r="G60" s="1">
        <v>11997007</v>
      </c>
      <c r="H60" s="1" t="s">
        <v>441</v>
      </c>
      <c r="I60" s="1" t="s">
        <v>114</v>
      </c>
      <c r="J60" s="1" t="s">
        <v>21</v>
      </c>
      <c r="K60" s="1">
        <v>1</v>
      </c>
      <c r="L60" s="1" t="s">
        <v>398</v>
      </c>
      <c r="M60" s="1">
        <v>10</v>
      </c>
      <c r="N60" s="1">
        <v>1</v>
      </c>
      <c r="O60" s="1" t="s">
        <v>23</v>
      </c>
      <c r="P60" s="1" t="s">
        <v>24</v>
      </c>
      <c r="Q60" s="1">
        <v>5</v>
      </c>
      <c r="R60" s="1">
        <v>42</v>
      </c>
      <c r="S60" s="1" t="s">
        <v>439</v>
      </c>
      <c r="T60" s="3">
        <v>1199705211997050</v>
      </c>
      <c r="U60" s="1" t="s">
        <v>1278</v>
      </c>
      <c r="V60" s="1" t="s">
        <v>398</v>
      </c>
      <c r="W60" s="1" t="s">
        <v>1279</v>
      </c>
      <c r="X60" s="1" t="s">
        <v>1290</v>
      </c>
      <c r="Y60" s="2" t="s">
        <v>3158</v>
      </c>
      <c r="Z60" s="1" t="str">
        <f>VLOOKUP(L60,Sheet2!C:J,8,FALSE)</f>
        <v>MY16扰流板_709</v>
      </c>
      <c r="AA60" s="1">
        <f>VLOOKUP(L60,Sheet2!C:O,13,FALSE)</f>
        <v>709</v>
      </c>
    </row>
    <row r="61" spans="1:27" hidden="1" x14ac:dyDescent="0.15">
      <c r="A61" s="1" t="s">
        <v>442</v>
      </c>
      <c r="B61" s="1">
        <v>11997055</v>
      </c>
      <c r="C61" s="1" t="s">
        <v>443</v>
      </c>
      <c r="D61" s="1">
        <v>1</v>
      </c>
      <c r="E61" s="1">
        <v>3</v>
      </c>
      <c r="F61" s="1">
        <v>11997055</v>
      </c>
      <c r="G61" s="1">
        <v>11997010</v>
      </c>
      <c r="H61" s="1" t="s">
        <v>444</v>
      </c>
      <c r="I61" s="1" t="s">
        <v>114</v>
      </c>
      <c r="J61" s="1" t="s">
        <v>21</v>
      </c>
      <c r="K61" s="1">
        <v>1</v>
      </c>
      <c r="L61" s="1" t="s">
        <v>398</v>
      </c>
      <c r="M61" s="1">
        <v>10</v>
      </c>
      <c r="N61" s="1">
        <v>1</v>
      </c>
      <c r="O61" s="1" t="s">
        <v>23</v>
      </c>
      <c r="P61" s="1" t="s">
        <v>24</v>
      </c>
      <c r="Q61" s="1">
        <v>5</v>
      </c>
      <c r="R61" s="1">
        <v>42</v>
      </c>
      <c r="S61" s="1" t="s">
        <v>442</v>
      </c>
      <c r="T61" s="3">
        <v>1199705511997050</v>
      </c>
      <c r="U61" s="1" t="s">
        <v>1278</v>
      </c>
      <c r="V61" s="1" t="s">
        <v>398</v>
      </c>
      <c r="W61" s="1" t="s">
        <v>1279</v>
      </c>
      <c r="X61" s="1" t="s">
        <v>1291</v>
      </c>
      <c r="Y61" s="2" t="s">
        <v>3159</v>
      </c>
      <c r="Z61" s="1" t="str">
        <f>VLOOKUP(L61,Sheet2!C:J,8,FALSE)</f>
        <v>MY16扰流板_709</v>
      </c>
      <c r="AA61" s="1">
        <f>VLOOKUP(L61,Sheet2!C:O,13,FALSE)</f>
        <v>709</v>
      </c>
    </row>
    <row r="62" spans="1:27" hidden="1" x14ac:dyDescent="0.15">
      <c r="A62" s="1" t="s">
        <v>445</v>
      </c>
      <c r="B62" s="1">
        <v>11997057</v>
      </c>
      <c r="C62" s="1" t="s">
        <v>446</v>
      </c>
      <c r="D62" s="1">
        <v>1</v>
      </c>
      <c r="E62" s="1">
        <v>3</v>
      </c>
      <c r="F62" s="1">
        <v>11997057</v>
      </c>
      <c r="G62" s="1">
        <v>11997012</v>
      </c>
      <c r="H62" s="1" t="s">
        <v>447</v>
      </c>
      <c r="I62" s="1" t="s">
        <v>41</v>
      </c>
      <c r="J62" s="1" t="s">
        <v>20</v>
      </c>
      <c r="K62" s="1">
        <v>1</v>
      </c>
      <c r="L62" s="1" t="s">
        <v>398</v>
      </c>
      <c r="M62" s="1">
        <v>10</v>
      </c>
      <c r="N62" s="1">
        <v>1</v>
      </c>
      <c r="O62" s="1" t="s">
        <v>23</v>
      </c>
      <c r="P62" s="1" t="s">
        <v>24</v>
      </c>
      <c r="Q62" s="1">
        <v>5</v>
      </c>
      <c r="R62" s="1">
        <v>42</v>
      </c>
      <c r="S62" s="1" t="s">
        <v>445</v>
      </c>
      <c r="T62" s="3">
        <v>1199705711997050</v>
      </c>
      <c r="U62" s="1" t="s">
        <v>1278</v>
      </c>
      <c r="V62" s="1" t="s">
        <v>398</v>
      </c>
      <c r="W62" s="1" t="s">
        <v>1279</v>
      </c>
      <c r="X62" s="1" t="s">
        <v>1292</v>
      </c>
      <c r="Y62" s="2" t="s">
        <v>3160</v>
      </c>
      <c r="Z62" s="1" t="str">
        <f>VLOOKUP(L62,Sheet2!C:J,8,FALSE)</f>
        <v>MY16扰流板_709</v>
      </c>
      <c r="AA62" s="1">
        <f>VLOOKUP(L62,Sheet2!C:O,13,FALSE)</f>
        <v>709</v>
      </c>
    </row>
    <row r="63" spans="1:27" hidden="1" x14ac:dyDescent="0.15">
      <c r="A63" s="1" t="s">
        <v>448</v>
      </c>
      <c r="B63" s="1">
        <v>11997051</v>
      </c>
      <c r="C63" s="1" t="s">
        <v>449</v>
      </c>
      <c r="D63" s="1">
        <v>1</v>
      </c>
      <c r="E63" s="1">
        <v>3</v>
      </c>
      <c r="F63" s="1">
        <v>11997051</v>
      </c>
      <c r="G63" s="1">
        <v>11997006</v>
      </c>
      <c r="H63" s="1" t="s">
        <v>450</v>
      </c>
      <c r="I63" s="1" t="s">
        <v>30</v>
      </c>
      <c r="J63" s="1" t="s">
        <v>20</v>
      </c>
      <c r="K63" s="1">
        <v>1</v>
      </c>
      <c r="L63" s="1" t="s">
        <v>398</v>
      </c>
      <c r="M63" s="1">
        <v>10</v>
      </c>
      <c r="N63" s="1">
        <v>1</v>
      </c>
      <c r="O63" s="1" t="s">
        <v>23</v>
      </c>
      <c r="P63" s="1" t="s">
        <v>24</v>
      </c>
      <c r="Q63" s="1">
        <v>5</v>
      </c>
      <c r="R63" s="1">
        <v>42</v>
      </c>
      <c r="S63" s="1" t="s">
        <v>448</v>
      </c>
      <c r="T63" s="3">
        <v>1199705111997050</v>
      </c>
      <c r="U63" s="1" t="s">
        <v>1278</v>
      </c>
      <c r="V63" s="1" t="s">
        <v>398</v>
      </c>
      <c r="W63" s="1" t="s">
        <v>1279</v>
      </c>
      <c r="X63" s="1" t="s">
        <v>1293</v>
      </c>
      <c r="Y63" s="2" t="s">
        <v>3161</v>
      </c>
      <c r="Z63" s="1" t="str">
        <f>VLOOKUP(L63,Sheet2!C:J,8,FALSE)</f>
        <v>MY16扰流板_709</v>
      </c>
      <c r="AA63" s="1">
        <f>VLOOKUP(L63,Sheet2!C:O,13,FALSE)</f>
        <v>709</v>
      </c>
    </row>
    <row r="64" spans="1:27" hidden="1" x14ac:dyDescent="0.15">
      <c r="A64" s="1" t="s">
        <v>451</v>
      </c>
      <c r="B64" s="1">
        <v>11997056</v>
      </c>
      <c r="C64" s="1" t="s">
        <v>452</v>
      </c>
      <c r="D64" s="1">
        <v>1</v>
      </c>
      <c r="E64" s="1">
        <v>3</v>
      </c>
      <c r="F64" s="1">
        <v>11997056</v>
      </c>
      <c r="G64" s="1">
        <v>11997011</v>
      </c>
      <c r="H64" s="1" t="s">
        <v>453</v>
      </c>
      <c r="I64" s="1" t="s">
        <v>55</v>
      </c>
      <c r="J64" s="1" t="s">
        <v>21</v>
      </c>
      <c r="K64" s="1">
        <v>1</v>
      </c>
      <c r="L64" s="1" t="s">
        <v>398</v>
      </c>
      <c r="M64" s="1">
        <v>10</v>
      </c>
      <c r="N64" s="1">
        <v>1</v>
      </c>
      <c r="O64" s="1" t="s">
        <v>23</v>
      </c>
      <c r="P64" s="1" t="s">
        <v>24</v>
      </c>
      <c r="Q64" s="1">
        <v>5</v>
      </c>
      <c r="R64" s="1">
        <v>42</v>
      </c>
      <c r="S64" s="1" t="s">
        <v>451</v>
      </c>
      <c r="T64" s="3">
        <v>1199705611997050</v>
      </c>
      <c r="U64" s="1" t="s">
        <v>1278</v>
      </c>
      <c r="V64" s="1" t="s">
        <v>398</v>
      </c>
      <c r="W64" s="1" t="s">
        <v>1279</v>
      </c>
      <c r="X64" s="1" t="s">
        <v>1294</v>
      </c>
      <c r="Y64" s="2" t="s">
        <v>3162</v>
      </c>
      <c r="Z64" s="1" t="str">
        <f>VLOOKUP(L64,Sheet2!C:J,8,FALSE)</f>
        <v>MY16扰流板_709</v>
      </c>
      <c r="AA64" s="1">
        <f>VLOOKUP(L64,Sheet2!C:O,13,FALSE)</f>
        <v>709</v>
      </c>
    </row>
    <row r="65" spans="1:27" hidden="1" x14ac:dyDescent="0.15">
      <c r="A65" s="1" t="s">
        <v>454</v>
      </c>
      <c r="B65" s="1">
        <v>11997050</v>
      </c>
      <c r="C65" s="1" t="s">
        <v>419</v>
      </c>
      <c r="D65" s="1">
        <v>1</v>
      </c>
      <c r="E65" s="1">
        <v>3</v>
      </c>
      <c r="F65" s="1">
        <v>11997050</v>
      </c>
      <c r="G65" s="1">
        <v>11997005</v>
      </c>
      <c r="H65" s="1" t="s">
        <v>420</v>
      </c>
      <c r="I65" s="1" t="s">
        <v>21</v>
      </c>
      <c r="J65" s="1" t="s">
        <v>20</v>
      </c>
      <c r="K65" s="1">
        <v>1</v>
      </c>
      <c r="L65" s="1" t="s">
        <v>398</v>
      </c>
      <c r="M65" s="1">
        <v>10</v>
      </c>
      <c r="N65" s="1">
        <v>1</v>
      </c>
      <c r="O65" s="1" t="s">
        <v>23</v>
      </c>
      <c r="P65" s="1" t="s">
        <v>24</v>
      </c>
      <c r="Q65" s="1">
        <v>5</v>
      </c>
      <c r="R65" s="1">
        <v>42</v>
      </c>
      <c r="S65" s="1" t="s">
        <v>454</v>
      </c>
      <c r="T65" s="3">
        <v>1199705011997060</v>
      </c>
      <c r="U65" s="1" t="s">
        <v>1278</v>
      </c>
      <c r="V65" s="1" t="s">
        <v>398</v>
      </c>
      <c r="W65" s="1" t="s">
        <v>1279</v>
      </c>
      <c r="X65" s="1" t="s">
        <v>1295</v>
      </c>
      <c r="Y65" s="2" t="s">
        <v>3163</v>
      </c>
      <c r="Z65" s="1" t="str">
        <f>VLOOKUP(L65,Sheet2!C:J,8,FALSE)</f>
        <v>MY16扰流板_709</v>
      </c>
      <c r="AA65" s="1">
        <f>VLOOKUP(L65,Sheet2!C:O,13,FALSE)</f>
        <v>709</v>
      </c>
    </row>
    <row r="66" spans="1:27" hidden="1" x14ac:dyDescent="0.15">
      <c r="A66" s="1" t="s">
        <v>455</v>
      </c>
      <c r="B66" s="1">
        <v>11997054</v>
      </c>
      <c r="C66" s="1" t="s">
        <v>422</v>
      </c>
      <c r="D66" s="1">
        <v>1</v>
      </c>
      <c r="E66" s="1">
        <v>3</v>
      </c>
      <c r="F66" s="1">
        <v>11997054</v>
      </c>
      <c r="G66" s="1">
        <v>11997009</v>
      </c>
      <c r="H66" s="1" t="s">
        <v>423</v>
      </c>
      <c r="I66" s="1" t="s">
        <v>21</v>
      </c>
      <c r="J66" s="1" t="s">
        <v>20</v>
      </c>
      <c r="K66" s="1">
        <v>1</v>
      </c>
      <c r="L66" s="1" t="s">
        <v>398</v>
      </c>
      <c r="M66" s="1">
        <v>10</v>
      </c>
      <c r="N66" s="1">
        <v>1</v>
      </c>
      <c r="O66" s="1" t="s">
        <v>23</v>
      </c>
      <c r="P66" s="1" t="s">
        <v>24</v>
      </c>
      <c r="Q66" s="1">
        <v>5</v>
      </c>
      <c r="R66" s="1">
        <v>42</v>
      </c>
      <c r="S66" s="1" t="s">
        <v>455</v>
      </c>
      <c r="T66" s="3">
        <v>1199705411997060</v>
      </c>
      <c r="U66" s="1" t="s">
        <v>1278</v>
      </c>
      <c r="V66" s="1" t="s">
        <v>398</v>
      </c>
      <c r="W66" s="1" t="s">
        <v>1279</v>
      </c>
      <c r="X66" s="1" t="s">
        <v>1296</v>
      </c>
      <c r="Y66" s="2" t="s">
        <v>3164</v>
      </c>
      <c r="Z66" s="1" t="str">
        <f>VLOOKUP(L66,Sheet2!C:J,8,FALSE)</f>
        <v>MY16扰流板_709</v>
      </c>
      <c r="AA66" s="1">
        <f>VLOOKUP(L66,Sheet2!C:O,13,FALSE)</f>
        <v>709</v>
      </c>
    </row>
    <row r="67" spans="1:27" hidden="1" x14ac:dyDescent="0.15">
      <c r="A67" s="1" t="s">
        <v>459</v>
      </c>
      <c r="B67" s="1">
        <v>11971516</v>
      </c>
      <c r="C67" s="1" t="s">
        <v>460</v>
      </c>
      <c r="D67" s="1">
        <v>1</v>
      </c>
      <c r="E67" s="1">
        <v>3</v>
      </c>
      <c r="F67" s="1">
        <v>11971516</v>
      </c>
      <c r="G67" s="1">
        <v>11971517</v>
      </c>
      <c r="H67" s="1" t="s">
        <v>461</v>
      </c>
      <c r="I67" s="1" t="s">
        <v>20</v>
      </c>
      <c r="J67" s="1" t="s">
        <v>21</v>
      </c>
      <c r="K67" s="1">
        <v>1</v>
      </c>
      <c r="L67" s="1" t="s">
        <v>398</v>
      </c>
      <c r="M67" s="1">
        <v>10</v>
      </c>
      <c r="N67" s="1">
        <v>1</v>
      </c>
      <c r="O67" s="1" t="s">
        <v>23</v>
      </c>
      <c r="P67" s="1" t="s">
        <v>24</v>
      </c>
      <c r="Q67" s="1">
        <v>5</v>
      </c>
      <c r="R67" s="1">
        <v>42</v>
      </c>
      <c r="S67" s="1" t="s">
        <v>459</v>
      </c>
      <c r="T67" s="3">
        <v>1197151611997440</v>
      </c>
      <c r="U67" s="1" t="s">
        <v>1278</v>
      </c>
      <c r="V67" s="1" t="s">
        <v>398</v>
      </c>
      <c r="W67" s="1" t="s">
        <v>1279</v>
      </c>
      <c r="X67" s="1" t="s">
        <v>1297</v>
      </c>
      <c r="Y67" s="2" t="s">
        <v>3165</v>
      </c>
      <c r="Z67" s="1" t="str">
        <f>VLOOKUP(L67,Sheet2!C:J,8,FALSE)</f>
        <v>MY16扰流板_709</v>
      </c>
      <c r="AA67" s="1">
        <f>VLOOKUP(L67,Sheet2!C:O,13,FALSE)</f>
        <v>709</v>
      </c>
    </row>
    <row r="68" spans="1:27" hidden="1" x14ac:dyDescent="0.15">
      <c r="A68" s="1" t="s">
        <v>456</v>
      </c>
      <c r="B68" s="1">
        <v>11971508</v>
      </c>
      <c r="C68" s="1" t="s">
        <v>457</v>
      </c>
      <c r="D68" s="1">
        <v>1</v>
      </c>
      <c r="E68" s="1">
        <v>3</v>
      </c>
      <c r="F68" s="1">
        <v>11971508</v>
      </c>
      <c r="G68" s="1">
        <v>11971509</v>
      </c>
      <c r="H68" s="1" t="s">
        <v>458</v>
      </c>
      <c r="I68" s="1" t="s">
        <v>114</v>
      </c>
      <c r="J68" s="1" t="s">
        <v>21</v>
      </c>
      <c r="K68" s="1">
        <v>1</v>
      </c>
      <c r="L68" s="1" t="s">
        <v>398</v>
      </c>
      <c r="M68" s="1">
        <v>10</v>
      </c>
      <c r="N68" s="1">
        <v>1</v>
      </c>
      <c r="O68" s="1" t="s">
        <v>23</v>
      </c>
      <c r="P68" s="1" t="s">
        <v>24</v>
      </c>
      <c r="Q68" s="1">
        <v>5</v>
      </c>
      <c r="R68" s="1">
        <v>42</v>
      </c>
      <c r="S68" s="1" t="s">
        <v>456</v>
      </c>
      <c r="T68" s="3">
        <v>1197150811997440</v>
      </c>
      <c r="U68" s="1" t="s">
        <v>1278</v>
      </c>
      <c r="V68" s="1" t="s">
        <v>398</v>
      </c>
      <c r="W68" s="1" t="s">
        <v>1279</v>
      </c>
      <c r="X68" s="1" t="s">
        <v>1298</v>
      </c>
      <c r="Y68" s="2" t="s">
        <v>3166</v>
      </c>
      <c r="Z68" s="1" t="str">
        <f>VLOOKUP(L68,Sheet2!C:J,8,FALSE)</f>
        <v>MY16扰流板_709</v>
      </c>
      <c r="AA68" s="1">
        <f>VLOOKUP(L68,Sheet2!C:O,13,FALSE)</f>
        <v>709</v>
      </c>
    </row>
    <row r="69" spans="1:27" hidden="1" x14ac:dyDescent="0.15">
      <c r="A69" s="1" t="s">
        <v>395</v>
      </c>
      <c r="B69" s="1">
        <v>11971500</v>
      </c>
      <c r="C69" s="1" t="s">
        <v>396</v>
      </c>
      <c r="D69" s="1">
        <v>1</v>
      </c>
      <c r="E69" s="1">
        <v>3</v>
      </c>
      <c r="F69" s="1">
        <v>11971500</v>
      </c>
      <c r="G69" s="1">
        <v>11971501</v>
      </c>
      <c r="H69" s="1" t="s">
        <v>397</v>
      </c>
      <c r="I69" s="1" t="s">
        <v>114</v>
      </c>
      <c r="J69" s="1" t="s">
        <v>20</v>
      </c>
      <c r="K69" s="1">
        <v>1</v>
      </c>
      <c r="L69" s="1" t="s">
        <v>398</v>
      </c>
      <c r="M69" s="1">
        <v>10</v>
      </c>
      <c r="N69" s="1">
        <v>1</v>
      </c>
      <c r="O69" s="1" t="s">
        <v>23</v>
      </c>
      <c r="P69" s="1" t="s">
        <v>24</v>
      </c>
      <c r="Q69" s="1">
        <v>5</v>
      </c>
      <c r="R69" s="1">
        <v>42</v>
      </c>
      <c r="S69" s="1" t="s">
        <v>395</v>
      </c>
      <c r="T69" s="3">
        <v>1197150011997440</v>
      </c>
      <c r="U69" s="1" t="s">
        <v>1278</v>
      </c>
      <c r="V69" s="1" t="s">
        <v>398</v>
      </c>
      <c r="W69" s="1" t="s">
        <v>1279</v>
      </c>
      <c r="X69" s="1" t="s">
        <v>1299</v>
      </c>
      <c r="Y69" s="2" t="s">
        <v>3167</v>
      </c>
      <c r="Z69" s="1" t="str">
        <f>VLOOKUP(L69,Sheet2!C:J,8,FALSE)</f>
        <v>MY16扰流板_709</v>
      </c>
      <c r="AA69" s="1">
        <f>VLOOKUP(L69,Sheet2!C:O,13,FALSE)</f>
        <v>709</v>
      </c>
    </row>
    <row r="70" spans="1:27" hidden="1" x14ac:dyDescent="0.15">
      <c r="A70" s="1" t="s">
        <v>399</v>
      </c>
      <c r="B70" s="1">
        <v>11997476</v>
      </c>
      <c r="C70" s="1" t="s">
        <v>400</v>
      </c>
      <c r="D70" s="1">
        <v>1</v>
      </c>
      <c r="E70" s="1">
        <v>3</v>
      </c>
      <c r="F70" s="1">
        <v>11997476</v>
      </c>
      <c r="G70" s="1">
        <v>11997477</v>
      </c>
      <c r="H70" s="1" t="s">
        <v>401</v>
      </c>
      <c r="I70" s="1" t="s">
        <v>114</v>
      </c>
      <c r="J70" s="1" t="s">
        <v>21</v>
      </c>
      <c r="K70" s="1">
        <v>1</v>
      </c>
      <c r="L70" s="1" t="s">
        <v>398</v>
      </c>
      <c r="M70" s="1">
        <v>10</v>
      </c>
      <c r="N70" s="1">
        <v>1</v>
      </c>
      <c r="O70" s="1" t="s">
        <v>23</v>
      </c>
      <c r="P70" s="1" t="s">
        <v>24</v>
      </c>
      <c r="Q70" s="1">
        <v>5</v>
      </c>
      <c r="R70" s="1">
        <v>42</v>
      </c>
      <c r="S70" s="1" t="s">
        <v>399</v>
      </c>
      <c r="T70" s="3">
        <v>1199747611997440</v>
      </c>
      <c r="U70" s="1" t="s">
        <v>1278</v>
      </c>
      <c r="V70" s="1" t="s">
        <v>398</v>
      </c>
      <c r="W70" s="1" t="s">
        <v>1279</v>
      </c>
      <c r="X70" s="1" t="s">
        <v>1300</v>
      </c>
      <c r="Y70" s="2" t="s">
        <v>3168</v>
      </c>
      <c r="Z70" s="1" t="str">
        <f>VLOOKUP(L70,Sheet2!C:J,8,FALSE)</f>
        <v>MY16扰流板_709</v>
      </c>
      <c r="AA70" s="1">
        <f>VLOOKUP(L70,Sheet2!C:O,13,FALSE)</f>
        <v>709</v>
      </c>
    </row>
    <row r="71" spans="1:27" hidden="1" x14ac:dyDescent="0.15">
      <c r="A71" s="1" t="s">
        <v>402</v>
      </c>
      <c r="B71" s="1">
        <v>11997492</v>
      </c>
      <c r="C71" s="1" t="s">
        <v>403</v>
      </c>
      <c r="D71" s="1">
        <v>1</v>
      </c>
      <c r="E71" s="1">
        <v>3</v>
      </c>
      <c r="F71" s="1">
        <v>11997492</v>
      </c>
      <c r="G71" s="1">
        <v>11997493</v>
      </c>
      <c r="H71" s="1" t="s">
        <v>404</v>
      </c>
      <c r="I71" s="1" t="s">
        <v>41</v>
      </c>
      <c r="J71" s="1" t="s">
        <v>20</v>
      </c>
      <c r="K71" s="1">
        <v>1</v>
      </c>
      <c r="L71" s="1" t="s">
        <v>398</v>
      </c>
      <c r="M71" s="1">
        <v>10</v>
      </c>
      <c r="N71" s="1">
        <v>1</v>
      </c>
      <c r="O71" s="1" t="s">
        <v>23</v>
      </c>
      <c r="P71" s="1" t="s">
        <v>24</v>
      </c>
      <c r="Q71" s="1">
        <v>5</v>
      </c>
      <c r="R71" s="1">
        <v>42</v>
      </c>
      <c r="S71" s="1" t="s">
        <v>402</v>
      </c>
      <c r="T71" s="3">
        <v>1199749211997440</v>
      </c>
      <c r="U71" s="1" t="s">
        <v>1278</v>
      </c>
      <c r="V71" s="1" t="s">
        <v>398</v>
      </c>
      <c r="W71" s="1" t="s">
        <v>1279</v>
      </c>
      <c r="X71" s="1" t="s">
        <v>1301</v>
      </c>
      <c r="Y71" s="2" t="s">
        <v>3169</v>
      </c>
      <c r="Z71" s="1" t="str">
        <f>VLOOKUP(L71,Sheet2!C:J,8,FALSE)</f>
        <v>MY16扰流板_709</v>
      </c>
      <c r="AA71" s="1">
        <f>VLOOKUP(L71,Sheet2!C:O,13,FALSE)</f>
        <v>709</v>
      </c>
    </row>
    <row r="72" spans="1:27" hidden="1" x14ac:dyDescent="0.15">
      <c r="A72" s="1" t="s">
        <v>405</v>
      </c>
      <c r="B72" s="1">
        <v>11997451</v>
      </c>
      <c r="C72" s="1" t="s">
        <v>406</v>
      </c>
      <c r="D72" s="1">
        <v>1</v>
      </c>
      <c r="E72" s="1">
        <v>3</v>
      </c>
      <c r="F72" s="1">
        <v>11997451</v>
      </c>
      <c r="G72" s="1">
        <v>11997452</v>
      </c>
      <c r="H72" s="1" t="s">
        <v>407</v>
      </c>
      <c r="I72" s="1" t="s">
        <v>30</v>
      </c>
      <c r="J72" s="1" t="s">
        <v>20</v>
      </c>
      <c r="K72" s="1">
        <v>1</v>
      </c>
      <c r="L72" s="1" t="s">
        <v>398</v>
      </c>
      <c r="M72" s="1">
        <v>10</v>
      </c>
      <c r="N72" s="1">
        <v>1</v>
      </c>
      <c r="O72" s="1" t="s">
        <v>23</v>
      </c>
      <c r="P72" s="1" t="s">
        <v>24</v>
      </c>
      <c r="Q72" s="1">
        <v>5</v>
      </c>
      <c r="R72" s="1">
        <v>42</v>
      </c>
      <c r="S72" s="1" t="s">
        <v>405</v>
      </c>
      <c r="T72" s="3">
        <v>1199745111997440</v>
      </c>
      <c r="U72" s="1" t="s">
        <v>1278</v>
      </c>
      <c r="V72" s="1" t="s">
        <v>398</v>
      </c>
      <c r="W72" s="1" t="s">
        <v>1279</v>
      </c>
      <c r="X72" s="1" t="s">
        <v>1302</v>
      </c>
      <c r="Y72" s="2" t="s">
        <v>3170</v>
      </c>
      <c r="Z72" s="1" t="str">
        <f>VLOOKUP(L72,Sheet2!C:J,8,FALSE)</f>
        <v>MY16扰流板_709</v>
      </c>
      <c r="AA72" s="1">
        <f>VLOOKUP(L72,Sheet2!C:O,13,FALSE)</f>
        <v>709</v>
      </c>
    </row>
    <row r="73" spans="1:27" hidden="1" x14ac:dyDescent="0.15">
      <c r="A73" s="1" t="s">
        <v>408</v>
      </c>
      <c r="B73" s="1">
        <v>11997484</v>
      </c>
      <c r="C73" s="1" t="s">
        <v>409</v>
      </c>
      <c r="D73" s="1">
        <v>1</v>
      </c>
      <c r="E73" s="1">
        <v>3</v>
      </c>
      <c r="F73" s="1">
        <v>11997484</v>
      </c>
      <c r="G73" s="1">
        <v>11997485</v>
      </c>
      <c r="H73" s="1" t="s">
        <v>410</v>
      </c>
      <c r="I73" s="1" t="s">
        <v>55</v>
      </c>
      <c r="J73" s="1" t="s">
        <v>21</v>
      </c>
      <c r="K73" s="1">
        <v>1</v>
      </c>
      <c r="L73" s="1" t="s">
        <v>398</v>
      </c>
      <c r="M73" s="1">
        <v>10</v>
      </c>
      <c r="N73" s="1">
        <v>1</v>
      </c>
      <c r="O73" s="1" t="s">
        <v>23</v>
      </c>
      <c r="P73" s="1" t="s">
        <v>24</v>
      </c>
      <c r="Q73" s="1">
        <v>5</v>
      </c>
      <c r="R73" s="1">
        <v>42</v>
      </c>
      <c r="S73" s="1" t="s">
        <v>408</v>
      </c>
      <c r="T73" s="3">
        <v>1199748411997440</v>
      </c>
      <c r="U73" s="1" t="s">
        <v>1278</v>
      </c>
      <c r="V73" s="1" t="s">
        <v>398</v>
      </c>
      <c r="W73" s="1" t="s">
        <v>1279</v>
      </c>
      <c r="X73" s="1" t="s">
        <v>1303</v>
      </c>
      <c r="Y73" s="2" t="s">
        <v>3171</v>
      </c>
      <c r="Z73" s="1" t="str">
        <f>VLOOKUP(L73,Sheet2!C:J,8,FALSE)</f>
        <v>MY16扰流板_709</v>
      </c>
      <c r="AA73" s="1">
        <f>VLOOKUP(L73,Sheet2!C:O,13,FALSE)</f>
        <v>709</v>
      </c>
    </row>
    <row r="74" spans="1:27" hidden="1" x14ac:dyDescent="0.15">
      <c r="A74" s="1" t="s">
        <v>1179</v>
      </c>
      <c r="B74" s="1">
        <v>11997468</v>
      </c>
      <c r="C74" s="1" t="s">
        <v>416</v>
      </c>
      <c r="D74" s="1">
        <v>1</v>
      </c>
      <c r="E74" s="1">
        <v>3</v>
      </c>
      <c r="F74" s="1">
        <v>11997468</v>
      </c>
      <c r="G74" s="1">
        <v>11997469</v>
      </c>
      <c r="H74" s="1" t="s">
        <v>417</v>
      </c>
      <c r="I74" s="1" t="s">
        <v>21</v>
      </c>
      <c r="J74" s="1" t="s">
        <v>20</v>
      </c>
      <c r="K74" s="1">
        <v>1</v>
      </c>
      <c r="L74" s="1" t="s">
        <v>398</v>
      </c>
      <c r="M74" s="1">
        <v>10</v>
      </c>
      <c r="N74" s="1">
        <v>1</v>
      </c>
      <c r="O74" s="1" t="s">
        <v>23</v>
      </c>
      <c r="P74" s="1" t="s">
        <v>24</v>
      </c>
      <c r="Q74" s="1">
        <v>5</v>
      </c>
      <c r="R74" s="1">
        <v>42</v>
      </c>
      <c r="S74" s="1" t="s">
        <v>1179</v>
      </c>
      <c r="T74" s="3">
        <v>1199746811997440</v>
      </c>
      <c r="U74" s="1" t="s">
        <v>1278</v>
      </c>
      <c r="V74" s="1" t="s">
        <v>398</v>
      </c>
      <c r="W74" s="1" t="s">
        <v>1279</v>
      </c>
      <c r="X74" s="1" t="s">
        <v>1304</v>
      </c>
      <c r="Y74" s="2" t="s">
        <v>3172</v>
      </c>
      <c r="Z74" s="1" t="str">
        <f>VLOOKUP(L74,Sheet2!C:J,8,FALSE)</f>
        <v>MY16扰流板_709</v>
      </c>
      <c r="AA74" s="1">
        <f>VLOOKUP(L74,Sheet2!C:O,13,FALSE)</f>
        <v>709</v>
      </c>
    </row>
    <row r="75" spans="1:27" hidden="1" x14ac:dyDescent="0.15">
      <c r="A75" s="1" t="s">
        <v>1180</v>
      </c>
      <c r="B75" s="1">
        <v>11997460</v>
      </c>
      <c r="C75" s="1" t="s">
        <v>1181</v>
      </c>
      <c r="D75" s="1">
        <v>1</v>
      </c>
      <c r="E75" s="1">
        <v>3</v>
      </c>
      <c r="F75" s="1">
        <v>11997460</v>
      </c>
      <c r="G75" s="1">
        <v>11997461</v>
      </c>
      <c r="H75" s="1" t="s">
        <v>1182</v>
      </c>
      <c r="I75" s="1" t="s">
        <v>21</v>
      </c>
      <c r="J75" s="1" t="s">
        <v>20</v>
      </c>
      <c r="K75" s="1">
        <v>1</v>
      </c>
      <c r="L75" s="1" t="s">
        <v>398</v>
      </c>
      <c r="M75" s="1">
        <v>10</v>
      </c>
      <c r="N75" s="1">
        <v>1</v>
      </c>
      <c r="O75" s="1" t="s">
        <v>23</v>
      </c>
      <c r="P75" s="1" t="s">
        <v>24</v>
      </c>
      <c r="Q75" s="1">
        <v>5</v>
      </c>
      <c r="R75" s="1">
        <v>42</v>
      </c>
      <c r="S75" s="1" t="s">
        <v>1180</v>
      </c>
      <c r="T75" s="3">
        <v>1199746011997440</v>
      </c>
      <c r="U75" s="1" t="s">
        <v>1278</v>
      </c>
      <c r="V75" s="1" t="s">
        <v>398</v>
      </c>
      <c r="W75" s="1" t="s">
        <v>1279</v>
      </c>
      <c r="X75" s="1" t="s">
        <v>1305</v>
      </c>
      <c r="Y75" s="2" t="s">
        <v>3173</v>
      </c>
      <c r="Z75" s="1" t="str">
        <f>VLOOKUP(L75,Sheet2!C:J,8,FALSE)</f>
        <v>MY16扰流板_709</v>
      </c>
      <c r="AA75" s="1">
        <f>VLOOKUP(L75,Sheet2!C:O,13,FALSE)</f>
        <v>709</v>
      </c>
    </row>
    <row r="76" spans="1:27" hidden="1" x14ac:dyDescent="0.15">
      <c r="A76" s="1" t="s">
        <v>1183</v>
      </c>
      <c r="B76" s="1">
        <v>11971516</v>
      </c>
      <c r="C76" s="1" t="s">
        <v>460</v>
      </c>
      <c r="D76" s="1">
        <v>1</v>
      </c>
      <c r="E76" s="1">
        <v>3</v>
      </c>
      <c r="F76" s="1">
        <v>11971516</v>
      </c>
      <c r="G76" s="1">
        <v>11971517</v>
      </c>
      <c r="H76" s="1" t="s">
        <v>461</v>
      </c>
      <c r="I76" s="1" t="s">
        <v>20</v>
      </c>
      <c r="J76" s="1" t="s">
        <v>21</v>
      </c>
      <c r="K76" s="1">
        <v>1</v>
      </c>
      <c r="L76" s="1" t="s">
        <v>398</v>
      </c>
      <c r="M76" s="1">
        <v>10</v>
      </c>
      <c r="N76" s="1">
        <v>1</v>
      </c>
      <c r="O76" s="1" t="s">
        <v>23</v>
      </c>
      <c r="P76" s="1" t="s">
        <v>24</v>
      </c>
      <c r="Q76" s="1">
        <v>5</v>
      </c>
      <c r="R76" s="1">
        <v>42</v>
      </c>
      <c r="S76" s="1" t="s">
        <v>1183</v>
      </c>
      <c r="T76" s="3">
        <v>1197151611997430</v>
      </c>
      <c r="U76" s="1" t="s">
        <v>1278</v>
      </c>
      <c r="V76" s="1" t="s">
        <v>398</v>
      </c>
      <c r="W76" s="1" t="s">
        <v>1279</v>
      </c>
      <c r="X76" s="1" t="s">
        <v>1306</v>
      </c>
      <c r="Y76" s="2" t="s">
        <v>3174</v>
      </c>
      <c r="Z76" s="1" t="str">
        <f>VLOOKUP(L76,Sheet2!C:J,8,FALSE)</f>
        <v>MY16扰流板_709</v>
      </c>
      <c r="AA76" s="1">
        <f>VLOOKUP(L76,Sheet2!C:O,13,FALSE)</f>
        <v>709</v>
      </c>
    </row>
    <row r="77" spans="1:27" hidden="1" x14ac:dyDescent="0.15">
      <c r="A77" s="1" t="s">
        <v>1184</v>
      </c>
      <c r="B77" s="1">
        <v>11971508</v>
      </c>
      <c r="C77" s="1" t="s">
        <v>457</v>
      </c>
      <c r="D77" s="1">
        <v>1</v>
      </c>
      <c r="E77" s="1">
        <v>3</v>
      </c>
      <c r="F77" s="1">
        <v>11971508</v>
      </c>
      <c r="G77" s="1">
        <v>11971509</v>
      </c>
      <c r="H77" s="1" t="s">
        <v>458</v>
      </c>
      <c r="I77" s="1" t="s">
        <v>114</v>
      </c>
      <c r="J77" s="1" t="s">
        <v>21</v>
      </c>
      <c r="K77" s="1">
        <v>1</v>
      </c>
      <c r="L77" s="1" t="s">
        <v>398</v>
      </c>
      <c r="M77" s="1">
        <v>10</v>
      </c>
      <c r="N77" s="1">
        <v>1</v>
      </c>
      <c r="O77" s="1" t="s">
        <v>23</v>
      </c>
      <c r="P77" s="1" t="s">
        <v>24</v>
      </c>
      <c r="Q77" s="1">
        <v>5</v>
      </c>
      <c r="R77" s="1">
        <v>42</v>
      </c>
      <c r="S77" s="1" t="s">
        <v>1184</v>
      </c>
      <c r="T77" s="3">
        <v>1197150811997430</v>
      </c>
      <c r="U77" s="1" t="s">
        <v>1278</v>
      </c>
      <c r="V77" s="1" t="s">
        <v>398</v>
      </c>
      <c r="W77" s="1" t="s">
        <v>1279</v>
      </c>
      <c r="X77" s="1" t="s">
        <v>1307</v>
      </c>
      <c r="Y77" s="2" t="s">
        <v>3175</v>
      </c>
      <c r="Z77" s="1" t="str">
        <f>VLOOKUP(L77,Sheet2!C:J,8,FALSE)</f>
        <v>MY16扰流板_709</v>
      </c>
      <c r="AA77" s="1">
        <f>VLOOKUP(L77,Sheet2!C:O,13,FALSE)</f>
        <v>709</v>
      </c>
    </row>
    <row r="78" spans="1:27" hidden="1" x14ac:dyDescent="0.15">
      <c r="A78" s="1" t="s">
        <v>1185</v>
      </c>
      <c r="B78" s="1">
        <v>11971500</v>
      </c>
      <c r="C78" s="1" t="s">
        <v>396</v>
      </c>
      <c r="D78" s="1">
        <v>1</v>
      </c>
      <c r="E78" s="1">
        <v>3</v>
      </c>
      <c r="F78" s="1">
        <v>11971500</v>
      </c>
      <c r="G78" s="1">
        <v>11971501</v>
      </c>
      <c r="H78" s="1" t="s">
        <v>397</v>
      </c>
      <c r="I78" s="1" t="s">
        <v>114</v>
      </c>
      <c r="J78" s="1" t="s">
        <v>20</v>
      </c>
      <c r="K78" s="1">
        <v>1</v>
      </c>
      <c r="L78" s="1" t="s">
        <v>398</v>
      </c>
      <c r="M78" s="1">
        <v>10</v>
      </c>
      <c r="N78" s="1">
        <v>1</v>
      </c>
      <c r="O78" s="1" t="s">
        <v>23</v>
      </c>
      <c r="P78" s="1" t="s">
        <v>24</v>
      </c>
      <c r="Q78" s="1">
        <v>5</v>
      </c>
      <c r="R78" s="1">
        <v>42</v>
      </c>
      <c r="S78" s="1" t="s">
        <v>1185</v>
      </c>
      <c r="T78" s="3">
        <v>1197150011997430</v>
      </c>
      <c r="U78" s="1" t="s">
        <v>1278</v>
      </c>
      <c r="V78" s="1" t="s">
        <v>398</v>
      </c>
      <c r="W78" s="1" t="s">
        <v>1279</v>
      </c>
      <c r="X78" s="1" t="s">
        <v>1308</v>
      </c>
      <c r="Y78" s="2" t="s">
        <v>3176</v>
      </c>
      <c r="Z78" s="1" t="str">
        <f>VLOOKUP(L78,Sheet2!C:J,8,FALSE)</f>
        <v>MY16扰流板_709</v>
      </c>
      <c r="AA78" s="1">
        <f>VLOOKUP(L78,Sheet2!C:O,13,FALSE)</f>
        <v>709</v>
      </c>
    </row>
    <row r="79" spans="1:27" hidden="1" x14ac:dyDescent="0.15">
      <c r="A79" s="1" t="s">
        <v>411</v>
      </c>
      <c r="B79" s="1">
        <v>11997476</v>
      </c>
      <c r="C79" s="1" t="s">
        <v>400</v>
      </c>
      <c r="D79" s="1">
        <v>1</v>
      </c>
      <c r="E79" s="1">
        <v>3</v>
      </c>
      <c r="F79" s="1">
        <v>11997476</v>
      </c>
      <c r="G79" s="1">
        <v>11997477</v>
      </c>
      <c r="H79" s="1" t="s">
        <v>401</v>
      </c>
      <c r="I79" s="1" t="s">
        <v>114</v>
      </c>
      <c r="J79" s="1" t="s">
        <v>21</v>
      </c>
      <c r="K79" s="1">
        <v>1</v>
      </c>
      <c r="L79" s="1" t="s">
        <v>398</v>
      </c>
      <c r="M79" s="1">
        <v>10</v>
      </c>
      <c r="N79" s="1">
        <v>1</v>
      </c>
      <c r="O79" s="1" t="s">
        <v>23</v>
      </c>
      <c r="P79" s="1" t="s">
        <v>24</v>
      </c>
      <c r="Q79" s="1">
        <v>5</v>
      </c>
      <c r="R79" s="1">
        <v>42</v>
      </c>
      <c r="S79" s="1" t="s">
        <v>411</v>
      </c>
      <c r="T79" s="3">
        <v>1199747611997430</v>
      </c>
      <c r="U79" s="1" t="s">
        <v>1278</v>
      </c>
      <c r="V79" s="1" t="s">
        <v>398</v>
      </c>
      <c r="W79" s="1" t="s">
        <v>1279</v>
      </c>
      <c r="X79" s="1" t="s">
        <v>1309</v>
      </c>
      <c r="Y79" s="2" t="s">
        <v>3177</v>
      </c>
      <c r="Z79" s="1" t="str">
        <f>VLOOKUP(L79,Sheet2!C:J,8,FALSE)</f>
        <v>MY16扰流板_709</v>
      </c>
      <c r="AA79" s="1">
        <f>VLOOKUP(L79,Sheet2!C:O,13,FALSE)</f>
        <v>709</v>
      </c>
    </row>
    <row r="80" spans="1:27" hidden="1" x14ac:dyDescent="0.15">
      <c r="A80" s="1" t="s">
        <v>412</v>
      </c>
      <c r="B80" s="1">
        <v>11997492</v>
      </c>
      <c r="C80" s="1" t="s">
        <v>403</v>
      </c>
      <c r="D80" s="1">
        <v>1</v>
      </c>
      <c r="E80" s="1">
        <v>3</v>
      </c>
      <c r="F80" s="1">
        <v>11997492</v>
      </c>
      <c r="G80" s="1">
        <v>11997493</v>
      </c>
      <c r="H80" s="1" t="s">
        <v>404</v>
      </c>
      <c r="I80" s="1" t="s">
        <v>41</v>
      </c>
      <c r="J80" s="1" t="s">
        <v>20</v>
      </c>
      <c r="K80" s="1">
        <v>1</v>
      </c>
      <c r="L80" s="1" t="s">
        <v>398</v>
      </c>
      <c r="M80" s="1">
        <v>10</v>
      </c>
      <c r="N80" s="1">
        <v>1</v>
      </c>
      <c r="O80" s="1" t="s">
        <v>23</v>
      </c>
      <c r="P80" s="1" t="s">
        <v>24</v>
      </c>
      <c r="Q80" s="1">
        <v>5</v>
      </c>
      <c r="R80" s="1">
        <v>42</v>
      </c>
      <c r="S80" s="1" t="s">
        <v>412</v>
      </c>
      <c r="T80" s="3">
        <v>1199749211997430</v>
      </c>
      <c r="U80" s="1" t="s">
        <v>1278</v>
      </c>
      <c r="V80" s="1" t="s">
        <v>398</v>
      </c>
      <c r="W80" s="1" t="s">
        <v>1279</v>
      </c>
      <c r="X80" s="1" t="s">
        <v>1310</v>
      </c>
      <c r="Y80" s="2" t="s">
        <v>3178</v>
      </c>
      <c r="Z80" s="1" t="str">
        <f>VLOOKUP(L80,Sheet2!C:J,8,FALSE)</f>
        <v>MY16扰流板_709</v>
      </c>
      <c r="AA80" s="1">
        <f>VLOOKUP(L80,Sheet2!C:O,13,FALSE)</f>
        <v>709</v>
      </c>
    </row>
    <row r="81" spans="1:27" hidden="1" x14ac:dyDescent="0.15">
      <c r="A81" s="1" t="s">
        <v>413</v>
      </c>
      <c r="B81" s="1">
        <v>11997451</v>
      </c>
      <c r="C81" s="1" t="s">
        <v>406</v>
      </c>
      <c r="D81" s="1">
        <v>1</v>
      </c>
      <c r="E81" s="1">
        <v>3</v>
      </c>
      <c r="F81" s="1">
        <v>11997451</v>
      </c>
      <c r="G81" s="1">
        <v>11997452</v>
      </c>
      <c r="H81" s="1" t="s">
        <v>407</v>
      </c>
      <c r="I81" s="1" t="s">
        <v>30</v>
      </c>
      <c r="J81" s="1" t="s">
        <v>20</v>
      </c>
      <c r="K81" s="1">
        <v>1</v>
      </c>
      <c r="L81" s="1" t="s">
        <v>398</v>
      </c>
      <c r="M81" s="1">
        <v>10</v>
      </c>
      <c r="N81" s="1">
        <v>1</v>
      </c>
      <c r="O81" s="1" t="s">
        <v>23</v>
      </c>
      <c r="P81" s="1" t="s">
        <v>24</v>
      </c>
      <c r="Q81" s="1">
        <v>5</v>
      </c>
      <c r="R81" s="1">
        <v>42</v>
      </c>
      <c r="S81" s="1" t="s">
        <v>413</v>
      </c>
      <c r="T81" s="3">
        <v>1199745111997430</v>
      </c>
      <c r="U81" s="1" t="s">
        <v>1278</v>
      </c>
      <c r="V81" s="1" t="s">
        <v>398</v>
      </c>
      <c r="W81" s="1" t="s">
        <v>1279</v>
      </c>
      <c r="X81" s="1" t="s">
        <v>1311</v>
      </c>
      <c r="Y81" s="2" t="s">
        <v>3179</v>
      </c>
      <c r="Z81" s="1" t="str">
        <f>VLOOKUP(L81,Sheet2!C:J,8,FALSE)</f>
        <v>MY16扰流板_709</v>
      </c>
      <c r="AA81" s="1">
        <f>VLOOKUP(L81,Sheet2!C:O,13,FALSE)</f>
        <v>709</v>
      </c>
    </row>
    <row r="82" spans="1:27" hidden="1" x14ac:dyDescent="0.15">
      <c r="A82" s="1" t="s">
        <v>414</v>
      </c>
      <c r="B82" s="1">
        <v>11997484</v>
      </c>
      <c r="C82" s="1" t="s">
        <v>409</v>
      </c>
      <c r="D82" s="1">
        <v>1</v>
      </c>
      <c r="E82" s="1">
        <v>3</v>
      </c>
      <c r="F82" s="1">
        <v>11997484</v>
      </c>
      <c r="G82" s="1">
        <v>11997485</v>
      </c>
      <c r="H82" s="1" t="s">
        <v>410</v>
      </c>
      <c r="I82" s="1" t="s">
        <v>55</v>
      </c>
      <c r="J82" s="1" t="s">
        <v>21</v>
      </c>
      <c r="K82" s="1">
        <v>1</v>
      </c>
      <c r="L82" s="1" t="s">
        <v>398</v>
      </c>
      <c r="M82" s="1">
        <v>10</v>
      </c>
      <c r="N82" s="1">
        <v>1</v>
      </c>
      <c r="O82" s="1" t="s">
        <v>23</v>
      </c>
      <c r="P82" s="1" t="s">
        <v>24</v>
      </c>
      <c r="Q82" s="1">
        <v>5</v>
      </c>
      <c r="R82" s="1">
        <v>42</v>
      </c>
      <c r="S82" s="1" t="s">
        <v>414</v>
      </c>
      <c r="T82" s="3">
        <v>1199748411997430</v>
      </c>
      <c r="U82" s="1" t="s">
        <v>1278</v>
      </c>
      <c r="V82" s="1" t="s">
        <v>398</v>
      </c>
      <c r="W82" s="1" t="s">
        <v>1279</v>
      </c>
      <c r="X82" s="1" t="s">
        <v>1312</v>
      </c>
      <c r="Y82" s="2" t="s">
        <v>3180</v>
      </c>
      <c r="Z82" s="1" t="str">
        <f>VLOOKUP(L82,Sheet2!C:J,8,FALSE)</f>
        <v>MY16扰流板_709</v>
      </c>
      <c r="AA82" s="1">
        <f>VLOOKUP(L82,Sheet2!C:O,13,FALSE)</f>
        <v>709</v>
      </c>
    </row>
    <row r="83" spans="1:27" hidden="1" x14ac:dyDescent="0.15">
      <c r="A83" s="1" t="s">
        <v>415</v>
      </c>
      <c r="B83" s="1">
        <v>11997468</v>
      </c>
      <c r="C83" s="1" t="s">
        <v>416</v>
      </c>
      <c r="D83" s="1">
        <v>1</v>
      </c>
      <c r="E83" s="1">
        <v>3</v>
      </c>
      <c r="F83" s="1">
        <v>11997468</v>
      </c>
      <c r="G83" s="1">
        <v>11997469</v>
      </c>
      <c r="H83" s="1" t="s">
        <v>417</v>
      </c>
      <c r="I83" s="1" t="s">
        <v>21</v>
      </c>
      <c r="J83" s="1" t="s">
        <v>20</v>
      </c>
      <c r="K83" s="1">
        <v>1</v>
      </c>
      <c r="L83" s="1" t="s">
        <v>398</v>
      </c>
      <c r="M83" s="1">
        <v>10</v>
      </c>
      <c r="N83" s="1">
        <v>1</v>
      </c>
      <c r="O83" s="1" t="s">
        <v>23</v>
      </c>
      <c r="P83" s="1" t="s">
        <v>24</v>
      </c>
      <c r="Q83" s="1">
        <v>5</v>
      </c>
      <c r="R83" s="1">
        <v>42</v>
      </c>
      <c r="S83" s="1" t="s">
        <v>415</v>
      </c>
      <c r="T83" s="3">
        <v>1199746811997430</v>
      </c>
      <c r="U83" s="1" t="s">
        <v>1278</v>
      </c>
      <c r="V83" s="1" t="s">
        <v>398</v>
      </c>
      <c r="W83" s="1" t="s">
        <v>1279</v>
      </c>
      <c r="X83" s="1" t="s">
        <v>1313</v>
      </c>
      <c r="Y83" s="2" t="s">
        <v>3181</v>
      </c>
      <c r="Z83" s="1" t="str">
        <f>VLOOKUP(L83,Sheet2!C:J,8,FALSE)</f>
        <v>MY16扰流板_709</v>
      </c>
      <c r="AA83" s="1">
        <f>VLOOKUP(L83,Sheet2!C:O,13,FALSE)</f>
        <v>709</v>
      </c>
    </row>
    <row r="84" spans="1:27" hidden="1" x14ac:dyDescent="0.15">
      <c r="A84" s="1" t="s">
        <v>1186</v>
      </c>
      <c r="B84" s="1">
        <v>11997460</v>
      </c>
      <c r="C84" s="1" t="s">
        <v>1181</v>
      </c>
      <c r="D84" s="1">
        <v>1</v>
      </c>
      <c r="E84" s="1">
        <v>3</v>
      </c>
      <c r="F84" s="1">
        <v>11997460</v>
      </c>
      <c r="G84" s="1">
        <v>11997461</v>
      </c>
      <c r="H84" s="1" t="s">
        <v>1182</v>
      </c>
      <c r="I84" s="1" t="s">
        <v>21</v>
      </c>
      <c r="J84" s="1" t="s">
        <v>20</v>
      </c>
      <c r="K84" s="1">
        <v>1</v>
      </c>
      <c r="L84" s="1" t="s">
        <v>398</v>
      </c>
      <c r="M84" s="1">
        <v>10</v>
      </c>
      <c r="N84" s="1">
        <v>1</v>
      </c>
      <c r="O84" s="1" t="s">
        <v>23</v>
      </c>
      <c r="P84" s="1" t="s">
        <v>24</v>
      </c>
      <c r="Q84" s="1">
        <v>5</v>
      </c>
      <c r="R84" s="1">
        <v>42</v>
      </c>
      <c r="S84" s="1" t="s">
        <v>1186</v>
      </c>
      <c r="T84" s="3">
        <v>1199746011997430</v>
      </c>
      <c r="U84" s="1" t="s">
        <v>1278</v>
      </c>
      <c r="V84" s="1" t="s">
        <v>398</v>
      </c>
      <c r="W84" s="1" t="s">
        <v>1279</v>
      </c>
      <c r="X84" s="1" t="s">
        <v>1314</v>
      </c>
      <c r="Y84" s="2" t="s">
        <v>3182</v>
      </c>
      <c r="Z84" s="1" t="str">
        <f>VLOOKUP(L84,Sheet2!C:J,8,FALSE)</f>
        <v>MY16扰流板_709</v>
      </c>
      <c r="AA84" s="1">
        <f>VLOOKUP(L84,Sheet2!C:O,13,FALSE)</f>
        <v>709</v>
      </c>
    </row>
    <row r="85" spans="1:27" hidden="1" x14ac:dyDescent="0.15">
      <c r="A85" s="1" t="s">
        <v>1187</v>
      </c>
      <c r="B85" s="1">
        <v>11997053</v>
      </c>
      <c r="C85" s="1" t="s">
        <v>437</v>
      </c>
      <c r="D85" s="1">
        <v>1</v>
      </c>
      <c r="E85" s="1">
        <v>3</v>
      </c>
      <c r="F85" s="1">
        <v>11997053</v>
      </c>
      <c r="G85" s="1">
        <v>11997008</v>
      </c>
      <c r="H85" s="1" t="s">
        <v>438</v>
      </c>
      <c r="I85" s="1" t="s">
        <v>20</v>
      </c>
      <c r="J85" s="1" t="s">
        <v>21</v>
      </c>
      <c r="K85" s="1">
        <v>1</v>
      </c>
      <c r="L85" s="1" t="s">
        <v>398</v>
      </c>
      <c r="M85" s="1">
        <v>10</v>
      </c>
      <c r="N85" s="1">
        <v>1</v>
      </c>
      <c r="O85" s="1" t="s">
        <v>23</v>
      </c>
      <c r="P85" s="1" t="s">
        <v>24</v>
      </c>
      <c r="Q85" s="1">
        <v>5</v>
      </c>
      <c r="R85" s="1">
        <v>42</v>
      </c>
      <c r="S85" s="1" t="s">
        <v>1187</v>
      </c>
      <c r="T85" s="3">
        <v>1199705311997430</v>
      </c>
      <c r="U85" s="1" t="s">
        <v>1278</v>
      </c>
      <c r="V85" s="1" t="s">
        <v>398</v>
      </c>
      <c r="W85" s="1" t="s">
        <v>1279</v>
      </c>
      <c r="X85" s="1" t="s">
        <v>1315</v>
      </c>
      <c r="Y85" s="2" t="s">
        <v>3183</v>
      </c>
      <c r="Z85" s="1" t="str">
        <f>VLOOKUP(L85,Sheet2!C:J,8,FALSE)</f>
        <v>MY16扰流板_709</v>
      </c>
      <c r="AA85" s="1">
        <f>VLOOKUP(L85,Sheet2!C:O,13,FALSE)</f>
        <v>709</v>
      </c>
    </row>
    <row r="86" spans="1:27" hidden="1" x14ac:dyDescent="0.15">
      <c r="A86" s="1" t="s">
        <v>1188</v>
      </c>
      <c r="B86" s="1">
        <v>11997052</v>
      </c>
      <c r="C86" s="1" t="s">
        <v>440</v>
      </c>
      <c r="D86" s="1">
        <v>1</v>
      </c>
      <c r="E86" s="1">
        <v>3</v>
      </c>
      <c r="F86" s="1">
        <v>11997052</v>
      </c>
      <c r="G86" s="1">
        <v>11997007</v>
      </c>
      <c r="H86" s="1" t="s">
        <v>441</v>
      </c>
      <c r="I86" s="1" t="s">
        <v>114</v>
      </c>
      <c r="J86" s="1" t="s">
        <v>21</v>
      </c>
      <c r="K86" s="1">
        <v>1</v>
      </c>
      <c r="L86" s="1" t="s">
        <v>398</v>
      </c>
      <c r="M86" s="1">
        <v>10</v>
      </c>
      <c r="N86" s="1">
        <v>1</v>
      </c>
      <c r="O86" s="1" t="s">
        <v>23</v>
      </c>
      <c r="P86" s="1" t="s">
        <v>24</v>
      </c>
      <c r="Q86" s="1">
        <v>5</v>
      </c>
      <c r="R86" s="1">
        <v>42</v>
      </c>
      <c r="S86" s="1" t="s">
        <v>1188</v>
      </c>
      <c r="T86" s="3">
        <v>1199705211997430</v>
      </c>
      <c r="U86" s="1" t="s">
        <v>1278</v>
      </c>
      <c r="V86" s="1" t="s">
        <v>398</v>
      </c>
      <c r="W86" s="1" t="s">
        <v>1279</v>
      </c>
      <c r="X86" s="1" t="s">
        <v>1316</v>
      </c>
      <c r="Y86" s="2" t="s">
        <v>3184</v>
      </c>
      <c r="Z86" s="1" t="str">
        <f>VLOOKUP(L86,Sheet2!C:J,8,FALSE)</f>
        <v>MY16扰流板_709</v>
      </c>
      <c r="AA86" s="1">
        <f>VLOOKUP(L86,Sheet2!C:O,13,FALSE)</f>
        <v>709</v>
      </c>
    </row>
    <row r="87" spans="1:27" hidden="1" x14ac:dyDescent="0.15">
      <c r="A87" s="1" t="s">
        <v>1189</v>
      </c>
      <c r="B87" s="1">
        <v>11997055</v>
      </c>
      <c r="C87" s="1" t="s">
        <v>443</v>
      </c>
      <c r="D87" s="1">
        <v>1</v>
      </c>
      <c r="E87" s="1">
        <v>3</v>
      </c>
      <c r="F87" s="1">
        <v>11997055</v>
      </c>
      <c r="G87" s="1">
        <v>11997010</v>
      </c>
      <c r="H87" s="1" t="s">
        <v>444</v>
      </c>
      <c r="I87" s="1" t="s">
        <v>114</v>
      </c>
      <c r="J87" s="1" t="s">
        <v>21</v>
      </c>
      <c r="K87" s="1">
        <v>1</v>
      </c>
      <c r="L87" s="1" t="s">
        <v>398</v>
      </c>
      <c r="M87" s="1">
        <v>10</v>
      </c>
      <c r="N87" s="1">
        <v>1</v>
      </c>
      <c r="O87" s="1" t="s">
        <v>23</v>
      </c>
      <c r="P87" s="1" t="s">
        <v>24</v>
      </c>
      <c r="Q87" s="1">
        <v>5</v>
      </c>
      <c r="R87" s="1">
        <v>42</v>
      </c>
      <c r="S87" s="1" t="s">
        <v>1189</v>
      </c>
      <c r="T87" s="3">
        <v>1199705511997430</v>
      </c>
      <c r="U87" s="1" t="s">
        <v>1278</v>
      </c>
      <c r="V87" s="1" t="s">
        <v>398</v>
      </c>
      <c r="W87" s="1" t="s">
        <v>1279</v>
      </c>
      <c r="X87" s="1" t="s">
        <v>1317</v>
      </c>
      <c r="Y87" s="2" t="s">
        <v>3185</v>
      </c>
      <c r="Z87" s="1" t="str">
        <f>VLOOKUP(L87,Sheet2!C:J,8,FALSE)</f>
        <v>MY16扰流板_709</v>
      </c>
      <c r="AA87" s="1">
        <f>VLOOKUP(L87,Sheet2!C:O,13,FALSE)</f>
        <v>709</v>
      </c>
    </row>
    <row r="88" spans="1:27" hidden="1" x14ac:dyDescent="0.15">
      <c r="A88" s="1" t="s">
        <v>1190</v>
      </c>
      <c r="B88" s="1">
        <v>11997057</v>
      </c>
      <c r="C88" s="1" t="s">
        <v>446</v>
      </c>
      <c r="D88" s="1">
        <v>1</v>
      </c>
      <c r="E88" s="1">
        <v>3</v>
      </c>
      <c r="F88" s="1">
        <v>11997057</v>
      </c>
      <c r="G88" s="1">
        <v>11997012</v>
      </c>
      <c r="H88" s="1" t="s">
        <v>447</v>
      </c>
      <c r="I88" s="1" t="s">
        <v>41</v>
      </c>
      <c r="J88" s="1" t="s">
        <v>20</v>
      </c>
      <c r="K88" s="1">
        <v>1</v>
      </c>
      <c r="L88" s="1" t="s">
        <v>398</v>
      </c>
      <c r="M88" s="1">
        <v>10</v>
      </c>
      <c r="N88" s="1">
        <v>1</v>
      </c>
      <c r="O88" s="1" t="s">
        <v>23</v>
      </c>
      <c r="P88" s="1" t="s">
        <v>24</v>
      </c>
      <c r="Q88" s="1">
        <v>5</v>
      </c>
      <c r="R88" s="1">
        <v>42</v>
      </c>
      <c r="S88" s="1" t="s">
        <v>1190</v>
      </c>
      <c r="T88" s="3">
        <v>1199705711997430</v>
      </c>
      <c r="U88" s="1" t="s">
        <v>1278</v>
      </c>
      <c r="V88" s="1" t="s">
        <v>398</v>
      </c>
      <c r="W88" s="1" t="s">
        <v>1279</v>
      </c>
      <c r="X88" s="1" t="s">
        <v>1318</v>
      </c>
      <c r="Y88" s="2" t="s">
        <v>3186</v>
      </c>
      <c r="Z88" s="1" t="str">
        <f>VLOOKUP(L88,Sheet2!C:J,8,FALSE)</f>
        <v>MY16扰流板_709</v>
      </c>
      <c r="AA88" s="1">
        <f>VLOOKUP(L88,Sheet2!C:O,13,FALSE)</f>
        <v>709</v>
      </c>
    </row>
    <row r="89" spans="1:27" hidden="1" x14ac:dyDescent="0.15">
      <c r="A89" s="1" t="s">
        <v>1191</v>
      </c>
      <c r="B89" s="1">
        <v>11997051</v>
      </c>
      <c r="C89" s="1" t="s">
        <v>449</v>
      </c>
      <c r="D89" s="1">
        <v>1</v>
      </c>
      <c r="E89" s="1">
        <v>3</v>
      </c>
      <c r="F89" s="1">
        <v>11997051</v>
      </c>
      <c r="G89" s="1">
        <v>11997006</v>
      </c>
      <c r="H89" s="1" t="s">
        <v>450</v>
      </c>
      <c r="I89" s="1" t="s">
        <v>30</v>
      </c>
      <c r="J89" s="1" t="s">
        <v>20</v>
      </c>
      <c r="K89" s="1">
        <v>1</v>
      </c>
      <c r="L89" s="1" t="s">
        <v>398</v>
      </c>
      <c r="M89" s="1">
        <v>10</v>
      </c>
      <c r="N89" s="1">
        <v>1</v>
      </c>
      <c r="O89" s="1" t="s">
        <v>23</v>
      </c>
      <c r="P89" s="1" t="s">
        <v>24</v>
      </c>
      <c r="Q89" s="1">
        <v>5</v>
      </c>
      <c r="R89" s="1">
        <v>42</v>
      </c>
      <c r="S89" s="1" t="s">
        <v>1191</v>
      </c>
      <c r="T89" s="3">
        <v>1199705111997430</v>
      </c>
      <c r="U89" s="1" t="s">
        <v>1278</v>
      </c>
      <c r="V89" s="1" t="s">
        <v>398</v>
      </c>
      <c r="W89" s="1" t="s">
        <v>1279</v>
      </c>
      <c r="X89" s="1" t="s">
        <v>1319</v>
      </c>
      <c r="Y89" s="2" t="s">
        <v>3187</v>
      </c>
      <c r="Z89" s="1" t="str">
        <f>VLOOKUP(L89,Sheet2!C:J,8,FALSE)</f>
        <v>MY16扰流板_709</v>
      </c>
      <c r="AA89" s="1">
        <f>VLOOKUP(L89,Sheet2!C:O,13,FALSE)</f>
        <v>709</v>
      </c>
    </row>
    <row r="90" spans="1:27" hidden="1" x14ac:dyDescent="0.15">
      <c r="A90" s="1" t="s">
        <v>1192</v>
      </c>
      <c r="B90" s="1">
        <v>11997056</v>
      </c>
      <c r="C90" s="1" t="s">
        <v>452</v>
      </c>
      <c r="D90" s="1">
        <v>1</v>
      </c>
      <c r="E90" s="1">
        <v>3</v>
      </c>
      <c r="F90" s="1">
        <v>11997056</v>
      </c>
      <c r="G90" s="1">
        <v>11997011</v>
      </c>
      <c r="H90" s="1" t="s">
        <v>453</v>
      </c>
      <c r="I90" s="1" t="s">
        <v>55</v>
      </c>
      <c r="J90" s="1" t="s">
        <v>21</v>
      </c>
      <c r="K90" s="1">
        <v>1</v>
      </c>
      <c r="L90" s="1" t="s">
        <v>398</v>
      </c>
      <c r="M90" s="1">
        <v>10</v>
      </c>
      <c r="N90" s="1">
        <v>1</v>
      </c>
      <c r="O90" s="1" t="s">
        <v>23</v>
      </c>
      <c r="P90" s="1" t="s">
        <v>24</v>
      </c>
      <c r="Q90" s="1">
        <v>5</v>
      </c>
      <c r="R90" s="1">
        <v>42</v>
      </c>
      <c r="S90" s="1" t="s">
        <v>1192</v>
      </c>
      <c r="T90" s="3">
        <v>1199705611997430</v>
      </c>
      <c r="U90" s="1" t="s">
        <v>1278</v>
      </c>
      <c r="V90" s="1" t="s">
        <v>398</v>
      </c>
      <c r="W90" s="1" t="s">
        <v>1279</v>
      </c>
      <c r="X90" s="1" t="s">
        <v>1320</v>
      </c>
      <c r="Y90" s="2" t="s">
        <v>3188</v>
      </c>
      <c r="Z90" s="1" t="str">
        <f>VLOOKUP(L90,Sheet2!C:J,8,FALSE)</f>
        <v>MY16扰流板_709</v>
      </c>
      <c r="AA90" s="1">
        <f>VLOOKUP(L90,Sheet2!C:O,13,FALSE)</f>
        <v>709</v>
      </c>
    </row>
    <row r="91" spans="1:27" hidden="1" x14ac:dyDescent="0.15">
      <c r="A91" s="1" t="s">
        <v>418</v>
      </c>
      <c r="B91" s="1">
        <v>11997050</v>
      </c>
      <c r="C91" s="1" t="s">
        <v>419</v>
      </c>
      <c r="D91" s="1">
        <v>1</v>
      </c>
      <c r="E91" s="1">
        <v>3</v>
      </c>
      <c r="F91" s="1">
        <v>11997050</v>
      </c>
      <c r="G91" s="1">
        <v>11997005</v>
      </c>
      <c r="H91" s="1" t="s">
        <v>420</v>
      </c>
      <c r="I91" s="1" t="s">
        <v>21</v>
      </c>
      <c r="J91" s="1" t="s">
        <v>20</v>
      </c>
      <c r="K91" s="1">
        <v>1</v>
      </c>
      <c r="L91" s="1" t="s">
        <v>398</v>
      </c>
      <c r="M91" s="1">
        <v>10</v>
      </c>
      <c r="N91" s="1">
        <v>1</v>
      </c>
      <c r="O91" s="1" t="s">
        <v>23</v>
      </c>
      <c r="P91" s="1" t="s">
        <v>24</v>
      </c>
      <c r="Q91" s="1">
        <v>5</v>
      </c>
      <c r="R91" s="1">
        <v>42</v>
      </c>
      <c r="S91" s="1" t="s">
        <v>418</v>
      </c>
      <c r="T91" s="3">
        <v>1199705011997430</v>
      </c>
      <c r="U91" s="1" t="s">
        <v>1278</v>
      </c>
      <c r="V91" s="1" t="s">
        <v>398</v>
      </c>
      <c r="W91" s="1" t="s">
        <v>1279</v>
      </c>
      <c r="X91" s="1" t="s">
        <v>1321</v>
      </c>
      <c r="Y91" s="2" t="s">
        <v>3189</v>
      </c>
      <c r="Z91" s="1" t="str">
        <f>VLOOKUP(L91,Sheet2!C:J,8,FALSE)</f>
        <v>MY16扰流板_709</v>
      </c>
      <c r="AA91" s="1">
        <f>VLOOKUP(L91,Sheet2!C:O,13,FALSE)</f>
        <v>709</v>
      </c>
    </row>
    <row r="92" spans="1:27" hidden="1" x14ac:dyDescent="0.15">
      <c r="A92" s="1" t="s">
        <v>421</v>
      </c>
      <c r="B92" s="1">
        <v>11997054</v>
      </c>
      <c r="C92" s="1" t="s">
        <v>422</v>
      </c>
      <c r="D92" s="1">
        <v>1</v>
      </c>
      <c r="E92" s="1">
        <v>3</v>
      </c>
      <c r="F92" s="1">
        <v>11997054</v>
      </c>
      <c r="G92" s="1">
        <v>11997009</v>
      </c>
      <c r="H92" s="1" t="s">
        <v>423</v>
      </c>
      <c r="I92" s="1" t="s">
        <v>21</v>
      </c>
      <c r="J92" s="1" t="s">
        <v>20</v>
      </c>
      <c r="K92" s="1">
        <v>1</v>
      </c>
      <c r="L92" s="1" t="s">
        <v>398</v>
      </c>
      <c r="M92" s="1">
        <v>10</v>
      </c>
      <c r="N92" s="1">
        <v>1</v>
      </c>
      <c r="O92" s="1" t="s">
        <v>23</v>
      </c>
      <c r="P92" s="1" t="s">
        <v>24</v>
      </c>
      <c r="Q92" s="1">
        <v>5</v>
      </c>
      <c r="R92" s="1">
        <v>42</v>
      </c>
      <c r="S92" s="1" t="s">
        <v>421</v>
      </c>
      <c r="T92" s="3">
        <v>1199705411997430</v>
      </c>
      <c r="U92" s="1" t="s">
        <v>1278</v>
      </c>
      <c r="V92" s="1" t="s">
        <v>398</v>
      </c>
      <c r="W92" s="1" t="s">
        <v>1279</v>
      </c>
      <c r="X92" s="1" t="s">
        <v>1322</v>
      </c>
      <c r="Y92" s="2" t="s">
        <v>3190</v>
      </c>
      <c r="Z92" s="1" t="str">
        <f>VLOOKUP(L92,Sheet2!C:J,8,FALSE)</f>
        <v>MY16扰流板_709</v>
      </c>
      <c r="AA92" s="1">
        <f>VLOOKUP(L92,Sheet2!C:O,13,FALSE)</f>
        <v>709</v>
      </c>
    </row>
    <row r="93" spans="1:27" hidden="1" x14ac:dyDescent="0.15">
      <c r="A93" s="1" t="s">
        <v>1095</v>
      </c>
      <c r="B93" s="1">
        <v>11990640</v>
      </c>
      <c r="C93" s="1" t="s">
        <v>168</v>
      </c>
      <c r="D93" s="1">
        <v>1</v>
      </c>
      <c r="E93" s="1">
        <v>3</v>
      </c>
      <c r="F93" s="1">
        <v>11990640</v>
      </c>
      <c r="G93" s="1">
        <v>11990671</v>
      </c>
      <c r="H93" s="1" t="s">
        <v>169</v>
      </c>
      <c r="I93" s="1" t="s">
        <v>20</v>
      </c>
      <c r="J93" s="1" t="s">
        <v>21</v>
      </c>
      <c r="K93" s="1">
        <v>1</v>
      </c>
      <c r="L93" s="1" t="s">
        <v>154</v>
      </c>
      <c r="M93" s="1">
        <v>10</v>
      </c>
      <c r="N93" s="1">
        <v>1</v>
      </c>
      <c r="O93" s="1" t="s">
        <v>23</v>
      </c>
      <c r="P93" s="1" t="s">
        <v>24</v>
      </c>
      <c r="R93" s="1">
        <v>42</v>
      </c>
      <c r="S93" s="1" t="s">
        <v>1095</v>
      </c>
      <c r="T93" s="3">
        <v>1199064011990680</v>
      </c>
      <c r="U93" s="1" t="s">
        <v>1323</v>
      </c>
      <c r="V93" s="1" t="s">
        <v>154</v>
      </c>
      <c r="W93" s="1" t="s">
        <v>1245</v>
      </c>
      <c r="X93" s="1" t="s">
        <v>1324</v>
      </c>
      <c r="Y93" s="2" t="s">
        <v>3191</v>
      </c>
      <c r="Z93" s="1" t="str">
        <f>VLOOKUP(L93,Sheet2!C:J,8,FALSE)</f>
        <v>L550后保_404|L550后保_505|L550后保_506|L550后保_507|L550后保_500</v>
      </c>
      <c r="AA93" s="1" t="str">
        <f>VLOOKUP(L93,Sheet2!C:O,13,FALSE)</f>
        <v>404|505|506|507|500</v>
      </c>
    </row>
    <row r="94" spans="1:27" hidden="1" x14ac:dyDescent="0.15">
      <c r="A94" s="1" t="s">
        <v>1096</v>
      </c>
      <c r="B94" s="1">
        <v>11990638</v>
      </c>
      <c r="C94" s="1" t="s">
        <v>171</v>
      </c>
      <c r="D94" s="1">
        <v>1</v>
      </c>
      <c r="E94" s="1">
        <v>3</v>
      </c>
      <c r="F94" s="1">
        <v>11990638</v>
      </c>
      <c r="G94" s="1">
        <v>11990671</v>
      </c>
      <c r="H94" s="1" t="s">
        <v>172</v>
      </c>
      <c r="I94" s="1" t="s">
        <v>114</v>
      </c>
      <c r="J94" s="1" t="s">
        <v>21</v>
      </c>
      <c r="K94" s="1">
        <v>1</v>
      </c>
      <c r="L94" s="1" t="s">
        <v>154</v>
      </c>
      <c r="M94" s="1">
        <v>10</v>
      </c>
      <c r="N94" s="1">
        <v>1</v>
      </c>
      <c r="O94" s="1" t="s">
        <v>23</v>
      </c>
      <c r="P94" s="1" t="s">
        <v>24</v>
      </c>
      <c r="R94" s="1">
        <v>42</v>
      </c>
      <c r="S94" s="1" t="s">
        <v>1096</v>
      </c>
      <c r="T94" s="3">
        <v>1199063811990680</v>
      </c>
      <c r="U94" s="1" t="s">
        <v>1323</v>
      </c>
      <c r="V94" s="1" t="s">
        <v>154</v>
      </c>
      <c r="W94" s="1" t="s">
        <v>1245</v>
      </c>
      <c r="X94" s="1" t="s">
        <v>1325</v>
      </c>
      <c r="Y94" s="2" t="s">
        <v>3192</v>
      </c>
      <c r="Z94" s="1" t="str">
        <f>VLOOKUP(L94,Sheet2!C:J,8,FALSE)</f>
        <v>L550后保_404|L550后保_505|L550后保_506|L550后保_507|L550后保_500</v>
      </c>
      <c r="AA94" s="1" t="str">
        <f>VLOOKUP(L94,Sheet2!C:O,13,FALSE)</f>
        <v>404|505|506|507|500</v>
      </c>
    </row>
    <row r="95" spans="1:27" hidden="1" x14ac:dyDescent="0.15">
      <c r="A95" s="1" t="s">
        <v>1097</v>
      </c>
      <c r="B95" s="1">
        <v>11990644</v>
      </c>
      <c r="C95" s="1" t="s">
        <v>174</v>
      </c>
      <c r="D95" s="1">
        <v>1</v>
      </c>
      <c r="E95" s="1">
        <v>3</v>
      </c>
      <c r="F95" s="1">
        <v>11990644</v>
      </c>
      <c r="G95" s="1">
        <v>11990671</v>
      </c>
      <c r="H95" s="1" t="s">
        <v>175</v>
      </c>
      <c r="I95" s="1" t="s">
        <v>41</v>
      </c>
      <c r="J95" s="1" t="s">
        <v>20</v>
      </c>
      <c r="K95" s="1">
        <v>1</v>
      </c>
      <c r="L95" s="1" t="s">
        <v>154</v>
      </c>
      <c r="M95" s="1">
        <v>10</v>
      </c>
      <c r="N95" s="1">
        <v>1</v>
      </c>
      <c r="O95" s="1" t="s">
        <v>23</v>
      </c>
      <c r="P95" s="1" t="s">
        <v>24</v>
      </c>
      <c r="R95" s="1">
        <v>42</v>
      </c>
      <c r="S95" s="1" t="s">
        <v>1097</v>
      </c>
      <c r="T95" s="3">
        <v>1199064411990680</v>
      </c>
      <c r="U95" s="1" t="s">
        <v>1323</v>
      </c>
      <c r="V95" s="1" t="s">
        <v>154</v>
      </c>
      <c r="W95" s="1" t="s">
        <v>1245</v>
      </c>
      <c r="X95" s="1" t="s">
        <v>1326</v>
      </c>
      <c r="Y95" s="2" t="s">
        <v>3193</v>
      </c>
      <c r="Z95" s="1" t="str">
        <f>VLOOKUP(L95,Sheet2!C:J,8,FALSE)</f>
        <v>L550后保_404|L550后保_505|L550后保_506|L550后保_507|L550后保_500</v>
      </c>
      <c r="AA95" s="1" t="str">
        <f>VLOOKUP(L95,Sheet2!C:O,13,FALSE)</f>
        <v>404|505|506|507|500</v>
      </c>
    </row>
    <row r="96" spans="1:27" hidden="1" x14ac:dyDescent="0.15">
      <c r="A96" s="1" t="s">
        <v>151</v>
      </c>
      <c r="B96" s="1">
        <v>11990639</v>
      </c>
      <c r="C96" s="1" t="s">
        <v>152</v>
      </c>
      <c r="D96" s="1">
        <v>1</v>
      </c>
      <c r="E96" s="1">
        <v>3</v>
      </c>
      <c r="F96" s="1">
        <v>11990639</v>
      </c>
      <c r="G96" s="1">
        <v>11990671</v>
      </c>
      <c r="H96" s="1" t="s">
        <v>153</v>
      </c>
      <c r="I96" s="1" t="s">
        <v>30</v>
      </c>
      <c r="J96" s="1" t="s">
        <v>21</v>
      </c>
      <c r="K96" s="1">
        <v>1</v>
      </c>
      <c r="L96" s="1" t="s">
        <v>154</v>
      </c>
      <c r="M96" s="1">
        <v>10</v>
      </c>
      <c r="N96" s="1">
        <v>1</v>
      </c>
      <c r="O96" s="1" t="s">
        <v>23</v>
      </c>
      <c r="P96" s="1" t="s">
        <v>24</v>
      </c>
      <c r="R96" s="1">
        <v>42</v>
      </c>
      <c r="S96" s="1" t="s">
        <v>151</v>
      </c>
      <c r="T96" s="3">
        <v>1199063911990680</v>
      </c>
      <c r="U96" s="1" t="s">
        <v>1323</v>
      </c>
      <c r="V96" s="1" t="s">
        <v>154</v>
      </c>
      <c r="W96" s="1" t="s">
        <v>1245</v>
      </c>
      <c r="X96" s="1" t="s">
        <v>1327</v>
      </c>
      <c r="Y96" s="2" t="s">
        <v>3194</v>
      </c>
      <c r="Z96" s="1" t="str">
        <f>VLOOKUP(L96,Sheet2!C:J,8,FALSE)</f>
        <v>L550后保_404|L550后保_505|L550后保_506|L550后保_507|L550后保_500</v>
      </c>
      <c r="AA96" s="1" t="str">
        <f>VLOOKUP(L96,Sheet2!C:O,13,FALSE)</f>
        <v>404|505|506|507|500</v>
      </c>
    </row>
    <row r="97" spans="1:27" hidden="1" x14ac:dyDescent="0.15">
      <c r="A97" s="1" t="s">
        <v>155</v>
      </c>
      <c r="B97" s="1">
        <v>11990641</v>
      </c>
      <c r="C97" s="1" t="s">
        <v>156</v>
      </c>
      <c r="D97" s="1">
        <v>1</v>
      </c>
      <c r="E97" s="1">
        <v>3</v>
      </c>
      <c r="F97" s="1">
        <v>11990641</v>
      </c>
      <c r="G97" s="1">
        <v>11990671</v>
      </c>
      <c r="H97" s="1" t="s">
        <v>157</v>
      </c>
      <c r="I97" s="1" t="s">
        <v>30</v>
      </c>
      <c r="J97" s="1" t="s">
        <v>21</v>
      </c>
      <c r="K97" s="1">
        <v>1</v>
      </c>
      <c r="L97" s="1" t="s">
        <v>154</v>
      </c>
      <c r="M97" s="1">
        <v>10</v>
      </c>
      <c r="N97" s="1">
        <v>1</v>
      </c>
      <c r="O97" s="1" t="s">
        <v>23</v>
      </c>
      <c r="P97" s="1" t="s">
        <v>24</v>
      </c>
      <c r="R97" s="1">
        <v>42</v>
      </c>
      <c r="S97" s="1" t="s">
        <v>155</v>
      </c>
      <c r="T97" s="3">
        <v>1199064111990680</v>
      </c>
      <c r="U97" s="1" t="s">
        <v>1323</v>
      </c>
      <c r="V97" s="1" t="s">
        <v>154</v>
      </c>
      <c r="W97" s="1" t="s">
        <v>1245</v>
      </c>
      <c r="X97" s="1" t="s">
        <v>1328</v>
      </c>
      <c r="Y97" s="2" t="s">
        <v>3195</v>
      </c>
      <c r="Z97" s="1" t="str">
        <f>VLOOKUP(L97,Sheet2!C:J,8,FALSE)</f>
        <v>L550后保_404|L550后保_505|L550后保_506|L550后保_507|L550后保_500</v>
      </c>
      <c r="AA97" s="1" t="str">
        <f>VLOOKUP(L97,Sheet2!C:O,13,FALSE)</f>
        <v>404|505|506|507|500</v>
      </c>
    </row>
    <row r="98" spans="1:27" hidden="1" x14ac:dyDescent="0.15">
      <c r="A98" s="1" t="s">
        <v>158</v>
      </c>
      <c r="B98" s="1">
        <v>11990642</v>
      </c>
      <c r="C98" s="1" t="s">
        <v>159</v>
      </c>
      <c r="D98" s="1">
        <v>1</v>
      </c>
      <c r="E98" s="1">
        <v>3</v>
      </c>
      <c r="F98" s="1">
        <v>11990642</v>
      </c>
      <c r="G98" s="1">
        <v>11990671</v>
      </c>
      <c r="H98" s="1" t="s">
        <v>160</v>
      </c>
      <c r="I98" s="1" t="s">
        <v>55</v>
      </c>
      <c r="J98" s="1" t="s">
        <v>21</v>
      </c>
      <c r="K98" s="1">
        <v>1</v>
      </c>
      <c r="L98" s="1" t="s">
        <v>154</v>
      </c>
      <c r="M98" s="1">
        <v>10</v>
      </c>
      <c r="N98" s="1">
        <v>1</v>
      </c>
      <c r="O98" s="1" t="s">
        <v>23</v>
      </c>
      <c r="P98" s="1" t="s">
        <v>24</v>
      </c>
      <c r="R98" s="1">
        <v>42</v>
      </c>
      <c r="S98" s="1" t="s">
        <v>158</v>
      </c>
      <c r="T98" s="3">
        <v>1199064211990680</v>
      </c>
      <c r="U98" s="1" t="s">
        <v>1323</v>
      </c>
      <c r="V98" s="1" t="s">
        <v>154</v>
      </c>
      <c r="W98" s="1" t="s">
        <v>1245</v>
      </c>
      <c r="X98" s="1" t="s">
        <v>1329</v>
      </c>
      <c r="Y98" s="2" t="s">
        <v>3196</v>
      </c>
      <c r="Z98" s="1" t="str">
        <f>VLOOKUP(L98,Sheet2!C:J,8,FALSE)</f>
        <v>L550后保_404|L550后保_505|L550后保_506|L550后保_507|L550后保_500</v>
      </c>
      <c r="AA98" s="1" t="str">
        <f>VLOOKUP(L98,Sheet2!C:O,13,FALSE)</f>
        <v>404|505|506|507|500</v>
      </c>
    </row>
    <row r="99" spans="1:27" hidden="1" x14ac:dyDescent="0.15">
      <c r="A99" s="1" t="s">
        <v>161</v>
      </c>
      <c r="B99" s="1">
        <v>11990637</v>
      </c>
      <c r="C99" s="1" t="s">
        <v>162</v>
      </c>
      <c r="D99" s="1">
        <v>1</v>
      </c>
      <c r="E99" s="1">
        <v>3</v>
      </c>
      <c r="F99" s="1">
        <v>11990637</v>
      </c>
      <c r="G99" s="1">
        <v>11990671</v>
      </c>
      <c r="H99" s="1" t="s">
        <v>163</v>
      </c>
      <c r="I99" s="1" t="s">
        <v>21</v>
      </c>
      <c r="J99" s="1" t="s">
        <v>20</v>
      </c>
      <c r="K99" s="1">
        <v>1</v>
      </c>
      <c r="L99" s="1" t="s">
        <v>154</v>
      </c>
      <c r="M99" s="1">
        <v>10</v>
      </c>
      <c r="N99" s="1">
        <v>1</v>
      </c>
      <c r="O99" s="1" t="s">
        <v>23</v>
      </c>
      <c r="P99" s="1" t="s">
        <v>24</v>
      </c>
      <c r="R99" s="1">
        <v>42</v>
      </c>
      <c r="S99" s="1" t="s">
        <v>161</v>
      </c>
      <c r="T99" s="3">
        <v>1199063711990680</v>
      </c>
      <c r="U99" s="1" t="s">
        <v>1323</v>
      </c>
      <c r="V99" s="1" t="s">
        <v>154</v>
      </c>
      <c r="W99" s="1" t="s">
        <v>1245</v>
      </c>
      <c r="X99" s="1" t="s">
        <v>1330</v>
      </c>
      <c r="Y99" s="2" t="s">
        <v>3197</v>
      </c>
      <c r="Z99" s="1" t="str">
        <f>VLOOKUP(L99,Sheet2!C:J,8,FALSE)</f>
        <v>L550后保_404|L550后保_505|L550后保_506|L550后保_507|L550后保_500</v>
      </c>
      <c r="AA99" s="1" t="str">
        <f>VLOOKUP(L99,Sheet2!C:O,13,FALSE)</f>
        <v>404|505|506|507|500</v>
      </c>
    </row>
    <row r="100" spans="1:27" hidden="1" x14ac:dyDescent="0.15">
      <c r="A100" s="1" t="s">
        <v>164</v>
      </c>
      <c r="B100" s="1">
        <v>11990643</v>
      </c>
      <c r="C100" s="1" t="s">
        <v>165</v>
      </c>
      <c r="D100" s="1">
        <v>1</v>
      </c>
      <c r="E100" s="1">
        <v>3</v>
      </c>
      <c r="F100" s="1">
        <v>11990643</v>
      </c>
      <c r="G100" s="1">
        <v>11990671</v>
      </c>
      <c r="H100" s="1" t="s">
        <v>166</v>
      </c>
      <c r="I100" s="1" t="s">
        <v>21</v>
      </c>
      <c r="J100" s="1" t="s">
        <v>20</v>
      </c>
      <c r="K100" s="1">
        <v>1</v>
      </c>
      <c r="L100" s="1" t="s">
        <v>154</v>
      </c>
      <c r="M100" s="1">
        <v>10</v>
      </c>
      <c r="N100" s="1">
        <v>1</v>
      </c>
      <c r="O100" s="1" t="s">
        <v>23</v>
      </c>
      <c r="P100" s="1" t="s">
        <v>24</v>
      </c>
      <c r="R100" s="1">
        <v>42</v>
      </c>
      <c r="S100" s="1" t="s">
        <v>164</v>
      </c>
      <c r="T100" s="3">
        <v>1199064311990680</v>
      </c>
      <c r="U100" s="1" t="s">
        <v>1323</v>
      </c>
      <c r="V100" s="1" t="s">
        <v>154</v>
      </c>
      <c r="W100" s="1" t="s">
        <v>1245</v>
      </c>
      <c r="X100" s="1" t="s">
        <v>1331</v>
      </c>
      <c r="Y100" s="2" t="s">
        <v>3198</v>
      </c>
      <c r="Z100" s="1" t="str">
        <f>VLOOKUP(L100,Sheet2!C:J,8,FALSE)</f>
        <v>L550后保_404|L550后保_505|L550后保_506|L550后保_507|L550后保_500</v>
      </c>
      <c r="AA100" s="1" t="str">
        <f>VLOOKUP(L100,Sheet2!C:O,13,FALSE)</f>
        <v>404|505|506|507|500</v>
      </c>
    </row>
    <row r="101" spans="1:27" hidden="1" x14ac:dyDescent="0.15">
      <c r="A101" s="1" t="s">
        <v>167</v>
      </c>
      <c r="B101" s="1">
        <v>11990640</v>
      </c>
      <c r="C101" s="1" t="s">
        <v>168</v>
      </c>
      <c r="D101" s="1">
        <v>1</v>
      </c>
      <c r="E101" s="1">
        <v>3</v>
      </c>
      <c r="F101" s="1">
        <v>11990640</v>
      </c>
      <c r="G101" s="1">
        <v>11990671</v>
      </c>
      <c r="H101" s="1" t="s">
        <v>169</v>
      </c>
      <c r="I101" s="1" t="s">
        <v>20</v>
      </c>
      <c r="J101" s="1" t="s">
        <v>21</v>
      </c>
      <c r="K101" s="1">
        <v>1</v>
      </c>
      <c r="L101" s="1" t="s">
        <v>154</v>
      </c>
      <c r="M101" s="1">
        <v>10</v>
      </c>
      <c r="N101" s="1">
        <v>1</v>
      </c>
      <c r="O101" s="1" t="s">
        <v>23</v>
      </c>
      <c r="P101" s="1" t="s">
        <v>24</v>
      </c>
      <c r="R101" s="1">
        <v>42</v>
      </c>
      <c r="S101" s="1" t="s">
        <v>167</v>
      </c>
      <c r="T101" s="3">
        <v>1199064011990680</v>
      </c>
      <c r="U101" s="1" t="s">
        <v>1323</v>
      </c>
      <c r="V101" s="1" t="s">
        <v>154</v>
      </c>
      <c r="W101" s="1" t="s">
        <v>1245</v>
      </c>
      <c r="X101" s="1" t="s">
        <v>1332</v>
      </c>
      <c r="Y101" s="2" t="s">
        <v>3199</v>
      </c>
      <c r="Z101" s="1" t="str">
        <f>VLOOKUP(L101,Sheet2!C:J,8,FALSE)</f>
        <v>L550后保_404|L550后保_505|L550后保_506|L550后保_507|L550后保_500</v>
      </c>
      <c r="AA101" s="1" t="str">
        <f>VLOOKUP(L101,Sheet2!C:O,13,FALSE)</f>
        <v>404|505|506|507|500</v>
      </c>
    </row>
    <row r="102" spans="1:27" hidden="1" x14ac:dyDescent="0.15">
      <c r="A102" s="1" t="s">
        <v>170</v>
      </c>
      <c r="B102" s="1">
        <v>11990638</v>
      </c>
      <c r="C102" s="1" t="s">
        <v>171</v>
      </c>
      <c r="D102" s="1">
        <v>1</v>
      </c>
      <c r="E102" s="1">
        <v>3</v>
      </c>
      <c r="F102" s="1">
        <v>11990638</v>
      </c>
      <c r="G102" s="1">
        <v>11990671</v>
      </c>
      <c r="H102" s="1" t="s">
        <v>172</v>
      </c>
      <c r="I102" s="1" t="s">
        <v>114</v>
      </c>
      <c r="J102" s="1" t="s">
        <v>21</v>
      </c>
      <c r="K102" s="1">
        <v>1</v>
      </c>
      <c r="L102" s="1" t="s">
        <v>154</v>
      </c>
      <c r="M102" s="1">
        <v>10</v>
      </c>
      <c r="N102" s="1">
        <v>1</v>
      </c>
      <c r="O102" s="1" t="s">
        <v>23</v>
      </c>
      <c r="P102" s="1" t="s">
        <v>24</v>
      </c>
      <c r="R102" s="1">
        <v>42</v>
      </c>
      <c r="S102" s="1" t="s">
        <v>170</v>
      </c>
      <c r="T102" s="3">
        <v>1199063811990680</v>
      </c>
      <c r="U102" s="1" t="s">
        <v>1323</v>
      </c>
      <c r="V102" s="1" t="s">
        <v>154</v>
      </c>
      <c r="W102" s="1" t="s">
        <v>1245</v>
      </c>
      <c r="X102" s="1" t="s">
        <v>1333</v>
      </c>
      <c r="Y102" s="2" t="s">
        <v>3200</v>
      </c>
      <c r="Z102" s="1" t="str">
        <f>VLOOKUP(L102,Sheet2!C:J,8,FALSE)</f>
        <v>L550后保_404|L550后保_505|L550后保_506|L550后保_507|L550后保_500</v>
      </c>
      <c r="AA102" s="1" t="str">
        <f>VLOOKUP(L102,Sheet2!C:O,13,FALSE)</f>
        <v>404|505|506|507|500</v>
      </c>
    </row>
    <row r="103" spans="1:27" hidden="1" x14ac:dyDescent="0.15">
      <c r="A103" s="1" t="s">
        <v>173</v>
      </c>
      <c r="B103" s="1">
        <v>11990644</v>
      </c>
      <c r="C103" s="1" t="s">
        <v>174</v>
      </c>
      <c r="D103" s="1">
        <v>1</v>
      </c>
      <c r="E103" s="1">
        <v>3</v>
      </c>
      <c r="F103" s="1">
        <v>11990644</v>
      </c>
      <c r="G103" s="1">
        <v>11990671</v>
      </c>
      <c r="H103" s="1" t="s">
        <v>175</v>
      </c>
      <c r="I103" s="1" t="s">
        <v>41</v>
      </c>
      <c r="J103" s="1" t="s">
        <v>20</v>
      </c>
      <c r="K103" s="1">
        <v>1</v>
      </c>
      <c r="L103" s="1" t="s">
        <v>154</v>
      </c>
      <c r="M103" s="1">
        <v>10</v>
      </c>
      <c r="N103" s="1">
        <v>1</v>
      </c>
      <c r="O103" s="1" t="s">
        <v>23</v>
      </c>
      <c r="P103" s="1" t="s">
        <v>24</v>
      </c>
      <c r="R103" s="1">
        <v>42</v>
      </c>
      <c r="S103" s="1" t="s">
        <v>173</v>
      </c>
      <c r="T103" s="3">
        <v>1199064411990680</v>
      </c>
      <c r="U103" s="1" t="s">
        <v>1323</v>
      </c>
      <c r="V103" s="1" t="s">
        <v>154</v>
      </c>
      <c r="W103" s="1" t="s">
        <v>1245</v>
      </c>
      <c r="X103" s="1" t="s">
        <v>1334</v>
      </c>
      <c r="Y103" s="2" t="s">
        <v>3201</v>
      </c>
      <c r="Z103" s="1" t="str">
        <f>VLOOKUP(L103,Sheet2!C:J,8,FALSE)</f>
        <v>L550后保_404|L550后保_505|L550后保_506|L550后保_507|L550后保_500</v>
      </c>
      <c r="AA103" s="1" t="str">
        <f>VLOOKUP(L103,Sheet2!C:O,13,FALSE)</f>
        <v>404|505|506|507|500</v>
      </c>
    </row>
    <row r="104" spans="1:27" hidden="1" x14ac:dyDescent="0.15">
      <c r="A104" s="1" t="s">
        <v>176</v>
      </c>
      <c r="B104" s="1">
        <v>11990639</v>
      </c>
      <c r="C104" s="1" t="s">
        <v>152</v>
      </c>
      <c r="D104" s="1">
        <v>1</v>
      </c>
      <c r="E104" s="1">
        <v>3</v>
      </c>
      <c r="F104" s="1">
        <v>11990639</v>
      </c>
      <c r="G104" s="1">
        <v>11990671</v>
      </c>
      <c r="H104" s="1" t="s">
        <v>153</v>
      </c>
      <c r="I104" s="1" t="s">
        <v>30</v>
      </c>
      <c r="J104" s="1" t="s">
        <v>21</v>
      </c>
      <c r="K104" s="1">
        <v>1</v>
      </c>
      <c r="L104" s="1" t="s">
        <v>154</v>
      </c>
      <c r="M104" s="1">
        <v>10</v>
      </c>
      <c r="N104" s="1">
        <v>1</v>
      </c>
      <c r="O104" s="1" t="s">
        <v>23</v>
      </c>
      <c r="P104" s="1" t="s">
        <v>24</v>
      </c>
      <c r="R104" s="1">
        <v>42</v>
      </c>
      <c r="S104" s="1" t="s">
        <v>176</v>
      </c>
      <c r="T104" s="3">
        <v>1199063911990680</v>
      </c>
      <c r="U104" s="1" t="s">
        <v>1323</v>
      </c>
      <c r="V104" s="1" t="s">
        <v>154</v>
      </c>
      <c r="W104" s="1" t="s">
        <v>1245</v>
      </c>
      <c r="X104" s="1" t="s">
        <v>1335</v>
      </c>
      <c r="Y104" s="2" t="s">
        <v>3202</v>
      </c>
      <c r="Z104" s="1" t="str">
        <f>VLOOKUP(L104,Sheet2!C:J,8,FALSE)</f>
        <v>L550后保_404|L550后保_505|L550后保_506|L550后保_507|L550后保_500</v>
      </c>
      <c r="AA104" s="1" t="str">
        <f>VLOOKUP(L104,Sheet2!C:O,13,FALSE)</f>
        <v>404|505|506|507|500</v>
      </c>
    </row>
    <row r="105" spans="1:27" hidden="1" x14ac:dyDescent="0.15">
      <c r="A105" s="1" t="s">
        <v>177</v>
      </c>
      <c r="B105" s="1">
        <v>11990641</v>
      </c>
      <c r="C105" s="1" t="s">
        <v>178</v>
      </c>
      <c r="D105" s="1">
        <v>1</v>
      </c>
      <c r="E105" s="1">
        <v>3</v>
      </c>
      <c r="F105" s="1">
        <v>11990641</v>
      </c>
      <c r="G105" s="1">
        <v>11990671</v>
      </c>
      <c r="H105" s="1" t="s">
        <v>157</v>
      </c>
      <c r="I105" s="1" t="s">
        <v>30</v>
      </c>
      <c r="J105" s="1" t="s">
        <v>21</v>
      </c>
      <c r="K105" s="1">
        <v>1</v>
      </c>
      <c r="L105" s="1" t="s">
        <v>154</v>
      </c>
      <c r="M105" s="1">
        <v>10</v>
      </c>
      <c r="N105" s="1">
        <v>1</v>
      </c>
      <c r="O105" s="1" t="s">
        <v>23</v>
      </c>
      <c r="P105" s="1" t="s">
        <v>24</v>
      </c>
      <c r="R105" s="1">
        <v>42</v>
      </c>
      <c r="S105" s="1" t="s">
        <v>177</v>
      </c>
      <c r="T105" s="3">
        <v>1199064111990680</v>
      </c>
      <c r="U105" s="1" t="s">
        <v>1323</v>
      </c>
      <c r="V105" s="1" t="s">
        <v>154</v>
      </c>
      <c r="W105" s="1" t="s">
        <v>1245</v>
      </c>
      <c r="X105" s="1" t="s">
        <v>1336</v>
      </c>
      <c r="Y105" s="2" t="s">
        <v>3203</v>
      </c>
      <c r="Z105" s="1" t="str">
        <f>VLOOKUP(L105,Sheet2!C:J,8,FALSE)</f>
        <v>L550后保_404|L550后保_505|L550后保_506|L550后保_507|L550后保_500</v>
      </c>
      <c r="AA105" s="1" t="str">
        <f>VLOOKUP(L105,Sheet2!C:O,13,FALSE)</f>
        <v>404|505|506|507|500</v>
      </c>
    </row>
    <row r="106" spans="1:27" hidden="1" x14ac:dyDescent="0.15">
      <c r="A106" s="1" t="s">
        <v>179</v>
      </c>
      <c r="B106" s="1">
        <v>11990642</v>
      </c>
      <c r="C106" s="1" t="s">
        <v>159</v>
      </c>
      <c r="D106" s="1">
        <v>1</v>
      </c>
      <c r="E106" s="1">
        <v>3</v>
      </c>
      <c r="F106" s="1">
        <v>11990642</v>
      </c>
      <c r="G106" s="1">
        <v>11990671</v>
      </c>
      <c r="H106" s="1" t="s">
        <v>160</v>
      </c>
      <c r="I106" s="1" t="s">
        <v>55</v>
      </c>
      <c r="J106" s="1" t="s">
        <v>21</v>
      </c>
      <c r="K106" s="1">
        <v>1</v>
      </c>
      <c r="L106" s="1" t="s">
        <v>154</v>
      </c>
      <c r="M106" s="1">
        <v>10</v>
      </c>
      <c r="N106" s="1">
        <v>1</v>
      </c>
      <c r="O106" s="1" t="s">
        <v>23</v>
      </c>
      <c r="P106" s="1" t="s">
        <v>24</v>
      </c>
      <c r="R106" s="1">
        <v>42</v>
      </c>
      <c r="S106" s="1" t="s">
        <v>179</v>
      </c>
      <c r="T106" s="3">
        <v>1199064211990680</v>
      </c>
      <c r="U106" s="1" t="s">
        <v>1323</v>
      </c>
      <c r="V106" s="1" t="s">
        <v>154</v>
      </c>
      <c r="W106" s="1" t="s">
        <v>1245</v>
      </c>
      <c r="X106" s="1" t="s">
        <v>1337</v>
      </c>
      <c r="Y106" s="2" t="s">
        <v>3204</v>
      </c>
      <c r="Z106" s="1" t="str">
        <f>VLOOKUP(L106,Sheet2!C:J,8,FALSE)</f>
        <v>L550后保_404|L550后保_505|L550后保_506|L550后保_507|L550后保_500</v>
      </c>
      <c r="AA106" s="1" t="str">
        <f>VLOOKUP(L106,Sheet2!C:O,13,FALSE)</f>
        <v>404|505|506|507|500</v>
      </c>
    </row>
    <row r="107" spans="1:27" hidden="1" x14ac:dyDescent="0.15">
      <c r="A107" s="1" t="s">
        <v>180</v>
      </c>
      <c r="B107" s="1">
        <v>11990637</v>
      </c>
      <c r="C107" s="1" t="s">
        <v>162</v>
      </c>
      <c r="D107" s="1">
        <v>1</v>
      </c>
      <c r="E107" s="1">
        <v>3</v>
      </c>
      <c r="F107" s="1">
        <v>11990637</v>
      </c>
      <c r="G107" s="1">
        <v>11990671</v>
      </c>
      <c r="H107" s="1" t="s">
        <v>163</v>
      </c>
      <c r="I107" s="1" t="s">
        <v>21</v>
      </c>
      <c r="J107" s="1" t="s">
        <v>20</v>
      </c>
      <c r="K107" s="1">
        <v>1</v>
      </c>
      <c r="L107" s="1" t="s">
        <v>154</v>
      </c>
      <c r="M107" s="1">
        <v>10</v>
      </c>
      <c r="N107" s="1">
        <v>1</v>
      </c>
      <c r="O107" s="1" t="s">
        <v>23</v>
      </c>
      <c r="P107" s="1" t="s">
        <v>24</v>
      </c>
      <c r="R107" s="1">
        <v>42</v>
      </c>
      <c r="S107" s="1" t="s">
        <v>180</v>
      </c>
      <c r="T107" s="3">
        <v>1199063711990680</v>
      </c>
      <c r="U107" s="1" t="s">
        <v>1323</v>
      </c>
      <c r="V107" s="1" t="s">
        <v>154</v>
      </c>
      <c r="W107" s="1" t="s">
        <v>1245</v>
      </c>
      <c r="X107" s="1" t="s">
        <v>1338</v>
      </c>
      <c r="Y107" s="2" t="s">
        <v>3205</v>
      </c>
      <c r="Z107" s="1" t="str">
        <f>VLOOKUP(L107,Sheet2!C:J,8,FALSE)</f>
        <v>L550后保_404|L550后保_505|L550后保_506|L550后保_507|L550后保_500</v>
      </c>
      <c r="AA107" s="1" t="str">
        <f>VLOOKUP(L107,Sheet2!C:O,13,FALSE)</f>
        <v>404|505|506|507|500</v>
      </c>
    </row>
    <row r="108" spans="1:27" hidden="1" x14ac:dyDescent="0.15">
      <c r="A108" s="1" t="s">
        <v>181</v>
      </c>
      <c r="B108" s="1">
        <v>11990643</v>
      </c>
      <c r="C108" s="1" t="s">
        <v>165</v>
      </c>
      <c r="D108" s="1">
        <v>1</v>
      </c>
      <c r="E108" s="1">
        <v>3</v>
      </c>
      <c r="F108" s="1">
        <v>11990643</v>
      </c>
      <c r="G108" s="1">
        <v>11990671</v>
      </c>
      <c r="H108" s="1" t="s">
        <v>166</v>
      </c>
      <c r="I108" s="1" t="s">
        <v>21</v>
      </c>
      <c r="J108" s="1" t="s">
        <v>20</v>
      </c>
      <c r="K108" s="1">
        <v>1</v>
      </c>
      <c r="L108" s="1" t="s">
        <v>154</v>
      </c>
      <c r="M108" s="1">
        <v>10</v>
      </c>
      <c r="N108" s="1">
        <v>1</v>
      </c>
      <c r="O108" s="1" t="s">
        <v>23</v>
      </c>
      <c r="P108" s="1" t="s">
        <v>24</v>
      </c>
      <c r="R108" s="1">
        <v>42</v>
      </c>
      <c r="S108" s="1" t="s">
        <v>181</v>
      </c>
      <c r="T108" s="3">
        <v>1199064311990680</v>
      </c>
      <c r="U108" s="1" t="s">
        <v>1323</v>
      </c>
      <c r="V108" s="1" t="s">
        <v>154</v>
      </c>
      <c r="W108" s="1" t="s">
        <v>1245</v>
      </c>
      <c r="X108" s="1" t="s">
        <v>1339</v>
      </c>
      <c r="Y108" s="2" t="s">
        <v>3206</v>
      </c>
      <c r="Z108" s="1" t="str">
        <f>VLOOKUP(L108,Sheet2!C:J,8,FALSE)</f>
        <v>L550后保_404|L550后保_505|L550后保_506|L550后保_507|L550后保_500</v>
      </c>
      <c r="AA108" s="1" t="str">
        <f>VLOOKUP(L108,Sheet2!C:O,13,FALSE)</f>
        <v>404|505|506|507|500</v>
      </c>
    </row>
    <row r="109" spans="1:27" hidden="1" x14ac:dyDescent="0.15">
      <c r="A109" s="1" t="s">
        <v>182</v>
      </c>
      <c r="B109" s="1">
        <v>11990648</v>
      </c>
      <c r="C109" s="1" t="s">
        <v>183</v>
      </c>
      <c r="D109" s="1">
        <v>1</v>
      </c>
      <c r="E109" s="1">
        <v>3</v>
      </c>
      <c r="F109" s="1">
        <v>11990648</v>
      </c>
      <c r="G109" s="1">
        <v>11990671</v>
      </c>
      <c r="H109" s="1" t="s">
        <v>184</v>
      </c>
      <c r="I109" s="1" t="s">
        <v>20</v>
      </c>
      <c r="J109" s="1" t="s">
        <v>21</v>
      </c>
      <c r="K109" s="1">
        <v>1</v>
      </c>
      <c r="L109" s="1" t="s">
        <v>154</v>
      </c>
      <c r="M109" s="1">
        <v>10</v>
      </c>
      <c r="N109" s="1">
        <v>1</v>
      </c>
      <c r="O109" s="1" t="s">
        <v>23</v>
      </c>
      <c r="P109" s="1" t="s">
        <v>24</v>
      </c>
      <c r="R109" s="1">
        <v>42</v>
      </c>
      <c r="S109" s="1" t="s">
        <v>182</v>
      </c>
      <c r="T109" s="3">
        <v>1199064811990680</v>
      </c>
      <c r="U109" s="1" t="s">
        <v>1323</v>
      </c>
      <c r="V109" s="1" t="s">
        <v>154</v>
      </c>
      <c r="W109" s="1" t="s">
        <v>1245</v>
      </c>
      <c r="X109" s="1" t="s">
        <v>1340</v>
      </c>
      <c r="Y109" s="2" t="s">
        <v>3207</v>
      </c>
      <c r="Z109" s="1" t="str">
        <f>VLOOKUP(L109,Sheet2!C:J,8,FALSE)</f>
        <v>L550后保_404|L550后保_505|L550后保_506|L550后保_507|L550后保_500</v>
      </c>
      <c r="AA109" s="1" t="str">
        <f>VLOOKUP(L109,Sheet2!C:O,13,FALSE)</f>
        <v>404|505|506|507|500</v>
      </c>
    </row>
    <row r="110" spans="1:27" hidden="1" x14ac:dyDescent="0.15">
      <c r="A110" s="1" t="s">
        <v>185</v>
      </c>
      <c r="B110" s="1">
        <v>11990646</v>
      </c>
      <c r="C110" s="1" t="s">
        <v>186</v>
      </c>
      <c r="D110" s="1">
        <v>1</v>
      </c>
      <c r="E110" s="1">
        <v>3</v>
      </c>
      <c r="F110" s="1">
        <v>11990646</v>
      </c>
      <c r="G110" s="1">
        <v>11990671</v>
      </c>
      <c r="H110" s="1" t="s">
        <v>187</v>
      </c>
      <c r="I110" s="1" t="s">
        <v>114</v>
      </c>
      <c r="J110" s="1" t="s">
        <v>21</v>
      </c>
      <c r="K110" s="1">
        <v>1</v>
      </c>
      <c r="L110" s="1" t="s">
        <v>154</v>
      </c>
      <c r="M110" s="1">
        <v>10</v>
      </c>
      <c r="N110" s="1">
        <v>1</v>
      </c>
      <c r="O110" s="1" t="s">
        <v>23</v>
      </c>
      <c r="P110" s="1" t="s">
        <v>24</v>
      </c>
      <c r="R110" s="1">
        <v>42</v>
      </c>
      <c r="S110" s="1" t="s">
        <v>185</v>
      </c>
      <c r="T110" s="3">
        <v>1199064611990680</v>
      </c>
      <c r="U110" s="1" t="s">
        <v>1323</v>
      </c>
      <c r="V110" s="1" t="s">
        <v>154</v>
      </c>
      <c r="W110" s="1" t="s">
        <v>1245</v>
      </c>
      <c r="X110" s="1" t="s">
        <v>1341</v>
      </c>
      <c r="Y110" s="2" t="s">
        <v>3208</v>
      </c>
      <c r="Z110" s="1" t="str">
        <f>VLOOKUP(L110,Sheet2!C:J,8,FALSE)</f>
        <v>L550后保_404|L550后保_505|L550后保_506|L550后保_507|L550后保_500</v>
      </c>
      <c r="AA110" s="1" t="str">
        <f>VLOOKUP(L110,Sheet2!C:O,13,FALSE)</f>
        <v>404|505|506|507|500</v>
      </c>
    </row>
    <row r="111" spans="1:27" hidden="1" x14ac:dyDescent="0.15">
      <c r="A111" s="1" t="s">
        <v>188</v>
      </c>
      <c r="B111" s="1">
        <v>11990652</v>
      </c>
      <c r="C111" s="1" t="s">
        <v>189</v>
      </c>
      <c r="D111" s="1">
        <v>1</v>
      </c>
      <c r="E111" s="1">
        <v>3</v>
      </c>
      <c r="F111" s="1">
        <v>11990652</v>
      </c>
      <c r="G111" s="1">
        <v>11990671</v>
      </c>
      <c r="H111" s="1" t="s">
        <v>190</v>
      </c>
      <c r="I111" s="1" t="s">
        <v>41</v>
      </c>
      <c r="J111" s="1" t="s">
        <v>20</v>
      </c>
      <c r="K111" s="1">
        <v>1</v>
      </c>
      <c r="L111" s="1" t="s">
        <v>154</v>
      </c>
      <c r="M111" s="1">
        <v>10</v>
      </c>
      <c r="N111" s="1">
        <v>1</v>
      </c>
      <c r="O111" s="1" t="s">
        <v>23</v>
      </c>
      <c r="P111" s="1" t="s">
        <v>24</v>
      </c>
      <c r="R111" s="1">
        <v>42</v>
      </c>
      <c r="S111" s="1" t="s">
        <v>188</v>
      </c>
      <c r="T111" s="3">
        <v>1199065211990680</v>
      </c>
      <c r="U111" s="1" t="s">
        <v>1323</v>
      </c>
      <c r="V111" s="1" t="s">
        <v>154</v>
      </c>
      <c r="W111" s="1" t="s">
        <v>1245</v>
      </c>
      <c r="X111" s="1" t="s">
        <v>1342</v>
      </c>
      <c r="Y111" s="2" t="s">
        <v>3209</v>
      </c>
      <c r="Z111" s="1" t="str">
        <f>VLOOKUP(L111,Sheet2!C:J,8,FALSE)</f>
        <v>L550后保_404|L550后保_505|L550后保_506|L550后保_507|L550后保_500</v>
      </c>
      <c r="AA111" s="1" t="str">
        <f>VLOOKUP(L111,Sheet2!C:O,13,FALSE)</f>
        <v>404|505|506|507|500</v>
      </c>
    </row>
    <row r="112" spans="1:27" hidden="1" x14ac:dyDescent="0.15">
      <c r="A112" s="1" t="s">
        <v>191</v>
      </c>
      <c r="B112" s="1">
        <v>11990647</v>
      </c>
      <c r="C112" s="1" t="s">
        <v>192</v>
      </c>
      <c r="D112" s="1">
        <v>1</v>
      </c>
      <c r="E112" s="1">
        <v>3</v>
      </c>
      <c r="F112" s="1">
        <v>11990647</v>
      </c>
      <c r="G112" s="1">
        <v>11990671</v>
      </c>
      <c r="H112" s="1" t="s">
        <v>193</v>
      </c>
      <c r="I112" s="1" t="s">
        <v>30</v>
      </c>
      <c r="J112" s="1" t="s">
        <v>21</v>
      </c>
      <c r="K112" s="1">
        <v>1</v>
      </c>
      <c r="L112" s="1" t="s">
        <v>154</v>
      </c>
      <c r="M112" s="1">
        <v>10</v>
      </c>
      <c r="N112" s="1">
        <v>1</v>
      </c>
      <c r="O112" s="1" t="s">
        <v>23</v>
      </c>
      <c r="P112" s="1" t="s">
        <v>24</v>
      </c>
      <c r="R112" s="1">
        <v>42</v>
      </c>
      <c r="S112" s="1" t="s">
        <v>191</v>
      </c>
      <c r="T112" s="3">
        <v>1199064711990680</v>
      </c>
      <c r="U112" s="1" t="s">
        <v>1323</v>
      </c>
      <c r="V112" s="1" t="s">
        <v>154</v>
      </c>
      <c r="W112" s="1" t="s">
        <v>1245</v>
      </c>
      <c r="X112" s="1" t="s">
        <v>1343</v>
      </c>
      <c r="Y112" s="2" t="s">
        <v>3210</v>
      </c>
      <c r="Z112" s="1" t="str">
        <f>VLOOKUP(L112,Sheet2!C:J,8,FALSE)</f>
        <v>L550后保_404|L550后保_505|L550后保_506|L550后保_507|L550后保_500</v>
      </c>
      <c r="AA112" s="1" t="str">
        <f>VLOOKUP(L112,Sheet2!C:O,13,FALSE)</f>
        <v>404|505|506|507|500</v>
      </c>
    </row>
    <row r="113" spans="1:27" hidden="1" x14ac:dyDescent="0.15">
      <c r="A113" s="1" t="s">
        <v>194</v>
      </c>
      <c r="B113" s="1">
        <v>11990649</v>
      </c>
      <c r="C113" s="1" t="s">
        <v>195</v>
      </c>
      <c r="D113" s="1">
        <v>1</v>
      </c>
      <c r="E113" s="1">
        <v>3</v>
      </c>
      <c r="F113" s="1">
        <v>11990649</v>
      </c>
      <c r="G113" s="1">
        <v>11990671</v>
      </c>
      <c r="H113" s="1" t="s">
        <v>196</v>
      </c>
      <c r="I113" s="1" t="s">
        <v>30</v>
      </c>
      <c r="J113" s="1" t="s">
        <v>21</v>
      </c>
      <c r="K113" s="1">
        <v>1</v>
      </c>
      <c r="L113" s="1" t="s">
        <v>154</v>
      </c>
      <c r="M113" s="1">
        <v>10</v>
      </c>
      <c r="N113" s="1">
        <v>1</v>
      </c>
      <c r="O113" s="1" t="s">
        <v>23</v>
      </c>
      <c r="P113" s="1" t="s">
        <v>24</v>
      </c>
      <c r="R113" s="1">
        <v>42</v>
      </c>
      <c r="S113" s="1" t="s">
        <v>194</v>
      </c>
      <c r="T113" s="3">
        <v>1199064911990680</v>
      </c>
      <c r="U113" s="1" t="s">
        <v>1323</v>
      </c>
      <c r="V113" s="1" t="s">
        <v>154</v>
      </c>
      <c r="W113" s="1" t="s">
        <v>1245</v>
      </c>
      <c r="X113" s="1" t="s">
        <v>1344</v>
      </c>
      <c r="Y113" s="2" t="s">
        <v>3211</v>
      </c>
      <c r="Z113" s="1" t="str">
        <f>VLOOKUP(L113,Sheet2!C:J,8,FALSE)</f>
        <v>L550后保_404|L550后保_505|L550后保_506|L550后保_507|L550后保_500</v>
      </c>
      <c r="AA113" s="1" t="str">
        <f>VLOOKUP(L113,Sheet2!C:O,13,FALSE)</f>
        <v>404|505|506|507|500</v>
      </c>
    </row>
    <row r="114" spans="1:27" hidden="1" x14ac:dyDescent="0.15">
      <c r="A114" s="1" t="s">
        <v>197</v>
      </c>
      <c r="B114" s="1">
        <v>11990645</v>
      </c>
      <c r="C114" s="1" t="s">
        <v>183</v>
      </c>
      <c r="D114" s="1">
        <v>1</v>
      </c>
      <c r="E114" s="1">
        <v>3</v>
      </c>
      <c r="F114" s="1">
        <v>11990645</v>
      </c>
      <c r="G114" s="1">
        <v>11990671</v>
      </c>
      <c r="H114" s="1" t="s">
        <v>198</v>
      </c>
      <c r="I114" s="1" t="s">
        <v>21</v>
      </c>
      <c r="J114" s="1" t="s">
        <v>20</v>
      </c>
      <c r="K114" s="1">
        <v>1</v>
      </c>
      <c r="L114" s="1" t="s">
        <v>154</v>
      </c>
      <c r="M114" s="1">
        <v>10</v>
      </c>
      <c r="N114" s="1">
        <v>1</v>
      </c>
      <c r="O114" s="1" t="s">
        <v>23</v>
      </c>
      <c r="P114" s="1" t="s">
        <v>24</v>
      </c>
      <c r="R114" s="1">
        <v>42</v>
      </c>
      <c r="S114" s="1" t="s">
        <v>197</v>
      </c>
      <c r="T114" s="3">
        <v>1199064511990680</v>
      </c>
      <c r="U114" s="1" t="s">
        <v>1323</v>
      </c>
      <c r="V114" s="1" t="s">
        <v>154</v>
      </c>
      <c r="W114" s="1" t="s">
        <v>1245</v>
      </c>
      <c r="X114" s="1" t="s">
        <v>1345</v>
      </c>
      <c r="Y114" s="2" t="s">
        <v>3212</v>
      </c>
      <c r="Z114" s="1" t="str">
        <f>VLOOKUP(L114,Sheet2!C:J,8,FALSE)</f>
        <v>L550后保_404|L550后保_505|L550后保_506|L550后保_507|L550后保_500</v>
      </c>
      <c r="AA114" s="1" t="str">
        <f>VLOOKUP(L114,Sheet2!C:O,13,FALSE)</f>
        <v>404|505|506|507|500</v>
      </c>
    </row>
    <row r="115" spans="1:27" hidden="1" x14ac:dyDescent="0.15">
      <c r="A115" s="1" t="s">
        <v>199</v>
      </c>
      <c r="B115" s="1">
        <v>11990646</v>
      </c>
      <c r="C115" s="1" t="s">
        <v>186</v>
      </c>
      <c r="D115" s="1">
        <v>1</v>
      </c>
      <c r="E115" s="1">
        <v>3</v>
      </c>
      <c r="F115" s="1">
        <v>11990646</v>
      </c>
      <c r="G115" s="1">
        <v>11990671</v>
      </c>
      <c r="H115" s="1" t="s">
        <v>187</v>
      </c>
      <c r="I115" s="1" t="s">
        <v>114</v>
      </c>
      <c r="J115" s="1" t="s">
        <v>21</v>
      </c>
      <c r="K115" s="1">
        <v>1</v>
      </c>
      <c r="L115" s="1" t="s">
        <v>154</v>
      </c>
      <c r="M115" s="1">
        <v>10</v>
      </c>
      <c r="N115" s="1">
        <v>1</v>
      </c>
      <c r="O115" s="1" t="s">
        <v>23</v>
      </c>
      <c r="P115" s="1" t="s">
        <v>24</v>
      </c>
      <c r="R115" s="1">
        <v>42</v>
      </c>
      <c r="S115" s="1" t="s">
        <v>199</v>
      </c>
      <c r="T115" s="3">
        <v>1199064611990680</v>
      </c>
      <c r="U115" s="1" t="s">
        <v>1323</v>
      </c>
      <c r="V115" s="1" t="s">
        <v>154</v>
      </c>
      <c r="W115" s="1" t="s">
        <v>1245</v>
      </c>
      <c r="X115" s="1" t="s">
        <v>1346</v>
      </c>
      <c r="Y115" s="2" t="s">
        <v>3213</v>
      </c>
      <c r="Z115" s="1" t="str">
        <f>VLOOKUP(L115,Sheet2!C:J,8,FALSE)</f>
        <v>L550后保_404|L550后保_505|L550后保_506|L550后保_507|L550后保_500</v>
      </c>
      <c r="AA115" s="1" t="str">
        <f>VLOOKUP(L115,Sheet2!C:O,13,FALSE)</f>
        <v>404|505|506|507|500</v>
      </c>
    </row>
    <row r="116" spans="1:27" hidden="1" x14ac:dyDescent="0.15">
      <c r="A116" s="1" t="s">
        <v>200</v>
      </c>
      <c r="B116" s="1">
        <v>11990647</v>
      </c>
      <c r="C116" s="1" t="s">
        <v>189</v>
      </c>
      <c r="D116" s="1">
        <v>1</v>
      </c>
      <c r="E116" s="1">
        <v>3</v>
      </c>
      <c r="F116" s="1">
        <v>11990647</v>
      </c>
      <c r="G116" s="1">
        <v>11990671</v>
      </c>
      <c r="H116" s="1" t="s">
        <v>193</v>
      </c>
      <c r="I116" s="1" t="s">
        <v>30</v>
      </c>
      <c r="J116" s="1" t="s">
        <v>21</v>
      </c>
      <c r="K116" s="1">
        <v>1</v>
      </c>
      <c r="L116" s="1" t="s">
        <v>154</v>
      </c>
      <c r="M116" s="1">
        <v>10</v>
      </c>
      <c r="N116" s="1">
        <v>1</v>
      </c>
      <c r="O116" s="1" t="s">
        <v>23</v>
      </c>
      <c r="P116" s="1" t="s">
        <v>24</v>
      </c>
      <c r="R116" s="1">
        <v>42</v>
      </c>
      <c r="S116" s="1" t="s">
        <v>200</v>
      </c>
      <c r="T116" s="3">
        <v>1199064711990680</v>
      </c>
      <c r="U116" s="1" t="s">
        <v>1323</v>
      </c>
      <c r="V116" s="1" t="s">
        <v>154</v>
      </c>
      <c r="W116" s="1" t="s">
        <v>1245</v>
      </c>
      <c r="X116" s="1" t="s">
        <v>1347</v>
      </c>
      <c r="Y116" s="2" t="s">
        <v>3214</v>
      </c>
      <c r="Z116" s="1" t="str">
        <f>VLOOKUP(L116,Sheet2!C:J,8,FALSE)</f>
        <v>L550后保_404|L550后保_505|L550后保_506|L550后保_507|L550后保_500</v>
      </c>
      <c r="AA116" s="1" t="str">
        <f>VLOOKUP(L116,Sheet2!C:O,13,FALSE)</f>
        <v>404|505|506|507|500</v>
      </c>
    </row>
    <row r="117" spans="1:27" hidden="1" x14ac:dyDescent="0.15">
      <c r="A117" s="1" t="s">
        <v>201</v>
      </c>
      <c r="B117" s="1">
        <v>11990648</v>
      </c>
      <c r="C117" s="1" t="s">
        <v>192</v>
      </c>
      <c r="D117" s="1">
        <v>1</v>
      </c>
      <c r="E117" s="1">
        <v>3</v>
      </c>
      <c r="F117" s="1">
        <v>11990648</v>
      </c>
      <c r="G117" s="1">
        <v>11990671</v>
      </c>
      <c r="H117" s="1" t="s">
        <v>184</v>
      </c>
      <c r="I117" s="1" t="s">
        <v>20</v>
      </c>
      <c r="J117" s="1" t="s">
        <v>21</v>
      </c>
      <c r="K117" s="1">
        <v>1</v>
      </c>
      <c r="L117" s="1" t="s">
        <v>154</v>
      </c>
      <c r="M117" s="1">
        <v>10</v>
      </c>
      <c r="N117" s="1">
        <v>1</v>
      </c>
      <c r="O117" s="1" t="s">
        <v>23</v>
      </c>
      <c r="P117" s="1" t="s">
        <v>24</v>
      </c>
      <c r="R117" s="1">
        <v>42</v>
      </c>
      <c r="S117" s="1" t="s">
        <v>201</v>
      </c>
      <c r="T117" s="3">
        <v>1199064811990680</v>
      </c>
      <c r="U117" s="1" t="s">
        <v>1323</v>
      </c>
      <c r="V117" s="1" t="s">
        <v>154</v>
      </c>
      <c r="W117" s="1" t="s">
        <v>1245</v>
      </c>
      <c r="X117" s="1" t="s">
        <v>1348</v>
      </c>
      <c r="Y117" s="2" t="s">
        <v>3215</v>
      </c>
      <c r="Z117" s="1" t="str">
        <f>VLOOKUP(L117,Sheet2!C:J,8,FALSE)</f>
        <v>L550后保_404|L550后保_505|L550后保_506|L550后保_507|L550后保_500</v>
      </c>
      <c r="AA117" s="1" t="str">
        <f>VLOOKUP(L117,Sheet2!C:O,13,FALSE)</f>
        <v>404|505|506|507|500</v>
      </c>
    </row>
    <row r="118" spans="1:27" hidden="1" x14ac:dyDescent="0.15">
      <c r="A118" s="1" t="s">
        <v>202</v>
      </c>
      <c r="B118" s="1">
        <v>11990649</v>
      </c>
      <c r="C118" s="1" t="s">
        <v>195</v>
      </c>
      <c r="D118" s="1">
        <v>1</v>
      </c>
      <c r="E118" s="1">
        <v>3</v>
      </c>
      <c r="F118" s="1">
        <v>11990649</v>
      </c>
      <c r="G118" s="1">
        <v>11990671</v>
      </c>
      <c r="H118" s="1" t="s">
        <v>196</v>
      </c>
      <c r="I118" s="1" t="s">
        <v>30</v>
      </c>
      <c r="J118" s="1" t="s">
        <v>21</v>
      </c>
      <c r="K118" s="1">
        <v>1</v>
      </c>
      <c r="L118" s="1" t="s">
        <v>154</v>
      </c>
      <c r="M118" s="1">
        <v>10</v>
      </c>
      <c r="N118" s="1">
        <v>1</v>
      </c>
      <c r="O118" s="1" t="s">
        <v>23</v>
      </c>
      <c r="P118" s="1" t="s">
        <v>24</v>
      </c>
      <c r="R118" s="1">
        <v>42</v>
      </c>
      <c r="S118" s="1" t="s">
        <v>202</v>
      </c>
      <c r="T118" s="3">
        <v>1199064911990680</v>
      </c>
      <c r="U118" s="1" t="s">
        <v>1323</v>
      </c>
      <c r="V118" s="1" t="s">
        <v>154</v>
      </c>
      <c r="W118" s="1" t="s">
        <v>1245</v>
      </c>
      <c r="X118" s="1" t="s">
        <v>1349</v>
      </c>
      <c r="Y118" s="2" t="s">
        <v>3216</v>
      </c>
      <c r="Z118" s="1" t="str">
        <f>VLOOKUP(L118,Sheet2!C:J,8,FALSE)</f>
        <v>L550后保_404|L550后保_505|L550后保_506|L550后保_507|L550后保_500</v>
      </c>
      <c r="AA118" s="1" t="str">
        <f>VLOOKUP(L118,Sheet2!C:O,13,FALSE)</f>
        <v>404|505|506|507|500</v>
      </c>
    </row>
    <row r="119" spans="1:27" hidden="1" x14ac:dyDescent="0.15">
      <c r="A119" s="1" t="s">
        <v>203</v>
      </c>
      <c r="B119" s="1">
        <v>11990650</v>
      </c>
      <c r="C119" s="1" t="s">
        <v>204</v>
      </c>
      <c r="D119" s="1">
        <v>1</v>
      </c>
      <c r="E119" s="1">
        <v>3</v>
      </c>
      <c r="F119" s="1">
        <v>11990650</v>
      </c>
      <c r="G119" s="1">
        <v>11990671</v>
      </c>
      <c r="H119" s="1" t="s">
        <v>205</v>
      </c>
      <c r="I119" s="1" t="s">
        <v>55</v>
      </c>
      <c r="J119" s="1" t="s">
        <v>21</v>
      </c>
      <c r="K119" s="1">
        <v>1</v>
      </c>
      <c r="L119" s="1" t="s">
        <v>154</v>
      </c>
      <c r="M119" s="1">
        <v>10</v>
      </c>
      <c r="N119" s="1">
        <v>1</v>
      </c>
      <c r="O119" s="1" t="s">
        <v>23</v>
      </c>
      <c r="P119" s="1" t="s">
        <v>24</v>
      </c>
      <c r="R119" s="1">
        <v>42</v>
      </c>
      <c r="S119" s="1" t="s">
        <v>203</v>
      </c>
      <c r="T119" s="3">
        <v>1199065011990680</v>
      </c>
      <c r="U119" s="1" t="s">
        <v>1323</v>
      </c>
      <c r="V119" s="1" t="s">
        <v>154</v>
      </c>
      <c r="W119" s="1" t="s">
        <v>1245</v>
      </c>
      <c r="X119" s="1" t="s">
        <v>1350</v>
      </c>
      <c r="Y119" s="2" t="s">
        <v>3217</v>
      </c>
      <c r="Z119" s="1" t="str">
        <f>VLOOKUP(L119,Sheet2!C:J,8,FALSE)</f>
        <v>L550后保_404|L550后保_505|L550后保_506|L550后保_507|L550后保_500</v>
      </c>
      <c r="AA119" s="1" t="str">
        <f>VLOOKUP(L119,Sheet2!C:O,13,FALSE)</f>
        <v>404|505|506|507|500</v>
      </c>
    </row>
    <row r="120" spans="1:27" hidden="1" x14ac:dyDescent="0.15">
      <c r="A120" s="1" t="s">
        <v>206</v>
      </c>
      <c r="B120" s="1">
        <v>11990651</v>
      </c>
      <c r="C120" s="1" t="s">
        <v>207</v>
      </c>
      <c r="D120" s="1">
        <v>1</v>
      </c>
      <c r="E120" s="1">
        <v>3</v>
      </c>
      <c r="F120" s="1">
        <v>11990651</v>
      </c>
      <c r="G120" s="1">
        <v>11990671</v>
      </c>
      <c r="H120" s="1" t="s">
        <v>208</v>
      </c>
      <c r="I120" s="1" t="s">
        <v>21</v>
      </c>
      <c r="J120" s="1" t="s">
        <v>20</v>
      </c>
      <c r="K120" s="1">
        <v>1</v>
      </c>
      <c r="L120" s="1" t="s">
        <v>154</v>
      </c>
      <c r="M120" s="1">
        <v>10</v>
      </c>
      <c r="N120" s="1">
        <v>1</v>
      </c>
      <c r="O120" s="1" t="s">
        <v>23</v>
      </c>
      <c r="P120" s="1" t="s">
        <v>24</v>
      </c>
      <c r="R120" s="1">
        <v>42</v>
      </c>
      <c r="S120" s="1" t="s">
        <v>206</v>
      </c>
      <c r="T120" s="3">
        <v>1199065111990680</v>
      </c>
      <c r="U120" s="1" t="s">
        <v>1323</v>
      </c>
      <c r="V120" s="1" t="s">
        <v>154</v>
      </c>
      <c r="W120" s="1" t="s">
        <v>1245</v>
      </c>
      <c r="X120" s="1" t="s">
        <v>1351</v>
      </c>
      <c r="Y120" s="2" t="s">
        <v>3218</v>
      </c>
      <c r="Z120" s="1" t="str">
        <f>VLOOKUP(L120,Sheet2!C:J,8,FALSE)</f>
        <v>L550后保_404|L550后保_505|L550后保_506|L550后保_507|L550后保_500</v>
      </c>
      <c r="AA120" s="1" t="str">
        <f>VLOOKUP(L120,Sheet2!C:O,13,FALSE)</f>
        <v>404|505|506|507|500</v>
      </c>
    </row>
    <row r="121" spans="1:27" hidden="1" x14ac:dyDescent="0.15">
      <c r="A121" s="1" t="s">
        <v>209</v>
      </c>
      <c r="B121" s="1">
        <v>11990652</v>
      </c>
      <c r="C121" s="1" t="s">
        <v>210</v>
      </c>
      <c r="D121" s="1">
        <v>1</v>
      </c>
      <c r="E121" s="1">
        <v>3</v>
      </c>
      <c r="F121" s="1">
        <v>11990652</v>
      </c>
      <c r="G121" s="1">
        <v>11990671</v>
      </c>
      <c r="H121" s="1" t="s">
        <v>190</v>
      </c>
      <c r="I121" s="1" t="s">
        <v>41</v>
      </c>
      <c r="J121" s="1" t="s">
        <v>20</v>
      </c>
      <c r="K121" s="1">
        <v>1</v>
      </c>
      <c r="L121" s="1" t="s">
        <v>154</v>
      </c>
      <c r="M121" s="1">
        <v>10</v>
      </c>
      <c r="N121" s="1">
        <v>1</v>
      </c>
      <c r="O121" s="1" t="s">
        <v>23</v>
      </c>
      <c r="P121" s="1" t="s">
        <v>24</v>
      </c>
      <c r="R121" s="1">
        <v>42</v>
      </c>
      <c r="S121" s="1" t="s">
        <v>209</v>
      </c>
      <c r="T121" s="3">
        <v>1199065211990680</v>
      </c>
      <c r="U121" s="1" t="s">
        <v>1323</v>
      </c>
      <c r="V121" s="1" t="s">
        <v>154</v>
      </c>
      <c r="W121" s="1" t="s">
        <v>1245</v>
      </c>
      <c r="X121" s="1" t="s">
        <v>1352</v>
      </c>
      <c r="Y121" s="2" t="s">
        <v>3219</v>
      </c>
      <c r="Z121" s="1" t="str">
        <f>VLOOKUP(L121,Sheet2!C:J,8,FALSE)</f>
        <v>L550后保_404|L550后保_505|L550后保_506|L550后保_507|L550后保_500</v>
      </c>
      <c r="AA121" s="1" t="str">
        <f>VLOOKUP(L121,Sheet2!C:O,13,FALSE)</f>
        <v>404|505|506|507|500</v>
      </c>
    </row>
    <row r="122" spans="1:27" hidden="1" x14ac:dyDescent="0.15">
      <c r="A122" s="1" t="s">
        <v>211</v>
      </c>
      <c r="B122" s="1">
        <v>11990650</v>
      </c>
      <c r="C122" s="1" t="s">
        <v>204</v>
      </c>
      <c r="D122" s="1">
        <v>1</v>
      </c>
      <c r="E122" s="1">
        <v>3</v>
      </c>
      <c r="F122" s="1">
        <v>11990650</v>
      </c>
      <c r="G122" s="1">
        <v>11990671</v>
      </c>
      <c r="H122" s="1" t="s">
        <v>205</v>
      </c>
      <c r="I122" s="1" t="s">
        <v>55</v>
      </c>
      <c r="J122" s="1" t="s">
        <v>21</v>
      </c>
      <c r="K122" s="1">
        <v>1</v>
      </c>
      <c r="L122" s="1" t="s">
        <v>154</v>
      </c>
      <c r="M122" s="1">
        <v>10</v>
      </c>
      <c r="N122" s="1">
        <v>1</v>
      </c>
      <c r="O122" s="1" t="s">
        <v>23</v>
      </c>
      <c r="P122" s="1" t="s">
        <v>24</v>
      </c>
      <c r="R122" s="1">
        <v>42</v>
      </c>
      <c r="S122" s="1" t="s">
        <v>211</v>
      </c>
      <c r="T122" s="3">
        <v>1199065011990680</v>
      </c>
      <c r="U122" s="1" t="s">
        <v>1323</v>
      </c>
      <c r="V122" s="1" t="s">
        <v>154</v>
      </c>
      <c r="W122" s="1" t="s">
        <v>1245</v>
      </c>
      <c r="X122" s="1" t="s">
        <v>1353</v>
      </c>
      <c r="Y122" s="2" t="s">
        <v>3220</v>
      </c>
      <c r="Z122" s="1" t="str">
        <f>VLOOKUP(L122,Sheet2!C:J,8,FALSE)</f>
        <v>L550后保_404|L550后保_505|L550后保_506|L550后保_507|L550后保_500</v>
      </c>
      <c r="AA122" s="1" t="str">
        <f>VLOOKUP(L122,Sheet2!C:O,13,FALSE)</f>
        <v>404|505|506|507|500</v>
      </c>
    </row>
    <row r="123" spans="1:27" hidden="1" x14ac:dyDescent="0.15">
      <c r="A123" s="1" t="s">
        <v>212</v>
      </c>
      <c r="B123" s="1">
        <v>11990645</v>
      </c>
      <c r="C123" s="1" t="s">
        <v>207</v>
      </c>
      <c r="D123" s="1">
        <v>1</v>
      </c>
      <c r="E123" s="1">
        <v>3</v>
      </c>
      <c r="F123" s="1">
        <v>11990645</v>
      </c>
      <c r="G123" s="1">
        <v>11990671</v>
      </c>
      <c r="H123" s="1" t="s">
        <v>198</v>
      </c>
      <c r="I123" s="1" t="s">
        <v>21</v>
      </c>
      <c r="J123" s="1" t="s">
        <v>20</v>
      </c>
      <c r="K123" s="1">
        <v>1</v>
      </c>
      <c r="L123" s="1" t="s">
        <v>154</v>
      </c>
      <c r="M123" s="1">
        <v>10</v>
      </c>
      <c r="N123" s="1">
        <v>1</v>
      </c>
      <c r="O123" s="1" t="s">
        <v>23</v>
      </c>
      <c r="P123" s="1" t="s">
        <v>24</v>
      </c>
      <c r="R123" s="1">
        <v>42</v>
      </c>
      <c r="S123" s="1" t="s">
        <v>212</v>
      </c>
      <c r="T123" s="3">
        <v>1199064511990680</v>
      </c>
      <c r="U123" s="1" t="s">
        <v>1323</v>
      </c>
      <c r="V123" s="1" t="s">
        <v>154</v>
      </c>
      <c r="W123" s="1" t="s">
        <v>1245</v>
      </c>
      <c r="X123" s="1" t="s">
        <v>1354</v>
      </c>
      <c r="Y123" s="2" t="s">
        <v>3221</v>
      </c>
      <c r="Z123" s="1" t="str">
        <f>VLOOKUP(L123,Sheet2!C:J,8,FALSE)</f>
        <v>L550后保_404|L550后保_505|L550后保_506|L550后保_507|L550后保_500</v>
      </c>
      <c r="AA123" s="1" t="str">
        <f>VLOOKUP(L123,Sheet2!C:O,13,FALSE)</f>
        <v>404|505|506|507|500</v>
      </c>
    </row>
    <row r="124" spans="1:27" hidden="1" x14ac:dyDescent="0.15">
      <c r="A124" s="1" t="s">
        <v>213</v>
      </c>
      <c r="B124" s="1">
        <v>11990651</v>
      </c>
      <c r="C124" s="1" t="s">
        <v>210</v>
      </c>
      <c r="D124" s="1">
        <v>1</v>
      </c>
      <c r="E124" s="1">
        <v>3</v>
      </c>
      <c r="F124" s="1">
        <v>11990651</v>
      </c>
      <c r="G124" s="1">
        <v>11990671</v>
      </c>
      <c r="H124" s="1" t="s">
        <v>208</v>
      </c>
      <c r="I124" s="1" t="s">
        <v>21</v>
      </c>
      <c r="J124" s="1" t="s">
        <v>20</v>
      </c>
      <c r="K124" s="1">
        <v>1</v>
      </c>
      <c r="L124" s="1" t="s">
        <v>154</v>
      </c>
      <c r="M124" s="1">
        <v>10</v>
      </c>
      <c r="N124" s="1">
        <v>1</v>
      </c>
      <c r="O124" s="1" t="s">
        <v>23</v>
      </c>
      <c r="P124" s="1" t="s">
        <v>24</v>
      </c>
      <c r="R124" s="1">
        <v>42</v>
      </c>
      <c r="S124" s="1" t="s">
        <v>213</v>
      </c>
      <c r="T124" s="3">
        <v>1199065111990680</v>
      </c>
      <c r="U124" s="1" t="s">
        <v>1323</v>
      </c>
      <c r="V124" s="1" t="s">
        <v>154</v>
      </c>
      <c r="W124" s="1" t="s">
        <v>1245</v>
      </c>
      <c r="X124" s="1" t="s">
        <v>1355</v>
      </c>
      <c r="Y124" s="2" t="s">
        <v>3222</v>
      </c>
      <c r="Z124" s="1" t="str">
        <f>VLOOKUP(L124,Sheet2!C:J,8,FALSE)</f>
        <v>L550后保_404|L550后保_505|L550后保_506|L550后保_507|L550后保_500</v>
      </c>
      <c r="AA124" s="1" t="str">
        <f>VLOOKUP(L124,Sheet2!C:O,13,FALSE)</f>
        <v>404|505|506|507|500</v>
      </c>
    </row>
    <row r="125" spans="1:27" x14ac:dyDescent="0.15">
      <c r="A125" s="1" t="s">
        <v>214</v>
      </c>
      <c r="B125" s="1">
        <v>11990503</v>
      </c>
      <c r="C125" s="1" t="s">
        <v>215</v>
      </c>
      <c r="D125" s="1">
        <v>1</v>
      </c>
      <c r="E125" s="1">
        <v>3</v>
      </c>
      <c r="F125" s="1">
        <v>11990503</v>
      </c>
      <c r="G125" s="1">
        <v>11990585</v>
      </c>
      <c r="H125" s="1" t="s">
        <v>216</v>
      </c>
      <c r="I125" s="1" t="s">
        <v>20</v>
      </c>
      <c r="J125" s="1" t="s">
        <v>21</v>
      </c>
      <c r="K125" s="1">
        <v>1</v>
      </c>
      <c r="L125" s="1" t="s">
        <v>217</v>
      </c>
      <c r="M125" s="1">
        <v>10</v>
      </c>
      <c r="N125" s="1">
        <v>1</v>
      </c>
      <c r="O125" s="1" t="s">
        <v>23</v>
      </c>
      <c r="P125" s="1" t="s">
        <v>24</v>
      </c>
      <c r="R125" s="1">
        <v>42</v>
      </c>
      <c r="S125" s="1" t="s">
        <v>214</v>
      </c>
      <c r="T125" s="3">
        <v>1.1990503119905299E+39</v>
      </c>
      <c r="U125" s="1" t="s">
        <v>1213</v>
      </c>
      <c r="V125" s="1" t="s">
        <v>217</v>
      </c>
      <c r="W125" s="1" t="s">
        <v>1227</v>
      </c>
      <c r="X125" s="1" t="s">
        <v>1356</v>
      </c>
      <c r="Y125" s="2" t="s">
        <v>3223</v>
      </c>
      <c r="Z125" s="1" t="str">
        <f>VLOOKUP(L125,Sheet2!C:J,8,FALSE)</f>
        <v>L550前保_401|L550前保_402|L550前保_501|L550前保_502|L550前保_503|L550前保_504</v>
      </c>
      <c r="AA125" s="1" t="str">
        <f>VLOOKUP(L125,Sheet2!C:O,13,FALSE)</f>
        <v>401|402|501|502|503|504</v>
      </c>
    </row>
    <row r="126" spans="1:27" x14ac:dyDescent="0.15">
      <c r="A126" s="1" t="s">
        <v>218</v>
      </c>
      <c r="B126" s="1">
        <v>11990501</v>
      </c>
      <c r="C126" s="1" t="s">
        <v>219</v>
      </c>
      <c r="D126" s="1">
        <v>1</v>
      </c>
      <c r="E126" s="1">
        <v>3</v>
      </c>
      <c r="F126" s="1">
        <v>11990501</v>
      </c>
      <c r="G126" s="1">
        <v>11990585</v>
      </c>
      <c r="H126" s="1" t="s">
        <v>220</v>
      </c>
      <c r="I126" s="1" t="s">
        <v>114</v>
      </c>
      <c r="J126" s="1" t="s">
        <v>21</v>
      </c>
      <c r="K126" s="1">
        <v>1</v>
      </c>
      <c r="L126" s="1" t="s">
        <v>217</v>
      </c>
      <c r="M126" s="1">
        <v>10</v>
      </c>
      <c r="N126" s="1">
        <v>1</v>
      </c>
      <c r="O126" s="1" t="s">
        <v>23</v>
      </c>
      <c r="P126" s="1" t="s">
        <v>24</v>
      </c>
      <c r="R126" s="1">
        <v>42</v>
      </c>
      <c r="S126" s="1" t="s">
        <v>218</v>
      </c>
      <c r="T126" s="3">
        <v>1.19905011199053E+39</v>
      </c>
      <c r="U126" s="1" t="s">
        <v>1213</v>
      </c>
      <c r="V126" s="1" t="s">
        <v>217</v>
      </c>
      <c r="W126" s="1" t="s">
        <v>1227</v>
      </c>
      <c r="X126" s="1" t="s">
        <v>1357</v>
      </c>
      <c r="Y126" s="2" t="s">
        <v>3224</v>
      </c>
      <c r="Z126" s="1" t="str">
        <f>VLOOKUP(L126,Sheet2!C:J,8,FALSE)</f>
        <v>L550前保_401|L550前保_402|L550前保_501|L550前保_502|L550前保_503|L550前保_504</v>
      </c>
      <c r="AA126" s="1" t="str">
        <f>VLOOKUP(L126,Sheet2!C:O,13,FALSE)</f>
        <v>401|402|501|502|503|504</v>
      </c>
    </row>
    <row r="127" spans="1:27" x14ac:dyDescent="0.15">
      <c r="A127" s="1" t="s">
        <v>221</v>
      </c>
      <c r="B127" s="1">
        <v>11990507</v>
      </c>
      <c r="C127" s="1" t="s">
        <v>222</v>
      </c>
      <c r="D127" s="1">
        <v>1</v>
      </c>
      <c r="E127" s="1">
        <v>3</v>
      </c>
      <c r="F127" s="1">
        <v>11990507</v>
      </c>
      <c r="G127" s="1">
        <v>11990585</v>
      </c>
      <c r="H127" s="1" t="s">
        <v>223</v>
      </c>
      <c r="I127" s="1" t="s">
        <v>41</v>
      </c>
      <c r="J127" s="1" t="s">
        <v>20</v>
      </c>
      <c r="K127" s="1">
        <v>1</v>
      </c>
      <c r="L127" s="1" t="s">
        <v>217</v>
      </c>
      <c r="M127" s="1">
        <v>10</v>
      </c>
      <c r="N127" s="1">
        <v>1</v>
      </c>
      <c r="O127" s="1" t="s">
        <v>23</v>
      </c>
      <c r="P127" s="1" t="s">
        <v>24</v>
      </c>
      <c r="R127" s="1">
        <v>42</v>
      </c>
      <c r="S127" s="1" t="s">
        <v>221</v>
      </c>
      <c r="T127" s="3">
        <v>1.1990507119905301E+39</v>
      </c>
      <c r="U127" s="1" t="s">
        <v>1213</v>
      </c>
      <c r="V127" s="1" t="s">
        <v>217</v>
      </c>
      <c r="W127" s="1" t="s">
        <v>1227</v>
      </c>
      <c r="X127" s="1" t="s">
        <v>1358</v>
      </c>
      <c r="Y127" s="2" t="s">
        <v>3225</v>
      </c>
      <c r="Z127" s="1" t="str">
        <f>VLOOKUP(L127,Sheet2!C:J,8,FALSE)</f>
        <v>L550前保_401|L550前保_402|L550前保_501|L550前保_502|L550前保_503|L550前保_504</v>
      </c>
      <c r="AA127" s="1" t="str">
        <f>VLOOKUP(L127,Sheet2!C:O,13,FALSE)</f>
        <v>401|402|501|502|503|504</v>
      </c>
    </row>
    <row r="128" spans="1:27" x14ac:dyDescent="0.15">
      <c r="A128" s="1" t="s">
        <v>224</v>
      </c>
      <c r="B128" s="1">
        <v>11990502</v>
      </c>
      <c r="C128" s="1" t="s">
        <v>225</v>
      </c>
      <c r="D128" s="1">
        <v>1</v>
      </c>
      <c r="E128" s="1">
        <v>3</v>
      </c>
      <c r="F128" s="1">
        <v>11990502</v>
      </c>
      <c r="G128" s="1">
        <v>11990585</v>
      </c>
      <c r="H128" s="1" t="s">
        <v>226</v>
      </c>
      <c r="I128" s="1" t="s">
        <v>30</v>
      </c>
      <c r="J128" s="1" t="s">
        <v>21</v>
      </c>
      <c r="K128" s="1">
        <v>1</v>
      </c>
      <c r="L128" s="1" t="s">
        <v>217</v>
      </c>
      <c r="M128" s="1">
        <v>10</v>
      </c>
      <c r="N128" s="1">
        <v>1</v>
      </c>
      <c r="O128" s="1" t="s">
        <v>23</v>
      </c>
      <c r="P128" s="1" t="s">
        <v>24</v>
      </c>
      <c r="R128" s="1">
        <v>42</v>
      </c>
      <c r="S128" s="1" t="s">
        <v>224</v>
      </c>
      <c r="T128" s="3">
        <v>1.1990502119905299E+39</v>
      </c>
      <c r="U128" s="1" t="s">
        <v>1213</v>
      </c>
      <c r="V128" s="1" t="s">
        <v>217</v>
      </c>
      <c r="W128" s="1" t="s">
        <v>1227</v>
      </c>
      <c r="X128" s="1" t="s">
        <v>1359</v>
      </c>
      <c r="Y128" s="2" t="s">
        <v>3226</v>
      </c>
      <c r="Z128" s="1" t="str">
        <f>VLOOKUP(L128,Sheet2!C:J,8,FALSE)</f>
        <v>L550前保_401|L550前保_402|L550前保_501|L550前保_502|L550前保_503|L550前保_504</v>
      </c>
      <c r="AA128" s="1" t="str">
        <f>VLOOKUP(L128,Sheet2!C:O,13,FALSE)</f>
        <v>401|402|501|502|503|504</v>
      </c>
    </row>
    <row r="129" spans="1:27" x14ac:dyDescent="0.15">
      <c r="A129" s="1" t="s">
        <v>227</v>
      </c>
      <c r="B129" s="1">
        <v>11990504</v>
      </c>
      <c r="C129" s="1" t="s">
        <v>228</v>
      </c>
      <c r="D129" s="1">
        <v>1</v>
      </c>
      <c r="E129" s="1">
        <v>3</v>
      </c>
      <c r="F129" s="1">
        <v>11990504</v>
      </c>
      <c r="G129" s="1">
        <v>11990585</v>
      </c>
      <c r="H129" s="1" t="s">
        <v>229</v>
      </c>
      <c r="I129" s="1" t="s">
        <v>30</v>
      </c>
      <c r="J129" s="1" t="s">
        <v>21</v>
      </c>
      <c r="K129" s="1">
        <v>1</v>
      </c>
      <c r="L129" s="1" t="s">
        <v>217</v>
      </c>
      <c r="M129" s="1">
        <v>10</v>
      </c>
      <c r="N129" s="1">
        <v>1</v>
      </c>
      <c r="O129" s="1" t="s">
        <v>23</v>
      </c>
      <c r="P129" s="1" t="s">
        <v>24</v>
      </c>
      <c r="R129" s="1">
        <v>42</v>
      </c>
      <c r="S129" s="1" t="s">
        <v>227</v>
      </c>
      <c r="T129" s="3">
        <v>1.1990504119905299E+39</v>
      </c>
      <c r="U129" s="1" t="s">
        <v>1213</v>
      </c>
      <c r="V129" s="1" t="s">
        <v>217</v>
      </c>
      <c r="W129" s="1" t="s">
        <v>1227</v>
      </c>
      <c r="X129" s="1" t="s">
        <v>1360</v>
      </c>
      <c r="Y129" s="2" t="s">
        <v>3227</v>
      </c>
      <c r="Z129" s="1" t="str">
        <f>VLOOKUP(L129,Sheet2!C:J,8,FALSE)</f>
        <v>L550前保_401|L550前保_402|L550前保_501|L550前保_502|L550前保_503|L550前保_504</v>
      </c>
      <c r="AA129" s="1" t="str">
        <f>VLOOKUP(L129,Sheet2!C:O,13,FALSE)</f>
        <v>401|402|501|502|503|504</v>
      </c>
    </row>
    <row r="130" spans="1:27" x14ac:dyDescent="0.15">
      <c r="A130" s="1" t="s">
        <v>230</v>
      </c>
      <c r="B130" s="1">
        <v>11990505</v>
      </c>
      <c r="C130" s="1" t="s">
        <v>231</v>
      </c>
      <c r="D130" s="1">
        <v>1</v>
      </c>
      <c r="E130" s="1">
        <v>3</v>
      </c>
      <c r="F130" s="1">
        <v>11990505</v>
      </c>
      <c r="G130" s="1">
        <v>11990585</v>
      </c>
      <c r="H130" s="1" t="s">
        <v>232</v>
      </c>
      <c r="I130" s="1" t="s">
        <v>55</v>
      </c>
      <c r="J130" s="1" t="s">
        <v>21</v>
      </c>
      <c r="K130" s="1">
        <v>1</v>
      </c>
      <c r="L130" s="1" t="s">
        <v>217</v>
      </c>
      <c r="M130" s="1">
        <v>10</v>
      </c>
      <c r="N130" s="1">
        <v>1</v>
      </c>
      <c r="O130" s="1" t="s">
        <v>23</v>
      </c>
      <c r="P130" s="1" t="s">
        <v>24</v>
      </c>
      <c r="R130" s="1">
        <v>42</v>
      </c>
      <c r="S130" s="1" t="s">
        <v>230</v>
      </c>
      <c r="T130" s="3">
        <v>1.1990505119905299E+39</v>
      </c>
      <c r="U130" s="1" t="s">
        <v>1213</v>
      </c>
      <c r="V130" s="1" t="s">
        <v>217</v>
      </c>
      <c r="W130" s="1" t="s">
        <v>1227</v>
      </c>
      <c r="X130" s="1" t="s">
        <v>1361</v>
      </c>
      <c r="Y130" s="2" t="s">
        <v>3228</v>
      </c>
      <c r="Z130" s="1" t="str">
        <f>VLOOKUP(L130,Sheet2!C:J,8,FALSE)</f>
        <v>L550前保_401|L550前保_402|L550前保_501|L550前保_502|L550前保_503|L550前保_504</v>
      </c>
      <c r="AA130" s="1" t="str">
        <f>VLOOKUP(L130,Sheet2!C:O,13,FALSE)</f>
        <v>401|402|501|502|503|504</v>
      </c>
    </row>
    <row r="131" spans="1:27" x14ac:dyDescent="0.15">
      <c r="A131" s="1" t="s">
        <v>233</v>
      </c>
      <c r="B131" s="1">
        <v>11990500</v>
      </c>
      <c r="C131" s="1" t="s">
        <v>234</v>
      </c>
      <c r="D131" s="1">
        <v>1</v>
      </c>
      <c r="E131" s="1">
        <v>3</v>
      </c>
      <c r="F131" s="1">
        <v>11990500</v>
      </c>
      <c r="G131" s="1">
        <v>11990585</v>
      </c>
      <c r="H131" s="1" t="s">
        <v>235</v>
      </c>
      <c r="I131" s="1" t="s">
        <v>21</v>
      </c>
      <c r="J131" s="1" t="s">
        <v>20</v>
      </c>
      <c r="K131" s="1">
        <v>1</v>
      </c>
      <c r="L131" s="1" t="s">
        <v>217</v>
      </c>
      <c r="M131" s="1">
        <v>10</v>
      </c>
      <c r="N131" s="1">
        <v>1</v>
      </c>
      <c r="O131" s="1" t="s">
        <v>23</v>
      </c>
      <c r="P131" s="1" t="s">
        <v>24</v>
      </c>
      <c r="R131" s="1">
        <v>42</v>
      </c>
      <c r="S131" s="1" t="s">
        <v>233</v>
      </c>
      <c r="T131" s="3">
        <v>1.19905001199053E+39</v>
      </c>
      <c r="U131" s="1" t="s">
        <v>1213</v>
      </c>
      <c r="V131" s="1" t="s">
        <v>217</v>
      </c>
      <c r="W131" s="1" t="s">
        <v>1227</v>
      </c>
      <c r="X131" s="1" t="s">
        <v>1362</v>
      </c>
      <c r="Y131" s="2" t="s">
        <v>3229</v>
      </c>
      <c r="Z131" s="1" t="str">
        <f>VLOOKUP(L131,Sheet2!C:J,8,FALSE)</f>
        <v>L550前保_401|L550前保_402|L550前保_501|L550前保_502|L550前保_503|L550前保_504</v>
      </c>
      <c r="AA131" s="1" t="str">
        <f>VLOOKUP(L131,Sheet2!C:O,13,FALSE)</f>
        <v>401|402|501|502|503|504</v>
      </c>
    </row>
    <row r="132" spans="1:27" x14ac:dyDescent="0.15">
      <c r="A132" s="1" t="s">
        <v>236</v>
      </c>
      <c r="B132" s="1">
        <v>11990506</v>
      </c>
      <c r="C132" s="1" t="s">
        <v>237</v>
      </c>
      <c r="D132" s="1">
        <v>1</v>
      </c>
      <c r="E132" s="1">
        <v>3</v>
      </c>
      <c r="F132" s="1">
        <v>11990506</v>
      </c>
      <c r="G132" s="1">
        <v>11990585</v>
      </c>
      <c r="H132" s="1" t="s">
        <v>238</v>
      </c>
      <c r="I132" s="1" t="s">
        <v>21</v>
      </c>
      <c r="J132" s="1" t="s">
        <v>20</v>
      </c>
      <c r="K132" s="1">
        <v>1</v>
      </c>
      <c r="L132" s="1" t="s">
        <v>217</v>
      </c>
      <c r="M132" s="1">
        <v>10</v>
      </c>
      <c r="N132" s="1">
        <v>1</v>
      </c>
      <c r="O132" s="1" t="s">
        <v>23</v>
      </c>
      <c r="P132" s="1" t="s">
        <v>24</v>
      </c>
      <c r="R132" s="1">
        <v>42</v>
      </c>
      <c r="S132" s="1" t="s">
        <v>236</v>
      </c>
      <c r="T132" s="3">
        <v>1.1990506119905301E+39</v>
      </c>
      <c r="U132" s="1" t="s">
        <v>1213</v>
      </c>
      <c r="V132" s="1" t="s">
        <v>217</v>
      </c>
      <c r="W132" s="1" t="s">
        <v>1227</v>
      </c>
      <c r="X132" s="1" t="s">
        <v>1363</v>
      </c>
      <c r="Y132" s="2" t="s">
        <v>3230</v>
      </c>
      <c r="Z132" s="1" t="str">
        <f>VLOOKUP(L132,Sheet2!C:J,8,FALSE)</f>
        <v>L550前保_401|L550前保_402|L550前保_501|L550前保_502|L550前保_503|L550前保_504</v>
      </c>
      <c r="AA132" s="1" t="str">
        <f>VLOOKUP(L132,Sheet2!C:O,13,FALSE)</f>
        <v>401|402|501|502|503|504</v>
      </c>
    </row>
    <row r="133" spans="1:27" x14ac:dyDescent="0.15">
      <c r="A133" s="1" t="s">
        <v>239</v>
      </c>
      <c r="B133" s="1">
        <v>11990503</v>
      </c>
      <c r="C133" s="1" t="s">
        <v>215</v>
      </c>
      <c r="D133" s="1">
        <v>1</v>
      </c>
      <c r="E133" s="1">
        <v>3</v>
      </c>
      <c r="F133" s="1">
        <v>11990503</v>
      </c>
      <c r="G133" s="1">
        <v>11990585</v>
      </c>
      <c r="H133" s="1" t="s">
        <v>216</v>
      </c>
      <c r="I133" s="1" t="s">
        <v>20</v>
      </c>
      <c r="J133" s="1" t="s">
        <v>21</v>
      </c>
      <c r="K133" s="1">
        <v>1</v>
      </c>
      <c r="L133" s="1" t="s">
        <v>217</v>
      </c>
      <c r="M133" s="1">
        <v>10</v>
      </c>
      <c r="N133" s="1">
        <v>1</v>
      </c>
      <c r="O133" s="1" t="s">
        <v>23</v>
      </c>
      <c r="P133" s="1" t="s">
        <v>24</v>
      </c>
      <c r="R133" s="1">
        <v>42</v>
      </c>
      <c r="S133" s="1" t="s">
        <v>239</v>
      </c>
      <c r="T133" s="3">
        <v>1.19905031199055E+39</v>
      </c>
      <c r="U133" s="1" t="s">
        <v>1213</v>
      </c>
      <c r="V133" s="1" t="s">
        <v>217</v>
      </c>
      <c r="W133" s="1" t="s">
        <v>1227</v>
      </c>
      <c r="X133" s="1" t="s">
        <v>1364</v>
      </c>
      <c r="Y133" s="2" t="s">
        <v>3231</v>
      </c>
      <c r="Z133" s="1" t="str">
        <f>VLOOKUP(L133,Sheet2!C:J,8,FALSE)</f>
        <v>L550前保_401|L550前保_402|L550前保_501|L550前保_502|L550前保_503|L550前保_504</v>
      </c>
      <c r="AA133" s="1" t="str">
        <f>VLOOKUP(L133,Sheet2!C:O,13,FALSE)</f>
        <v>401|402|501|502|503|504</v>
      </c>
    </row>
    <row r="134" spans="1:27" x14ac:dyDescent="0.15">
      <c r="A134" s="1" t="s">
        <v>240</v>
      </c>
      <c r="B134" s="1">
        <v>11990501</v>
      </c>
      <c r="C134" s="1" t="s">
        <v>219</v>
      </c>
      <c r="D134" s="1">
        <v>1</v>
      </c>
      <c r="E134" s="1">
        <v>3</v>
      </c>
      <c r="F134" s="1">
        <v>11990501</v>
      </c>
      <c r="G134" s="1">
        <v>11990585</v>
      </c>
      <c r="H134" s="1" t="s">
        <v>220</v>
      </c>
      <c r="I134" s="1" t="s">
        <v>114</v>
      </c>
      <c r="J134" s="1" t="s">
        <v>21</v>
      </c>
      <c r="K134" s="1">
        <v>1</v>
      </c>
      <c r="L134" s="1" t="s">
        <v>217</v>
      </c>
      <c r="M134" s="1">
        <v>10</v>
      </c>
      <c r="N134" s="1">
        <v>1</v>
      </c>
      <c r="O134" s="1" t="s">
        <v>23</v>
      </c>
      <c r="P134" s="1" t="s">
        <v>24</v>
      </c>
      <c r="R134" s="1">
        <v>42</v>
      </c>
      <c r="S134" s="1" t="s">
        <v>240</v>
      </c>
      <c r="T134" s="3">
        <v>1.1990501119905501E+39</v>
      </c>
      <c r="U134" s="1" t="s">
        <v>1213</v>
      </c>
      <c r="V134" s="1" t="s">
        <v>217</v>
      </c>
      <c r="W134" s="1" t="s">
        <v>1227</v>
      </c>
      <c r="X134" s="1" t="s">
        <v>1365</v>
      </c>
      <c r="Y134" s="2" t="s">
        <v>3232</v>
      </c>
      <c r="Z134" s="1" t="str">
        <f>VLOOKUP(L134,Sheet2!C:J,8,FALSE)</f>
        <v>L550前保_401|L550前保_402|L550前保_501|L550前保_502|L550前保_503|L550前保_504</v>
      </c>
      <c r="AA134" s="1" t="str">
        <f>VLOOKUP(L134,Sheet2!C:O,13,FALSE)</f>
        <v>401|402|501|502|503|504</v>
      </c>
    </row>
    <row r="135" spans="1:27" x14ac:dyDescent="0.15">
      <c r="A135" s="1" t="s">
        <v>241</v>
      </c>
      <c r="B135" s="1">
        <v>11990507</v>
      </c>
      <c r="C135" s="1" t="s">
        <v>222</v>
      </c>
      <c r="D135" s="1">
        <v>1</v>
      </c>
      <c r="E135" s="1">
        <v>3</v>
      </c>
      <c r="F135" s="1">
        <v>11990507</v>
      </c>
      <c r="G135" s="1">
        <v>11990585</v>
      </c>
      <c r="H135" s="1" t="s">
        <v>223</v>
      </c>
      <c r="I135" s="1" t="s">
        <v>41</v>
      </c>
      <c r="J135" s="1" t="s">
        <v>20</v>
      </c>
      <c r="K135" s="1">
        <v>1</v>
      </c>
      <c r="L135" s="1" t="s">
        <v>217</v>
      </c>
      <c r="M135" s="1">
        <v>10</v>
      </c>
      <c r="N135" s="1">
        <v>1</v>
      </c>
      <c r="O135" s="1" t="s">
        <v>23</v>
      </c>
      <c r="P135" s="1" t="s">
        <v>24</v>
      </c>
      <c r="R135" s="1">
        <v>42</v>
      </c>
      <c r="S135" s="1" t="s">
        <v>241</v>
      </c>
      <c r="T135" s="3">
        <v>1.19905071199056E+39</v>
      </c>
      <c r="U135" s="1" t="s">
        <v>1213</v>
      </c>
      <c r="V135" s="1" t="s">
        <v>217</v>
      </c>
      <c r="W135" s="1" t="s">
        <v>1227</v>
      </c>
      <c r="X135" s="1" t="s">
        <v>1366</v>
      </c>
      <c r="Y135" s="2" t="s">
        <v>3233</v>
      </c>
      <c r="Z135" s="1" t="str">
        <f>VLOOKUP(L135,Sheet2!C:J,8,FALSE)</f>
        <v>L550前保_401|L550前保_402|L550前保_501|L550前保_502|L550前保_503|L550前保_504</v>
      </c>
      <c r="AA135" s="1" t="str">
        <f>VLOOKUP(L135,Sheet2!C:O,13,FALSE)</f>
        <v>401|402|501|502|503|504</v>
      </c>
    </row>
    <row r="136" spans="1:27" x14ac:dyDescent="0.15">
      <c r="A136" s="1" t="s">
        <v>242</v>
      </c>
      <c r="B136" s="1">
        <v>11990502</v>
      </c>
      <c r="C136" s="1" t="s">
        <v>225</v>
      </c>
      <c r="D136" s="1">
        <v>1</v>
      </c>
      <c r="E136" s="1">
        <v>3</v>
      </c>
      <c r="F136" s="1">
        <v>11990502</v>
      </c>
      <c r="G136" s="1">
        <v>11990585</v>
      </c>
      <c r="H136" s="1" t="s">
        <v>226</v>
      </c>
      <c r="I136" s="1" t="s">
        <v>30</v>
      </c>
      <c r="J136" s="1" t="s">
        <v>21</v>
      </c>
      <c r="K136" s="1">
        <v>1</v>
      </c>
      <c r="L136" s="1" t="s">
        <v>217</v>
      </c>
      <c r="M136" s="1">
        <v>10</v>
      </c>
      <c r="N136" s="1">
        <v>1</v>
      </c>
      <c r="O136" s="1" t="s">
        <v>23</v>
      </c>
      <c r="P136" s="1" t="s">
        <v>24</v>
      </c>
      <c r="R136" s="1">
        <v>42</v>
      </c>
      <c r="S136" s="1" t="s">
        <v>242</v>
      </c>
      <c r="T136" s="3">
        <v>1.19905021199055E+39</v>
      </c>
      <c r="U136" s="1" t="s">
        <v>1213</v>
      </c>
      <c r="V136" s="1" t="s">
        <v>217</v>
      </c>
      <c r="W136" s="1" t="s">
        <v>1227</v>
      </c>
      <c r="X136" s="1" t="s">
        <v>1367</v>
      </c>
      <c r="Y136" s="2" t="s">
        <v>3234</v>
      </c>
      <c r="Z136" s="1" t="str">
        <f>VLOOKUP(L136,Sheet2!C:J,8,FALSE)</f>
        <v>L550前保_401|L550前保_402|L550前保_501|L550前保_502|L550前保_503|L550前保_504</v>
      </c>
      <c r="AA136" s="1" t="str">
        <f>VLOOKUP(L136,Sheet2!C:O,13,FALSE)</f>
        <v>401|402|501|502|503|504</v>
      </c>
    </row>
    <row r="137" spans="1:27" x14ac:dyDescent="0.15">
      <c r="A137" s="1" t="s">
        <v>243</v>
      </c>
      <c r="B137" s="1">
        <v>11990504</v>
      </c>
      <c r="C137" s="1" t="s">
        <v>228</v>
      </c>
      <c r="D137" s="1">
        <v>1</v>
      </c>
      <c r="E137" s="1">
        <v>3</v>
      </c>
      <c r="F137" s="1">
        <v>11990504</v>
      </c>
      <c r="G137" s="1">
        <v>11990585</v>
      </c>
      <c r="H137" s="1" t="s">
        <v>229</v>
      </c>
      <c r="I137" s="1" t="s">
        <v>30</v>
      </c>
      <c r="J137" s="1" t="s">
        <v>21</v>
      </c>
      <c r="K137" s="1">
        <v>1</v>
      </c>
      <c r="L137" s="1" t="s">
        <v>217</v>
      </c>
      <c r="M137" s="1">
        <v>10</v>
      </c>
      <c r="N137" s="1">
        <v>1</v>
      </c>
      <c r="O137" s="1" t="s">
        <v>23</v>
      </c>
      <c r="P137" s="1" t="s">
        <v>24</v>
      </c>
      <c r="R137" s="1">
        <v>42</v>
      </c>
      <c r="S137" s="1" t="s">
        <v>243</v>
      </c>
      <c r="T137" s="3">
        <v>1.19905041199056E+39</v>
      </c>
      <c r="U137" s="1" t="s">
        <v>1213</v>
      </c>
      <c r="V137" s="1" t="s">
        <v>217</v>
      </c>
      <c r="W137" s="1" t="s">
        <v>1227</v>
      </c>
      <c r="X137" s="1" t="s">
        <v>1368</v>
      </c>
      <c r="Y137" s="2" t="s">
        <v>3235</v>
      </c>
      <c r="Z137" s="1" t="str">
        <f>VLOOKUP(L137,Sheet2!C:J,8,FALSE)</f>
        <v>L550前保_401|L550前保_402|L550前保_501|L550前保_502|L550前保_503|L550前保_504</v>
      </c>
      <c r="AA137" s="1" t="str">
        <f>VLOOKUP(L137,Sheet2!C:O,13,FALSE)</f>
        <v>401|402|501|502|503|504</v>
      </c>
    </row>
    <row r="138" spans="1:27" x14ac:dyDescent="0.15">
      <c r="A138" s="1" t="s">
        <v>244</v>
      </c>
      <c r="B138" s="1">
        <v>11990505</v>
      </c>
      <c r="C138" s="1" t="s">
        <v>231</v>
      </c>
      <c r="D138" s="1">
        <v>1</v>
      </c>
      <c r="E138" s="1">
        <v>3</v>
      </c>
      <c r="F138" s="1">
        <v>11990505</v>
      </c>
      <c r="G138" s="1">
        <v>11990585</v>
      </c>
      <c r="H138" s="1" t="s">
        <v>232</v>
      </c>
      <c r="I138" s="1" t="s">
        <v>55</v>
      </c>
      <c r="J138" s="1" t="s">
        <v>21</v>
      </c>
      <c r="K138" s="1">
        <v>1</v>
      </c>
      <c r="L138" s="1" t="s">
        <v>217</v>
      </c>
      <c r="M138" s="1">
        <v>10</v>
      </c>
      <c r="N138" s="1">
        <v>1</v>
      </c>
      <c r="O138" s="1" t="s">
        <v>23</v>
      </c>
      <c r="P138" s="1" t="s">
        <v>24</v>
      </c>
      <c r="R138" s="1">
        <v>42</v>
      </c>
      <c r="S138" s="1" t="s">
        <v>244</v>
      </c>
      <c r="T138" s="3">
        <v>1.19905051199056E+39</v>
      </c>
      <c r="U138" s="1" t="s">
        <v>1213</v>
      </c>
      <c r="V138" s="1" t="s">
        <v>217</v>
      </c>
      <c r="W138" s="1" t="s">
        <v>1227</v>
      </c>
      <c r="X138" s="1" t="s">
        <v>1369</v>
      </c>
      <c r="Y138" s="2" t="s">
        <v>3236</v>
      </c>
      <c r="Z138" s="1" t="str">
        <f>VLOOKUP(L138,Sheet2!C:J,8,FALSE)</f>
        <v>L550前保_401|L550前保_402|L550前保_501|L550前保_502|L550前保_503|L550前保_504</v>
      </c>
      <c r="AA138" s="1" t="str">
        <f>VLOOKUP(L138,Sheet2!C:O,13,FALSE)</f>
        <v>401|402|501|502|503|504</v>
      </c>
    </row>
    <row r="139" spans="1:27" x14ac:dyDescent="0.15">
      <c r="A139" s="1" t="s">
        <v>245</v>
      </c>
      <c r="B139" s="1">
        <v>11990500</v>
      </c>
      <c r="C139" s="1" t="s">
        <v>234</v>
      </c>
      <c r="D139" s="1">
        <v>1</v>
      </c>
      <c r="E139" s="1">
        <v>3</v>
      </c>
      <c r="F139" s="1">
        <v>11990500</v>
      </c>
      <c r="G139" s="1">
        <v>11990585</v>
      </c>
      <c r="H139" s="1" t="s">
        <v>235</v>
      </c>
      <c r="I139" s="1" t="s">
        <v>21</v>
      </c>
      <c r="J139" s="1" t="s">
        <v>20</v>
      </c>
      <c r="K139" s="1">
        <v>1</v>
      </c>
      <c r="L139" s="1" t="s">
        <v>217</v>
      </c>
      <c r="M139" s="1">
        <v>10</v>
      </c>
      <c r="N139" s="1">
        <v>1</v>
      </c>
      <c r="O139" s="1" t="s">
        <v>23</v>
      </c>
      <c r="P139" s="1" t="s">
        <v>24</v>
      </c>
      <c r="R139" s="1">
        <v>42</v>
      </c>
      <c r="S139" s="1" t="s">
        <v>245</v>
      </c>
      <c r="T139" s="3">
        <v>1.1990500119905501E+39</v>
      </c>
      <c r="U139" s="1" t="s">
        <v>1213</v>
      </c>
      <c r="V139" s="1" t="s">
        <v>217</v>
      </c>
      <c r="W139" s="1" t="s">
        <v>1227</v>
      </c>
      <c r="X139" s="1" t="s">
        <v>1370</v>
      </c>
      <c r="Y139" s="2" t="s">
        <v>3237</v>
      </c>
      <c r="Z139" s="1" t="str">
        <f>VLOOKUP(L139,Sheet2!C:J,8,FALSE)</f>
        <v>L550前保_401|L550前保_402|L550前保_501|L550前保_502|L550前保_503|L550前保_504</v>
      </c>
      <c r="AA139" s="1" t="str">
        <f>VLOOKUP(L139,Sheet2!C:O,13,FALSE)</f>
        <v>401|402|501|502|503|504</v>
      </c>
    </row>
    <row r="140" spans="1:27" x14ac:dyDescent="0.15">
      <c r="A140" s="1" t="s">
        <v>246</v>
      </c>
      <c r="B140" s="1">
        <v>11990506</v>
      </c>
      <c r="C140" s="1" t="s">
        <v>237</v>
      </c>
      <c r="D140" s="1">
        <v>1</v>
      </c>
      <c r="E140" s="1">
        <v>3</v>
      </c>
      <c r="F140" s="1">
        <v>11990506</v>
      </c>
      <c r="G140" s="1">
        <v>11990585</v>
      </c>
      <c r="H140" s="1" t="s">
        <v>238</v>
      </c>
      <c r="I140" s="1" t="s">
        <v>21</v>
      </c>
      <c r="J140" s="1" t="s">
        <v>20</v>
      </c>
      <c r="K140" s="1">
        <v>1</v>
      </c>
      <c r="L140" s="1" t="s">
        <v>217</v>
      </c>
      <c r="M140" s="1">
        <v>10</v>
      </c>
      <c r="N140" s="1">
        <v>1</v>
      </c>
      <c r="O140" s="1" t="s">
        <v>23</v>
      </c>
      <c r="P140" s="1" t="s">
        <v>24</v>
      </c>
      <c r="R140" s="1">
        <v>42</v>
      </c>
      <c r="S140" s="1" t="s">
        <v>246</v>
      </c>
      <c r="T140" s="3">
        <v>1.19905061199056E+39</v>
      </c>
      <c r="U140" s="1" t="s">
        <v>1213</v>
      </c>
      <c r="V140" s="1" t="s">
        <v>217</v>
      </c>
      <c r="W140" s="1" t="s">
        <v>1227</v>
      </c>
      <c r="X140" s="1" t="s">
        <v>1371</v>
      </c>
      <c r="Y140" s="2" t="s">
        <v>3238</v>
      </c>
      <c r="Z140" s="1" t="str">
        <f>VLOOKUP(L140,Sheet2!C:J,8,FALSE)</f>
        <v>L550前保_401|L550前保_402|L550前保_501|L550前保_502|L550前保_503|L550前保_504</v>
      </c>
      <c r="AA140" s="1" t="str">
        <f>VLOOKUP(L140,Sheet2!C:O,13,FALSE)</f>
        <v>401|402|501|502|503|504</v>
      </c>
    </row>
    <row r="141" spans="1:27" x14ac:dyDescent="0.15">
      <c r="A141" s="1" t="s">
        <v>247</v>
      </c>
      <c r="B141" s="1">
        <v>11990511</v>
      </c>
      <c r="C141" s="1" t="s">
        <v>248</v>
      </c>
      <c r="D141" s="1">
        <v>1</v>
      </c>
      <c r="E141" s="1">
        <v>3</v>
      </c>
      <c r="F141" s="1">
        <v>11990511</v>
      </c>
      <c r="G141" s="1">
        <v>11990585</v>
      </c>
      <c r="H141" s="1" t="s">
        <v>169</v>
      </c>
      <c r="I141" s="1" t="s">
        <v>20</v>
      </c>
      <c r="J141" s="1" t="s">
        <v>21</v>
      </c>
      <c r="K141" s="1">
        <v>1</v>
      </c>
      <c r="L141" s="1" t="s">
        <v>217</v>
      </c>
      <c r="M141" s="1">
        <v>10</v>
      </c>
      <c r="N141" s="1">
        <v>1</v>
      </c>
      <c r="O141" s="1" t="s">
        <v>23</v>
      </c>
      <c r="P141" s="1" t="s">
        <v>24</v>
      </c>
      <c r="R141" s="1">
        <v>42</v>
      </c>
      <c r="S141" s="1" t="s">
        <v>247</v>
      </c>
      <c r="T141" s="3">
        <v>1.19905111199055E+39</v>
      </c>
      <c r="U141" s="1" t="s">
        <v>1213</v>
      </c>
      <c r="V141" s="1" t="s">
        <v>217</v>
      </c>
      <c r="W141" s="1" t="s">
        <v>1227</v>
      </c>
      <c r="X141" s="1" t="s">
        <v>1372</v>
      </c>
      <c r="Y141" s="2" t="s">
        <v>3239</v>
      </c>
      <c r="Z141" s="1" t="str">
        <f>VLOOKUP(L141,Sheet2!C:J,8,FALSE)</f>
        <v>L550前保_401|L550前保_402|L550前保_501|L550前保_502|L550前保_503|L550前保_504</v>
      </c>
      <c r="AA141" s="1" t="str">
        <f>VLOOKUP(L141,Sheet2!C:O,13,FALSE)</f>
        <v>401|402|501|502|503|504</v>
      </c>
    </row>
    <row r="142" spans="1:27" x14ac:dyDescent="0.15">
      <c r="A142" s="1" t="s">
        <v>249</v>
      </c>
      <c r="B142" s="1">
        <v>11990509</v>
      </c>
      <c r="C142" s="1" t="s">
        <v>250</v>
      </c>
      <c r="D142" s="1">
        <v>1</v>
      </c>
      <c r="E142" s="1">
        <v>3</v>
      </c>
      <c r="F142" s="1">
        <v>11990509</v>
      </c>
      <c r="G142" s="1">
        <v>11990585</v>
      </c>
      <c r="H142" s="1" t="s">
        <v>172</v>
      </c>
      <c r="I142" s="1" t="s">
        <v>114</v>
      </c>
      <c r="J142" s="1" t="s">
        <v>21</v>
      </c>
      <c r="K142" s="1">
        <v>1</v>
      </c>
      <c r="L142" s="1" t="s">
        <v>217</v>
      </c>
      <c r="M142" s="1">
        <v>10</v>
      </c>
      <c r="N142" s="1">
        <v>1</v>
      </c>
      <c r="O142" s="1" t="s">
        <v>23</v>
      </c>
      <c r="P142" s="1" t="s">
        <v>24</v>
      </c>
      <c r="R142" s="1">
        <v>42</v>
      </c>
      <c r="S142" s="1" t="s">
        <v>249</v>
      </c>
      <c r="T142" s="3">
        <v>1.19905091199055E+39</v>
      </c>
      <c r="U142" s="1" t="s">
        <v>1213</v>
      </c>
      <c r="V142" s="1" t="s">
        <v>217</v>
      </c>
      <c r="W142" s="1" t="s">
        <v>1227</v>
      </c>
      <c r="X142" s="1" t="s">
        <v>1373</v>
      </c>
      <c r="Y142" s="2" t="s">
        <v>3240</v>
      </c>
      <c r="Z142" s="1" t="str">
        <f>VLOOKUP(L142,Sheet2!C:J,8,FALSE)</f>
        <v>L550前保_401|L550前保_402|L550前保_501|L550前保_502|L550前保_503|L550前保_504</v>
      </c>
      <c r="AA142" s="1" t="str">
        <f>VLOOKUP(L142,Sheet2!C:O,13,FALSE)</f>
        <v>401|402|501|502|503|504</v>
      </c>
    </row>
    <row r="143" spans="1:27" x14ac:dyDescent="0.15">
      <c r="A143" s="1" t="s">
        <v>251</v>
      </c>
      <c r="B143" s="1">
        <v>11990515</v>
      </c>
      <c r="C143" s="1" t="s">
        <v>252</v>
      </c>
      <c r="D143" s="1">
        <v>1</v>
      </c>
      <c r="E143" s="1">
        <v>3</v>
      </c>
      <c r="F143" s="1">
        <v>11990515</v>
      </c>
      <c r="G143" s="1">
        <v>11990585</v>
      </c>
      <c r="H143" s="1" t="s">
        <v>175</v>
      </c>
      <c r="I143" s="1" t="s">
        <v>41</v>
      </c>
      <c r="J143" s="1" t="s">
        <v>20</v>
      </c>
      <c r="K143" s="1">
        <v>1</v>
      </c>
      <c r="L143" s="1" t="s">
        <v>217</v>
      </c>
      <c r="M143" s="1">
        <v>10</v>
      </c>
      <c r="N143" s="1">
        <v>1</v>
      </c>
      <c r="O143" s="1" t="s">
        <v>23</v>
      </c>
      <c r="P143" s="1" t="s">
        <v>24</v>
      </c>
      <c r="R143" s="1">
        <v>42</v>
      </c>
      <c r="S143" s="1" t="s">
        <v>251</v>
      </c>
      <c r="T143" s="3">
        <v>1.1990515119905599E+39</v>
      </c>
      <c r="U143" s="1" t="s">
        <v>1213</v>
      </c>
      <c r="V143" s="1" t="s">
        <v>217</v>
      </c>
      <c r="W143" s="1" t="s">
        <v>1227</v>
      </c>
      <c r="X143" s="1" t="s">
        <v>1374</v>
      </c>
      <c r="Y143" s="2" t="s">
        <v>3241</v>
      </c>
      <c r="Z143" s="1" t="str">
        <f>VLOOKUP(L143,Sheet2!C:J,8,FALSE)</f>
        <v>L550前保_401|L550前保_402|L550前保_501|L550前保_502|L550前保_503|L550前保_504</v>
      </c>
      <c r="AA143" s="1" t="str">
        <f>VLOOKUP(L143,Sheet2!C:O,13,FALSE)</f>
        <v>401|402|501|502|503|504</v>
      </c>
    </row>
    <row r="144" spans="1:27" x14ac:dyDescent="0.15">
      <c r="A144" s="1" t="s">
        <v>253</v>
      </c>
      <c r="B144" s="1">
        <v>11990510</v>
      </c>
      <c r="C144" s="1" t="s">
        <v>254</v>
      </c>
      <c r="D144" s="1">
        <v>1</v>
      </c>
      <c r="E144" s="1">
        <v>3</v>
      </c>
      <c r="F144" s="1">
        <v>11990510</v>
      </c>
      <c r="G144" s="1">
        <v>11990585</v>
      </c>
      <c r="H144" s="1" t="s">
        <v>153</v>
      </c>
      <c r="I144" s="1" t="s">
        <v>30</v>
      </c>
      <c r="J144" s="1" t="s">
        <v>21</v>
      </c>
      <c r="K144" s="1">
        <v>1</v>
      </c>
      <c r="L144" s="1" t="s">
        <v>217</v>
      </c>
      <c r="M144" s="1">
        <v>10</v>
      </c>
      <c r="N144" s="1">
        <v>1</v>
      </c>
      <c r="O144" s="1" t="s">
        <v>23</v>
      </c>
      <c r="P144" s="1" t="s">
        <v>24</v>
      </c>
      <c r="R144" s="1">
        <v>42</v>
      </c>
      <c r="S144" s="1" t="s">
        <v>253</v>
      </c>
      <c r="T144" s="3">
        <v>1.19905101199055E+39</v>
      </c>
      <c r="U144" s="1" t="s">
        <v>1213</v>
      </c>
      <c r="V144" s="1" t="s">
        <v>217</v>
      </c>
      <c r="W144" s="1" t="s">
        <v>1227</v>
      </c>
      <c r="X144" s="1" t="s">
        <v>1214</v>
      </c>
      <c r="Y144" s="2" t="s">
        <v>3242</v>
      </c>
      <c r="Z144" s="1" t="str">
        <f>VLOOKUP(L144,Sheet2!C:J,8,FALSE)</f>
        <v>L550前保_401|L550前保_402|L550前保_501|L550前保_502|L550前保_503|L550前保_504</v>
      </c>
      <c r="AA144" s="1" t="str">
        <f>VLOOKUP(L144,Sheet2!C:O,13,FALSE)</f>
        <v>401|402|501|502|503|504</v>
      </c>
    </row>
    <row r="145" spans="1:27" x14ac:dyDescent="0.15">
      <c r="A145" s="1" t="s">
        <v>255</v>
      </c>
      <c r="B145" s="1">
        <v>11990512</v>
      </c>
      <c r="C145" s="1" t="s">
        <v>256</v>
      </c>
      <c r="D145" s="1">
        <v>1</v>
      </c>
      <c r="E145" s="1">
        <v>3</v>
      </c>
      <c r="F145" s="1">
        <v>11990512</v>
      </c>
      <c r="G145" s="1">
        <v>11990585</v>
      </c>
      <c r="H145" s="1" t="s">
        <v>157</v>
      </c>
      <c r="I145" s="1" t="s">
        <v>30</v>
      </c>
      <c r="J145" s="1" t="s">
        <v>21</v>
      </c>
      <c r="K145" s="1">
        <v>1</v>
      </c>
      <c r="L145" s="1" t="s">
        <v>217</v>
      </c>
      <c r="M145" s="1">
        <v>10</v>
      </c>
      <c r="N145" s="1">
        <v>1</v>
      </c>
      <c r="O145" s="1" t="s">
        <v>23</v>
      </c>
      <c r="P145" s="1" t="s">
        <v>24</v>
      </c>
      <c r="R145" s="1">
        <v>42</v>
      </c>
      <c r="S145" s="1" t="s">
        <v>255</v>
      </c>
      <c r="T145" s="3">
        <v>1.19905121199056E+39</v>
      </c>
      <c r="U145" s="1" t="s">
        <v>1213</v>
      </c>
      <c r="V145" s="1" t="s">
        <v>217</v>
      </c>
      <c r="W145" s="1" t="s">
        <v>1227</v>
      </c>
      <c r="X145" s="1" t="s">
        <v>1375</v>
      </c>
      <c r="Y145" s="2" t="s">
        <v>3243</v>
      </c>
      <c r="Z145" s="1" t="str">
        <f>VLOOKUP(L145,Sheet2!C:J,8,FALSE)</f>
        <v>L550前保_401|L550前保_402|L550前保_501|L550前保_502|L550前保_503|L550前保_504</v>
      </c>
      <c r="AA145" s="1" t="str">
        <f>VLOOKUP(L145,Sheet2!C:O,13,FALSE)</f>
        <v>401|402|501|502|503|504</v>
      </c>
    </row>
    <row r="146" spans="1:27" x14ac:dyDescent="0.15">
      <c r="A146" s="1" t="s">
        <v>257</v>
      </c>
      <c r="B146" s="1">
        <v>11990511</v>
      </c>
      <c r="C146" s="1" t="s">
        <v>248</v>
      </c>
      <c r="D146" s="1">
        <v>1</v>
      </c>
      <c r="E146" s="1">
        <v>3</v>
      </c>
      <c r="F146" s="1">
        <v>11990511</v>
      </c>
      <c r="G146" s="1">
        <v>11990585</v>
      </c>
      <c r="H146" s="1" t="s">
        <v>169</v>
      </c>
      <c r="I146" s="1" t="s">
        <v>20</v>
      </c>
      <c r="J146" s="1" t="s">
        <v>21</v>
      </c>
      <c r="K146" s="1">
        <v>1</v>
      </c>
      <c r="L146" s="1" t="s">
        <v>217</v>
      </c>
      <c r="M146" s="1">
        <v>10</v>
      </c>
      <c r="N146" s="1">
        <v>1</v>
      </c>
      <c r="O146" s="1" t="s">
        <v>23</v>
      </c>
      <c r="P146" s="1" t="s">
        <v>24</v>
      </c>
      <c r="R146" s="1">
        <v>42</v>
      </c>
      <c r="S146" s="1" t="s">
        <v>257</v>
      </c>
      <c r="T146" s="3">
        <v>1.19905111199055E+39</v>
      </c>
      <c r="U146" s="1" t="s">
        <v>1213</v>
      </c>
      <c r="V146" s="1" t="s">
        <v>217</v>
      </c>
      <c r="W146" s="1" t="s">
        <v>1227</v>
      </c>
      <c r="X146" s="1" t="s">
        <v>1376</v>
      </c>
      <c r="Y146" s="2" t="s">
        <v>3244</v>
      </c>
      <c r="Z146" s="1" t="str">
        <f>VLOOKUP(L146,Sheet2!C:J,8,FALSE)</f>
        <v>L550前保_401|L550前保_402|L550前保_501|L550前保_502|L550前保_503|L550前保_504</v>
      </c>
      <c r="AA146" s="1" t="str">
        <f>VLOOKUP(L146,Sheet2!C:O,13,FALSE)</f>
        <v>401|402|501|502|503|504</v>
      </c>
    </row>
    <row r="147" spans="1:27" x14ac:dyDescent="0.15">
      <c r="A147" s="1" t="s">
        <v>258</v>
      </c>
      <c r="B147" s="1">
        <v>11990509</v>
      </c>
      <c r="C147" s="1" t="s">
        <v>250</v>
      </c>
      <c r="D147" s="1">
        <v>1</v>
      </c>
      <c r="E147" s="1">
        <v>3</v>
      </c>
      <c r="F147" s="1">
        <v>11990509</v>
      </c>
      <c r="G147" s="1">
        <v>11990585</v>
      </c>
      <c r="H147" s="1" t="s">
        <v>172</v>
      </c>
      <c r="I147" s="1" t="s">
        <v>114</v>
      </c>
      <c r="J147" s="1" t="s">
        <v>21</v>
      </c>
      <c r="K147" s="1">
        <v>1</v>
      </c>
      <c r="L147" s="1" t="s">
        <v>217</v>
      </c>
      <c r="M147" s="1">
        <v>10</v>
      </c>
      <c r="N147" s="1">
        <v>1</v>
      </c>
      <c r="O147" s="1" t="s">
        <v>23</v>
      </c>
      <c r="P147" s="1" t="s">
        <v>24</v>
      </c>
      <c r="R147" s="1">
        <v>42</v>
      </c>
      <c r="S147" s="1" t="s">
        <v>258</v>
      </c>
      <c r="T147" s="3">
        <v>1.19905091199055E+39</v>
      </c>
      <c r="U147" s="1" t="s">
        <v>1213</v>
      </c>
      <c r="V147" s="1" t="s">
        <v>217</v>
      </c>
      <c r="W147" s="1" t="s">
        <v>1227</v>
      </c>
      <c r="X147" s="1" t="s">
        <v>1377</v>
      </c>
      <c r="Y147" s="2" t="s">
        <v>3245</v>
      </c>
      <c r="Z147" s="1" t="str">
        <f>VLOOKUP(L147,Sheet2!C:J,8,FALSE)</f>
        <v>L550前保_401|L550前保_402|L550前保_501|L550前保_502|L550前保_503|L550前保_504</v>
      </c>
      <c r="AA147" s="1" t="str">
        <f>VLOOKUP(L147,Sheet2!C:O,13,FALSE)</f>
        <v>401|402|501|502|503|504</v>
      </c>
    </row>
    <row r="148" spans="1:27" x14ac:dyDescent="0.15">
      <c r="A148" s="1" t="s">
        <v>259</v>
      </c>
      <c r="B148" s="1">
        <v>11990515</v>
      </c>
      <c r="C148" s="1" t="s">
        <v>252</v>
      </c>
      <c r="D148" s="1">
        <v>1</v>
      </c>
      <c r="E148" s="1">
        <v>3</v>
      </c>
      <c r="F148" s="1">
        <v>11990515</v>
      </c>
      <c r="G148" s="1">
        <v>11990585</v>
      </c>
      <c r="H148" s="1" t="s">
        <v>175</v>
      </c>
      <c r="I148" s="1" t="s">
        <v>41</v>
      </c>
      <c r="J148" s="1" t="s">
        <v>20</v>
      </c>
      <c r="K148" s="1">
        <v>1</v>
      </c>
      <c r="L148" s="1" t="s">
        <v>217</v>
      </c>
      <c r="M148" s="1">
        <v>10</v>
      </c>
      <c r="N148" s="1">
        <v>1</v>
      </c>
      <c r="O148" s="1" t="s">
        <v>23</v>
      </c>
      <c r="P148" s="1" t="s">
        <v>24</v>
      </c>
      <c r="R148" s="1">
        <v>42</v>
      </c>
      <c r="S148" s="1" t="s">
        <v>259</v>
      </c>
      <c r="T148" s="3">
        <v>1.1990515119905599E+39</v>
      </c>
      <c r="U148" s="1" t="s">
        <v>1213</v>
      </c>
      <c r="V148" s="1" t="s">
        <v>217</v>
      </c>
      <c r="W148" s="1" t="s">
        <v>1227</v>
      </c>
      <c r="X148" s="1" t="s">
        <v>1378</v>
      </c>
      <c r="Y148" s="2" t="s">
        <v>3246</v>
      </c>
      <c r="Z148" s="1" t="str">
        <f>VLOOKUP(L148,Sheet2!C:J,8,FALSE)</f>
        <v>L550前保_401|L550前保_402|L550前保_501|L550前保_502|L550前保_503|L550前保_504</v>
      </c>
      <c r="AA148" s="1" t="str">
        <f>VLOOKUP(L148,Sheet2!C:O,13,FALSE)</f>
        <v>401|402|501|502|503|504</v>
      </c>
    </row>
    <row r="149" spans="1:27" x14ac:dyDescent="0.15">
      <c r="A149" s="1" t="s">
        <v>260</v>
      </c>
      <c r="B149" s="1">
        <v>11990510</v>
      </c>
      <c r="C149" s="1" t="s">
        <v>254</v>
      </c>
      <c r="D149" s="1">
        <v>1</v>
      </c>
      <c r="E149" s="1">
        <v>3</v>
      </c>
      <c r="F149" s="1">
        <v>11990510</v>
      </c>
      <c r="G149" s="1">
        <v>11990585</v>
      </c>
      <c r="H149" s="1" t="s">
        <v>153</v>
      </c>
      <c r="I149" s="1" t="s">
        <v>30</v>
      </c>
      <c r="J149" s="1" t="s">
        <v>21</v>
      </c>
      <c r="K149" s="1">
        <v>1</v>
      </c>
      <c r="L149" s="1" t="s">
        <v>217</v>
      </c>
      <c r="M149" s="1">
        <v>10</v>
      </c>
      <c r="N149" s="1">
        <v>1</v>
      </c>
      <c r="O149" s="1" t="s">
        <v>23</v>
      </c>
      <c r="P149" s="1" t="s">
        <v>24</v>
      </c>
      <c r="R149" s="1">
        <v>42</v>
      </c>
      <c r="S149" s="1" t="s">
        <v>260</v>
      </c>
      <c r="T149" s="3">
        <v>1.19905101199055E+39</v>
      </c>
      <c r="U149" s="1" t="s">
        <v>1213</v>
      </c>
      <c r="V149" s="1" t="s">
        <v>217</v>
      </c>
      <c r="W149" s="1" t="s">
        <v>1227</v>
      </c>
      <c r="X149" s="1" t="s">
        <v>1379</v>
      </c>
      <c r="Y149" s="2" t="s">
        <v>3247</v>
      </c>
      <c r="Z149" s="1" t="str">
        <f>VLOOKUP(L149,Sheet2!C:J,8,FALSE)</f>
        <v>L550前保_401|L550前保_402|L550前保_501|L550前保_502|L550前保_503|L550前保_504</v>
      </c>
      <c r="AA149" s="1" t="str">
        <f>VLOOKUP(L149,Sheet2!C:O,13,FALSE)</f>
        <v>401|402|501|502|503|504</v>
      </c>
    </row>
    <row r="150" spans="1:27" x14ac:dyDescent="0.15">
      <c r="A150" s="1" t="s">
        <v>261</v>
      </c>
      <c r="B150" s="1">
        <v>11990512</v>
      </c>
      <c r="C150" s="1" t="s">
        <v>256</v>
      </c>
      <c r="D150" s="1">
        <v>1</v>
      </c>
      <c r="E150" s="1">
        <v>3</v>
      </c>
      <c r="F150" s="1">
        <v>11990512</v>
      </c>
      <c r="G150" s="1">
        <v>11990585</v>
      </c>
      <c r="H150" s="1" t="s">
        <v>157</v>
      </c>
      <c r="I150" s="1" t="s">
        <v>30</v>
      </c>
      <c r="J150" s="1" t="s">
        <v>21</v>
      </c>
      <c r="K150" s="1">
        <v>1</v>
      </c>
      <c r="L150" s="1" t="s">
        <v>217</v>
      </c>
      <c r="M150" s="1">
        <v>10</v>
      </c>
      <c r="N150" s="1">
        <v>1</v>
      </c>
      <c r="O150" s="1" t="s">
        <v>23</v>
      </c>
      <c r="P150" s="1" t="s">
        <v>24</v>
      </c>
      <c r="R150" s="1">
        <v>42</v>
      </c>
      <c r="S150" s="1" t="s">
        <v>261</v>
      </c>
      <c r="T150" s="3">
        <v>1.19905121199056E+39</v>
      </c>
      <c r="U150" s="1" t="s">
        <v>1213</v>
      </c>
      <c r="V150" s="1" t="s">
        <v>217</v>
      </c>
      <c r="W150" s="1" t="s">
        <v>1227</v>
      </c>
      <c r="X150" s="1" t="s">
        <v>1380</v>
      </c>
      <c r="Y150" s="2" t="s">
        <v>3248</v>
      </c>
      <c r="Z150" s="1" t="str">
        <f>VLOOKUP(L150,Sheet2!C:J,8,FALSE)</f>
        <v>L550前保_401|L550前保_402|L550前保_501|L550前保_502|L550前保_503|L550前保_504</v>
      </c>
      <c r="AA150" s="1" t="str">
        <f>VLOOKUP(L150,Sheet2!C:O,13,FALSE)</f>
        <v>401|402|501|502|503|504</v>
      </c>
    </row>
    <row r="151" spans="1:27" x14ac:dyDescent="0.15">
      <c r="A151" s="1" t="s">
        <v>262</v>
      </c>
      <c r="B151" s="1">
        <v>11990513</v>
      </c>
      <c r="C151" s="1" t="s">
        <v>263</v>
      </c>
      <c r="D151" s="1">
        <v>1</v>
      </c>
      <c r="E151" s="1">
        <v>3</v>
      </c>
      <c r="F151" s="1">
        <v>11990513</v>
      </c>
      <c r="G151" s="1">
        <v>11990585</v>
      </c>
      <c r="H151" s="1" t="s">
        <v>160</v>
      </c>
      <c r="I151" s="1" t="s">
        <v>55</v>
      </c>
      <c r="J151" s="1" t="s">
        <v>21</v>
      </c>
      <c r="K151" s="1">
        <v>1</v>
      </c>
      <c r="L151" s="1" t="s">
        <v>217</v>
      </c>
      <c r="M151" s="1">
        <v>10</v>
      </c>
      <c r="N151" s="1">
        <v>1</v>
      </c>
      <c r="O151" s="1" t="s">
        <v>23</v>
      </c>
      <c r="P151" s="1" t="s">
        <v>24</v>
      </c>
      <c r="R151" s="1">
        <v>42</v>
      </c>
      <c r="S151" s="1" t="s">
        <v>262</v>
      </c>
      <c r="T151" s="3">
        <v>1.1990513119905599E+39</v>
      </c>
      <c r="U151" s="1" t="s">
        <v>1213</v>
      </c>
      <c r="V151" s="1" t="s">
        <v>217</v>
      </c>
      <c r="W151" s="1" t="s">
        <v>1227</v>
      </c>
      <c r="X151" s="1" t="s">
        <v>1381</v>
      </c>
      <c r="Y151" s="2" t="s">
        <v>3249</v>
      </c>
      <c r="Z151" s="1" t="str">
        <f>VLOOKUP(L151,Sheet2!C:J,8,FALSE)</f>
        <v>L550前保_401|L550前保_402|L550前保_501|L550前保_502|L550前保_503|L550前保_504</v>
      </c>
      <c r="AA151" s="1" t="str">
        <f>VLOOKUP(L151,Sheet2!C:O,13,FALSE)</f>
        <v>401|402|501|502|503|504</v>
      </c>
    </row>
    <row r="152" spans="1:27" x14ac:dyDescent="0.15">
      <c r="A152" s="1" t="s">
        <v>264</v>
      </c>
      <c r="B152" s="1">
        <v>11990508</v>
      </c>
      <c r="C152" s="1" t="s">
        <v>265</v>
      </c>
      <c r="D152" s="1">
        <v>1</v>
      </c>
      <c r="E152" s="1">
        <v>3</v>
      </c>
      <c r="F152" s="1">
        <v>11990508</v>
      </c>
      <c r="G152" s="1">
        <v>11990585</v>
      </c>
      <c r="H152" s="1" t="s">
        <v>163</v>
      </c>
      <c r="I152" s="1" t="s">
        <v>21</v>
      </c>
      <c r="J152" s="1" t="s">
        <v>20</v>
      </c>
      <c r="K152" s="1">
        <v>1</v>
      </c>
      <c r="L152" s="1" t="s">
        <v>217</v>
      </c>
      <c r="M152" s="1">
        <v>10</v>
      </c>
      <c r="N152" s="1">
        <v>1</v>
      </c>
      <c r="O152" s="1" t="s">
        <v>23</v>
      </c>
      <c r="P152" s="1" t="s">
        <v>24</v>
      </c>
      <c r="R152" s="1">
        <v>42</v>
      </c>
      <c r="S152" s="1" t="s">
        <v>264</v>
      </c>
      <c r="T152" s="3">
        <v>1.19905081199055E+39</v>
      </c>
      <c r="U152" s="1" t="s">
        <v>1213</v>
      </c>
      <c r="V152" s="1" t="s">
        <v>217</v>
      </c>
      <c r="W152" s="1" t="s">
        <v>1227</v>
      </c>
      <c r="X152" s="1" t="s">
        <v>1382</v>
      </c>
      <c r="Y152" s="2" t="s">
        <v>3250</v>
      </c>
      <c r="Z152" s="1" t="str">
        <f>VLOOKUP(L152,Sheet2!C:J,8,FALSE)</f>
        <v>L550前保_401|L550前保_402|L550前保_501|L550前保_502|L550前保_503|L550前保_504</v>
      </c>
      <c r="AA152" s="1" t="str">
        <f>VLOOKUP(L152,Sheet2!C:O,13,FALSE)</f>
        <v>401|402|501|502|503|504</v>
      </c>
    </row>
    <row r="153" spans="1:27" x14ac:dyDescent="0.15">
      <c r="A153" s="1" t="s">
        <v>266</v>
      </c>
      <c r="B153" s="1">
        <v>11990514</v>
      </c>
      <c r="C153" s="1" t="s">
        <v>267</v>
      </c>
      <c r="D153" s="1">
        <v>1</v>
      </c>
      <c r="E153" s="1">
        <v>3</v>
      </c>
      <c r="F153" s="1">
        <v>11990514</v>
      </c>
      <c r="G153" s="1">
        <v>11990585</v>
      </c>
      <c r="H153" s="1" t="s">
        <v>166</v>
      </c>
      <c r="I153" s="1" t="s">
        <v>21</v>
      </c>
      <c r="J153" s="1" t="s">
        <v>20</v>
      </c>
      <c r="K153" s="1">
        <v>1</v>
      </c>
      <c r="L153" s="1" t="s">
        <v>217</v>
      </c>
      <c r="M153" s="1">
        <v>10</v>
      </c>
      <c r="N153" s="1">
        <v>1</v>
      </c>
      <c r="O153" s="1" t="s">
        <v>23</v>
      </c>
      <c r="P153" s="1" t="s">
        <v>24</v>
      </c>
      <c r="R153" s="1">
        <v>42</v>
      </c>
      <c r="S153" s="1" t="s">
        <v>266</v>
      </c>
      <c r="T153" s="3">
        <v>1.1990514119905599E+39</v>
      </c>
      <c r="U153" s="1" t="s">
        <v>1213</v>
      </c>
      <c r="V153" s="1" t="s">
        <v>217</v>
      </c>
      <c r="W153" s="1" t="s">
        <v>1227</v>
      </c>
      <c r="X153" s="1" t="s">
        <v>1383</v>
      </c>
      <c r="Y153" s="2" t="s">
        <v>3251</v>
      </c>
      <c r="Z153" s="1" t="str">
        <f>VLOOKUP(L153,Sheet2!C:J,8,FALSE)</f>
        <v>L550前保_401|L550前保_402|L550前保_501|L550前保_502|L550前保_503|L550前保_504</v>
      </c>
      <c r="AA153" s="1" t="str">
        <f>VLOOKUP(L153,Sheet2!C:O,13,FALSE)</f>
        <v>401|402|501|502|503|504</v>
      </c>
    </row>
    <row r="154" spans="1:27" x14ac:dyDescent="0.15">
      <c r="A154" s="1" t="s">
        <v>268</v>
      </c>
      <c r="B154" s="1">
        <v>11990513</v>
      </c>
      <c r="C154" s="1" t="s">
        <v>263</v>
      </c>
      <c r="D154" s="1">
        <v>1</v>
      </c>
      <c r="E154" s="1">
        <v>3</v>
      </c>
      <c r="F154" s="1">
        <v>11990513</v>
      </c>
      <c r="G154" s="1">
        <v>11990585</v>
      </c>
      <c r="H154" s="1" t="s">
        <v>160</v>
      </c>
      <c r="I154" s="1" t="s">
        <v>55</v>
      </c>
      <c r="J154" s="1" t="s">
        <v>21</v>
      </c>
      <c r="K154" s="1">
        <v>1</v>
      </c>
      <c r="L154" s="1" t="s">
        <v>217</v>
      </c>
      <c r="M154" s="1">
        <v>10</v>
      </c>
      <c r="N154" s="1">
        <v>1</v>
      </c>
      <c r="O154" s="1" t="s">
        <v>23</v>
      </c>
      <c r="P154" s="1" t="s">
        <v>24</v>
      </c>
      <c r="R154" s="1">
        <v>42</v>
      </c>
      <c r="S154" s="1" t="s">
        <v>268</v>
      </c>
      <c r="T154" s="3">
        <v>1.1990513119905599E+39</v>
      </c>
      <c r="U154" s="1" t="s">
        <v>1213</v>
      </c>
      <c r="V154" s="1" t="s">
        <v>217</v>
      </c>
      <c r="W154" s="1" t="s">
        <v>1227</v>
      </c>
      <c r="X154" s="1" t="s">
        <v>1384</v>
      </c>
      <c r="Y154" s="2" t="s">
        <v>3252</v>
      </c>
      <c r="Z154" s="1" t="str">
        <f>VLOOKUP(L154,Sheet2!C:J,8,FALSE)</f>
        <v>L550前保_401|L550前保_402|L550前保_501|L550前保_502|L550前保_503|L550前保_504</v>
      </c>
      <c r="AA154" s="1" t="str">
        <f>VLOOKUP(L154,Sheet2!C:O,13,FALSE)</f>
        <v>401|402|501|502|503|504</v>
      </c>
    </row>
    <row r="155" spans="1:27" x14ac:dyDescent="0.15">
      <c r="A155" s="1" t="s">
        <v>269</v>
      </c>
      <c r="B155" s="1">
        <v>11990508</v>
      </c>
      <c r="C155" s="1" t="s">
        <v>265</v>
      </c>
      <c r="D155" s="1">
        <v>1</v>
      </c>
      <c r="E155" s="1">
        <v>3</v>
      </c>
      <c r="F155" s="1">
        <v>11990508</v>
      </c>
      <c r="G155" s="1">
        <v>11990585</v>
      </c>
      <c r="H155" s="1" t="s">
        <v>163</v>
      </c>
      <c r="I155" s="1" t="s">
        <v>21</v>
      </c>
      <c r="J155" s="1" t="s">
        <v>20</v>
      </c>
      <c r="K155" s="1">
        <v>1</v>
      </c>
      <c r="L155" s="1" t="s">
        <v>217</v>
      </c>
      <c r="M155" s="1">
        <v>10</v>
      </c>
      <c r="N155" s="1">
        <v>1</v>
      </c>
      <c r="O155" s="1" t="s">
        <v>23</v>
      </c>
      <c r="P155" s="1" t="s">
        <v>24</v>
      </c>
      <c r="R155" s="1">
        <v>42</v>
      </c>
      <c r="S155" s="1" t="s">
        <v>269</v>
      </c>
      <c r="T155" s="3">
        <v>1.19905081199055E+39</v>
      </c>
      <c r="U155" s="1" t="s">
        <v>1213</v>
      </c>
      <c r="V155" s="1" t="s">
        <v>217</v>
      </c>
      <c r="W155" s="1" t="s">
        <v>1227</v>
      </c>
      <c r="X155" s="1" t="s">
        <v>1385</v>
      </c>
      <c r="Y155" s="2" t="s">
        <v>3253</v>
      </c>
      <c r="Z155" s="1" t="str">
        <f>VLOOKUP(L155,Sheet2!C:J,8,FALSE)</f>
        <v>L550前保_401|L550前保_402|L550前保_501|L550前保_502|L550前保_503|L550前保_504</v>
      </c>
      <c r="AA155" s="1" t="str">
        <f>VLOOKUP(L155,Sheet2!C:O,13,FALSE)</f>
        <v>401|402|501|502|503|504</v>
      </c>
    </row>
    <row r="156" spans="1:27" x14ac:dyDescent="0.15">
      <c r="A156" s="1" t="s">
        <v>270</v>
      </c>
      <c r="B156" s="1">
        <v>11990514</v>
      </c>
      <c r="C156" s="1" t="s">
        <v>267</v>
      </c>
      <c r="D156" s="1">
        <v>1</v>
      </c>
      <c r="E156" s="1">
        <v>3</v>
      </c>
      <c r="F156" s="1">
        <v>11990514</v>
      </c>
      <c r="G156" s="1">
        <v>11990585</v>
      </c>
      <c r="H156" s="1" t="s">
        <v>166</v>
      </c>
      <c r="I156" s="1" t="s">
        <v>21</v>
      </c>
      <c r="J156" s="1" t="s">
        <v>20</v>
      </c>
      <c r="K156" s="1">
        <v>1</v>
      </c>
      <c r="L156" s="1" t="s">
        <v>217</v>
      </c>
      <c r="M156" s="1">
        <v>10</v>
      </c>
      <c r="N156" s="1">
        <v>1</v>
      </c>
      <c r="O156" s="1" t="s">
        <v>23</v>
      </c>
      <c r="P156" s="1" t="s">
        <v>24</v>
      </c>
      <c r="R156" s="1">
        <v>42</v>
      </c>
      <c r="S156" s="1" t="s">
        <v>270</v>
      </c>
      <c r="T156" s="3">
        <v>1.1990514119905599E+39</v>
      </c>
      <c r="U156" s="1" t="s">
        <v>1213</v>
      </c>
      <c r="V156" s="1" t="s">
        <v>217</v>
      </c>
      <c r="W156" s="1" t="s">
        <v>1227</v>
      </c>
      <c r="X156" s="1" t="s">
        <v>1386</v>
      </c>
      <c r="Y156" s="2" t="s">
        <v>3254</v>
      </c>
      <c r="Z156" s="1" t="str">
        <f>VLOOKUP(L156,Sheet2!C:J,8,FALSE)</f>
        <v>L550前保_401|L550前保_402|L550前保_501|L550前保_502|L550前保_503|L550前保_504</v>
      </c>
      <c r="AA156" s="1" t="str">
        <f>VLOOKUP(L156,Sheet2!C:O,13,FALSE)</f>
        <v>401|402|501|502|503|504</v>
      </c>
    </row>
    <row r="157" spans="1:27" x14ac:dyDescent="0.15">
      <c r="A157" s="1" t="s">
        <v>271</v>
      </c>
      <c r="B157" s="1">
        <v>11990511</v>
      </c>
      <c r="C157" s="1" t="s">
        <v>248</v>
      </c>
      <c r="D157" s="1">
        <v>1</v>
      </c>
      <c r="E157" s="1">
        <v>3</v>
      </c>
      <c r="F157" s="1">
        <v>11990511</v>
      </c>
      <c r="G157" s="1">
        <v>11990585</v>
      </c>
      <c r="H157" s="1" t="s">
        <v>169</v>
      </c>
      <c r="I157" s="1" t="s">
        <v>20</v>
      </c>
      <c r="J157" s="1" t="s">
        <v>21</v>
      </c>
      <c r="K157" s="1">
        <v>1</v>
      </c>
      <c r="L157" s="1" t="s">
        <v>217</v>
      </c>
      <c r="M157" s="1">
        <v>10</v>
      </c>
      <c r="N157" s="1">
        <v>1</v>
      </c>
      <c r="O157" s="1" t="s">
        <v>23</v>
      </c>
      <c r="P157" s="1" t="s">
        <v>24</v>
      </c>
      <c r="R157" s="1">
        <v>42</v>
      </c>
      <c r="S157" s="1" t="s">
        <v>271</v>
      </c>
      <c r="T157" s="3">
        <v>1.19905111199055E+39</v>
      </c>
      <c r="U157" s="1" t="s">
        <v>1213</v>
      </c>
      <c r="V157" s="1" t="s">
        <v>217</v>
      </c>
      <c r="W157" s="1" t="s">
        <v>1227</v>
      </c>
      <c r="X157" s="1" t="s">
        <v>1387</v>
      </c>
      <c r="Y157" s="2" t="s">
        <v>3255</v>
      </c>
      <c r="Z157" s="1" t="str">
        <f>VLOOKUP(L157,Sheet2!C:J,8,FALSE)</f>
        <v>L550前保_401|L550前保_402|L550前保_501|L550前保_502|L550前保_503|L550前保_504</v>
      </c>
      <c r="AA157" s="1" t="str">
        <f>VLOOKUP(L157,Sheet2!C:O,13,FALSE)</f>
        <v>401|402|501|502|503|504</v>
      </c>
    </row>
    <row r="158" spans="1:27" x14ac:dyDescent="0.15">
      <c r="A158" s="1" t="s">
        <v>272</v>
      </c>
      <c r="B158" s="1">
        <v>11990509</v>
      </c>
      <c r="C158" s="1" t="s">
        <v>250</v>
      </c>
      <c r="D158" s="1">
        <v>1</v>
      </c>
      <c r="E158" s="1">
        <v>3</v>
      </c>
      <c r="F158" s="1">
        <v>11990509</v>
      </c>
      <c r="G158" s="1">
        <v>11990585</v>
      </c>
      <c r="H158" s="1" t="s">
        <v>172</v>
      </c>
      <c r="I158" s="1" t="s">
        <v>114</v>
      </c>
      <c r="J158" s="1" t="s">
        <v>21</v>
      </c>
      <c r="K158" s="1">
        <v>1</v>
      </c>
      <c r="L158" s="1" t="s">
        <v>217</v>
      </c>
      <c r="M158" s="1">
        <v>10</v>
      </c>
      <c r="N158" s="1">
        <v>1</v>
      </c>
      <c r="O158" s="1" t="s">
        <v>23</v>
      </c>
      <c r="P158" s="1" t="s">
        <v>24</v>
      </c>
      <c r="R158" s="1">
        <v>42</v>
      </c>
      <c r="S158" s="1" t="s">
        <v>272</v>
      </c>
      <c r="T158" s="3">
        <v>1.19905091199055E+39</v>
      </c>
      <c r="U158" s="1" t="s">
        <v>1213</v>
      </c>
      <c r="V158" s="1" t="s">
        <v>217</v>
      </c>
      <c r="W158" s="1" t="s">
        <v>1227</v>
      </c>
      <c r="X158" s="1" t="s">
        <v>1388</v>
      </c>
      <c r="Y158" s="2" t="s">
        <v>3256</v>
      </c>
      <c r="Z158" s="1" t="str">
        <f>VLOOKUP(L158,Sheet2!C:J,8,FALSE)</f>
        <v>L550前保_401|L550前保_402|L550前保_501|L550前保_502|L550前保_503|L550前保_504</v>
      </c>
      <c r="AA158" s="1" t="str">
        <f>VLOOKUP(L158,Sheet2!C:O,13,FALSE)</f>
        <v>401|402|501|502|503|504</v>
      </c>
    </row>
    <row r="159" spans="1:27" x14ac:dyDescent="0.15">
      <c r="A159" s="1" t="s">
        <v>273</v>
      </c>
      <c r="B159" s="1">
        <v>11990515</v>
      </c>
      <c r="C159" s="1" t="s">
        <v>252</v>
      </c>
      <c r="D159" s="1">
        <v>1</v>
      </c>
      <c r="E159" s="1">
        <v>3</v>
      </c>
      <c r="F159" s="1">
        <v>11990515</v>
      </c>
      <c r="G159" s="1">
        <v>11990585</v>
      </c>
      <c r="H159" s="1" t="s">
        <v>175</v>
      </c>
      <c r="I159" s="1" t="s">
        <v>41</v>
      </c>
      <c r="J159" s="1" t="s">
        <v>20</v>
      </c>
      <c r="K159" s="1">
        <v>1</v>
      </c>
      <c r="L159" s="1" t="s">
        <v>217</v>
      </c>
      <c r="M159" s="1">
        <v>10</v>
      </c>
      <c r="N159" s="1">
        <v>1</v>
      </c>
      <c r="O159" s="1" t="s">
        <v>23</v>
      </c>
      <c r="P159" s="1" t="s">
        <v>24</v>
      </c>
      <c r="R159" s="1">
        <v>42</v>
      </c>
      <c r="S159" s="1" t="s">
        <v>273</v>
      </c>
      <c r="T159" s="3">
        <v>1.1990515119905599E+39</v>
      </c>
      <c r="U159" s="1" t="s">
        <v>1213</v>
      </c>
      <c r="V159" s="1" t="s">
        <v>217</v>
      </c>
      <c r="W159" s="1" t="s">
        <v>1227</v>
      </c>
      <c r="X159" s="1" t="s">
        <v>1389</v>
      </c>
      <c r="Y159" s="2" t="s">
        <v>3257</v>
      </c>
      <c r="Z159" s="1" t="str">
        <f>VLOOKUP(L159,Sheet2!C:J,8,FALSE)</f>
        <v>L550前保_401|L550前保_402|L550前保_501|L550前保_502|L550前保_503|L550前保_504</v>
      </c>
      <c r="AA159" s="1" t="str">
        <f>VLOOKUP(L159,Sheet2!C:O,13,FALSE)</f>
        <v>401|402|501|502|503|504</v>
      </c>
    </row>
    <row r="160" spans="1:27" x14ac:dyDescent="0.15">
      <c r="A160" s="1" t="s">
        <v>274</v>
      </c>
      <c r="B160" s="1">
        <v>11990510</v>
      </c>
      <c r="C160" s="1" t="s">
        <v>254</v>
      </c>
      <c r="D160" s="1">
        <v>1</v>
      </c>
      <c r="E160" s="1">
        <v>3</v>
      </c>
      <c r="F160" s="1">
        <v>11990510</v>
      </c>
      <c r="G160" s="1">
        <v>11990585</v>
      </c>
      <c r="H160" s="1" t="s">
        <v>153</v>
      </c>
      <c r="I160" s="1" t="s">
        <v>30</v>
      </c>
      <c r="J160" s="1" t="s">
        <v>21</v>
      </c>
      <c r="K160" s="1">
        <v>1</v>
      </c>
      <c r="L160" s="1" t="s">
        <v>217</v>
      </c>
      <c r="M160" s="1">
        <v>10</v>
      </c>
      <c r="N160" s="1">
        <v>1</v>
      </c>
      <c r="O160" s="1" t="s">
        <v>23</v>
      </c>
      <c r="P160" s="1" t="s">
        <v>24</v>
      </c>
      <c r="R160" s="1">
        <v>42</v>
      </c>
      <c r="S160" s="1" t="s">
        <v>274</v>
      </c>
      <c r="T160" s="3">
        <v>1.19905101199055E+39</v>
      </c>
      <c r="U160" s="1" t="s">
        <v>1213</v>
      </c>
      <c r="V160" s="1" t="s">
        <v>217</v>
      </c>
      <c r="W160" s="1" t="s">
        <v>1227</v>
      </c>
      <c r="X160" s="1" t="s">
        <v>1390</v>
      </c>
      <c r="Y160" s="2" t="s">
        <v>3258</v>
      </c>
      <c r="Z160" s="1" t="str">
        <f>VLOOKUP(L160,Sheet2!C:J,8,FALSE)</f>
        <v>L550前保_401|L550前保_402|L550前保_501|L550前保_502|L550前保_503|L550前保_504</v>
      </c>
      <c r="AA160" s="1" t="str">
        <f>VLOOKUP(L160,Sheet2!C:O,13,FALSE)</f>
        <v>401|402|501|502|503|504</v>
      </c>
    </row>
    <row r="161" spans="1:27" x14ac:dyDescent="0.15">
      <c r="A161" s="1" t="s">
        <v>275</v>
      </c>
      <c r="B161" s="1">
        <v>11990512</v>
      </c>
      <c r="C161" s="1" t="s">
        <v>256</v>
      </c>
      <c r="D161" s="1">
        <v>1</v>
      </c>
      <c r="E161" s="1">
        <v>3</v>
      </c>
      <c r="F161" s="1">
        <v>11990512</v>
      </c>
      <c r="G161" s="1">
        <v>11990585</v>
      </c>
      <c r="H161" s="1" t="s">
        <v>157</v>
      </c>
      <c r="I161" s="1" t="s">
        <v>30</v>
      </c>
      <c r="J161" s="1" t="s">
        <v>21</v>
      </c>
      <c r="K161" s="1">
        <v>1</v>
      </c>
      <c r="L161" s="1" t="s">
        <v>217</v>
      </c>
      <c r="M161" s="1">
        <v>10</v>
      </c>
      <c r="N161" s="1">
        <v>1</v>
      </c>
      <c r="O161" s="1" t="s">
        <v>23</v>
      </c>
      <c r="P161" s="1" t="s">
        <v>24</v>
      </c>
      <c r="R161" s="1">
        <v>42</v>
      </c>
      <c r="S161" s="1" t="s">
        <v>275</v>
      </c>
      <c r="T161" s="3">
        <v>1.19905121199056E+39</v>
      </c>
      <c r="U161" s="1" t="s">
        <v>1213</v>
      </c>
      <c r="V161" s="1" t="s">
        <v>217</v>
      </c>
      <c r="W161" s="1" t="s">
        <v>1227</v>
      </c>
      <c r="X161" s="1" t="s">
        <v>1391</v>
      </c>
      <c r="Y161" s="2" t="s">
        <v>3259</v>
      </c>
      <c r="Z161" s="1" t="str">
        <f>VLOOKUP(L161,Sheet2!C:J,8,FALSE)</f>
        <v>L550前保_401|L550前保_402|L550前保_501|L550前保_502|L550前保_503|L550前保_504</v>
      </c>
      <c r="AA161" s="1" t="str">
        <f>VLOOKUP(L161,Sheet2!C:O,13,FALSE)</f>
        <v>401|402|501|502|503|504</v>
      </c>
    </row>
    <row r="162" spans="1:27" x14ac:dyDescent="0.15">
      <c r="A162" s="1" t="s">
        <v>276</v>
      </c>
      <c r="B162" s="1">
        <v>11990511</v>
      </c>
      <c r="C162" s="1" t="s">
        <v>248</v>
      </c>
      <c r="D162" s="1">
        <v>1</v>
      </c>
      <c r="E162" s="1">
        <v>3</v>
      </c>
      <c r="F162" s="1">
        <v>11990511</v>
      </c>
      <c r="G162" s="1">
        <v>11990585</v>
      </c>
      <c r="H162" s="1" t="s">
        <v>169</v>
      </c>
      <c r="I162" s="1" t="s">
        <v>20</v>
      </c>
      <c r="J162" s="1" t="s">
        <v>21</v>
      </c>
      <c r="K162" s="1">
        <v>1</v>
      </c>
      <c r="L162" s="1" t="s">
        <v>217</v>
      </c>
      <c r="M162" s="1">
        <v>10</v>
      </c>
      <c r="N162" s="1">
        <v>1</v>
      </c>
      <c r="O162" s="1" t="s">
        <v>23</v>
      </c>
      <c r="P162" s="1" t="s">
        <v>24</v>
      </c>
      <c r="R162" s="1">
        <v>42</v>
      </c>
      <c r="S162" s="1" t="s">
        <v>276</v>
      </c>
      <c r="T162" s="3">
        <v>1.19905111199055E+39</v>
      </c>
      <c r="U162" s="1" t="s">
        <v>1213</v>
      </c>
      <c r="V162" s="1" t="s">
        <v>217</v>
      </c>
      <c r="W162" s="1" t="s">
        <v>1227</v>
      </c>
      <c r="X162" s="1" t="s">
        <v>1392</v>
      </c>
      <c r="Y162" s="2" t="s">
        <v>3260</v>
      </c>
      <c r="Z162" s="1" t="str">
        <f>VLOOKUP(L162,Sheet2!C:J,8,FALSE)</f>
        <v>L550前保_401|L550前保_402|L550前保_501|L550前保_502|L550前保_503|L550前保_504</v>
      </c>
      <c r="AA162" s="1" t="str">
        <f>VLOOKUP(L162,Sheet2!C:O,13,FALSE)</f>
        <v>401|402|501|502|503|504</v>
      </c>
    </row>
    <row r="163" spans="1:27" x14ac:dyDescent="0.15">
      <c r="A163" s="1" t="s">
        <v>277</v>
      </c>
      <c r="B163" s="1">
        <v>11990509</v>
      </c>
      <c r="C163" s="1" t="s">
        <v>250</v>
      </c>
      <c r="D163" s="1">
        <v>1</v>
      </c>
      <c r="E163" s="1">
        <v>3</v>
      </c>
      <c r="F163" s="1">
        <v>11990509</v>
      </c>
      <c r="G163" s="1">
        <v>11990585</v>
      </c>
      <c r="H163" s="1" t="s">
        <v>172</v>
      </c>
      <c r="I163" s="1" t="s">
        <v>114</v>
      </c>
      <c r="J163" s="1" t="s">
        <v>21</v>
      </c>
      <c r="K163" s="1">
        <v>1</v>
      </c>
      <c r="L163" s="1" t="s">
        <v>217</v>
      </c>
      <c r="M163" s="1">
        <v>10</v>
      </c>
      <c r="N163" s="1">
        <v>1</v>
      </c>
      <c r="O163" s="1" t="s">
        <v>23</v>
      </c>
      <c r="P163" s="1" t="s">
        <v>24</v>
      </c>
      <c r="R163" s="1">
        <v>42</v>
      </c>
      <c r="S163" s="1" t="s">
        <v>277</v>
      </c>
      <c r="T163" s="3">
        <v>1.19905091199055E+39</v>
      </c>
      <c r="U163" s="1" t="s">
        <v>1213</v>
      </c>
      <c r="V163" s="1" t="s">
        <v>217</v>
      </c>
      <c r="W163" s="1" t="s">
        <v>1227</v>
      </c>
      <c r="X163" s="1" t="s">
        <v>1393</v>
      </c>
      <c r="Y163" s="2" t="s">
        <v>3261</v>
      </c>
      <c r="Z163" s="1" t="str">
        <f>VLOOKUP(L163,Sheet2!C:J,8,FALSE)</f>
        <v>L550前保_401|L550前保_402|L550前保_501|L550前保_502|L550前保_503|L550前保_504</v>
      </c>
      <c r="AA163" s="1" t="str">
        <f>VLOOKUP(L163,Sheet2!C:O,13,FALSE)</f>
        <v>401|402|501|502|503|504</v>
      </c>
    </row>
    <row r="164" spans="1:27" x14ac:dyDescent="0.15">
      <c r="A164" s="1" t="s">
        <v>278</v>
      </c>
      <c r="B164" s="1">
        <v>11990515</v>
      </c>
      <c r="C164" s="1" t="s">
        <v>252</v>
      </c>
      <c r="D164" s="1">
        <v>1</v>
      </c>
      <c r="E164" s="1">
        <v>3</v>
      </c>
      <c r="F164" s="1">
        <v>11990515</v>
      </c>
      <c r="G164" s="1">
        <v>11990585</v>
      </c>
      <c r="H164" s="1" t="s">
        <v>175</v>
      </c>
      <c r="I164" s="1" t="s">
        <v>41</v>
      </c>
      <c r="J164" s="1" t="s">
        <v>20</v>
      </c>
      <c r="K164" s="1">
        <v>1</v>
      </c>
      <c r="L164" s="1" t="s">
        <v>217</v>
      </c>
      <c r="M164" s="1">
        <v>10</v>
      </c>
      <c r="N164" s="1">
        <v>1</v>
      </c>
      <c r="O164" s="1" t="s">
        <v>23</v>
      </c>
      <c r="P164" s="1" t="s">
        <v>24</v>
      </c>
      <c r="R164" s="1">
        <v>42</v>
      </c>
      <c r="S164" s="1" t="s">
        <v>278</v>
      </c>
      <c r="T164" s="3">
        <v>1.1990515119905599E+39</v>
      </c>
      <c r="U164" s="1" t="s">
        <v>1213</v>
      </c>
      <c r="V164" s="1" t="s">
        <v>217</v>
      </c>
      <c r="W164" s="1" t="s">
        <v>1227</v>
      </c>
      <c r="X164" s="1" t="s">
        <v>1394</v>
      </c>
      <c r="Y164" s="2" t="s">
        <v>3262</v>
      </c>
      <c r="Z164" s="1" t="str">
        <f>VLOOKUP(L164,Sheet2!C:J,8,FALSE)</f>
        <v>L550前保_401|L550前保_402|L550前保_501|L550前保_502|L550前保_503|L550前保_504</v>
      </c>
      <c r="AA164" s="1" t="str">
        <f>VLOOKUP(L164,Sheet2!C:O,13,FALSE)</f>
        <v>401|402|501|502|503|504</v>
      </c>
    </row>
    <row r="165" spans="1:27" x14ac:dyDescent="0.15">
      <c r="A165" s="1" t="s">
        <v>279</v>
      </c>
      <c r="B165" s="1">
        <v>11990510</v>
      </c>
      <c r="C165" s="1" t="s">
        <v>254</v>
      </c>
      <c r="D165" s="1">
        <v>1</v>
      </c>
      <c r="E165" s="1">
        <v>3</v>
      </c>
      <c r="F165" s="1">
        <v>11990510</v>
      </c>
      <c r="G165" s="1">
        <v>11990585</v>
      </c>
      <c r="H165" s="1" t="s">
        <v>153</v>
      </c>
      <c r="I165" s="1" t="s">
        <v>30</v>
      </c>
      <c r="J165" s="1" t="s">
        <v>21</v>
      </c>
      <c r="K165" s="1">
        <v>1</v>
      </c>
      <c r="L165" s="1" t="s">
        <v>217</v>
      </c>
      <c r="M165" s="1">
        <v>10</v>
      </c>
      <c r="N165" s="1">
        <v>1</v>
      </c>
      <c r="O165" s="1" t="s">
        <v>23</v>
      </c>
      <c r="P165" s="1" t="s">
        <v>24</v>
      </c>
      <c r="R165" s="1">
        <v>42</v>
      </c>
      <c r="S165" s="1" t="s">
        <v>279</v>
      </c>
      <c r="T165" s="3">
        <v>1.19905101199055E+39</v>
      </c>
      <c r="U165" s="1" t="s">
        <v>1213</v>
      </c>
      <c r="V165" s="1" t="s">
        <v>217</v>
      </c>
      <c r="W165" s="1" t="s">
        <v>1227</v>
      </c>
      <c r="X165" s="1" t="s">
        <v>1395</v>
      </c>
      <c r="Y165" s="2" t="s">
        <v>3263</v>
      </c>
      <c r="Z165" s="1" t="str">
        <f>VLOOKUP(L165,Sheet2!C:J,8,FALSE)</f>
        <v>L550前保_401|L550前保_402|L550前保_501|L550前保_502|L550前保_503|L550前保_504</v>
      </c>
      <c r="AA165" s="1" t="str">
        <f>VLOOKUP(L165,Sheet2!C:O,13,FALSE)</f>
        <v>401|402|501|502|503|504</v>
      </c>
    </row>
    <row r="166" spans="1:27" x14ac:dyDescent="0.15">
      <c r="A166" s="1" t="s">
        <v>280</v>
      </c>
      <c r="B166" s="1">
        <v>11990512</v>
      </c>
      <c r="C166" s="1" t="s">
        <v>256</v>
      </c>
      <c r="D166" s="1">
        <v>1</v>
      </c>
      <c r="E166" s="1">
        <v>3</v>
      </c>
      <c r="F166" s="1">
        <v>11990512</v>
      </c>
      <c r="G166" s="1">
        <v>11990585</v>
      </c>
      <c r="H166" s="1" t="s">
        <v>157</v>
      </c>
      <c r="I166" s="1" t="s">
        <v>30</v>
      </c>
      <c r="J166" s="1" t="s">
        <v>21</v>
      </c>
      <c r="K166" s="1">
        <v>1</v>
      </c>
      <c r="L166" s="1" t="s">
        <v>217</v>
      </c>
      <c r="M166" s="1">
        <v>10</v>
      </c>
      <c r="N166" s="1">
        <v>1</v>
      </c>
      <c r="O166" s="1" t="s">
        <v>23</v>
      </c>
      <c r="P166" s="1" t="s">
        <v>24</v>
      </c>
      <c r="R166" s="1">
        <v>42</v>
      </c>
      <c r="S166" s="1" t="s">
        <v>280</v>
      </c>
      <c r="T166" s="3">
        <v>1.19905121199056E+39</v>
      </c>
      <c r="U166" s="1" t="s">
        <v>1213</v>
      </c>
      <c r="V166" s="1" t="s">
        <v>217</v>
      </c>
      <c r="W166" s="1" t="s">
        <v>1227</v>
      </c>
      <c r="X166" s="1" t="s">
        <v>1396</v>
      </c>
      <c r="Y166" s="2" t="s">
        <v>3264</v>
      </c>
      <c r="Z166" s="1" t="str">
        <f>VLOOKUP(L166,Sheet2!C:J,8,FALSE)</f>
        <v>L550前保_401|L550前保_402|L550前保_501|L550前保_502|L550前保_503|L550前保_504</v>
      </c>
      <c r="AA166" s="1" t="str">
        <f>VLOOKUP(L166,Sheet2!C:O,13,FALSE)</f>
        <v>401|402|501|502|503|504</v>
      </c>
    </row>
    <row r="167" spans="1:27" x14ac:dyDescent="0.15">
      <c r="A167" s="1" t="s">
        <v>281</v>
      </c>
      <c r="B167" s="1">
        <v>11990513</v>
      </c>
      <c r="C167" s="1" t="s">
        <v>263</v>
      </c>
      <c r="D167" s="1">
        <v>1</v>
      </c>
      <c r="E167" s="1">
        <v>3</v>
      </c>
      <c r="F167" s="1">
        <v>11990513</v>
      </c>
      <c r="G167" s="1">
        <v>11990585</v>
      </c>
      <c r="H167" s="1" t="s">
        <v>160</v>
      </c>
      <c r="I167" s="1" t="s">
        <v>55</v>
      </c>
      <c r="J167" s="1" t="s">
        <v>21</v>
      </c>
      <c r="K167" s="1">
        <v>1</v>
      </c>
      <c r="L167" s="1" t="s">
        <v>217</v>
      </c>
      <c r="M167" s="1">
        <v>10</v>
      </c>
      <c r="N167" s="1">
        <v>1</v>
      </c>
      <c r="O167" s="1" t="s">
        <v>23</v>
      </c>
      <c r="P167" s="1" t="s">
        <v>24</v>
      </c>
      <c r="R167" s="1">
        <v>42</v>
      </c>
      <c r="S167" s="1" t="s">
        <v>281</v>
      </c>
      <c r="T167" s="3">
        <v>1.1990513119905599E+39</v>
      </c>
      <c r="U167" s="1" t="s">
        <v>1213</v>
      </c>
      <c r="V167" s="1" t="s">
        <v>217</v>
      </c>
      <c r="W167" s="1" t="s">
        <v>1227</v>
      </c>
      <c r="X167" s="1" t="s">
        <v>1397</v>
      </c>
      <c r="Y167" s="2" t="s">
        <v>3265</v>
      </c>
      <c r="Z167" s="1" t="str">
        <f>VLOOKUP(L167,Sheet2!C:J,8,FALSE)</f>
        <v>L550前保_401|L550前保_402|L550前保_501|L550前保_502|L550前保_503|L550前保_504</v>
      </c>
      <c r="AA167" s="1" t="str">
        <f>VLOOKUP(L167,Sheet2!C:O,13,FALSE)</f>
        <v>401|402|501|502|503|504</v>
      </c>
    </row>
    <row r="168" spans="1:27" x14ac:dyDescent="0.15">
      <c r="A168" s="1" t="s">
        <v>282</v>
      </c>
      <c r="B168" s="1">
        <v>11990508</v>
      </c>
      <c r="C168" s="1" t="s">
        <v>265</v>
      </c>
      <c r="D168" s="1">
        <v>1</v>
      </c>
      <c r="E168" s="1">
        <v>3</v>
      </c>
      <c r="F168" s="1">
        <v>11990508</v>
      </c>
      <c r="G168" s="1">
        <v>11990585</v>
      </c>
      <c r="H168" s="1" t="s">
        <v>163</v>
      </c>
      <c r="I168" s="1" t="s">
        <v>21</v>
      </c>
      <c r="J168" s="1" t="s">
        <v>20</v>
      </c>
      <c r="K168" s="1">
        <v>1</v>
      </c>
      <c r="L168" s="1" t="s">
        <v>217</v>
      </c>
      <c r="M168" s="1">
        <v>10</v>
      </c>
      <c r="N168" s="1">
        <v>1</v>
      </c>
      <c r="O168" s="1" t="s">
        <v>23</v>
      </c>
      <c r="P168" s="1" t="s">
        <v>24</v>
      </c>
      <c r="R168" s="1">
        <v>42</v>
      </c>
      <c r="S168" s="1" t="s">
        <v>282</v>
      </c>
      <c r="T168" s="3">
        <v>1.19905081199055E+39</v>
      </c>
      <c r="U168" s="1" t="s">
        <v>1213</v>
      </c>
      <c r="V168" s="1" t="s">
        <v>217</v>
      </c>
      <c r="W168" s="1" t="s">
        <v>1227</v>
      </c>
      <c r="X168" s="1" t="s">
        <v>1398</v>
      </c>
      <c r="Y168" s="2" t="s">
        <v>3266</v>
      </c>
      <c r="Z168" s="1" t="str">
        <f>VLOOKUP(L168,Sheet2!C:J,8,FALSE)</f>
        <v>L550前保_401|L550前保_402|L550前保_501|L550前保_502|L550前保_503|L550前保_504</v>
      </c>
      <c r="AA168" s="1" t="str">
        <f>VLOOKUP(L168,Sheet2!C:O,13,FALSE)</f>
        <v>401|402|501|502|503|504</v>
      </c>
    </row>
    <row r="169" spans="1:27" x14ac:dyDescent="0.15">
      <c r="A169" s="1" t="s">
        <v>283</v>
      </c>
      <c r="B169" s="1">
        <v>11990514</v>
      </c>
      <c r="C169" s="1" t="s">
        <v>267</v>
      </c>
      <c r="D169" s="1">
        <v>1</v>
      </c>
      <c r="E169" s="1">
        <v>3</v>
      </c>
      <c r="F169" s="1">
        <v>11990514</v>
      </c>
      <c r="G169" s="1">
        <v>11990585</v>
      </c>
      <c r="H169" s="1" t="s">
        <v>166</v>
      </c>
      <c r="I169" s="1" t="s">
        <v>21</v>
      </c>
      <c r="J169" s="1" t="s">
        <v>20</v>
      </c>
      <c r="K169" s="1">
        <v>1</v>
      </c>
      <c r="L169" s="1" t="s">
        <v>217</v>
      </c>
      <c r="M169" s="1">
        <v>10</v>
      </c>
      <c r="N169" s="1">
        <v>1</v>
      </c>
      <c r="O169" s="1" t="s">
        <v>23</v>
      </c>
      <c r="P169" s="1" t="s">
        <v>24</v>
      </c>
      <c r="R169" s="1">
        <v>42</v>
      </c>
      <c r="S169" s="1" t="s">
        <v>283</v>
      </c>
      <c r="T169" s="3">
        <v>1.1990514119905599E+39</v>
      </c>
      <c r="U169" s="1" t="s">
        <v>1213</v>
      </c>
      <c r="V169" s="1" t="s">
        <v>217</v>
      </c>
      <c r="W169" s="1" t="s">
        <v>1227</v>
      </c>
      <c r="X169" s="1" t="s">
        <v>1399</v>
      </c>
      <c r="Y169" s="2" t="s">
        <v>3267</v>
      </c>
      <c r="Z169" s="1" t="str">
        <f>VLOOKUP(L169,Sheet2!C:J,8,FALSE)</f>
        <v>L550前保_401|L550前保_402|L550前保_501|L550前保_502|L550前保_503|L550前保_504</v>
      </c>
      <c r="AA169" s="1" t="str">
        <f>VLOOKUP(L169,Sheet2!C:O,13,FALSE)</f>
        <v>401|402|501|502|503|504</v>
      </c>
    </row>
    <row r="170" spans="1:27" x14ac:dyDescent="0.15">
      <c r="A170" s="1" t="s">
        <v>284</v>
      </c>
      <c r="B170" s="1">
        <v>11990513</v>
      </c>
      <c r="C170" s="1" t="s">
        <v>263</v>
      </c>
      <c r="D170" s="1">
        <v>1</v>
      </c>
      <c r="E170" s="1">
        <v>3</v>
      </c>
      <c r="F170" s="1">
        <v>11990513</v>
      </c>
      <c r="G170" s="1">
        <v>11990585</v>
      </c>
      <c r="H170" s="1" t="s">
        <v>160</v>
      </c>
      <c r="I170" s="1" t="s">
        <v>55</v>
      </c>
      <c r="J170" s="1" t="s">
        <v>21</v>
      </c>
      <c r="K170" s="1">
        <v>1</v>
      </c>
      <c r="L170" s="1" t="s">
        <v>217</v>
      </c>
      <c r="M170" s="1">
        <v>10</v>
      </c>
      <c r="N170" s="1">
        <v>1</v>
      </c>
      <c r="O170" s="1" t="s">
        <v>23</v>
      </c>
      <c r="P170" s="1" t="s">
        <v>24</v>
      </c>
      <c r="R170" s="1">
        <v>42</v>
      </c>
      <c r="S170" s="1" t="s">
        <v>284</v>
      </c>
      <c r="T170" s="3">
        <v>1.1990513119905599E+39</v>
      </c>
      <c r="U170" s="1" t="s">
        <v>1213</v>
      </c>
      <c r="V170" s="1" t="s">
        <v>217</v>
      </c>
      <c r="W170" s="1" t="s">
        <v>1227</v>
      </c>
      <c r="X170" s="1" t="s">
        <v>1400</v>
      </c>
      <c r="Y170" s="2" t="s">
        <v>3268</v>
      </c>
      <c r="Z170" s="1" t="str">
        <f>VLOOKUP(L170,Sheet2!C:J,8,FALSE)</f>
        <v>L550前保_401|L550前保_402|L550前保_501|L550前保_502|L550前保_503|L550前保_504</v>
      </c>
      <c r="AA170" s="1" t="str">
        <f>VLOOKUP(L170,Sheet2!C:O,13,FALSE)</f>
        <v>401|402|501|502|503|504</v>
      </c>
    </row>
    <row r="171" spans="1:27" x14ac:dyDescent="0.15">
      <c r="A171" s="1" t="s">
        <v>285</v>
      </c>
      <c r="B171" s="1">
        <v>11990508</v>
      </c>
      <c r="C171" s="1" t="s">
        <v>265</v>
      </c>
      <c r="D171" s="1">
        <v>1</v>
      </c>
      <c r="E171" s="1">
        <v>3</v>
      </c>
      <c r="F171" s="1">
        <v>11990508</v>
      </c>
      <c r="G171" s="1">
        <v>11990585</v>
      </c>
      <c r="H171" s="1" t="s">
        <v>163</v>
      </c>
      <c r="I171" s="1" t="s">
        <v>21</v>
      </c>
      <c r="J171" s="1" t="s">
        <v>20</v>
      </c>
      <c r="K171" s="1">
        <v>1</v>
      </c>
      <c r="L171" s="1" t="s">
        <v>217</v>
      </c>
      <c r="M171" s="1">
        <v>10</v>
      </c>
      <c r="N171" s="1">
        <v>1</v>
      </c>
      <c r="O171" s="1" t="s">
        <v>23</v>
      </c>
      <c r="P171" s="1" t="s">
        <v>24</v>
      </c>
      <c r="R171" s="1">
        <v>42</v>
      </c>
      <c r="S171" s="1" t="s">
        <v>285</v>
      </c>
      <c r="T171" s="3">
        <v>1.19905081199055E+39</v>
      </c>
      <c r="U171" s="1" t="s">
        <v>1213</v>
      </c>
      <c r="V171" s="1" t="s">
        <v>217</v>
      </c>
      <c r="W171" s="1" t="s">
        <v>1227</v>
      </c>
      <c r="X171" s="1" t="s">
        <v>1401</v>
      </c>
      <c r="Y171" s="2" t="s">
        <v>3269</v>
      </c>
      <c r="Z171" s="1" t="str">
        <f>VLOOKUP(L171,Sheet2!C:J,8,FALSE)</f>
        <v>L550前保_401|L550前保_402|L550前保_501|L550前保_502|L550前保_503|L550前保_504</v>
      </c>
      <c r="AA171" s="1" t="str">
        <f>VLOOKUP(L171,Sheet2!C:O,13,FALSE)</f>
        <v>401|402|501|502|503|504</v>
      </c>
    </row>
    <row r="172" spans="1:27" x14ac:dyDescent="0.15">
      <c r="A172" s="1" t="s">
        <v>286</v>
      </c>
      <c r="B172" s="1">
        <v>11990514</v>
      </c>
      <c r="C172" s="1" t="s">
        <v>267</v>
      </c>
      <c r="D172" s="1">
        <v>1</v>
      </c>
      <c r="E172" s="1">
        <v>3</v>
      </c>
      <c r="F172" s="1">
        <v>11990514</v>
      </c>
      <c r="G172" s="1">
        <v>11990585</v>
      </c>
      <c r="H172" s="1" t="s">
        <v>166</v>
      </c>
      <c r="I172" s="1" t="s">
        <v>21</v>
      </c>
      <c r="J172" s="1" t="s">
        <v>20</v>
      </c>
      <c r="K172" s="1">
        <v>1</v>
      </c>
      <c r="L172" s="1" t="s">
        <v>217</v>
      </c>
      <c r="M172" s="1">
        <v>10</v>
      </c>
      <c r="N172" s="1">
        <v>1</v>
      </c>
      <c r="O172" s="1" t="s">
        <v>23</v>
      </c>
      <c r="P172" s="1" t="s">
        <v>24</v>
      </c>
      <c r="R172" s="1">
        <v>42</v>
      </c>
      <c r="S172" s="1" t="s">
        <v>286</v>
      </c>
      <c r="T172" s="3">
        <v>1.1990514119905599E+39</v>
      </c>
      <c r="U172" s="1" t="s">
        <v>1213</v>
      </c>
      <c r="V172" s="1" t="s">
        <v>217</v>
      </c>
      <c r="W172" s="1" t="s">
        <v>1227</v>
      </c>
      <c r="X172" s="1" t="s">
        <v>1402</v>
      </c>
      <c r="Y172" s="2" t="s">
        <v>3270</v>
      </c>
      <c r="Z172" s="1" t="str">
        <f>VLOOKUP(L172,Sheet2!C:J,8,FALSE)</f>
        <v>L550前保_401|L550前保_402|L550前保_501|L550前保_502|L550前保_503|L550前保_504</v>
      </c>
      <c r="AA172" s="1" t="str">
        <f>VLOOKUP(L172,Sheet2!C:O,13,FALSE)</f>
        <v>401|402|501|502|503|504</v>
      </c>
    </row>
    <row r="173" spans="1:27" x14ac:dyDescent="0.15">
      <c r="A173" s="1" t="s">
        <v>287</v>
      </c>
      <c r="B173" s="1">
        <v>11990511</v>
      </c>
      <c r="C173" s="1" t="s">
        <v>248</v>
      </c>
      <c r="D173" s="1">
        <v>1</v>
      </c>
      <c r="E173" s="1">
        <v>3</v>
      </c>
      <c r="F173" s="1">
        <v>11990511</v>
      </c>
      <c r="G173" s="1">
        <v>11990585</v>
      </c>
      <c r="H173" s="1" t="s">
        <v>169</v>
      </c>
      <c r="I173" s="1" t="s">
        <v>20</v>
      </c>
      <c r="J173" s="1" t="s">
        <v>21</v>
      </c>
      <c r="K173" s="1">
        <v>1</v>
      </c>
      <c r="L173" s="1" t="s">
        <v>217</v>
      </c>
      <c r="M173" s="1">
        <v>10</v>
      </c>
      <c r="N173" s="1">
        <v>1</v>
      </c>
      <c r="O173" s="1" t="s">
        <v>23</v>
      </c>
      <c r="P173" s="1" t="s">
        <v>24</v>
      </c>
      <c r="R173" s="1">
        <v>42</v>
      </c>
      <c r="S173" s="1" t="s">
        <v>287</v>
      </c>
      <c r="T173" s="3">
        <v>1.19905111199055E+39</v>
      </c>
      <c r="U173" s="1" t="s">
        <v>1213</v>
      </c>
      <c r="V173" s="1" t="s">
        <v>217</v>
      </c>
      <c r="W173" s="1" t="s">
        <v>1227</v>
      </c>
      <c r="X173" s="1" t="s">
        <v>1403</v>
      </c>
      <c r="Y173" s="2" t="s">
        <v>3271</v>
      </c>
      <c r="Z173" s="1" t="str">
        <f>VLOOKUP(L173,Sheet2!C:J,8,FALSE)</f>
        <v>L550前保_401|L550前保_402|L550前保_501|L550前保_502|L550前保_503|L550前保_504</v>
      </c>
      <c r="AA173" s="1" t="str">
        <f>VLOOKUP(L173,Sheet2!C:O,13,FALSE)</f>
        <v>401|402|501|502|503|504</v>
      </c>
    </row>
    <row r="174" spans="1:27" x14ac:dyDescent="0.15">
      <c r="A174" s="1" t="s">
        <v>288</v>
      </c>
      <c r="B174" s="1">
        <v>11990509</v>
      </c>
      <c r="C174" s="1" t="s">
        <v>250</v>
      </c>
      <c r="D174" s="1">
        <v>1</v>
      </c>
      <c r="E174" s="1">
        <v>3</v>
      </c>
      <c r="F174" s="1">
        <v>11990509</v>
      </c>
      <c r="G174" s="1">
        <v>11990585</v>
      </c>
      <c r="H174" s="1" t="s">
        <v>172</v>
      </c>
      <c r="I174" s="1" t="s">
        <v>114</v>
      </c>
      <c r="J174" s="1" t="s">
        <v>21</v>
      </c>
      <c r="K174" s="1">
        <v>1</v>
      </c>
      <c r="L174" s="1" t="s">
        <v>217</v>
      </c>
      <c r="M174" s="1">
        <v>10</v>
      </c>
      <c r="N174" s="1">
        <v>1</v>
      </c>
      <c r="O174" s="1" t="s">
        <v>23</v>
      </c>
      <c r="P174" s="1" t="s">
        <v>24</v>
      </c>
      <c r="R174" s="1">
        <v>42</v>
      </c>
      <c r="S174" s="1" t="s">
        <v>288</v>
      </c>
      <c r="T174" s="3">
        <v>1.19905091199055E+39</v>
      </c>
      <c r="U174" s="1" t="s">
        <v>1213</v>
      </c>
      <c r="V174" s="1" t="s">
        <v>217</v>
      </c>
      <c r="W174" s="1" t="s">
        <v>1227</v>
      </c>
      <c r="X174" s="1" t="s">
        <v>1404</v>
      </c>
      <c r="Y174" s="2" t="s">
        <v>3272</v>
      </c>
      <c r="Z174" s="1" t="str">
        <f>VLOOKUP(L174,Sheet2!C:J,8,FALSE)</f>
        <v>L550前保_401|L550前保_402|L550前保_501|L550前保_502|L550前保_503|L550前保_504</v>
      </c>
      <c r="AA174" s="1" t="str">
        <f>VLOOKUP(L174,Sheet2!C:O,13,FALSE)</f>
        <v>401|402|501|502|503|504</v>
      </c>
    </row>
    <row r="175" spans="1:27" x14ac:dyDescent="0.15">
      <c r="A175" s="1" t="s">
        <v>289</v>
      </c>
      <c r="B175" s="1">
        <v>11990515</v>
      </c>
      <c r="C175" s="1" t="s">
        <v>252</v>
      </c>
      <c r="D175" s="1">
        <v>1</v>
      </c>
      <c r="E175" s="1">
        <v>3</v>
      </c>
      <c r="F175" s="1">
        <v>11990515</v>
      </c>
      <c r="G175" s="1">
        <v>11990585</v>
      </c>
      <c r="H175" s="1" t="s">
        <v>175</v>
      </c>
      <c r="I175" s="1" t="s">
        <v>41</v>
      </c>
      <c r="J175" s="1" t="s">
        <v>20</v>
      </c>
      <c r="K175" s="1">
        <v>1</v>
      </c>
      <c r="L175" s="1" t="s">
        <v>217</v>
      </c>
      <c r="M175" s="1">
        <v>10</v>
      </c>
      <c r="N175" s="1">
        <v>1</v>
      </c>
      <c r="O175" s="1" t="s">
        <v>23</v>
      </c>
      <c r="P175" s="1" t="s">
        <v>24</v>
      </c>
      <c r="R175" s="1">
        <v>42</v>
      </c>
      <c r="S175" s="1" t="s">
        <v>289</v>
      </c>
      <c r="T175" s="3">
        <v>1.1990515119905599E+39</v>
      </c>
      <c r="U175" s="1" t="s">
        <v>1213</v>
      </c>
      <c r="V175" s="1" t="s">
        <v>217</v>
      </c>
      <c r="W175" s="1" t="s">
        <v>1227</v>
      </c>
      <c r="X175" s="1" t="s">
        <v>1405</v>
      </c>
      <c r="Y175" s="2" t="s">
        <v>3273</v>
      </c>
      <c r="Z175" s="1" t="str">
        <f>VLOOKUP(L175,Sheet2!C:J,8,FALSE)</f>
        <v>L550前保_401|L550前保_402|L550前保_501|L550前保_502|L550前保_503|L550前保_504</v>
      </c>
      <c r="AA175" s="1" t="str">
        <f>VLOOKUP(L175,Sheet2!C:O,13,FALSE)</f>
        <v>401|402|501|502|503|504</v>
      </c>
    </row>
    <row r="176" spans="1:27" x14ac:dyDescent="0.15">
      <c r="A176" s="1" t="s">
        <v>290</v>
      </c>
      <c r="B176" s="1">
        <v>11990510</v>
      </c>
      <c r="C176" s="1" t="s">
        <v>254</v>
      </c>
      <c r="D176" s="1">
        <v>1</v>
      </c>
      <c r="E176" s="1">
        <v>3</v>
      </c>
      <c r="F176" s="1">
        <v>11990510</v>
      </c>
      <c r="G176" s="1">
        <v>11990585</v>
      </c>
      <c r="H176" s="1" t="s">
        <v>153</v>
      </c>
      <c r="I176" s="1" t="s">
        <v>30</v>
      </c>
      <c r="J176" s="1" t="s">
        <v>21</v>
      </c>
      <c r="K176" s="1">
        <v>1</v>
      </c>
      <c r="L176" s="1" t="s">
        <v>217</v>
      </c>
      <c r="M176" s="1">
        <v>10</v>
      </c>
      <c r="N176" s="1">
        <v>1</v>
      </c>
      <c r="O176" s="1" t="s">
        <v>23</v>
      </c>
      <c r="P176" s="1" t="s">
        <v>24</v>
      </c>
      <c r="R176" s="1">
        <v>42</v>
      </c>
      <c r="S176" s="1" t="s">
        <v>290</v>
      </c>
      <c r="T176" s="3">
        <v>1.19905101199055E+39</v>
      </c>
      <c r="U176" s="1" t="s">
        <v>1213</v>
      </c>
      <c r="V176" s="1" t="s">
        <v>217</v>
      </c>
      <c r="W176" s="1" t="s">
        <v>1227</v>
      </c>
      <c r="X176" s="1" t="s">
        <v>1406</v>
      </c>
      <c r="Y176" s="2" t="s">
        <v>3274</v>
      </c>
      <c r="Z176" s="1" t="str">
        <f>VLOOKUP(L176,Sheet2!C:J,8,FALSE)</f>
        <v>L550前保_401|L550前保_402|L550前保_501|L550前保_502|L550前保_503|L550前保_504</v>
      </c>
      <c r="AA176" s="1" t="str">
        <f>VLOOKUP(L176,Sheet2!C:O,13,FALSE)</f>
        <v>401|402|501|502|503|504</v>
      </c>
    </row>
    <row r="177" spans="1:27" x14ac:dyDescent="0.15">
      <c r="A177" s="1" t="s">
        <v>291</v>
      </c>
      <c r="B177" s="1">
        <v>11990512</v>
      </c>
      <c r="C177" s="1" t="s">
        <v>256</v>
      </c>
      <c r="D177" s="1">
        <v>1</v>
      </c>
      <c r="E177" s="1">
        <v>3</v>
      </c>
      <c r="F177" s="1">
        <v>11990512</v>
      </c>
      <c r="G177" s="1">
        <v>11990585</v>
      </c>
      <c r="H177" s="1" t="s">
        <v>157</v>
      </c>
      <c r="I177" s="1" t="s">
        <v>30</v>
      </c>
      <c r="J177" s="1" t="s">
        <v>21</v>
      </c>
      <c r="K177" s="1">
        <v>1</v>
      </c>
      <c r="L177" s="1" t="s">
        <v>217</v>
      </c>
      <c r="M177" s="1">
        <v>10</v>
      </c>
      <c r="N177" s="1">
        <v>1</v>
      </c>
      <c r="O177" s="1" t="s">
        <v>23</v>
      </c>
      <c r="P177" s="1" t="s">
        <v>24</v>
      </c>
      <c r="R177" s="1">
        <v>42</v>
      </c>
      <c r="S177" s="1" t="s">
        <v>291</v>
      </c>
      <c r="T177" s="3">
        <v>1.19905121199056E+39</v>
      </c>
      <c r="U177" s="1" t="s">
        <v>1213</v>
      </c>
      <c r="V177" s="1" t="s">
        <v>217</v>
      </c>
      <c r="W177" s="1" t="s">
        <v>1227</v>
      </c>
      <c r="X177" s="1" t="s">
        <v>1407</v>
      </c>
      <c r="Y177" s="2" t="s">
        <v>3275</v>
      </c>
      <c r="Z177" s="1" t="str">
        <f>VLOOKUP(L177,Sheet2!C:J,8,FALSE)</f>
        <v>L550前保_401|L550前保_402|L550前保_501|L550前保_502|L550前保_503|L550前保_504</v>
      </c>
      <c r="AA177" s="1" t="str">
        <f>VLOOKUP(L177,Sheet2!C:O,13,FALSE)</f>
        <v>401|402|501|502|503|504</v>
      </c>
    </row>
    <row r="178" spans="1:27" x14ac:dyDescent="0.15">
      <c r="A178" s="1" t="s">
        <v>292</v>
      </c>
      <c r="B178" s="1">
        <v>11990511</v>
      </c>
      <c r="C178" s="1" t="s">
        <v>248</v>
      </c>
      <c r="D178" s="1">
        <v>1</v>
      </c>
      <c r="E178" s="1">
        <v>3</v>
      </c>
      <c r="F178" s="1">
        <v>11990511</v>
      </c>
      <c r="G178" s="1">
        <v>11990585</v>
      </c>
      <c r="H178" s="1" t="s">
        <v>169</v>
      </c>
      <c r="I178" s="1" t="s">
        <v>20</v>
      </c>
      <c r="J178" s="1" t="s">
        <v>21</v>
      </c>
      <c r="K178" s="1">
        <v>1</v>
      </c>
      <c r="L178" s="1" t="s">
        <v>217</v>
      </c>
      <c r="M178" s="1">
        <v>10</v>
      </c>
      <c r="N178" s="1">
        <v>1</v>
      </c>
      <c r="O178" s="1" t="s">
        <v>23</v>
      </c>
      <c r="P178" s="1" t="s">
        <v>24</v>
      </c>
      <c r="R178" s="1">
        <v>42</v>
      </c>
      <c r="S178" s="1" t="s">
        <v>292</v>
      </c>
      <c r="T178" s="3">
        <v>1.19905111199055E+39</v>
      </c>
      <c r="U178" s="1" t="s">
        <v>1213</v>
      </c>
      <c r="V178" s="1" t="s">
        <v>217</v>
      </c>
      <c r="W178" s="1" t="s">
        <v>1227</v>
      </c>
      <c r="X178" s="1" t="s">
        <v>1408</v>
      </c>
      <c r="Y178" s="2" t="s">
        <v>3276</v>
      </c>
      <c r="Z178" s="1" t="str">
        <f>VLOOKUP(L178,Sheet2!C:J,8,FALSE)</f>
        <v>L550前保_401|L550前保_402|L550前保_501|L550前保_502|L550前保_503|L550前保_504</v>
      </c>
      <c r="AA178" s="1" t="str">
        <f>VLOOKUP(L178,Sheet2!C:O,13,FALSE)</f>
        <v>401|402|501|502|503|504</v>
      </c>
    </row>
    <row r="179" spans="1:27" x14ac:dyDescent="0.15">
      <c r="A179" s="1" t="s">
        <v>293</v>
      </c>
      <c r="B179" s="1">
        <v>11990509</v>
      </c>
      <c r="C179" s="1" t="s">
        <v>250</v>
      </c>
      <c r="D179" s="1">
        <v>1</v>
      </c>
      <c r="E179" s="1">
        <v>3</v>
      </c>
      <c r="F179" s="1">
        <v>11990509</v>
      </c>
      <c r="G179" s="1">
        <v>11990585</v>
      </c>
      <c r="H179" s="1" t="s">
        <v>172</v>
      </c>
      <c r="I179" s="1" t="s">
        <v>114</v>
      </c>
      <c r="J179" s="1" t="s">
        <v>21</v>
      </c>
      <c r="K179" s="1">
        <v>1</v>
      </c>
      <c r="L179" s="1" t="s">
        <v>217</v>
      </c>
      <c r="M179" s="1">
        <v>10</v>
      </c>
      <c r="N179" s="1">
        <v>1</v>
      </c>
      <c r="O179" s="1" t="s">
        <v>23</v>
      </c>
      <c r="P179" s="1" t="s">
        <v>24</v>
      </c>
      <c r="R179" s="1">
        <v>42</v>
      </c>
      <c r="S179" s="1" t="s">
        <v>293</v>
      </c>
      <c r="T179" s="3">
        <v>1.19905091199055E+39</v>
      </c>
      <c r="U179" s="1" t="s">
        <v>1213</v>
      </c>
      <c r="V179" s="1" t="s">
        <v>217</v>
      </c>
      <c r="W179" s="1" t="s">
        <v>1227</v>
      </c>
      <c r="X179" s="1" t="s">
        <v>1409</v>
      </c>
      <c r="Y179" s="2" t="s">
        <v>3277</v>
      </c>
      <c r="Z179" s="1" t="str">
        <f>VLOOKUP(L179,Sheet2!C:J,8,FALSE)</f>
        <v>L550前保_401|L550前保_402|L550前保_501|L550前保_502|L550前保_503|L550前保_504</v>
      </c>
      <c r="AA179" s="1" t="str">
        <f>VLOOKUP(L179,Sheet2!C:O,13,FALSE)</f>
        <v>401|402|501|502|503|504</v>
      </c>
    </row>
    <row r="180" spans="1:27" x14ac:dyDescent="0.15">
      <c r="A180" s="1" t="s">
        <v>294</v>
      </c>
      <c r="B180" s="1">
        <v>11990515</v>
      </c>
      <c r="C180" s="1" t="s">
        <v>252</v>
      </c>
      <c r="D180" s="1">
        <v>1</v>
      </c>
      <c r="E180" s="1">
        <v>3</v>
      </c>
      <c r="F180" s="1">
        <v>11990515</v>
      </c>
      <c r="G180" s="1">
        <v>11990585</v>
      </c>
      <c r="H180" s="1" t="s">
        <v>175</v>
      </c>
      <c r="I180" s="1" t="s">
        <v>41</v>
      </c>
      <c r="J180" s="1" t="s">
        <v>20</v>
      </c>
      <c r="K180" s="1">
        <v>1</v>
      </c>
      <c r="L180" s="1" t="s">
        <v>217</v>
      </c>
      <c r="M180" s="1">
        <v>10</v>
      </c>
      <c r="N180" s="1">
        <v>1</v>
      </c>
      <c r="O180" s="1" t="s">
        <v>23</v>
      </c>
      <c r="P180" s="1" t="s">
        <v>24</v>
      </c>
      <c r="R180" s="1">
        <v>42</v>
      </c>
      <c r="S180" s="1" t="s">
        <v>294</v>
      </c>
      <c r="T180" s="3">
        <v>1.1990515119905599E+39</v>
      </c>
      <c r="U180" s="1" t="s">
        <v>1213</v>
      </c>
      <c r="V180" s="1" t="s">
        <v>217</v>
      </c>
      <c r="W180" s="1" t="s">
        <v>1227</v>
      </c>
      <c r="X180" s="1" t="s">
        <v>1410</v>
      </c>
      <c r="Y180" s="2" t="s">
        <v>3278</v>
      </c>
      <c r="Z180" s="1" t="str">
        <f>VLOOKUP(L180,Sheet2!C:J,8,FALSE)</f>
        <v>L550前保_401|L550前保_402|L550前保_501|L550前保_502|L550前保_503|L550前保_504</v>
      </c>
      <c r="AA180" s="1" t="str">
        <f>VLOOKUP(L180,Sheet2!C:O,13,FALSE)</f>
        <v>401|402|501|502|503|504</v>
      </c>
    </row>
    <row r="181" spans="1:27" x14ac:dyDescent="0.15">
      <c r="A181" s="1" t="s">
        <v>295</v>
      </c>
      <c r="B181" s="1">
        <v>11990510</v>
      </c>
      <c r="C181" s="1" t="s">
        <v>254</v>
      </c>
      <c r="D181" s="1">
        <v>1</v>
      </c>
      <c r="E181" s="1">
        <v>3</v>
      </c>
      <c r="F181" s="1">
        <v>11990510</v>
      </c>
      <c r="G181" s="1">
        <v>11990585</v>
      </c>
      <c r="H181" s="1" t="s">
        <v>153</v>
      </c>
      <c r="I181" s="1" t="s">
        <v>30</v>
      </c>
      <c r="J181" s="1" t="s">
        <v>21</v>
      </c>
      <c r="K181" s="1">
        <v>1</v>
      </c>
      <c r="L181" s="1" t="s">
        <v>217</v>
      </c>
      <c r="M181" s="1">
        <v>10</v>
      </c>
      <c r="N181" s="1">
        <v>1</v>
      </c>
      <c r="O181" s="1" t="s">
        <v>23</v>
      </c>
      <c r="P181" s="1" t="s">
        <v>24</v>
      </c>
      <c r="R181" s="1">
        <v>42</v>
      </c>
      <c r="S181" s="1" t="s">
        <v>295</v>
      </c>
      <c r="T181" s="3">
        <v>1.19905101199055E+39</v>
      </c>
      <c r="U181" s="1" t="s">
        <v>1213</v>
      </c>
      <c r="V181" s="1" t="s">
        <v>217</v>
      </c>
      <c r="W181" s="1" t="s">
        <v>1227</v>
      </c>
      <c r="X181" s="1" t="s">
        <v>1411</v>
      </c>
      <c r="Y181" s="2" t="s">
        <v>3279</v>
      </c>
      <c r="Z181" s="1" t="str">
        <f>VLOOKUP(L181,Sheet2!C:J,8,FALSE)</f>
        <v>L550前保_401|L550前保_402|L550前保_501|L550前保_502|L550前保_503|L550前保_504</v>
      </c>
      <c r="AA181" s="1" t="str">
        <f>VLOOKUP(L181,Sheet2!C:O,13,FALSE)</f>
        <v>401|402|501|502|503|504</v>
      </c>
    </row>
    <row r="182" spans="1:27" x14ac:dyDescent="0.15">
      <c r="A182" s="1" t="s">
        <v>296</v>
      </c>
      <c r="B182" s="1">
        <v>11990512</v>
      </c>
      <c r="C182" s="1" t="s">
        <v>256</v>
      </c>
      <c r="D182" s="1">
        <v>1</v>
      </c>
      <c r="E182" s="1">
        <v>3</v>
      </c>
      <c r="F182" s="1">
        <v>11990512</v>
      </c>
      <c r="G182" s="1">
        <v>11990585</v>
      </c>
      <c r="H182" s="1" t="s">
        <v>157</v>
      </c>
      <c r="I182" s="1" t="s">
        <v>30</v>
      </c>
      <c r="J182" s="1" t="s">
        <v>21</v>
      </c>
      <c r="K182" s="1">
        <v>1</v>
      </c>
      <c r="L182" s="1" t="s">
        <v>217</v>
      </c>
      <c r="M182" s="1">
        <v>10</v>
      </c>
      <c r="N182" s="1">
        <v>1</v>
      </c>
      <c r="O182" s="1" t="s">
        <v>23</v>
      </c>
      <c r="P182" s="1" t="s">
        <v>24</v>
      </c>
      <c r="R182" s="1">
        <v>42</v>
      </c>
      <c r="S182" s="1" t="s">
        <v>296</v>
      </c>
      <c r="T182" s="3">
        <v>1.19905121199056E+39</v>
      </c>
      <c r="U182" s="1" t="s">
        <v>1213</v>
      </c>
      <c r="V182" s="1" t="s">
        <v>217</v>
      </c>
      <c r="W182" s="1" t="s">
        <v>1227</v>
      </c>
      <c r="X182" s="1" t="s">
        <v>1412</v>
      </c>
      <c r="Y182" s="2" t="s">
        <v>3280</v>
      </c>
      <c r="Z182" s="1" t="str">
        <f>VLOOKUP(L182,Sheet2!C:J,8,FALSE)</f>
        <v>L550前保_401|L550前保_402|L550前保_501|L550前保_502|L550前保_503|L550前保_504</v>
      </c>
      <c r="AA182" s="1" t="str">
        <f>VLOOKUP(L182,Sheet2!C:O,13,FALSE)</f>
        <v>401|402|501|502|503|504</v>
      </c>
    </row>
    <row r="183" spans="1:27" x14ac:dyDescent="0.15">
      <c r="A183" s="1" t="s">
        <v>297</v>
      </c>
      <c r="B183" s="1">
        <v>11990513</v>
      </c>
      <c r="C183" s="1" t="s">
        <v>263</v>
      </c>
      <c r="D183" s="1">
        <v>1</v>
      </c>
      <c r="E183" s="1">
        <v>3</v>
      </c>
      <c r="F183" s="1">
        <v>11990513</v>
      </c>
      <c r="G183" s="1">
        <v>11990585</v>
      </c>
      <c r="H183" s="1" t="s">
        <v>160</v>
      </c>
      <c r="I183" s="1" t="s">
        <v>55</v>
      </c>
      <c r="J183" s="1" t="s">
        <v>21</v>
      </c>
      <c r="K183" s="1">
        <v>1</v>
      </c>
      <c r="L183" s="1" t="s">
        <v>217</v>
      </c>
      <c r="M183" s="1">
        <v>10</v>
      </c>
      <c r="N183" s="1">
        <v>1</v>
      </c>
      <c r="O183" s="1" t="s">
        <v>23</v>
      </c>
      <c r="P183" s="1" t="s">
        <v>24</v>
      </c>
      <c r="R183" s="1">
        <v>42</v>
      </c>
      <c r="S183" s="1" t="s">
        <v>297</v>
      </c>
      <c r="T183" s="3">
        <v>1.1990513119905599E+39</v>
      </c>
      <c r="U183" s="1" t="s">
        <v>1213</v>
      </c>
      <c r="V183" s="1" t="s">
        <v>217</v>
      </c>
      <c r="W183" s="1" t="s">
        <v>1227</v>
      </c>
      <c r="X183" s="1" t="s">
        <v>1413</v>
      </c>
      <c r="Y183" s="2" t="s">
        <v>3281</v>
      </c>
      <c r="Z183" s="1" t="str">
        <f>VLOOKUP(L183,Sheet2!C:J,8,FALSE)</f>
        <v>L550前保_401|L550前保_402|L550前保_501|L550前保_502|L550前保_503|L550前保_504</v>
      </c>
      <c r="AA183" s="1" t="str">
        <f>VLOOKUP(L183,Sheet2!C:O,13,FALSE)</f>
        <v>401|402|501|502|503|504</v>
      </c>
    </row>
    <row r="184" spans="1:27" x14ac:dyDescent="0.15">
      <c r="A184" s="1" t="s">
        <v>298</v>
      </c>
      <c r="B184" s="1">
        <v>11990508</v>
      </c>
      <c r="C184" s="1" t="s">
        <v>265</v>
      </c>
      <c r="D184" s="1">
        <v>1</v>
      </c>
      <c r="E184" s="1">
        <v>3</v>
      </c>
      <c r="F184" s="1">
        <v>11990508</v>
      </c>
      <c r="G184" s="1">
        <v>11990585</v>
      </c>
      <c r="H184" s="1" t="s">
        <v>163</v>
      </c>
      <c r="I184" s="1" t="s">
        <v>21</v>
      </c>
      <c r="J184" s="1" t="s">
        <v>20</v>
      </c>
      <c r="K184" s="1">
        <v>1</v>
      </c>
      <c r="L184" s="1" t="s">
        <v>217</v>
      </c>
      <c r="M184" s="1">
        <v>10</v>
      </c>
      <c r="N184" s="1">
        <v>1</v>
      </c>
      <c r="O184" s="1" t="s">
        <v>23</v>
      </c>
      <c r="P184" s="1" t="s">
        <v>24</v>
      </c>
      <c r="R184" s="1">
        <v>42</v>
      </c>
      <c r="S184" s="1" t="s">
        <v>298</v>
      </c>
      <c r="T184" s="3">
        <v>1.19905081199055E+39</v>
      </c>
      <c r="U184" s="1" t="s">
        <v>1213</v>
      </c>
      <c r="V184" s="1" t="s">
        <v>217</v>
      </c>
      <c r="W184" s="1" t="s">
        <v>1227</v>
      </c>
      <c r="X184" s="1" t="s">
        <v>1414</v>
      </c>
      <c r="Y184" s="2" t="s">
        <v>3282</v>
      </c>
      <c r="Z184" s="1" t="str">
        <f>VLOOKUP(L184,Sheet2!C:J,8,FALSE)</f>
        <v>L550前保_401|L550前保_402|L550前保_501|L550前保_502|L550前保_503|L550前保_504</v>
      </c>
      <c r="AA184" s="1" t="str">
        <f>VLOOKUP(L184,Sheet2!C:O,13,FALSE)</f>
        <v>401|402|501|502|503|504</v>
      </c>
    </row>
    <row r="185" spans="1:27" x14ac:dyDescent="0.15">
      <c r="A185" s="1" t="s">
        <v>299</v>
      </c>
      <c r="B185" s="1">
        <v>11990514</v>
      </c>
      <c r="C185" s="1" t="s">
        <v>267</v>
      </c>
      <c r="D185" s="1">
        <v>1</v>
      </c>
      <c r="E185" s="1">
        <v>3</v>
      </c>
      <c r="F185" s="1">
        <v>11990514</v>
      </c>
      <c r="G185" s="1">
        <v>11990585</v>
      </c>
      <c r="H185" s="1" t="s">
        <v>166</v>
      </c>
      <c r="I185" s="1" t="s">
        <v>21</v>
      </c>
      <c r="J185" s="1" t="s">
        <v>20</v>
      </c>
      <c r="K185" s="1">
        <v>1</v>
      </c>
      <c r="L185" s="1" t="s">
        <v>217</v>
      </c>
      <c r="M185" s="1">
        <v>10</v>
      </c>
      <c r="N185" s="1">
        <v>1</v>
      </c>
      <c r="O185" s="1" t="s">
        <v>23</v>
      </c>
      <c r="P185" s="1" t="s">
        <v>24</v>
      </c>
      <c r="R185" s="1">
        <v>42</v>
      </c>
      <c r="S185" s="1" t="s">
        <v>299</v>
      </c>
      <c r="T185" s="3">
        <v>1.1990514119905599E+39</v>
      </c>
      <c r="U185" s="1" t="s">
        <v>1213</v>
      </c>
      <c r="V185" s="1" t="s">
        <v>217</v>
      </c>
      <c r="W185" s="1" t="s">
        <v>1227</v>
      </c>
      <c r="X185" s="1" t="s">
        <v>1415</v>
      </c>
      <c r="Y185" s="2" t="s">
        <v>3283</v>
      </c>
      <c r="Z185" s="1" t="str">
        <f>VLOOKUP(L185,Sheet2!C:J,8,FALSE)</f>
        <v>L550前保_401|L550前保_402|L550前保_501|L550前保_502|L550前保_503|L550前保_504</v>
      </c>
      <c r="AA185" s="1" t="str">
        <f>VLOOKUP(L185,Sheet2!C:O,13,FALSE)</f>
        <v>401|402|501|502|503|504</v>
      </c>
    </row>
    <row r="186" spans="1:27" x14ac:dyDescent="0.15">
      <c r="A186" s="1" t="s">
        <v>300</v>
      </c>
      <c r="B186" s="1">
        <v>11990513</v>
      </c>
      <c r="C186" s="1" t="s">
        <v>263</v>
      </c>
      <c r="D186" s="1">
        <v>1</v>
      </c>
      <c r="E186" s="1">
        <v>3</v>
      </c>
      <c r="F186" s="1">
        <v>11990513</v>
      </c>
      <c r="G186" s="1">
        <v>11990585</v>
      </c>
      <c r="H186" s="1" t="s">
        <v>160</v>
      </c>
      <c r="I186" s="1" t="s">
        <v>55</v>
      </c>
      <c r="J186" s="1" t="s">
        <v>21</v>
      </c>
      <c r="K186" s="1">
        <v>1</v>
      </c>
      <c r="L186" s="1" t="s">
        <v>217</v>
      </c>
      <c r="M186" s="1">
        <v>10</v>
      </c>
      <c r="N186" s="1">
        <v>1</v>
      </c>
      <c r="O186" s="1" t="s">
        <v>23</v>
      </c>
      <c r="P186" s="1" t="s">
        <v>24</v>
      </c>
      <c r="R186" s="1">
        <v>42</v>
      </c>
      <c r="S186" s="1" t="s">
        <v>300</v>
      </c>
      <c r="T186" s="3">
        <v>1.1990513119905599E+39</v>
      </c>
      <c r="U186" s="1" t="s">
        <v>1213</v>
      </c>
      <c r="V186" s="1" t="s">
        <v>217</v>
      </c>
      <c r="W186" s="1" t="s">
        <v>1227</v>
      </c>
      <c r="X186" s="1" t="s">
        <v>1416</v>
      </c>
      <c r="Y186" s="2" t="s">
        <v>3284</v>
      </c>
      <c r="Z186" s="1" t="str">
        <f>VLOOKUP(L186,Sheet2!C:J,8,FALSE)</f>
        <v>L550前保_401|L550前保_402|L550前保_501|L550前保_502|L550前保_503|L550前保_504</v>
      </c>
      <c r="AA186" s="1" t="str">
        <f>VLOOKUP(L186,Sheet2!C:O,13,FALSE)</f>
        <v>401|402|501|502|503|504</v>
      </c>
    </row>
    <row r="187" spans="1:27" x14ac:dyDescent="0.15">
      <c r="A187" s="1" t="s">
        <v>301</v>
      </c>
      <c r="B187" s="1">
        <v>11990508</v>
      </c>
      <c r="C187" s="1" t="s">
        <v>265</v>
      </c>
      <c r="D187" s="1">
        <v>1</v>
      </c>
      <c r="E187" s="1">
        <v>3</v>
      </c>
      <c r="F187" s="1">
        <v>11990508</v>
      </c>
      <c r="G187" s="1">
        <v>11990585</v>
      </c>
      <c r="H187" s="1" t="s">
        <v>163</v>
      </c>
      <c r="I187" s="1" t="s">
        <v>21</v>
      </c>
      <c r="J187" s="1" t="s">
        <v>20</v>
      </c>
      <c r="K187" s="1">
        <v>1</v>
      </c>
      <c r="L187" s="1" t="s">
        <v>217</v>
      </c>
      <c r="M187" s="1">
        <v>10</v>
      </c>
      <c r="N187" s="1">
        <v>1</v>
      </c>
      <c r="O187" s="1" t="s">
        <v>23</v>
      </c>
      <c r="P187" s="1" t="s">
        <v>24</v>
      </c>
      <c r="R187" s="1">
        <v>42</v>
      </c>
      <c r="S187" s="1" t="s">
        <v>301</v>
      </c>
      <c r="T187" s="3">
        <v>1.19905081199055E+39</v>
      </c>
      <c r="U187" s="1" t="s">
        <v>1213</v>
      </c>
      <c r="V187" s="1" t="s">
        <v>217</v>
      </c>
      <c r="W187" s="1" t="s">
        <v>1227</v>
      </c>
      <c r="X187" s="1" t="s">
        <v>1417</v>
      </c>
      <c r="Y187" s="2" t="s">
        <v>3285</v>
      </c>
      <c r="Z187" s="1" t="str">
        <f>VLOOKUP(L187,Sheet2!C:J,8,FALSE)</f>
        <v>L550前保_401|L550前保_402|L550前保_501|L550前保_502|L550前保_503|L550前保_504</v>
      </c>
      <c r="AA187" s="1" t="str">
        <f>VLOOKUP(L187,Sheet2!C:O,13,FALSE)</f>
        <v>401|402|501|502|503|504</v>
      </c>
    </row>
    <row r="188" spans="1:27" x14ac:dyDescent="0.15">
      <c r="A188" s="1" t="s">
        <v>302</v>
      </c>
      <c r="B188" s="1">
        <v>11990514</v>
      </c>
      <c r="C188" s="1" t="s">
        <v>267</v>
      </c>
      <c r="D188" s="1">
        <v>1</v>
      </c>
      <c r="E188" s="1">
        <v>3</v>
      </c>
      <c r="F188" s="1">
        <v>11990514</v>
      </c>
      <c r="G188" s="1">
        <v>11990585</v>
      </c>
      <c r="H188" s="1" t="s">
        <v>166</v>
      </c>
      <c r="I188" s="1" t="s">
        <v>21</v>
      </c>
      <c r="J188" s="1" t="s">
        <v>20</v>
      </c>
      <c r="K188" s="1">
        <v>1</v>
      </c>
      <c r="L188" s="1" t="s">
        <v>217</v>
      </c>
      <c r="M188" s="1">
        <v>10</v>
      </c>
      <c r="N188" s="1">
        <v>1</v>
      </c>
      <c r="O188" s="1" t="s">
        <v>23</v>
      </c>
      <c r="P188" s="1" t="s">
        <v>24</v>
      </c>
      <c r="R188" s="1">
        <v>42</v>
      </c>
      <c r="S188" s="1" t="s">
        <v>302</v>
      </c>
      <c r="T188" s="3">
        <v>1.1990514119905599E+39</v>
      </c>
      <c r="U188" s="1" t="s">
        <v>1213</v>
      </c>
      <c r="V188" s="1" t="s">
        <v>217</v>
      </c>
      <c r="W188" s="1" t="s">
        <v>1227</v>
      </c>
      <c r="X188" s="1" t="s">
        <v>1418</v>
      </c>
      <c r="Y188" s="2" t="s">
        <v>3286</v>
      </c>
      <c r="Z188" s="1" t="str">
        <f>VLOOKUP(L188,Sheet2!C:J,8,FALSE)</f>
        <v>L550前保_401|L550前保_402|L550前保_501|L550前保_502|L550前保_503|L550前保_504</v>
      </c>
      <c r="AA188" s="1" t="str">
        <f>VLOOKUP(L188,Sheet2!C:O,13,FALSE)</f>
        <v>401|402|501|502|503|504</v>
      </c>
    </row>
    <row r="189" spans="1:27" hidden="1" x14ac:dyDescent="0.15">
      <c r="A189" s="1" t="s">
        <v>108</v>
      </c>
      <c r="B189" s="1">
        <v>11997176</v>
      </c>
      <c r="C189" s="1" t="s">
        <v>109</v>
      </c>
      <c r="D189" s="1">
        <v>1</v>
      </c>
      <c r="E189" s="1">
        <v>3</v>
      </c>
      <c r="F189" s="1">
        <v>11997176</v>
      </c>
      <c r="G189" s="1">
        <v>11997261</v>
      </c>
      <c r="H189" s="1" t="s">
        <v>110</v>
      </c>
      <c r="I189" s="1" t="s">
        <v>20</v>
      </c>
      <c r="J189" s="1" t="s">
        <v>21</v>
      </c>
      <c r="K189" s="1">
        <v>1</v>
      </c>
      <c r="L189" s="1" t="s">
        <v>68</v>
      </c>
      <c r="M189" s="1">
        <v>10</v>
      </c>
      <c r="N189" s="1">
        <v>1</v>
      </c>
      <c r="O189" s="1" t="s">
        <v>23</v>
      </c>
      <c r="P189" s="1" t="s">
        <v>24</v>
      </c>
      <c r="R189" s="1">
        <v>42</v>
      </c>
      <c r="S189" s="1" t="s">
        <v>108</v>
      </c>
      <c r="T189" s="3">
        <v>1199717611997360</v>
      </c>
      <c r="U189" s="1" t="s">
        <v>1226</v>
      </c>
      <c r="V189" s="1" t="s">
        <v>1419</v>
      </c>
      <c r="W189" s="1" t="s">
        <v>1227</v>
      </c>
      <c r="X189" s="1" t="s">
        <v>1420</v>
      </c>
      <c r="Y189" s="2" t="s">
        <v>3287</v>
      </c>
      <c r="Z189" s="1" t="str">
        <f>VLOOKUP(L189,Sheet2!C:J,8,FALSE)</f>
        <v>MY16前保3M型_603|MY16前保3M型_604|MY16前保3M型_701|MY16前保3M型_702|MY16前保3M型_703</v>
      </c>
      <c r="AA189" s="1" t="str">
        <f>VLOOKUP(L189,Sheet2!C:O,13,FALSE)</f>
        <v>603|604|701|702|703</v>
      </c>
    </row>
    <row r="190" spans="1:27" hidden="1" x14ac:dyDescent="0.15">
      <c r="A190" s="1" t="s">
        <v>111</v>
      </c>
      <c r="B190" s="1">
        <v>11997174</v>
      </c>
      <c r="C190" s="1" t="s">
        <v>112</v>
      </c>
      <c r="D190" s="1">
        <v>1</v>
      </c>
      <c r="E190" s="1">
        <v>3</v>
      </c>
      <c r="F190" s="1">
        <v>11997174</v>
      </c>
      <c r="G190" s="1">
        <v>11997259</v>
      </c>
      <c r="H190" s="1" t="s">
        <v>113</v>
      </c>
      <c r="I190" s="1" t="s">
        <v>114</v>
      </c>
      <c r="J190" s="1" t="s">
        <v>21</v>
      </c>
      <c r="K190" s="1">
        <v>1</v>
      </c>
      <c r="L190" s="1" t="s">
        <v>68</v>
      </c>
      <c r="M190" s="1">
        <v>10</v>
      </c>
      <c r="N190" s="1">
        <v>1</v>
      </c>
      <c r="O190" s="1" t="s">
        <v>23</v>
      </c>
      <c r="P190" s="1" t="s">
        <v>24</v>
      </c>
      <c r="R190" s="1">
        <v>42</v>
      </c>
      <c r="S190" s="1" t="s">
        <v>111</v>
      </c>
      <c r="T190" s="3">
        <v>1199717411997360</v>
      </c>
      <c r="U190" s="1" t="s">
        <v>1226</v>
      </c>
      <c r="V190" s="1" t="s">
        <v>1419</v>
      </c>
      <c r="W190" s="1" t="s">
        <v>1227</v>
      </c>
      <c r="X190" s="1" t="s">
        <v>1421</v>
      </c>
      <c r="Y190" s="2" t="s">
        <v>3288</v>
      </c>
      <c r="Z190" s="1" t="str">
        <f>VLOOKUP(L190,Sheet2!C:J,8,FALSE)</f>
        <v>MY16前保3M型_603|MY16前保3M型_604|MY16前保3M型_701|MY16前保3M型_702|MY16前保3M型_703</v>
      </c>
      <c r="AA190" s="1" t="str">
        <f>VLOOKUP(L190,Sheet2!C:O,13,FALSE)</f>
        <v>603|604|701|702|703</v>
      </c>
    </row>
    <row r="191" spans="1:27" hidden="1" x14ac:dyDescent="0.15">
      <c r="A191" s="1" t="s">
        <v>115</v>
      </c>
      <c r="B191" s="1">
        <v>11997180</v>
      </c>
      <c r="C191" s="1" t="s">
        <v>116</v>
      </c>
      <c r="D191" s="1">
        <v>1</v>
      </c>
      <c r="E191" s="1">
        <v>3</v>
      </c>
      <c r="F191" s="1">
        <v>11997180</v>
      </c>
      <c r="G191" s="1">
        <v>11997265</v>
      </c>
      <c r="H191" s="1" t="s">
        <v>117</v>
      </c>
      <c r="I191" s="1" t="s">
        <v>35</v>
      </c>
      <c r="J191" s="1" t="s">
        <v>20</v>
      </c>
      <c r="K191" s="1">
        <v>1</v>
      </c>
      <c r="L191" s="1" t="s">
        <v>68</v>
      </c>
      <c r="M191" s="1">
        <v>10</v>
      </c>
      <c r="N191" s="1">
        <v>1</v>
      </c>
      <c r="O191" s="1" t="s">
        <v>23</v>
      </c>
      <c r="P191" s="1" t="s">
        <v>24</v>
      </c>
      <c r="R191" s="1">
        <v>42</v>
      </c>
      <c r="S191" s="1" t="s">
        <v>115</v>
      </c>
      <c r="T191" s="3">
        <v>1199718011997360</v>
      </c>
      <c r="U191" s="1" t="s">
        <v>1226</v>
      </c>
      <c r="V191" s="1" t="s">
        <v>1419</v>
      </c>
      <c r="W191" s="1" t="s">
        <v>1227</v>
      </c>
      <c r="X191" s="1" t="s">
        <v>1422</v>
      </c>
      <c r="Y191" s="2" t="s">
        <v>3289</v>
      </c>
      <c r="Z191" s="1" t="str">
        <f>VLOOKUP(L191,Sheet2!C:J,8,FALSE)</f>
        <v>MY16前保3M型_603|MY16前保3M型_604|MY16前保3M型_701|MY16前保3M型_702|MY16前保3M型_703</v>
      </c>
      <c r="AA191" s="1" t="str">
        <f>VLOOKUP(L191,Sheet2!C:O,13,FALSE)</f>
        <v>603|604|701|702|703</v>
      </c>
    </row>
    <row r="192" spans="1:27" hidden="1" x14ac:dyDescent="0.15">
      <c r="A192" s="1" t="s">
        <v>118</v>
      </c>
      <c r="B192" s="1">
        <v>11997175</v>
      </c>
      <c r="C192" s="1" t="s">
        <v>119</v>
      </c>
      <c r="D192" s="1">
        <v>1</v>
      </c>
      <c r="E192" s="1">
        <v>3</v>
      </c>
      <c r="F192" s="1">
        <v>11997175</v>
      </c>
      <c r="G192" s="1">
        <v>11997260</v>
      </c>
      <c r="H192" s="1" t="s">
        <v>120</v>
      </c>
      <c r="I192" s="1" t="s">
        <v>30</v>
      </c>
      <c r="J192" s="1" t="s">
        <v>20</v>
      </c>
      <c r="K192" s="1">
        <v>1</v>
      </c>
      <c r="L192" s="1" t="s">
        <v>68</v>
      </c>
      <c r="M192" s="1">
        <v>10</v>
      </c>
      <c r="N192" s="1">
        <v>1</v>
      </c>
      <c r="O192" s="1" t="s">
        <v>23</v>
      </c>
      <c r="P192" s="1" t="s">
        <v>24</v>
      </c>
      <c r="R192" s="1">
        <v>42</v>
      </c>
      <c r="S192" s="1" t="s">
        <v>118</v>
      </c>
      <c r="T192" s="3">
        <v>1199717511997360</v>
      </c>
      <c r="U192" s="1" t="s">
        <v>1226</v>
      </c>
      <c r="V192" s="1" t="s">
        <v>1419</v>
      </c>
      <c r="W192" s="1" t="s">
        <v>1227</v>
      </c>
      <c r="X192" s="1" t="s">
        <v>1423</v>
      </c>
      <c r="Y192" s="2" t="s">
        <v>3290</v>
      </c>
      <c r="Z192" s="1" t="str">
        <f>VLOOKUP(L192,Sheet2!C:J,8,FALSE)</f>
        <v>MY16前保3M型_603|MY16前保3M型_604|MY16前保3M型_701|MY16前保3M型_702|MY16前保3M型_703</v>
      </c>
      <c r="AA192" s="1" t="str">
        <f>VLOOKUP(L192,Sheet2!C:O,13,FALSE)</f>
        <v>603|604|701|702|703</v>
      </c>
    </row>
    <row r="193" spans="1:27" hidden="1" x14ac:dyDescent="0.15">
      <c r="A193" s="1" t="s">
        <v>121</v>
      </c>
      <c r="B193" s="1">
        <v>11997168</v>
      </c>
      <c r="C193" s="1" t="s">
        <v>122</v>
      </c>
      <c r="D193" s="1">
        <v>1</v>
      </c>
      <c r="E193" s="1">
        <v>3</v>
      </c>
      <c r="F193" s="1">
        <v>11997168</v>
      </c>
      <c r="G193" s="1">
        <v>11997261</v>
      </c>
      <c r="H193" s="1" t="s">
        <v>123</v>
      </c>
      <c r="I193" s="1" t="s">
        <v>20</v>
      </c>
      <c r="J193" s="1" t="s">
        <v>21</v>
      </c>
      <c r="K193" s="1">
        <v>1</v>
      </c>
      <c r="L193" s="1" t="s">
        <v>68</v>
      </c>
      <c r="M193" s="1">
        <v>10</v>
      </c>
      <c r="N193" s="1">
        <v>1</v>
      </c>
      <c r="O193" s="1" t="s">
        <v>23</v>
      </c>
      <c r="P193" s="1" t="s">
        <v>24</v>
      </c>
      <c r="R193" s="1">
        <v>42</v>
      </c>
      <c r="S193" s="1" t="s">
        <v>121</v>
      </c>
      <c r="T193" s="3">
        <v>1199716811997360</v>
      </c>
      <c r="U193" s="1" t="s">
        <v>1226</v>
      </c>
      <c r="V193" s="1" t="s">
        <v>1419</v>
      </c>
      <c r="W193" s="1" t="s">
        <v>1227</v>
      </c>
      <c r="X193" s="1" t="s">
        <v>1424</v>
      </c>
      <c r="Y193" s="2" t="s">
        <v>3291</v>
      </c>
      <c r="Z193" s="1" t="str">
        <f>VLOOKUP(L193,Sheet2!C:J,8,FALSE)</f>
        <v>MY16前保3M型_603|MY16前保3M型_604|MY16前保3M型_701|MY16前保3M型_702|MY16前保3M型_703</v>
      </c>
      <c r="AA193" s="1" t="str">
        <f>VLOOKUP(L193,Sheet2!C:O,13,FALSE)</f>
        <v>603|604|701|702|703</v>
      </c>
    </row>
    <row r="194" spans="1:27" hidden="1" x14ac:dyDescent="0.15">
      <c r="A194" s="1" t="s">
        <v>1117</v>
      </c>
      <c r="B194" s="1">
        <v>11997166</v>
      </c>
      <c r="C194" s="1" t="s">
        <v>557</v>
      </c>
      <c r="D194" s="1">
        <v>1</v>
      </c>
      <c r="E194" s="1">
        <v>3</v>
      </c>
      <c r="F194" s="1">
        <v>11997166</v>
      </c>
      <c r="G194" s="1">
        <v>11997259</v>
      </c>
      <c r="H194" s="1" t="s">
        <v>307</v>
      </c>
      <c r="I194" s="1" t="s">
        <v>114</v>
      </c>
      <c r="J194" s="1" t="s">
        <v>21</v>
      </c>
      <c r="K194" s="1">
        <v>1</v>
      </c>
      <c r="L194" s="1" t="s">
        <v>68</v>
      </c>
      <c r="M194" s="1">
        <v>10</v>
      </c>
      <c r="N194" s="1">
        <v>1</v>
      </c>
      <c r="O194" s="1" t="s">
        <v>23</v>
      </c>
      <c r="P194" s="1" t="s">
        <v>24</v>
      </c>
      <c r="R194" s="1">
        <v>42</v>
      </c>
      <c r="S194" s="1" t="s">
        <v>1117</v>
      </c>
      <c r="T194" s="3">
        <v>1199716611997360</v>
      </c>
      <c r="U194" s="1" t="s">
        <v>1226</v>
      </c>
      <c r="V194" s="1" t="s">
        <v>1419</v>
      </c>
      <c r="W194" s="1" t="s">
        <v>1227</v>
      </c>
      <c r="X194" s="1" t="s">
        <v>1425</v>
      </c>
      <c r="Y194" s="2" t="s">
        <v>3292</v>
      </c>
      <c r="Z194" s="1" t="str">
        <f>VLOOKUP(L194,Sheet2!C:J,8,FALSE)</f>
        <v>MY16前保3M型_603|MY16前保3M型_604|MY16前保3M型_701|MY16前保3M型_702|MY16前保3M型_703</v>
      </c>
      <c r="AA194" s="1" t="str">
        <f>VLOOKUP(L194,Sheet2!C:O,13,FALSE)</f>
        <v>603|604|701|702|703</v>
      </c>
    </row>
    <row r="195" spans="1:27" hidden="1" x14ac:dyDescent="0.15">
      <c r="A195" s="1" t="s">
        <v>1118</v>
      </c>
      <c r="B195" s="1">
        <v>11997169</v>
      </c>
      <c r="C195" s="1" t="s">
        <v>542</v>
      </c>
      <c r="D195" s="1">
        <v>1</v>
      </c>
      <c r="E195" s="1">
        <v>3</v>
      </c>
      <c r="F195" s="1">
        <v>11997169</v>
      </c>
      <c r="G195" s="1">
        <v>11997262</v>
      </c>
      <c r="H195" s="1" t="s">
        <v>310</v>
      </c>
      <c r="I195" s="1" t="s">
        <v>55</v>
      </c>
      <c r="J195" s="1" t="s">
        <v>21</v>
      </c>
      <c r="K195" s="1">
        <v>1</v>
      </c>
      <c r="L195" s="1" t="s">
        <v>68</v>
      </c>
      <c r="M195" s="1">
        <v>10</v>
      </c>
      <c r="N195" s="1">
        <v>1</v>
      </c>
      <c r="O195" s="1" t="s">
        <v>23</v>
      </c>
      <c r="P195" s="1" t="s">
        <v>24</v>
      </c>
      <c r="R195" s="1">
        <v>42</v>
      </c>
      <c r="S195" s="1" t="s">
        <v>1118</v>
      </c>
      <c r="T195" s="3">
        <v>1199716911997360</v>
      </c>
      <c r="U195" s="1" t="s">
        <v>1226</v>
      </c>
      <c r="V195" s="1" t="s">
        <v>1419</v>
      </c>
      <c r="W195" s="1" t="s">
        <v>1227</v>
      </c>
      <c r="X195" s="1" t="s">
        <v>1426</v>
      </c>
      <c r="Y195" s="2" t="s">
        <v>3293</v>
      </c>
      <c r="Z195" s="1" t="str">
        <f>VLOOKUP(L195,Sheet2!C:J,8,FALSE)</f>
        <v>MY16前保3M型_603|MY16前保3M型_604|MY16前保3M型_701|MY16前保3M型_702|MY16前保3M型_703</v>
      </c>
      <c r="AA195" s="1" t="str">
        <f>VLOOKUP(L195,Sheet2!C:O,13,FALSE)</f>
        <v>603|604|701|702|703</v>
      </c>
    </row>
    <row r="196" spans="1:27" hidden="1" x14ac:dyDescent="0.15">
      <c r="A196" s="1" t="s">
        <v>1119</v>
      </c>
      <c r="B196" s="1">
        <v>11997172</v>
      </c>
      <c r="C196" s="1" t="s">
        <v>544</v>
      </c>
      <c r="D196" s="1">
        <v>1</v>
      </c>
      <c r="E196" s="1">
        <v>3</v>
      </c>
      <c r="F196" s="1">
        <v>11997172</v>
      </c>
      <c r="G196" s="1">
        <v>11997265</v>
      </c>
      <c r="H196" s="1" t="s">
        <v>326</v>
      </c>
      <c r="I196" s="1" t="s">
        <v>35</v>
      </c>
      <c r="J196" s="1" t="s">
        <v>20</v>
      </c>
      <c r="K196" s="1">
        <v>1</v>
      </c>
      <c r="L196" s="1" t="s">
        <v>68</v>
      </c>
      <c r="M196" s="1">
        <v>10</v>
      </c>
      <c r="N196" s="1">
        <v>1</v>
      </c>
      <c r="O196" s="1" t="s">
        <v>23</v>
      </c>
      <c r="P196" s="1" t="s">
        <v>24</v>
      </c>
      <c r="R196" s="1">
        <v>42</v>
      </c>
      <c r="S196" s="1" t="s">
        <v>1119</v>
      </c>
      <c r="T196" s="3">
        <v>1199717211997360</v>
      </c>
      <c r="U196" s="1" t="s">
        <v>1226</v>
      </c>
      <c r="V196" s="1" t="s">
        <v>1419</v>
      </c>
      <c r="W196" s="1" t="s">
        <v>1227</v>
      </c>
      <c r="X196" s="1" t="s">
        <v>1427</v>
      </c>
      <c r="Y196" s="2" t="s">
        <v>3294</v>
      </c>
      <c r="Z196" s="1" t="str">
        <f>VLOOKUP(L196,Sheet2!C:J,8,FALSE)</f>
        <v>MY16前保3M型_603|MY16前保3M型_604|MY16前保3M型_701|MY16前保3M型_702|MY16前保3M型_703</v>
      </c>
      <c r="AA196" s="1" t="str">
        <f>VLOOKUP(L196,Sheet2!C:O,13,FALSE)</f>
        <v>603|604|701|702|703</v>
      </c>
    </row>
    <row r="197" spans="1:27" hidden="1" x14ac:dyDescent="0.15">
      <c r="A197" s="1" t="s">
        <v>1120</v>
      </c>
      <c r="B197" s="1">
        <v>11997167</v>
      </c>
      <c r="C197" s="1" t="s">
        <v>546</v>
      </c>
      <c r="D197" s="1">
        <v>1</v>
      </c>
      <c r="E197" s="1">
        <v>3</v>
      </c>
      <c r="F197" s="1">
        <v>11997167</v>
      </c>
      <c r="G197" s="1">
        <v>11997260</v>
      </c>
      <c r="H197" s="1" t="s">
        <v>314</v>
      </c>
      <c r="I197" s="1" t="s">
        <v>30</v>
      </c>
      <c r="J197" s="1" t="s">
        <v>20</v>
      </c>
      <c r="K197" s="1">
        <v>1</v>
      </c>
      <c r="L197" s="1" t="s">
        <v>68</v>
      </c>
      <c r="M197" s="1">
        <v>10</v>
      </c>
      <c r="N197" s="1">
        <v>1</v>
      </c>
      <c r="O197" s="1" t="s">
        <v>23</v>
      </c>
      <c r="P197" s="1" t="s">
        <v>24</v>
      </c>
      <c r="R197" s="1">
        <v>42</v>
      </c>
      <c r="S197" s="1" t="s">
        <v>1120</v>
      </c>
      <c r="T197" s="3">
        <v>1199716711997360</v>
      </c>
      <c r="U197" s="1" t="s">
        <v>1226</v>
      </c>
      <c r="V197" s="1" t="s">
        <v>1419</v>
      </c>
      <c r="W197" s="1" t="s">
        <v>1227</v>
      </c>
      <c r="X197" s="1" t="s">
        <v>1428</v>
      </c>
      <c r="Y197" s="2" t="s">
        <v>3295</v>
      </c>
      <c r="Z197" s="1" t="str">
        <f>VLOOKUP(L197,Sheet2!C:J,8,FALSE)</f>
        <v>MY16前保3M型_603|MY16前保3M型_604|MY16前保3M型_701|MY16前保3M型_702|MY16前保3M型_703</v>
      </c>
      <c r="AA197" s="1" t="str">
        <f>VLOOKUP(L197,Sheet2!C:O,13,FALSE)</f>
        <v>603|604|701|702|703</v>
      </c>
    </row>
    <row r="198" spans="1:27" hidden="1" x14ac:dyDescent="0.15">
      <c r="A198" s="1" t="s">
        <v>65</v>
      </c>
      <c r="B198" s="1">
        <v>11997313</v>
      </c>
      <c r="C198" s="1" t="s">
        <v>66</v>
      </c>
      <c r="D198" s="1">
        <v>1</v>
      </c>
      <c r="E198" s="1">
        <v>3</v>
      </c>
      <c r="F198" s="1">
        <v>11997313</v>
      </c>
      <c r="G198" s="1">
        <v>11997315</v>
      </c>
      <c r="H198" s="1" t="s">
        <v>67</v>
      </c>
      <c r="I198" s="1" t="s">
        <v>41</v>
      </c>
      <c r="J198" s="1" t="s">
        <v>20</v>
      </c>
      <c r="K198" s="1">
        <v>1</v>
      </c>
      <c r="L198" s="1" t="s">
        <v>68</v>
      </c>
      <c r="M198" s="1">
        <v>10</v>
      </c>
      <c r="N198" s="1">
        <v>1</v>
      </c>
      <c r="O198" s="1" t="s">
        <v>23</v>
      </c>
      <c r="P198" s="1" t="s">
        <v>24</v>
      </c>
      <c r="R198" s="1">
        <v>42</v>
      </c>
      <c r="S198" s="1" t="s">
        <v>65</v>
      </c>
      <c r="T198" s="3">
        <v>1199731311997360</v>
      </c>
      <c r="U198" s="1" t="s">
        <v>1226</v>
      </c>
      <c r="V198" s="1" t="s">
        <v>1419</v>
      </c>
      <c r="W198" s="1" t="s">
        <v>1227</v>
      </c>
      <c r="X198" s="1" t="s">
        <v>1429</v>
      </c>
      <c r="Y198" s="2" t="s">
        <v>3296</v>
      </c>
      <c r="Z198" s="1" t="str">
        <f>VLOOKUP(L198,Sheet2!C:J,8,FALSE)</f>
        <v>MY16前保3M型_603|MY16前保3M型_604|MY16前保3M型_701|MY16前保3M型_702|MY16前保3M型_703</v>
      </c>
      <c r="AA198" s="1" t="str">
        <f>VLOOKUP(L198,Sheet2!C:O,13,FALSE)</f>
        <v>603|604|701|702|703</v>
      </c>
    </row>
    <row r="199" spans="1:27" hidden="1" x14ac:dyDescent="0.15">
      <c r="A199" s="1" t="s">
        <v>69</v>
      </c>
      <c r="B199" s="1">
        <v>11997170</v>
      </c>
      <c r="C199" s="1" t="s">
        <v>70</v>
      </c>
      <c r="D199" s="1">
        <v>1</v>
      </c>
      <c r="E199" s="1">
        <v>3</v>
      </c>
      <c r="F199" s="1">
        <v>11997170</v>
      </c>
      <c r="G199" s="1">
        <v>11997263</v>
      </c>
      <c r="H199" s="1" t="s">
        <v>71</v>
      </c>
      <c r="I199" s="1" t="s">
        <v>21</v>
      </c>
      <c r="J199" s="1" t="s">
        <v>20</v>
      </c>
      <c r="K199" s="1">
        <v>1</v>
      </c>
      <c r="L199" s="1" t="s">
        <v>68</v>
      </c>
      <c r="M199" s="1">
        <v>10</v>
      </c>
      <c r="N199" s="1">
        <v>1</v>
      </c>
      <c r="O199" s="1" t="s">
        <v>23</v>
      </c>
      <c r="P199" s="1" t="s">
        <v>24</v>
      </c>
      <c r="R199" s="1">
        <v>42</v>
      </c>
      <c r="S199" s="1" t="s">
        <v>69</v>
      </c>
      <c r="T199" s="3">
        <v>1199717011997360</v>
      </c>
      <c r="U199" s="1" t="s">
        <v>1226</v>
      </c>
      <c r="V199" s="1" t="s">
        <v>1419</v>
      </c>
      <c r="W199" s="1" t="s">
        <v>1227</v>
      </c>
      <c r="X199" s="1" t="s">
        <v>1430</v>
      </c>
      <c r="Y199" s="2" t="s">
        <v>3297</v>
      </c>
      <c r="Z199" s="1" t="str">
        <f>VLOOKUP(L199,Sheet2!C:J,8,FALSE)</f>
        <v>MY16前保3M型_603|MY16前保3M型_604|MY16前保3M型_701|MY16前保3M型_702|MY16前保3M型_703</v>
      </c>
      <c r="AA199" s="1" t="str">
        <f>VLOOKUP(L199,Sheet2!C:O,13,FALSE)</f>
        <v>603|604|701|702|703</v>
      </c>
    </row>
    <row r="200" spans="1:27" hidden="1" x14ac:dyDescent="0.15">
      <c r="A200" s="1" t="s">
        <v>72</v>
      </c>
      <c r="B200" s="1">
        <v>11997165</v>
      </c>
      <c r="C200" s="1" t="s">
        <v>73</v>
      </c>
      <c r="D200" s="1">
        <v>1</v>
      </c>
      <c r="E200" s="1">
        <v>3</v>
      </c>
      <c r="F200" s="1">
        <v>11997165</v>
      </c>
      <c r="G200" s="1">
        <v>11997258</v>
      </c>
      <c r="H200" s="1" t="s">
        <v>74</v>
      </c>
      <c r="I200" s="1" t="s">
        <v>21</v>
      </c>
      <c r="J200" s="1" t="s">
        <v>20</v>
      </c>
      <c r="K200" s="1">
        <v>1</v>
      </c>
      <c r="L200" s="1" t="s">
        <v>68</v>
      </c>
      <c r="M200" s="1">
        <v>10</v>
      </c>
      <c r="N200" s="1">
        <v>1</v>
      </c>
      <c r="O200" s="1" t="s">
        <v>23</v>
      </c>
      <c r="P200" s="1" t="s">
        <v>24</v>
      </c>
      <c r="R200" s="1">
        <v>42</v>
      </c>
      <c r="S200" s="1" t="s">
        <v>72</v>
      </c>
      <c r="T200" s="3">
        <v>1199716511997360</v>
      </c>
      <c r="U200" s="1" t="s">
        <v>1226</v>
      </c>
      <c r="V200" s="1" t="s">
        <v>1419</v>
      </c>
      <c r="W200" s="1" t="s">
        <v>1227</v>
      </c>
      <c r="X200" s="1" t="s">
        <v>1431</v>
      </c>
      <c r="Y200" s="2" t="s">
        <v>3298</v>
      </c>
      <c r="Z200" s="1" t="str">
        <f>VLOOKUP(L200,Sheet2!C:J,8,FALSE)</f>
        <v>MY16前保3M型_603|MY16前保3M型_604|MY16前保3M型_701|MY16前保3M型_702|MY16前保3M型_703</v>
      </c>
      <c r="AA200" s="1" t="str">
        <f>VLOOKUP(L200,Sheet2!C:O,13,FALSE)</f>
        <v>603|604|701|702|703</v>
      </c>
    </row>
    <row r="201" spans="1:27" hidden="1" x14ac:dyDescent="0.15">
      <c r="A201" s="1" t="s">
        <v>75</v>
      </c>
      <c r="B201" s="1">
        <v>11997171</v>
      </c>
      <c r="C201" s="1" t="s">
        <v>76</v>
      </c>
      <c r="D201" s="1">
        <v>1</v>
      </c>
      <c r="E201" s="1">
        <v>3</v>
      </c>
      <c r="F201" s="1">
        <v>11997171</v>
      </c>
      <c r="G201" s="1">
        <v>11997264</v>
      </c>
      <c r="H201" s="1" t="s">
        <v>77</v>
      </c>
      <c r="I201" s="1" t="s">
        <v>21</v>
      </c>
      <c r="J201" s="1" t="s">
        <v>20</v>
      </c>
      <c r="K201" s="1">
        <v>1</v>
      </c>
      <c r="L201" s="1" t="s">
        <v>68</v>
      </c>
      <c r="M201" s="1">
        <v>10</v>
      </c>
      <c r="N201" s="1">
        <v>1</v>
      </c>
      <c r="O201" s="1" t="s">
        <v>23</v>
      </c>
      <c r="P201" s="1" t="s">
        <v>24</v>
      </c>
      <c r="R201" s="1">
        <v>42</v>
      </c>
      <c r="S201" s="1" t="s">
        <v>75</v>
      </c>
      <c r="T201" s="3">
        <v>1199717111997360</v>
      </c>
      <c r="U201" s="1" t="s">
        <v>1226</v>
      </c>
      <c r="V201" s="1" t="s">
        <v>1419</v>
      </c>
      <c r="W201" s="1" t="s">
        <v>1227</v>
      </c>
      <c r="X201" s="1" t="s">
        <v>1432</v>
      </c>
      <c r="Y201" s="2" t="s">
        <v>3299</v>
      </c>
      <c r="Z201" s="1" t="str">
        <f>VLOOKUP(L201,Sheet2!C:J,8,FALSE)</f>
        <v>MY16前保3M型_603|MY16前保3M型_604|MY16前保3M型_701|MY16前保3M型_702|MY16前保3M型_703</v>
      </c>
      <c r="AA201" s="1" t="str">
        <f>VLOOKUP(L201,Sheet2!C:O,13,FALSE)</f>
        <v>603|604|701|702|703</v>
      </c>
    </row>
    <row r="202" spans="1:27" hidden="1" x14ac:dyDescent="0.15">
      <c r="A202" s="1" t="s">
        <v>1126</v>
      </c>
      <c r="B202" s="1">
        <v>11997177</v>
      </c>
      <c r="C202" s="1" t="s">
        <v>473</v>
      </c>
      <c r="D202" s="1">
        <v>1</v>
      </c>
      <c r="E202" s="1">
        <v>3</v>
      </c>
      <c r="F202" s="1">
        <v>11997177</v>
      </c>
      <c r="G202" s="1">
        <v>11997262</v>
      </c>
      <c r="H202" s="1" t="s">
        <v>133</v>
      </c>
      <c r="I202" s="1" t="s">
        <v>55</v>
      </c>
      <c r="J202" s="1" t="s">
        <v>21</v>
      </c>
      <c r="K202" s="1">
        <v>1</v>
      </c>
      <c r="L202" s="1" t="s">
        <v>68</v>
      </c>
      <c r="M202" s="1">
        <v>10</v>
      </c>
      <c r="N202" s="1">
        <v>1</v>
      </c>
      <c r="O202" s="1" t="s">
        <v>23</v>
      </c>
      <c r="P202" s="1" t="s">
        <v>24</v>
      </c>
      <c r="R202" s="1">
        <v>42</v>
      </c>
      <c r="S202" s="1" t="s">
        <v>1126</v>
      </c>
      <c r="T202" s="3">
        <v>1199717711997360</v>
      </c>
      <c r="U202" s="1" t="s">
        <v>1226</v>
      </c>
      <c r="V202" s="1" t="s">
        <v>1419</v>
      </c>
      <c r="W202" s="1" t="s">
        <v>1227</v>
      </c>
      <c r="X202" s="1" t="s">
        <v>1433</v>
      </c>
      <c r="Y202" s="2" t="s">
        <v>3300</v>
      </c>
      <c r="Z202" s="1" t="str">
        <f>VLOOKUP(L202,Sheet2!C:J,8,FALSE)</f>
        <v>MY16前保3M型_603|MY16前保3M型_604|MY16前保3M型_701|MY16前保3M型_702|MY16前保3M型_703</v>
      </c>
      <c r="AA202" s="1" t="str">
        <f>VLOOKUP(L202,Sheet2!C:O,13,FALSE)</f>
        <v>603|604|701|702|703</v>
      </c>
    </row>
    <row r="203" spans="1:27" hidden="1" x14ac:dyDescent="0.15">
      <c r="A203" s="1" t="s">
        <v>1127</v>
      </c>
      <c r="B203" s="1">
        <v>11997178</v>
      </c>
      <c r="C203" s="1" t="s">
        <v>475</v>
      </c>
      <c r="D203" s="1">
        <v>1</v>
      </c>
      <c r="E203" s="1">
        <v>3</v>
      </c>
      <c r="F203" s="1">
        <v>11997178</v>
      </c>
      <c r="G203" s="1">
        <v>11997263</v>
      </c>
      <c r="H203" s="1" t="s">
        <v>342</v>
      </c>
      <c r="I203" s="1" t="s">
        <v>55</v>
      </c>
      <c r="J203" s="1" t="s">
        <v>20</v>
      </c>
      <c r="K203" s="1">
        <v>1</v>
      </c>
      <c r="L203" s="1" t="s">
        <v>68</v>
      </c>
      <c r="M203" s="1">
        <v>10</v>
      </c>
      <c r="N203" s="1">
        <v>1</v>
      </c>
      <c r="O203" s="1" t="s">
        <v>23</v>
      </c>
      <c r="P203" s="1" t="s">
        <v>24</v>
      </c>
      <c r="R203" s="1">
        <v>42</v>
      </c>
      <c r="S203" s="1" t="s">
        <v>1127</v>
      </c>
      <c r="T203" s="3">
        <v>1199717811997360</v>
      </c>
      <c r="U203" s="1" t="s">
        <v>1226</v>
      </c>
      <c r="V203" s="1" t="s">
        <v>1419</v>
      </c>
      <c r="W203" s="1" t="s">
        <v>1227</v>
      </c>
      <c r="X203" s="1" t="s">
        <v>1434</v>
      </c>
      <c r="Y203" s="2" t="s">
        <v>3301</v>
      </c>
      <c r="Z203" s="1" t="str">
        <f>VLOOKUP(L203,Sheet2!C:J,8,FALSE)</f>
        <v>MY16前保3M型_603|MY16前保3M型_604|MY16前保3M型_701|MY16前保3M型_702|MY16前保3M型_703</v>
      </c>
      <c r="AA203" s="1" t="str">
        <f>VLOOKUP(L203,Sheet2!C:O,13,FALSE)</f>
        <v>603|604|701|702|703</v>
      </c>
    </row>
    <row r="204" spans="1:27" hidden="1" x14ac:dyDescent="0.15">
      <c r="A204" s="1" t="s">
        <v>1128</v>
      </c>
      <c r="B204" s="1">
        <v>11997173</v>
      </c>
      <c r="C204" s="1" t="s">
        <v>477</v>
      </c>
      <c r="D204" s="1">
        <v>1</v>
      </c>
      <c r="E204" s="1">
        <v>3</v>
      </c>
      <c r="F204" s="1">
        <v>11997173</v>
      </c>
      <c r="G204" s="1">
        <v>11997258</v>
      </c>
      <c r="H204" s="1" t="s">
        <v>345</v>
      </c>
      <c r="I204" s="1" t="s">
        <v>21</v>
      </c>
      <c r="J204" s="1" t="s">
        <v>20</v>
      </c>
      <c r="K204" s="1">
        <v>1</v>
      </c>
      <c r="L204" s="1" t="s">
        <v>68</v>
      </c>
      <c r="M204" s="1">
        <v>10</v>
      </c>
      <c r="N204" s="1">
        <v>1</v>
      </c>
      <c r="O204" s="1" t="s">
        <v>23</v>
      </c>
      <c r="P204" s="1" t="s">
        <v>24</v>
      </c>
      <c r="R204" s="1">
        <v>42</v>
      </c>
      <c r="S204" s="1" t="s">
        <v>1128</v>
      </c>
      <c r="T204" s="3">
        <v>1199717311997360</v>
      </c>
      <c r="U204" s="1" t="s">
        <v>1226</v>
      </c>
      <c r="V204" s="1" t="s">
        <v>1419</v>
      </c>
      <c r="W204" s="1" t="s">
        <v>1227</v>
      </c>
      <c r="X204" s="1" t="s">
        <v>1435</v>
      </c>
      <c r="Y204" s="2" t="s">
        <v>3302</v>
      </c>
      <c r="Z204" s="1" t="str">
        <f>VLOOKUP(L204,Sheet2!C:J,8,FALSE)</f>
        <v>MY16前保3M型_603|MY16前保3M型_604|MY16前保3M型_701|MY16前保3M型_702|MY16前保3M型_703</v>
      </c>
      <c r="AA204" s="1" t="str">
        <f>VLOOKUP(L204,Sheet2!C:O,13,FALSE)</f>
        <v>603|604|701|702|703</v>
      </c>
    </row>
    <row r="205" spans="1:27" hidden="1" x14ac:dyDescent="0.15">
      <c r="A205" s="1" t="s">
        <v>1129</v>
      </c>
      <c r="B205" s="1">
        <v>11997179</v>
      </c>
      <c r="C205" s="1" t="s">
        <v>479</v>
      </c>
      <c r="D205" s="1">
        <v>1</v>
      </c>
      <c r="E205" s="1">
        <v>3</v>
      </c>
      <c r="F205" s="1">
        <v>11997179</v>
      </c>
      <c r="G205" s="1">
        <v>11997264</v>
      </c>
      <c r="H205" s="1" t="s">
        <v>348</v>
      </c>
      <c r="I205" s="1" t="s">
        <v>21</v>
      </c>
      <c r="J205" s="1" t="s">
        <v>20</v>
      </c>
      <c r="K205" s="1">
        <v>1</v>
      </c>
      <c r="L205" s="1" t="s">
        <v>68</v>
      </c>
      <c r="M205" s="1">
        <v>10</v>
      </c>
      <c r="N205" s="1">
        <v>1</v>
      </c>
      <c r="O205" s="1" t="s">
        <v>23</v>
      </c>
      <c r="P205" s="1" t="s">
        <v>24</v>
      </c>
      <c r="R205" s="1">
        <v>42</v>
      </c>
      <c r="S205" s="1" t="s">
        <v>1129</v>
      </c>
      <c r="T205" s="3">
        <v>1199717911997360</v>
      </c>
      <c r="U205" s="1" t="s">
        <v>1226</v>
      </c>
      <c r="V205" s="1" t="s">
        <v>1419</v>
      </c>
      <c r="W205" s="1" t="s">
        <v>1227</v>
      </c>
      <c r="X205" s="1" t="s">
        <v>1436</v>
      </c>
      <c r="Y205" s="2" t="s">
        <v>3303</v>
      </c>
      <c r="Z205" s="1" t="str">
        <f>VLOOKUP(L205,Sheet2!C:J,8,FALSE)</f>
        <v>MY16前保3M型_603|MY16前保3M型_604|MY16前保3M型_701|MY16前保3M型_702|MY16前保3M型_703</v>
      </c>
      <c r="AA205" s="1" t="str">
        <f>VLOOKUP(L205,Sheet2!C:O,13,FALSE)</f>
        <v>603|604|701|702|703</v>
      </c>
    </row>
    <row r="206" spans="1:27" hidden="1" x14ac:dyDescent="0.15">
      <c r="A206" s="1" t="s">
        <v>1130</v>
      </c>
      <c r="B206" s="1">
        <v>11997136</v>
      </c>
      <c r="C206" s="1" t="s">
        <v>332</v>
      </c>
      <c r="D206" s="1">
        <v>1</v>
      </c>
      <c r="E206" s="1">
        <v>3</v>
      </c>
      <c r="F206" s="1">
        <v>11997136</v>
      </c>
      <c r="G206" s="1">
        <v>11997245</v>
      </c>
      <c r="H206" s="1" t="s">
        <v>110</v>
      </c>
      <c r="I206" s="1" t="s">
        <v>20</v>
      </c>
      <c r="J206" s="1" t="s">
        <v>21</v>
      </c>
      <c r="K206" s="1">
        <v>1</v>
      </c>
      <c r="L206" s="1" t="s">
        <v>126</v>
      </c>
      <c r="M206" s="1">
        <v>10</v>
      </c>
      <c r="N206" s="1">
        <v>1</v>
      </c>
      <c r="O206" s="1" t="s">
        <v>23</v>
      </c>
      <c r="P206" s="1" t="s">
        <v>24</v>
      </c>
      <c r="R206" s="1">
        <v>42</v>
      </c>
      <c r="S206" s="1" t="s">
        <v>1130</v>
      </c>
      <c r="T206" s="3">
        <v>1.1997136119972E+23</v>
      </c>
      <c r="U206" s="1" t="s">
        <v>1226</v>
      </c>
      <c r="V206" s="1" t="s">
        <v>1419</v>
      </c>
      <c r="W206" s="1" t="s">
        <v>1227</v>
      </c>
      <c r="X206" s="1" t="s">
        <v>1437</v>
      </c>
      <c r="Y206" s="2" t="s">
        <v>3304</v>
      </c>
      <c r="Z206" s="1" t="str">
        <f>VLOOKUP(L206,Sheet2!C:J,8,FALSE)</f>
        <v>MY16前保32型_601|MY16前保32型_602|MY16前保32型_701|MY16前保32型_702|MY16前保32型_703</v>
      </c>
      <c r="AA206" s="1" t="str">
        <f>VLOOKUP(L206,Sheet2!C:O,13,FALSE)</f>
        <v>601|602|701|702|703</v>
      </c>
    </row>
    <row r="207" spans="1:27" hidden="1" x14ac:dyDescent="0.15">
      <c r="A207" s="1" t="s">
        <v>124</v>
      </c>
      <c r="B207" s="1">
        <v>11997134</v>
      </c>
      <c r="C207" s="1" t="s">
        <v>125</v>
      </c>
      <c r="D207" s="1">
        <v>1</v>
      </c>
      <c r="E207" s="1">
        <v>3</v>
      </c>
      <c r="F207" s="1">
        <v>11997134</v>
      </c>
      <c r="G207" s="1">
        <v>11997243</v>
      </c>
      <c r="H207" s="1" t="s">
        <v>113</v>
      </c>
      <c r="I207" s="1" t="s">
        <v>114</v>
      </c>
      <c r="J207" s="1" t="s">
        <v>21</v>
      </c>
      <c r="K207" s="1">
        <v>1</v>
      </c>
      <c r="L207" s="1" t="s">
        <v>126</v>
      </c>
      <c r="M207" s="1">
        <v>10</v>
      </c>
      <c r="N207" s="1">
        <v>1</v>
      </c>
      <c r="O207" s="1" t="s">
        <v>23</v>
      </c>
      <c r="P207" s="1" t="s">
        <v>24</v>
      </c>
      <c r="R207" s="1">
        <v>42</v>
      </c>
      <c r="S207" s="1" t="s">
        <v>124</v>
      </c>
      <c r="T207" s="3">
        <v>1.1997134119972E+23</v>
      </c>
      <c r="U207" s="1" t="s">
        <v>1226</v>
      </c>
      <c r="V207" s="1" t="s">
        <v>1419</v>
      </c>
      <c r="W207" s="1" t="s">
        <v>1227</v>
      </c>
      <c r="X207" s="1" t="s">
        <v>1438</v>
      </c>
      <c r="Y207" s="2" t="s">
        <v>3305</v>
      </c>
      <c r="Z207" s="1" t="str">
        <f>VLOOKUP(L207,Sheet2!C:J,8,FALSE)</f>
        <v>MY16前保32型_601|MY16前保32型_602|MY16前保32型_701|MY16前保32型_702|MY16前保32型_703</v>
      </c>
      <c r="AA207" s="1" t="str">
        <f>VLOOKUP(L207,Sheet2!C:O,13,FALSE)</f>
        <v>601|602|701|702|703</v>
      </c>
    </row>
    <row r="208" spans="1:27" x14ac:dyDescent="0.15">
      <c r="A208" s="1" t="s">
        <v>127</v>
      </c>
      <c r="B208" s="1">
        <v>11997136</v>
      </c>
      <c r="C208" s="1" t="s">
        <v>128</v>
      </c>
      <c r="D208" s="1">
        <v>1</v>
      </c>
      <c r="E208" s="1">
        <v>3</v>
      </c>
      <c r="F208" s="1">
        <v>11997136</v>
      </c>
      <c r="G208" s="1">
        <v>11997245</v>
      </c>
      <c r="H208" s="1" t="s">
        <v>110</v>
      </c>
      <c r="I208" s="1" t="s">
        <v>20</v>
      </c>
      <c r="J208" s="1" t="s">
        <v>21</v>
      </c>
      <c r="K208" s="1">
        <v>1</v>
      </c>
      <c r="L208" s="1" t="s">
        <v>126</v>
      </c>
      <c r="M208" s="1">
        <v>10</v>
      </c>
      <c r="N208" s="1">
        <v>1</v>
      </c>
      <c r="O208" s="1" t="s">
        <v>23</v>
      </c>
      <c r="P208" s="1" t="s">
        <v>24</v>
      </c>
      <c r="R208" s="1">
        <v>42</v>
      </c>
      <c r="S208" s="1" t="s">
        <v>23</v>
      </c>
      <c r="T208" s="1" t="s">
        <v>23</v>
      </c>
      <c r="V208" s="1" t="s">
        <v>23</v>
      </c>
      <c r="W208" s="1" t="s">
        <v>23</v>
      </c>
      <c r="X208" s="1" t="s">
        <v>23</v>
      </c>
      <c r="Y208" s="2" t="s">
        <v>3306</v>
      </c>
      <c r="Z208" s="1" t="str">
        <f>VLOOKUP(L208,Sheet2!C:J,8,FALSE)</f>
        <v>MY16前保32型_601|MY16前保32型_602|MY16前保32型_701|MY16前保32型_702|MY16前保32型_703</v>
      </c>
      <c r="AA208" s="1" t="str">
        <f>VLOOKUP(L208,Sheet2!C:O,13,FALSE)</f>
        <v>601|602|701|702|703</v>
      </c>
    </row>
    <row r="209" spans="1:27" x14ac:dyDescent="0.15">
      <c r="A209" s="1" t="s">
        <v>129</v>
      </c>
      <c r="B209" s="1">
        <v>11997134</v>
      </c>
      <c r="C209" s="1" t="s">
        <v>130</v>
      </c>
      <c r="D209" s="1">
        <v>1</v>
      </c>
      <c r="E209" s="1">
        <v>3</v>
      </c>
      <c r="F209" s="1">
        <v>11997134</v>
      </c>
      <c r="G209" s="1">
        <v>11997243</v>
      </c>
      <c r="H209" s="1" t="s">
        <v>113</v>
      </c>
      <c r="I209" s="1" t="s">
        <v>114</v>
      </c>
      <c r="J209" s="1" t="s">
        <v>21</v>
      </c>
      <c r="K209" s="1">
        <v>1</v>
      </c>
      <c r="L209" s="1" t="s">
        <v>126</v>
      </c>
      <c r="M209" s="1">
        <v>10</v>
      </c>
      <c r="N209" s="1">
        <v>1</v>
      </c>
      <c r="O209" s="1" t="s">
        <v>23</v>
      </c>
      <c r="P209" s="1" t="s">
        <v>24</v>
      </c>
      <c r="R209" s="1">
        <v>42</v>
      </c>
      <c r="S209" s="1" t="s">
        <v>23</v>
      </c>
      <c r="T209" s="1" t="s">
        <v>23</v>
      </c>
      <c r="U209" s="1" t="s">
        <v>23</v>
      </c>
      <c r="V209" s="1" t="s">
        <v>23</v>
      </c>
      <c r="W209" s="1" t="s">
        <v>23</v>
      </c>
      <c r="X209" s="1" t="s">
        <v>23</v>
      </c>
      <c r="Y209" s="2" t="s">
        <v>3307</v>
      </c>
      <c r="Z209" s="1" t="str">
        <f>VLOOKUP(L209,Sheet2!C:J,8,FALSE)</f>
        <v>MY16前保32型_601|MY16前保32型_602|MY16前保32型_701|MY16前保32型_702|MY16前保32型_703</v>
      </c>
      <c r="AA209" s="1" t="str">
        <f>VLOOKUP(L209,Sheet2!C:O,13,FALSE)</f>
        <v>601|602|701|702|703</v>
      </c>
    </row>
    <row r="210" spans="1:27" x14ac:dyDescent="0.15">
      <c r="A210" s="1" t="s">
        <v>131</v>
      </c>
      <c r="B210" s="1">
        <v>11997140</v>
      </c>
      <c r="C210" s="1" t="s">
        <v>132</v>
      </c>
      <c r="D210" s="1">
        <v>1</v>
      </c>
      <c r="E210" s="1">
        <v>3</v>
      </c>
      <c r="F210" s="1">
        <v>11997140</v>
      </c>
      <c r="G210" s="1">
        <v>11997249</v>
      </c>
      <c r="H210" s="1" t="s">
        <v>133</v>
      </c>
      <c r="I210" s="1" t="s">
        <v>35</v>
      </c>
      <c r="J210" s="1" t="s">
        <v>20</v>
      </c>
      <c r="K210" s="1">
        <v>1</v>
      </c>
      <c r="L210" s="1" t="s">
        <v>126</v>
      </c>
      <c r="M210" s="1">
        <v>10</v>
      </c>
      <c r="N210" s="1">
        <v>1</v>
      </c>
      <c r="O210" s="1" t="s">
        <v>23</v>
      </c>
      <c r="P210" s="1" t="s">
        <v>24</v>
      </c>
      <c r="R210" s="1">
        <v>42</v>
      </c>
      <c r="S210" s="1" t="s">
        <v>23</v>
      </c>
      <c r="T210" s="1" t="s">
        <v>23</v>
      </c>
      <c r="U210" s="1" t="s">
        <v>23</v>
      </c>
      <c r="V210" s="1" t="s">
        <v>23</v>
      </c>
      <c r="W210" s="1" t="s">
        <v>23</v>
      </c>
      <c r="X210" s="1" t="s">
        <v>23</v>
      </c>
      <c r="Y210" s="2" t="s">
        <v>3308</v>
      </c>
      <c r="Z210" s="1" t="str">
        <f>VLOOKUP(L210,Sheet2!C:J,8,FALSE)</f>
        <v>MY16前保32型_601|MY16前保32型_602|MY16前保32型_701|MY16前保32型_702|MY16前保32型_703</v>
      </c>
      <c r="AA210" s="1" t="str">
        <f>VLOOKUP(L210,Sheet2!C:O,13,FALSE)</f>
        <v>601|602|701|702|703</v>
      </c>
    </row>
    <row r="211" spans="1:27" x14ac:dyDescent="0.15">
      <c r="A211" s="1" t="s">
        <v>134</v>
      </c>
      <c r="B211" s="1">
        <v>11997139</v>
      </c>
      <c r="C211" s="1" t="s">
        <v>135</v>
      </c>
      <c r="D211" s="1">
        <v>1</v>
      </c>
      <c r="E211" s="1">
        <v>3</v>
      </c>
      <c r="F211" s="1">
        <v>11997139</v>
      </c>
      <c r="G211" s="1">
        <v>11997248</v>
      </c>
      <c r="H211" s="1" t="s">
        <v>117</v>
      </c>
      <c r="I211" s="1" t="s">
        <v>41</v>
      </c>
      <c r="J211" s="1" t="s">
        <v>20</v>
      </c>
      <c r="K211" s="1">
        <v>1</v>
      </c>
      <c r="L211" s="1" t="s">
        <v>126</v>
      </c>
      <c r="M211" s="1">
        <v>10</v>
      </c>
      <c r="N211" s="1">
        <v>1</v>
      </c>
      <c r="O211" s="1" t="s">
        <v>23</v>
      </c>
      <c r="P211" s="1" t="s">
        <v>24</v>
      </c>
      <c r="R211" s="1">
        <v>42</v>
      </c>
      <c r="S211" s="1" t="s">
        <v>23</v>
      </c>
      <c r="T211" s="1" t="s">
        <v>23</v>
      </c>
      <c r="U211" s="1" t="s">
        <v>23</v>
      </c>
      <c r="V211" s="1" t="s">
        <v>23</v>
      </c>
      <c r="W211" s="1" t="s">
        <v>23</v>
      </c>
      <c r="X211" s="1" t="s">
        <v>23</v>
      </c>
      <c r="Y211" s="2" t="s">
        <v>3309</v>
      </c>
      <c r="Z211" s="1" t="str">
        <f>VLOOKUP(L211,Sheet2!C:J,8,FALSE)</f>
        <v>MY16前保32型_601|MY16前保32型_602|MY16前保32型_701|MY16前保32型_702|MY16前保32型_703</v>
      </c>
      <c r="AA211" s="1" t="str">
        <f>VLOOKUP(L211,Sheet2!C:O,13,FALSE)</f>
        <v>601|602|701|702|703</v>
      </c>
    </row>
    <row r="212" spans="1:27" x14ac:dyDescent="0.15">
      <c r="A212" s="1" t="s">
        <v>136</v>
      </c>
      <c r="B212" s="1">
        <v>11997135</v>
      </c>
      <c r="C212" s="1" t="s">
        <v>137</v>
      </c>
      <c r="D212" s="1">
        <v>1</v>
      </c>
      <c r="E212" s="1">
        <v>3</v>
      </c>
      <c r="F212" s="1">
        <v>11997135</v>
      </c>
      <c r="G212" s="1">
        <v>11997244</v>
      </c>
      <c r="H212" s="1" t="s">
        <v>120</v>
      </c>
      <c r="I212" s="1" t="s">
        <v>30</v>
      </c>
      <c r="J212" s="1" t="s">
        <v>20</v>
      </c>
      <c r="K212" s="1">
        <v>1</v>
      </c>
      <c r="L212" s="1" t="s">
        <v>126</v>
      </c>
      <c r="M212" s="1">
        <v>10</v>
      </c>
      <c r="N212" s="1">
        <v>1</v>
      </c>
      <c r="O212" s="1" t="s">
        <v>23</v>
      </c>
      <c r="P212" s="1" t="s">
        <v>24</v>
      </c>
      <c r="R212" s="1">
        <v>42</v>
      </c>
      <c r="S212" s="1" t="s">
        <v>23</v>
      </c>
      <c r="T212" s="1" t="s">
        <v>23</v>
      </c>
      <c r="U212" s="1" t="s">
        <v>23</v>
      </c>
      <c r="V212" s="1" t="s">
        <v>23</v>
      </c>
      <c r="W212" s="1" t="s">
        <v>23</v>
      </c>
      <c r="X212" s="1" t="s">
        <v>23</v>
      </c>
      <c r="Y212" s="2" t="s">
        <v>3310</v>
      </c>
      <c r="Z212" s="1" t="str">
        <f>VLOOKUP(L212,Sheet2!C:J,8,FALSE)</f>
        <v>MY16前保32型_601|MY16前保32型_602|MY16前保32型_701|MY16前保32型_702|MY16前保32型_703</v>
      </c>
      <c r="AA212" s="1" t="str">
        <f>VLOOKUP(L212,Sheet2!C:O,13,FALSE)</f>
        <v>601|602|701|702|703</v>
      </c>
    </row>
    <row r="213" spans="1:27" hidden="1" x14ac:dyDescent="0.15">
      <c r="A213" s="1" t="s">
        <v>303</v>
      </c>
      <c r="B213" s="1">
        <v>11997128</v>
      </c>
      <c r="C213" s="1" t="s">
        <v>304</v>
      </c>
      <c r="D213" s="1">
        <v>1</v>
      </c>
      <c r="E213" s="1">
        <v>3</v>
      </c>
      <c r="F213" s="1">
        <v>11997128</v>
      </c>
      <c r="G213" s="1">
        <v>11997245</v>
      </c>
      <c r="H213" s="1" t="s">
        <v>123</v>
      </c>
      <c r="I213" s="1" t="s">
        <v>20</v>
      </c>
      <c r="J213" s="1" t="s">
        <v>21</v>
      </c>
      <c r="K213" s="1">
        <v>1</v>
      </c>
      <c r="L213" s="1" t="s">
        <v>126</v>
      </c>
      <c r="M213" s="1">
        <v>10</v>
      </c>
      <c r="N213" s="1">
        <v>1</v>
      </c>
      <c r="O213" s="1" t="s">
        <v>23</v>
      </c>
      <c r="P213" s="1" t="s">
        <v>24</v>
      </c>
      <c r="R213" s="1">
        <v>42</v>
      </c>
      <c r="S213" s="1" t="s">
        <v>303</v>
      </c>
      <c r="T213" s="3">
        <v>1.1997128119972E+23</v>
      </c>
      <c r="U213" s="1" t="s">
        <v>1226</v>
      </c>
      <c r="V213" s="1" t="s">
        <v>1419</v>
      </c>
      <c r="W213" s="1" t="s">
        <v>1227</v>
      </c>
      <c r="X213" s="1" t="s">
        <v>1439</v>
      </c>
      <c r="Y213" s="2" t="s">
        <v>3311</v>
      </c>
      <c r="Z213" s="1" t="str">
        <f>VLOOKUP(L213,Sheet2!C:J,8,FALSE)</f>
        <v>MY16前保32型_601|MY16前保32型_602|MY16前保32型_701|MY16前保32型_702|MY16前保32型_703</v>
      </c>
      <c r="AA213" s="1" t="str">
        <f>VLOOKUP(L213,Sheet2!C:O,13,FALSE)</f>
        <v>601|602|701|702|703</v>
      </c>
    </row>
    <row r="214" spans="1:27" hidden="1" x14ac:dyDescent="0.15">
      <c r="A214" s="1" t="s">
        <v>305</v>
      </c>
      <c r="B214" s="1">
        <v>11997126</v>
      </c>
      <c r="C214" s="1" t="s">
        <v>306</v>
      </c>
      <c r="D214" s="1">
        <v>1</v>
      </c>
      <c r="E214" s="1">
        <v>3</v>
      </c>
      <c r="F214" s="1">
        <v>11997126</v>
      </c>
      <c r="G214" s="1">
        <v>11997243</v>
      </c>
      <c r="H214" s="1" t="s">
        <v>307</v>
      </c>
      <c r="I214" s="1" t="s">
        <v>114</v>
      </c>
      <c r="J214" s="1" t="s">
        <v>21</v>
      </c>
      <c r="K214" s="1">
        <v>1</v>
      </c>
      <c r="L214" s="1" t="s">
        <v>126</v>
      </c>
      <c r="M214" s="1">
        <v>10</v>
      </c>
      <c r="N214" s="1">
        <v>1</v>
      </c>
      <c r="O214" s="1" t="s">
        <v>23</v>
      </c>
      <c r="P214" s="1" t="s">
        <v>24</v>
      </c>
      <c r="R214" s="1">
        <v>42</v>
      </c>
      <c r="S214" s="1" t="s">
        <v>305</v>
      </c>
      <c r="T214" s="3">
        <v>1.1997126119972E+23</v>
      </c>
      <c r="U214" s="1" t="s">
        <v>1226</v>
      </c>
      <c r="V214" s="1" t="s">
        <v>1419</v>
      </c>
      <c r="W214" s="1" t="s">
        <v>1227</v>
      </c>
      <c r="X214" s="1" t="s">
        <v>1440</v>
      </c>
      <c r="Y214" s="2" t="s">
        <v>3312</v>
      </c>
      <c r="Z214" s="1" t="str">
        <f>VLOOKUP(L214,Sheet2!C:J,8,FALSE)</f>
        <v>MY16前保32型_601|MY16前保32型_602|MY16前保32型_701|MY16前保32型_702|MY16前保32型_703</v>
      </c>
      <c r="AA214" s="1" t="str">
        <f>VLOOKUP(L214,Sheet2!C:O,13,FALSE)</f>
        <v>601|602|701|702|703</v>
      </c>
    </row>
    <row r="215" spans="1:27" hidden="1" x14ac:dyDescent="0.15">
      <c r="A215" s="1" t="s">
        <v>308</v>
      </c>
      <c r="B215" s="1">
        <v>11997132</v>
      </c>
      <c r="C215" s="1" t="s">
        <v>309</v>
      </c>
      <c r="D215" s="1">
        <v>1</v>
      </c>
      <c r="E215" s="1">
        <v>3</v>
      </c>
      <c r="F215" s="1">
        <v>11997132</v>
      </c>
      <c r="G215" s="1">
        <v>11997249</v>
      </c>
      <c r="H215" s="1" t="s">
        <v>310</v>
      </c>
      <c r="I215" s="1" t="s">
        <v>35</v>
      </c>
      <c r="J215" s="1" t="s">
        <v>20</v>
      </c>
      <c r="K215" s="1">
        <v>1</v>
      </c>
      <c r="L215" s="1" t="s">
        <v>126</v>
      </c>
      <c r="M215" s="1">
        <v>10</v>
      </c>
      <c r="N215" s="1">
        <v>1</v>
      </c>
      <c r="O215" s="1" t="s">
        <v>23</v>
      </c>
      <c r="P215" s="1" t="s">
        <v>24</v>
      </c>
      <c r="R215" s="1">
        <v>42</v>
      </c>
      <c r="S215" s="1" t="s">
        <v>308</v>
      </c>
      <c r="T215" s="3">
        <v>1.1997132119972E+23</v>
      </c>
      <c r="U215" s="1" t="s">
        <v>1226</v>
      </c>
      <c r="V215" s="1" t="s">
        <v>1419</v>
      </c>
      <c r="W215" s="1" t="s">
        <v>1227</v>
      </c>
      <c r="X215" s="1" t="s">
        <v>1441</v>
      </c>
      <c r="Y215" s="2" t="s">
        <v>3313</v>
      </c>
      <c r="Z215" s="1" t="str">
        <f>VLOOKUP(L215,Sheet2!C:J,8,FALSE)</f>
        <v>MY16前保32型_601|MY16前保32型_602|MY16前保32型_701|MY16前保32型_702|MY16前保32型_703</v>
      </c>
      <c r="AA215" s="1" t="str">
        <f>VLOOKUP(L215,Sheet2!C:O,13,FALSE)</f>
        <v>601|602|701|702|703</v>
      </c>
    </row>
    <row r="216" spans="1:27" hidden="1" x14ac:dyDescent="0.15">
      <c r="A216" s="1" t="s">
        <v>311</v>
      </c>
      <c r="B216" s="1">
        <v>11997132</v>
      </c>
      <c r="C216" s="1" t="s">
        <v>312</v>
      </c>
      <c r="D216" s="1">
        <v>1</v>
      </c>
      <c r="E216" s="1">
        <v>3</v>
      </c>
      <c r="F216" s="1">
        <v>11997132</v>
      </c>
      <c r="G216" s="1">
        <v>11997249</v>
      </c>
      <c r="H216" s="1" t="s">
        <v>310</v>
      </c>
      <c r="I216" s="1" t="s">
        <v>35</v>
      </c>
      <c r="J216" s="1" t="s">
        <v>20</v>
      </c>
      <c r="K216" s="1">
        <v>1</v>
      </c>
      <c r="L216" s="1" t="s">
        <v>126</v>
      </c>
      <c r="M216" s="1">
        <v>10</v>
      </c>
      <c r="N216" s="1">
        <v>1</v>
      </c>
      <c r="O216" s="1" t="s">
        <v>23</v>
      </c>
      <c r="P216" s="1" t="s">
        <v>24</v>
      </c>
      <c r="R216" s="1">
        <v>42</v>
      </c>
      <c r="S216" s="1" t="s">
        <v>311</v>
      </c>
      <c r="T216" s="3">
        <v>1.1997131119971999E+23</v>
      </c>
      <c r="U216" s="1" t="s">
        <v>1226</v>
      </c>
      <c r="V216" s="1" t="s">
        <v>1419</v>
      </c>
      <c r="W216" s="1" t="s">
        <v>1227</v>
      </c>
      <c r="X216" s="1" t="s">
        <v>1442</v>
      </c>
      <c r="Y216" s="2" t="s">
        <v>3314</v>
      </c>
      <c r="Z216" s="1" t="str">
        <f>VLOOKUP(L216,Sheet2!C:J,8,FALSE)</f>
        <v>MY16前保32型_601|MY16前保32型_602|MY16前保32型_701|MY16前保32型_702|MY16前保32型_703</v>
      </c>
      <c r="AA216" s="1" t="str">
        <f>VLOOKUP(L216,Sheet2!C:O,13,FALSE)</f>
        <v>601|602|701|702|703</v>
      </c>
    </row>
    <row r="217" spans="1:27" hidden="1" x14ac:dyDescent="0.15">
      <c r="A217" s="1" t="s">
        <v>313</v>
      </c>
      <c r="B217" s="1">
        <v>11997127</v>
      </c>
      <c r="C217" s="1" t="s">
        <v>309</v>
      </c>
      <c r="D217" s="1">
        <v>1</v>
      </c>
      <c r="E217" s="1">
        <v>3</v>
      </c>
      <c r="F217" s="1">
        <v>11997127</v>
      </c>
      <c r="G217" s="1">
        <v>11997244</v>
      </c>
      <c r="H217" s="1" t="s">
        <v>314</v>
      </c>
      <c r="I217" s="1" t="s">
        <v>30</v>
      </c>
      <c r="J217" s="1" t="s">
        <v>20</v>
      </c>
      <c r="K217" s="1">
        <v>1</v>
      </c>
      <c r="L217" s="1" t="s">
        <v>126</v>
      </c>
      <c r="M217" s="1">
        <v>10</v>
      </c>
      <c r="N217" s="1">
        <v>1</v>
      </c>
      <c r="O217" s="1" t="s">
        <v>23</v>
      </c>
      <c r="P217" s="1" t="s">
        <v>24</v>
      </c>
      <c r="R217" s="1">
        <v>42</v>
      </c>
      <c r="S217" s="1" t="s">
        <v>313</v>
      </c>
      <c r="T217" s="3">
        <v>1.1997127119971999E+23</v>
      </c>
      <c r="U217" s="1" t="s">
        <v>1226</v>
      </c>
      <c r="V217" s="1" t="s">
        <v>1419</v>
      </c>
      <c r="W217" s="1" t="s">
        <v>1227</v>
      </c>
      <c r="X217" s="1" t="s">
        <v>1443</v>
      </c>
      <c r="Y217" s="2" t="s">
        <v>3315</v>
      </c>
      <c r="Z217" s="1" t="str">
        <f>VLOOKUP(L217,Sheet2!C:J,8,FALSE)</f>
        <v>MY16前保32型_601|MY16前保32型_602|MY16前保32型_701|MY16前保32型_702|MY16前保32型_703</v>
      </c>
      <c r="AA217" s="1" t="str">
        <f>VLOOKUP(L217,Sheet2!C:O,13,FALSE)</f>
        <v>601|602|701|702|703</v>
      </c>
    </row>
    <row r="218" spans="1:27" hidden="1" x14ac:dyDescent="0.15">
      <c r="A218" s="1" t="s">
        <v>315</v>
      </c>
      <c r="B218" s="1">
        <v>11997129</v>
      </c>
      <c r="C218" s="1" t="s">
        <v>316</v>
      </c>
      <c r="D218" s="1">
        <v>1</v>
      </c>
      <c r="E218" s="1">
        <v>3</v>
      </c>
      <c r="F218" s="1">
        <v>11997129</v>
      </c>
      <c r="G218" s="1">
        <v>11997246</v>
      </c>
      <c r="H218" s="1" t="s">
        <v>71</v>
      </c>
      <c r="I218" s="1" t="s">
        <v>55</v>
      </c>
      <c r="J218" s="1" t="s">
        <v>21</v>
      </c>
      <c r="K218" s="1">
        <v>1</v>
      </c>
      <c r="L218" s="1" t="s">
        <v>126</v>
      </c>
      <c r="M218" s="1">
        <v>10</v>
      </c>
      <c r="N218" s="1">
        <v>1</v>
      </c>
      <c r="O218" s="1" t="s">
        <v>23</v>
      </c>
      <c r="P218" s="1" t="s">
        <v>24</v>
      </c>
      <c r="R218" s="1">
        <v>42</v>
      </c>
      <c r="S218" s="1" t="s">
        <v>315</v>
      </c>
      <c r="T218" s="3">
        <v>1.1997129119972E+23</v>
      </c>
      <c r="U218" s="1" t="s">
        <v>1226</v>
      </c>
      <c r="V218" s="1" t="s">
        <v>1419</v>
      </c>
      <c r="W218" s="1" t="s">
        <v>1227</v>
      </c>
      <c r="X218" s="1" t="s">
        <v>1444</v>
      </c>
      <c r="Y218" s="2" t="s">
        <v>3316</v>
      </c>
      <c r="Z218" s="1" t="str">
        <f>VLOOKUP(L218,Sheet2!C:J,8,FALSE)</f>
        <v>MY16前保32型_601|MY16前保32型_602|MY16前保32型_701|MY16前保32型_702|MY16前保32型_703</v>
      </c>
      <c r="AA218" s="1" t="str">
        <f>VLOOKUP(L218,Sheet2!C:O,13,FALSE)</f>
        <v>601|602|701|702|703</v>
      </c>
    </row>
    <row r="219" spans="1:27" hidden="1" x14ac:dyDescent="0.15">
      <c r="A219" s="1" t="s">
        <v>317</v>
      </c>
      <c r="B219" s="1">
        <v>11997125</v>
      </c>
      <c r="C219" s="1" t="s">
        <v>318</v>
      </c>
      <c r="D219" s="1">
        <v>1</v>
      </c>
      <c r="E219" s="1">
        <v>3</v>
      </c>
      <c r="F219" s="1">
        <v>11997125</v>
      </c>
      <c r="G219" s="1">
        <v>11997242</v>
      </c>
      <c r="H219" s="1" t="s">
        <v>74</v>
      </c>
      <c r="I219" s="1" t="s">
        <v>21</v>
      </c>
      <c r="J219" s="1" t="s">
        <v>20</v>
      </c>
      <c r="K219" s="1">
        <v>1</v>
      </c>
      <c r="L219" s="1" t="s">
        <v>126</v>
      </c>
      <c r="M219" s="1">
        <v>10</v>
      </c>
      <c r="N219" s="1">
        <v>1</v>
      </c>
      <c r="O219" s="1" t="s">
        <v>23</v>
      </c>
      <c r="P219" s="1" t="s">
        <v>24</v>
      </c>
      <c r="R219" s="1">
        <v>42</v>
      </c>
      <c r="S219" s="1" t="s">
        <v>317</v>
      </c>
      <c r="T219" s="3">
        <v>1.1997125119972E+23</v>
      </c>
      <c r="U219" s="1" t="s">
        <v>1226</v>
      </c>
      <c r="V219" s="1" t="s">
        <v>1419</v>
      </c>
      <c r="W219" s="1" t="s">
        <v>1227</v>
      </c>
      <c r="X219" s="1" t="s">
        <v>1445</v>
      </c>
      <c r="Y219" s="2" t="s">
        <v>3317</v>
      </c>
      <c r="Z219" s="1" t="str">
        <f>VLOOKUP(L219,Sheet2!C:J,8,FALSE)</f>
        <v>MY16前保32型_601|MY16前保32型_602|MY16前保32型_701|MY16前保32型_702|MY16前保32型_703</v>
      </c>
      <c r="AA219" s="1" t="str">
        <f>VLOOKUP(L219,Sheet2!C:O,13,FALSE)</f>
        <v>601|602|701|702|703</v>
      </c>
    </row>
    <row r="220" spans="1:27" hidden="1" x14ac:dyDescent="0.15">
      <c r="A220" s="1" t="s">
        <v>319</v>
      </c>
      <c r="B220" s="1">
        <v>11997130</v>
      </c>
      <c r="C220" s="1" t="s">
        <v>320</v>
      </c>
      <c r="D220" s="1">
        <v>1</v>
      </c>
      <c r="E220" s="1">
        <v>3</v>
      </c>
      <c r="F220" s="1">
        <v>11997130</v>
      </c>
      <c r="G220" s="1">
        <v>11997247</v>
      </c>
      <c r="H220" s="1" t="s">
        <v>77</v>
      </c>
      <c r="I220" s="1" t="s">
        <v>21</v>
      </c>
      <c r="J220" s="1" t="s">
        <v>20</v>
      </c>
      <c r="K220" s="1">
        <v>1</v>
      </c>
      <c r="L220" s="1" t="s">
        <v>126</v>
      </c>
      <c r="M220" s="1">
        <v>10</v>
      </c>
      <c r="N220" s="1">
        <v>1</v>
      </c>
      <c r="O220" s="1" t="s">
        <v>23</v>
      </c>
      <c r="P220" s="1" t="s">
        <v>24</v>
      </c>
      <c r="R220" s="1">
        <v>42</v>
      </c>
      <c r="S220" s="1" t="s">
        <v>319</v>
      </c>
      <c r="T220" s="3">
        <v>1.1997130119972E+23</v>
      </c>
      <c r="U220" s="1" t="s">
        <v>1226</v>
      </c>
      <c r="V220" s="1" t="s">
        <v>1419</v>
      </c>
      <c r="W220" s="1" t="s">
        <v>1227</v>
      </c>
      <c r="X220" s="1" t="s">
        <v>1446</v>
      </c>
      <c r="Y220" s="2" t="s">
        <v>3318</v>
      </c>
      <c r="Z220" s="1" t="str">
        <f>VLOOKUP(L220,Sheet2!C:J,8,FALSE)</f>
        <v>MY16前保32型_601|MY16前保32型_602|MY16前保32型_701|MY16前保32型_702|MY16前保32型_703</v>
      </c>
      <c r="AA220" s="1" t="str">
        <f>VLOOKUP(L220,Sheet2!C:O,13,FALSE)</f>
        <v>601|602|701|702|703</v>
      </c>
    </row>
    <row r="221" spans="1:27" hidden="1" x14ac:dyDescent="0.15">
      <c r="A221" s="1" t="s">
        <v>321</v>
      </c>
      <c r="B221" s="1">
        <v>11997128</v>
      </c>
      <c r="C221" s="1" t="s">
        <v>304</v>
      </c>
      <c r="D221" s="1">
        <v>1</v>
      </c>
      <c r="E221" s="1">
        <v>3</v>
      </c>
      <c r="F221" s="1">
        <v>11997128</v>
      </c>
      <c r="G221" s="1">
        <v>11997245</v>
      </c>
      <c r="H221" s="1" t="s">
        <v>123</v>
      </c>
      <c r="I221" s="1" t="s">
        <v>20</v>
      </c>
      <c r="J221" s="1" t="s">
        <v>21</v>
      </c>
      <c r="K221" s="1">
        <v>1</v>
      </c>
      <c r="L221" s="1" t="s">
        <v>126</v>
      </c>
      <c r="M221" s="1">
        <v>10</v>
      </c>
      <c r="N221" s="1">
        <v>1</v>
      </c>
      <c r="O221" s="1" t="s">
        <v>23</v>
      </c>
      <c r="P221" s="1" t="s">
        <v>24</v>
      </c>
      <c r="R221" s="1">
        <v>42</v>
      </c>
      <c r="S221" s="1" t="s">
        <v>321</v>
      </c>
      <c r="T221" s="3">
        <v>1.1997128119972E+23</v>
      </c>
      <c r="U221" s="1" t="s">
        <v>1226</v>
      </c>
      <c r="V221" s="1" t="s">
        <v>1419</v>
      </c>
      <c r="W221" s="1" t="s">
        <v>1227</v>
      </c>
      <c r="X221" s="1" t="s">
        <v>1447</v>
      </c>
      <c r="Y221" s="2" t="s">
        <v>3319</v>
      </c>
      <c r="Z221" s="1" t="str">
        <f>VLOOKUP(L221,Sheet2!C:J,8,FALSE)</f>
        <v>MY16前保32型_601|MY16前保32型_602|MY16前保32型_701|MY16前保32型_702|MY16前保32型_703</v>
      </c>
      <c r="AA221" s="1" t="str">
        <f>VLOOKUP(L221,Sheet2!C:O,13,FALSE)</f>
        <v>601|602|701|702|703</v>
      </c>
    </row>
    <row r="222" spans="1:27" hidden="1" x14ac:dyDescent="0.15">
      <c r="A222" s="1" t="s">
        <v>322</v>
      </c>
      <c r="B222" s="1">
        <v>11997126</v>
      </c>
      <c r="C222" s="1" t="s">
        <v>306</v>
      </c>
      <c r="D222" s="1">
        <v>1</v>
      </c>
      <c r="E222" s="1">
        <v>3</v>
      </c>
      <c r="F222" s="1">
        <v>11997126</v>
      </c>
      <c r="G222" s="1">
        <v>11997243</v>
      </c>
      <c r="H222" s="1" t="s">
        <v>307</v>
      </c>
      <c r="I222" s="1" t="s">
        <v>114</v>
      </c>
      <c r="J222" s="1" t="s">
        <v>21</v>
      </c>
      <c r="K222" s="1">
        <v>1</v>
      </c>
      <c r="L222" s="1" t="s">
        <v>126</v>
      </c>
      <c r="M222" s="1">
        <v>10</v>
      </c>
      <c r="N222" s="1">
        <v>1</v>
      </c>
      <c r="O222" s="1" t="s">
        <v>23</v>
      </c>
      <c r="P222" s="1" t="s">
        <v>24</v>
      </c>
      <c r="R222" s="1">
        <v>42</v>
      </c>
      <c r="S222" s="1" t="s">
        <v>322</v>
      </c>
      <c r="T222" s="3">
        <v>1.1997126119972E+23</v>
      </c>
      <c r="U222" s="1" t="s">
        <v>1226</v>
      </c>
      <c r="V222" s="1" t="s">
        <v>1419</v>
      </c>
      <c r="W222" s="1" t="s">
        <v>1227</v>
      </c>
      <c r="X222" s="1" t="s">
        <v>1448</v>
      </c>
      <c r="Y222" s="2" t="s">
        <v>3320</v>
      </c>
      <c r="Z222" s="1" t="str">
        <f>VLOOKUP(L222,Sheet2!C:J,8,FALSE)</f>
        <v>MY16前保32型_601|MY16前保32型_602|MY16前保32型_701|MY16前保32型_702|MY16前保32型_703</v>
      </c>
      <c r="AA222" s="1" t="str">
        <f>VLOOKUP(L222,Sheet2!C:O,13,FALSE)</f>
        <v>601|602|701|702|703</v>
      </c>
    </row>
    <row r="223" spans="1:27" hidden="1" x14ac:dyDescent="0.15">
      <c r="A223" s="1" t="s">
        <v>323</v>
      </c>
      <c r="B223" s="1">
        <v>11997132</v>
      </c>
      <c r="C223" s="1" t="s">
        <v>312</v>
      </c>
      <c r="D223" s="1">
        <v>1</v>
      </c>
      <c r="E223" s="1">
        <v>3</v>
      </c>
      <c r="F223" s="1">
        <v>11997132</v>
      </c>
      <c r="G223" s="1">
        <v>11997249</v>
      </c>
      <c r="H223" s="1" t="s">
        <v>310</v>
      </c>
      <c r="I223" s="1" t="s">
        <v>35</v>
      </c>
      <c r="J223" s="1" t="s">
        <v>20</v>
      </c>
      <c r="K223" s="1">
        <v>1</v>
      </c>
      <c r="L223" s="1" t="s">
        <v>126</v>
      </c>
      <c r="M223" s="1">
        <v>10</v>
      </c>
      <c r="N223" s="1">
        <v>1</v>
      </c>
      <c r="O223" s="1" t="s">
        <v>23</v>
      </c>
      <c r="P223" s="1" t="s">
        <v>24</v>
      </c>
      <c r="R223" s="1">
        <v>42</v>
      </c>
      <c r="S223" s="1" t="s">
        <v>323</v>
      </c>
      <c r="T223" s="3">
        <v>1.1997132119972E+23</v>
      </c>
      <c r="U223" s="1" t="s">
        <v>1226</v>
      </c>
      <c r="V223" s="1" t="s">
        <v>1419</v>
      </c>
      <c r="W223" s="1" t="s">
        <v>1227</v>
      </c>
      <c r="X223" s="1" t="s">
        <v>1449</v>
      </c>
      <c r="Y223" s="2" t="s">
        <v>3321</v>
      </c>
      <c r="Z223" s="1" t="str">
        <f>VLOOKUP(L223,Sheet2!C:J,8,FALSE)</f>
        <v>MY16前保32型_601|MY16前保32型_602|MY16前保32型_701|MY16前保32型_702|MY16前保32型_703</v>
      </c>
      <c r="AA223" s="1" t="str">
        <f>VLOOKUP(L223,Sheet2!C:O,13,FALSE)</f>
        <v>601|602|701|702|703</v>
      </c>
    </row>
    <row r="224" spans="1:27" hidden="1" x14ac:dyDescent="0.15">
      <c r="A224" s="1" t="s">
        <v>324</v>
      </c>
      <c r="B224" s="1">
        <v>11997131</v>
      </c>
      <c r="C224" s="1" t="s">
        <v>325</v>
      </c>
      <c r="D224" s="1">
        <v>1</v>
      </c>
      <c r="E224" s="1">
        <v>3</v>
      </c>
      <c r="F224" s="1">
        <v>11997131</v>
      </c>
      <c r="G224" s="1">
        <v>11997248</v>
      </c>
      <c r="H224" s="1" t="s">
        <v>326</v>
      </c>
      <c r="I224" s="1" t="s">
        <v>41</v>
      </c>
      <c r="J224" s="1" t="s">
        <v>20</v>
      </c>
      <c r="K224" s="1">
        <v>1</v>
      </c>
      <c r="L224" s="1" t="s">
        <v>126</v>
      </c>
      <c r="M224" s="1">
        <v>10</v>
      </c>
      <c r="N224" s="1">
        <v>1</v>
      </c>
      <c r="O224" s="1" t="s">
        <v>23</v>
      </c>
      <c r="P224" s="1" t="s">
        <v>24</v>
      </c>
      <c r="R224" s="1">
        <v>42</v>
      </c>
      <c r="S224" s="1" t="s">
        <v>324</v>
      </c>
      <c r="T224" s="3">
        <v>1.1997131119971999E+23</v>
      </c>
      <c r="U224" s="1" t="s">
        <v>1226</v>
      </c>
      <c r="V224" s="1" t="s">
        <v>1419</v>
      </c>
      <c r="W224" s="1" t="s">
        <v>1227</v>
      </c>
      <c r="X224" s="1" t="s">
        <v>1450</v>
      </c>
      <c r="Y224" s="2" t="s">
        <v>3322</v>
      </c>
      <c r="Z224" s="1" t="str">
        <f>VLOOKUP(L224,Sheet2!C:J,8,FALSE)</f>
        <v>MY16前保32型_601|MY16前保32型_602|MY16前保32型_701|MY16前保32型_702|MY16前保32型_703</v>
      </c>
      <c r="AA224" s="1" t="str">
        <f>VLOOKUP(L224,Sheet2!C:O,13,FALSE)</f>
        <v>601|602|701|702|703</v>
      </c>
    </row>
    <row r="225" spans="1:27" hidden="1" x14ac:dyDescent="0.15">
      <c r="A225" s="1" t="s">
        <v>327</v>
      </c>
      <c r="B225" s="1">
        <v>11997127</v>
      </c>
      <c r="C225" s="1" t="s">
        <v>309</v>
      </c>
      <c r="D225" s="1">
        <v>1</v>
      </c>
      <c r="E225" s="1">
        <v>3</v>
      </c>
      <c r="F225" s="1">
        <v>11997127</v>
      </c>
      <c r="G225" s="1">
        <v>11997244</v>
      </c>
      <c r="H225" s="1" t="s">
        <v>314</v>
      </c>
      <c r="I225" s="1" t="s">
        <v>30</v>
      </c>
      <c r="J225" s="1" t="s">
        <v>20</v>
      </c>
      <c r="K225" s="1">
        <v>1</v>
      </c>
      <c r="L225" s="1" t="s">
        <v>126</v>
      </c>
      <c r="M225" s="1">
        <v>10</v>
      </c>
      <c r="N225" s="1">
        <v>1</v>
      </c>
      <c r="O225" s="1" t="s">
        <v>23</v>
      </c>
      <c r="P225" s="1" t="s">
        <v>24</v>
      </c>
      <c r="R225" s="1">
        <v>42</v>
      </c>
      <c r="S225" s="1" t="s">
        <v>327</v>
      </c>
      <c r="T225" s="3">
        <v>1.1997127119971999E+23</v>
      </c>
      <c r="U225" s="1" t="s">
        <v>1226</v>
      </c>
      <c r="V225" s="1" t="s">
        <v>1419</v>
      </c>
      <c r="W225" s="1" t="s">
        <v>1227</v>
      </c>
      <c r="X225" s="1" t="s">
        <v>1451</v>
      </c>
      <c r="Y225" s="2" t="s">
        <v>3323</v>
      </c>
      <c r="Z225" s="1" t="str">
        <f>VLOOKUP(L225,Sheet2!C:J,8,FALSE)</f>
        <v>MY16前保32型_601|MY16前保32型_602|MY16前保32型_701|MY16前保32型_702|MY16前保32型_703</v>
      </c>
      <c r="AA225" s="1" t="str">
        <f>VLOOKUP(L225,Sheet2!C:O,13,FALSE)</f>
        <v>601|602|701|702|703</v>
      </c>
    </row>
    <row r="226" spans="1:27" hidden="1" x14ac:dyDescent="0.15">
      <c r="A226" s="1" t="s">
        <v>328</v>
      </c>
      <c r="B226" s="1">
        <v>11997129</v>
      </c>
      <c r="C226" s="1" t="s">
        <v>316</v>
      </c>
      <c r="D226" s="1">
        <v>1</v>
      </c>
      <c r="E226" s="1">
        <v>3</v>
      </c>
      <c r="F226" s="1">
        <v>11997129</v>
      </c>
      <c r="G226" s="1">
        <v>11997246</v>
      </c>
      <c r="H226" s="1" t="s">
        <v>71</v>
      </c>
      <c r="I226" s="1" t="s">
        <v>55</v>
      </c>
      <c r="J226" s="1" t="s">
        <v>21</v>
      </c>
      <c r="K226" s="1">
        <v>1</v>
      </c>
      <c r="L226" s="1" t="s">
        <v>126</v>
      </c>
      <c r="M226" s="1">
        <v>10</v>
      </c>
      <c r="N226" s="1">
        <v>1</v>
      </c>
      <c r="O226" s="1" t="s">
        <v>23</v>
      </c>
      <c r="P226" s="1" t="s">
        <v>24</v>
      </c>
      <c r="R226" s="1">
        <v>42</v>
      </c>
      <c r="S226" s="1" t="s">
        <v>328</v>
      </c>
      <c r="T226" s="3">
        <v>1.1997129119972E+23</v>
      </c>
      <c r="U226" s="1" t="s">
        <v>1226</v>
      </c>
      <c r="V226" s="1" t="s">
        <v>1419</v>
      </c>
      <c r="W226" s="1" t="s">
        <v>1227</v>
      </c>
      <c r="X226" s="1" t="s">
        <v>1452</v>
      </c>
      <c r="Y226" s="2" t="s">
        <v>3324</v>
      </c>
      <c r="Z226" s="1" t="str">
        <f>VLOOKUP(L226,Sheet2!C:J,8,FALSE)</f>
        <v>MY16前保32型_601|MY16前保32型_602|MY16前保32型_701|MY16前保32型_702|MY16前保32型_703</v>
      </c>
      <c r="AA226" s="1" t="str">
        <f>VLOOKUP(L226,Sheet2!C:O,13,FALSE)</f>
        <v>601|602|701|702|703</v>
      </c>
    </row>
    <row r="227" spans="1:27" hidden="1" x14ac:dyDescent="0.15">
      <c r="A227" s="1" t="s">
        <v>329</v>
      </c>
      <c r="B227" s="1">
        <v>11997125</v>
      </c>
      <c r="C227" s="1" t="s">
        <v>318</v>
      </c>
      <c r="D227" s="1">
        <v>1</v>
      </c>
      <c r="E227" s="1">
        <v>3</v>
      </c>
      <c r="F227" s="1">
        <v>11997125</v>
      </c>
      <c r="G227" s="1">
        <v>11997242</v>
      </c>
      <c r="H227" s="1" t="s">
        <v>74</v>
      </c>
      <c r="I227" s="1" t="s">
        <v>21</v>
      </c>
      <c r="J227" s="1" t="s">
        <v>20</v>
      </c>
      <c r="K227" s="1">
        <v>1</v>
      </c>
      <c r="L227" s="1" t="s">
        <v>126</v>
      </c>
      <c r="M227" s="1">
        <v>10</v>
      </c>
      <c r="N227" s="1">
        <v>1</v>
      </c>
      <c r="O227" s="1" t="s">
        <v>23</v>
      </c>
      <c r="P227" s="1" t="s">
        <v>24</v>
      </c>
      <c r="R227" s="1">
        <v>42</v>
      </c>
      <c r="S227" s="1" t="s">
        <v>329</v>
      </c>
      <c r="T227" s="3">
        <v>1.1997125119972E+23</v>
      </c>
      <c r="U227" s="1" t="s">
        <v>1226</v>
      </c>
      <c r="V227" s="1" t="s">
        <v>1419</v>
      </c>
      <c r="W227" s="1" t="s">
        <v>1227</v>
      </c>
      <c r="X227" s="1" t="s">
        <v>1453</v>
      </c>
      <c r="Y227" s="2" t="s">
        <v>3325</v>
      </c>
      <c r="Z227" s="1" t="str">
        <f>VLOOKUP(L227,Sheet2!C:J,8,FALSE)</f>
        <v>MY16前保32型_601|MY16前保32型_602|MY16前保32型_701|MY16前保32型_702|MY16前保32型_703</v>
      </c>
      <c r="AA227" s="1" t="str">
        <f>VLOOKUP(L227,Sheet2!C:O,13,FALSE)</f>
        <v>601|602|701|702|703</v>
      </c>
    </row>
    <row r="228" spans="1:27" hidden="1" x14ac:dyDescent="0.15">
      <c r="A228" s="1" t="s">
        <v>330</v>
      </c>
      <c r="B228" s="1">
        <v>11997130</v>
      </c>
      <c r="C228" s="1" t="s">
        <v>320</v>
      </c>
      <c r="D228" s="1">
        <v>1</v>
      </c>
      <c r="E228" s="1">
        <v>3</v>
      </c>
      <c r="F228" s="1">
        <v>11997130</v>
      </c>
      <c r="G228" s="1">
        <v>11997247</v>
      </c>
      <c r="H228" s="1" t="s">
        <v>77</v>
      </c>
      <c r="I228" s="1" t="s">
        <v>21</v>
      </c>
      <c r="J228" s="1" t="s">
        <v>20</v>
      </c>
      <c r="K228" s="1">
        <v>1</v>
      </c>
      <c r="L228" s="1" t="s">
        <v>126</v>
      </c>
      <c r="M228" s="1">
        <v>10</v>
      </c>
      <c r="N228" s="1">
        <v>1</v>
      </c>
      <c r="O228" s="1" t="s">
        <v>23</v>
      </c>
      <c r="P228" s="1" t="s">
        <v>24</v>
      </c>
      <c r="R228" s="1">
        <v>42</v>
      </c>
      <c r="S228" s="1" t="s">
        <v>330</v>
      </c>
      <c r="T228" s="3">
        <v>1.1997130119972E+23</v>
      </c>
      <c r="U228" s="1" t="s">
        <v>1226</v>
      </c>
      <c r="V228" s="1" t="s">
        <v>1419</v>
      </c>
      <c r="W228" s="1" t="s">
        <v>1227</v>
      </c>
      <c r="X228" s="1" t="s">
        <v>1454</v>
      </c>
      <c r="Y228" s="2" t="s">
        <v>3326</v>
      </c>
      <c r="Z228" s="1" t="str">
        <f>VLOOKUP(L228,Sheet2!C:J,8,FALSE)</f>
        <v>MY16前保32型_601|MY16前保32型_602|MY16前保32型_701|MY16前保32型_702|MY16前保32型_703</v>
      </c>
      <c r="AA228" s="1" t="str">
        <f>VLOOKUP(L228,Sheet2!C:O,13,FALSE)</f>
        <v>601|602|701|702|703</v>
      </c>
    </row>
    <row r="229" spans="1:27" hidden="1" x14ac:dyDescent="0.15">
      <c r="A229" s="1" t="s">
        <v>331</v>
      </c>
      <c r="B229" s="1">
        <v>11997136</v>
      </c>
      <c r="C229" s="1" t="s">
        <v>332</v>
      </c>
      <c r="D229" s="1">
        <v>1</v>
      </c>
      <c r="E229" s="1">
        <v>3</v>
      </c>
      <c r="F229" s="1">
        <v>11997136</v>
      </c>
      <c r="G229" s="1">
        <v>11997245</v>
      </c>
      <c r="H229" s="1" t="s">
        <v>110</v>
      </c>
      <c r="I229" s="1" t="s">
        <v>20</v>
      </c>
      <c r="J229" s="1" t="s">
        <v>21</v>
      </c>
      <c r="K229" s="1">
        <v>1</v>
      </c>
      <c r="L229" s="1" t="s">
        <v>126</v>
      </c>
      <c r="M229" s="1">
        <v>10</v>
      </c>
      <c r="N229" s="1">
        <v>1</v>
      </c>
      <c r="O229" s="1" t="s">
        <v>23</v>
      </c>
      <c r="P229" s="1" t="s">
        <v>24</v>
      </c>
      <c r="R229" s="1">
        <v>42</v>
      </c>
      <c r="S229" s="1" t="s">
        <v>331</v>
      </c>
      <c r="T229" s="3">
        <v>1.1997136119972E+23</v>
      </c>
      <c r="U229" s="1" t="s">
        <v>1226</v>
      </c>
      <c r="V229" s="1" t="s">
        <v>1419</v>
      </c>
      <c r="W229" s="1" t="s">
        <v>1227</v>
      </c>
      <c r="X229" s="1" t="s">
        <v>1455</v>
      </c>
      <c r="Y229" s="2" t="s">
        <v>3327</v>
      </c>
      <c r="Z229" s="1" t="str">
        <f>VLOOKUP(L229,Sheet2!C:J,8,FALSE)</f>
        <v>MY16前保32型_601|MY16前保32型_602|MY16前保32型_701|MY16前保32型_702|MY16前保32型_703</v>
      </c>
      <c r="AA229" s="1" t="str">
        <f>VLOOKUP(L229,Sheet2!C:O,13,FALSE)</f>
        <v>601|602|701|702|703</v>
      </c>
    </row>
    <row r="230" spans="1:27" hidden="1" x14ac:dyDescent="0.15">
      <c r="A230" s="1" t="s">
        <v>333</v>
      </c>
      <c r="B230" s="1">
        <v>11997134</v>
      </c>
      <c r="C230" s="1" t="s">
        <v>125</v>
      </c>
      <c r="D230" s="1">
        <v>1</v>
      </c>
      <c r="E230" s="1">
        <v>3</v>
      </c>
      <c r="F230" s="1">
        <v>11997134</v>
      </c>
      <c r="G230" s="1">
        <v>11997243</v>
      </c>
      <c r="H230" s="1" t="s">
        <v>113</v>
      </c>
      <c r="I230" s="1" t="s">
        <v>114</v>
      </c>
      <c r="J230" s="1" t="s">
        <v>21</v>
      </c>
      <c r="K230" s="1">
        <v>1</v>
      </c>
      <c r="L230" s="1" t="s">
        <v>126</v>
      </c>
      <c r="M230" s="1">
        <v>10</v>
      </c>
      <c r="N230" s="1">
        <v>1</v>
      </c>
      <c r="O230" s="1" t="s">
        <v>23</v>
      </c>
      <c r="P230" s="1" t="s">
        <v>24</v>
      </c>
      <c r="R230" s="1">
        <v>42</v>
      </c>
      <c r="S230" s="1" t="s">
        <v>333</v>
      </c>
      <c r="T230" s="3">
        <v>1.1997134119972E+23</v>
      </c>
      <c r="U230" s="1" t="s">
        <v>1226</v>
      </c>
      <c r="V230" s="1" t="s">
        <v>1419</v>
      </c>
      <c r="W230" s="1" t="s">
        <v>1227</v>
      </c>
      <c r="X230" s="1" t="s">
        <v>1456</v>
      </c>
      <c r="Y230" s="2" t="s">
        <v>3328</v>
      </c>
      <c r="Z230" s="1" t="str">
        <f>VLOOKUP(L230,Sheet2!C:J,8,FALSE)</f>
        <v>MY16前保32型_601|MY16前保32型_602|MY16前保32型_701|MY16前保32型_702|MY16前保32型_703</v>
      </c>
      <c r="AA230" s="1" t="str">
        <f>VLOOKUP(L230,Sheet2!C:O,13,FALSE)</f>
        <v>601|602|701|702|703</v>
      </c>
    </row>
    <row r="231" spans="1:27" x14ac:dyDescent="0.15">
      <c r="A231" s="1" t="s">
        <v>334</v>
      </c>
      <c r="B231" s="1">
        <v>11997140</v>
      </c>
      <c r="C231" s="1" t="s">
        <v>335</v>
      </c>
      <c r="D231" s="1">
        <v>1</v>
      </c>
      <c r="E231" s="1">
        <v>3</v>
      </c>
      <c r="F231" s="1">
        <v>11997140</v>
      </c>
      <c r="G231" s="1">
        <v>11997249</v>
      </c>
      <c r="H231" s="1" t="s">
        <v>133</v>
      </c>
      <c r="I231" s="1" t="s">
        <v>35</v>
      </c>
      <c r="J231" s="1" t="s">
        <v>20</v>
      </c>
      <c r="K231" s="1">
        <v>1</v>
      </c>
      <c r="L231" s="1" t="s">
        <v>126</v>
      </c>
      <c r="M231" s="1">
        <v>10</v>
      </c>
      <c r="N231" s="1">
        <v>1</v>
      </c>
      <c r="O231" s="1" t="s">
        <v>23</v>
      </c>
      <c r="P231" s="1" t="s">
        <v>24</v>
      </c>
      <c r="R231" s="1">
        <v>42</v>
      </c>
      <c r="S231" s="1" t="s">
        <v>23</v>
      </c>
      <c r="T231" s="1" t="s">
        <v>23</v>
      </c>
      <c r="U231" s="1" t="s">
        <v>23</v>
      </c>
      <c r="V231" s="1" t="s">
        <v>23</v>
      </c>
      <c r="W231" s="1" t="s">
        <v>23</v>
      </c>
      <c r="X231" s="1" t="s">
        <v>23</v>
      </c>
      <c r="Y231" s="2" t="s">
        <v>3329</v>
      </c>
      <c r="Z231" s="1" t="str">
        <f>VLOOKUP(L231,Sheet2!C:J,8,FALSE)</f>
        <v>MY16前保32型_601|MY16前保32型_602|MY16前保32型_701|MY16前保32型_702|MY16前保32型_703</v>
      </c>
      <c r="AA231" s="1" t="str">
        <f>VLOOKUP(L231,Sheet2!C:O,13,FALSE)</f>
        <v>601|602|701|702|703</v>
      </c>
    </row>
    <row r="232" spans="1:27" hidden="1" x14ac:dyDescent="0.15">
      <c r="A232" s="1" t="s">
        <v>336</v>
      </c>
      <c r="B232" s="1">
        <v>11997139</v>
      </c>
      <c r="C232" s="1" t="s">
        <v>337</v>
      </c>
      <c r="D232" s="1">
        <v>1</v>
      </c>
      <c r="E232" s="1">
        <v>3</v>
      </c>
      <c r="F232" s="1">
        <v>11997139</v>
      </c>
      <c r="G232" s="1">
        <v>11997248</v>
      </c>
      <c r="H232" s="1" t="s">
        <v>117</v>
      </c>
      <c r="I232" s="1" t="s">
        <v>41</v>
      </c>
      <c r="J232" s="1" t="s">
        <v>20</v>
      </c>
      <c r="K232" s="1">
        <v>1</v>
      </c>
      <c r="L232" s="1" t="s">
        <v>126</v>
      </c>
      <c r="M232" s="1">
        <v>10</v>
      </c>
      <c r="N232" s="1">
        <v>1</v>
      </c>
      <c r="O232" s="1" t="s">
        <v>23</v>
      </c>
      <c r="P232" s="1" t="s">
        <v>24</v>
      </c>
      <c r="R232" s="1">
        <v>42</v>
      </c>
      <c r="S232" s="1" t="s">
        <v>336</v>
      </c>
      <c r="T232" s="3">
        <v>1.1997139119972001E+23</v>
      </c>
      <c r="U232" s="1" t="s">
        <v>1226</v>
      </c>
      <c r="V232" s="1" t="s">
        <v>1419</v>
      </c>
      <c r="W232" s="1" t="s">
        <v>1227</v>
      </c>
      <c r="X232" s="1" t="s">
        <v>1457</v>
      </c>
      <c r="Y232" s="2" t="s">
        <v>3330</v>
      </c>
      <c r="Z232" s="1" t="str">
        <f>VLOOKUP(L232,Sheet2!C:J,8,FALSE)</f>
        <v>MY16前保32型_601|MY16前保32型_602|MY16前保32型_701|MY16前保32型_702|MY16前保32型_703</v>
      </c>
      <c r="AA232" s="1" t="str">
        <f>VLOOKUP(L232,Sheet2!C:O,13,FALSE)</f>
        <v>601|602|701|702|703</v>
      </c>
    </row>
    <row r="233" spans="1:27" hidden="1" x14ac:dyDescent="0.15">
      <c r="A233" s="1" t="s">
        <v>338</v>
      </c>
      <c r="B233" s="1">
        <v>11997135</v>
      </c>
      <c r="C233" s="1" t="s">
        <v>339</v>
      </c>
      <c r="D233" s="1">
        <v>1</v>
      </c>
      <c r="E233" s="1">
        <v>3</v>
      </c>
      <c r="F233" s="1">
        <v>11997135</v>
      </c>
      <c r="G233" s="1">
        <v>11997244</v>
      </c>
      <c r="H233" s="1" t="s">
        <v>120</v>
      </c>
      <c r="I233" s="1" t="s">
        <v>30</v>
      </c>
      <c r="J233" s="1" t="s">
        <v>20</v>
      </c>
      <c r="K233" s="1">
        <v>1</v>
      </c>
      <c r="L233" s="1" t="s">
        <v>126</v>
      </c>
      <c r="M233" s="1">
        <v>10</v>
      </c>
      <c r="N233" s="1">
        <v>1</v>
      </c>
      <c r="O233" s="1" t="s">
        <v>23</v>
      </c>
      <c r="P233" s="1" t="s">
        <v>24</v>
      </c>
      <c r="R233" s="1">
        <v>42</v>
      </c>
      <c r="S233" s="1" t="s">
        <v>338</v>
      </c>
      <c r="T233" s="3">
        <v>1.1997135119971999E+23</v>
      </c>
      <c r="U233" s="1" t="s">
        <v>1226</v>
      </c>
      <c r="V233" s="1" t="s">
        <v>1419</v>
      </c>
      <c r="W233" s="1" t="s">
        <v>1227</v>
      </c>
      <c r="X233" s="1" t="s">
        <v>1458</v>
      </c>
      <c r="Y233" s="2" t="s">
        <v>3331</v>
      </c>
      <c r="Z233" s="1" t="str">
        <f>VLOOKUP(L233,Sheet2!C:J,8,FALSE)</f>
        <v>MY16前保32型_601|MY16前保32型_602|MY16前保32型_701|MY16前保32型_702|MY16前保32型_703</v>
      </c>
      <c r="AA233" s="1" t="str">
        <f>VLOOKUP(L233,Sheet2!C:O,13,FALSE)</f>
        <v>601|602|701|702|703</v>
      </c>
    </row>
    <row r="234" spans="1:27" hidden="1" x14ac:dyDescent="0.15">
      <c r="A234" s="1" t="s">
        <v>340</v>
      </c>
      <c r="B234" s="1">
        <v>11997137</v>
      </c>
      <c r="C234" s="1" t="s">
        <v>341</v>
      </c>
      <c r="D234" s="1">
        <v>1</v>
      </c>
      <c r="E234" s="1">
        <v>3</v>
      </c>
      <c r="F234" s="1">
        <v>11997137</v>
      </c>
      <c r="G234" s="1">
        <v>11997246</v>
      </c>
      <c r="H234" s="1" t="s">
        <v>342</v>
      </c>
      <c r="I234" s="1" t="s">
        <v>55</v>
      </c>
      <c r="J234" s="1" t="s">
        <v>21</v>
      </c>
      <c r="K234" s="1">
        <v>1</v>
      </c>
      <c r="L234" s="1" t="s">
        <v>126</v>
      </c>
      <c r="M234" s="1">
        <v>10</v>
      </c>
      <c r="N234" s="1">
        <v>1</v>
      </c>
      <c r="O234" s="1" t="s">
        <v>23</v>
      </c>
      <c r="P234" s="1" t="s">
        <v>24</v>
      </c>
      <c r="R234" s="1">
        <v>42</v>
      </c>
      <c r="S234" s="1" t="s">
        <v>340</v>
      </c>
      <c r="T234" s="3">
        <v>1.1997137119972E+23</v>
      </c>
      <c r="U234" s="1" t="s">
        <v>1226</v>
      </c>
      <c r="V234" s="1" t="s">
        <v>1419</v>
      </c>
      <c r="W234" s="1" t="s">
        <v>1227</v>
      </c>
      <c r="X234" s="1" t="s">
        <v>1459</v>
      </c>
      <c r="Y234" s="2" t="s">
        <v>3332</v>
      </c>
      <c r="Z234" s="1" t="str">
        <f>VLOOKUP(L234,Sheet2!C:J,8,FALSE)</f>
        <v>MY16前保32型_601|MY16前保32型_602|MY16前保32型_701|MY16前保32型_702|MY16前保32型_703</v>
      </c>
      <c r="AA234" s="1" t="str">
        <f>VLOOKUP(L234,Sheet2!C:O,13,FALSE)</f>
        <v>601|602|701|702|703</v>
      </c>
    </row>
    <row r="235" spans="1:27" hidden="1" x14ac:dyDescent="0.15">
      <c r="A235" s="1" t="s">
        <v>343</v>
      </c>
      <c r="B235" s="1">
        <v>11997133</v>
      </c>
      <c r="C235" s="1" t="s">
        <v>344</v>
      </c>
      <c r="D235" s="1">
        <v>1</v>
      </c>
      <c r="E235" s="1">
        <v>3</v>
      </c>
      <c r="F235" s="1">
        <v>11997133</v>
      </c>
      <c r="G235" s="1">
        <v>11997242</v>
      </c>
      <c r="H235" s="1" t="s">
        <v>345</v>
      </c>
      <c r="I235" s="1" t="s">
        <v>21</v>
      </c>
      <c r="J235" s="1" t="s">
        <v>20</v>
      </c>
      <c r="K235" s="1">
        <v>1</v>
      </c>
      <c r="L235" s="1" t="s">
        <v>126</v>
      </c>
      <c r="M235" s="1">
        <v>10</v>
      </c>
      <c r="N235" s="1">
        <v>1</v>
      </c>
      <c r="O235" s="1" t="s">
        <v>23</v>
      </c>
      <c r="P235" s="1" t="s">
        <v>24</v>
      </c>
      <c r="R235" s="1">
        <v>42</v>
      </c>
      <c r="S235" s="1" t="s">
        <v>343</v>
      </c>
      <c r="T235" s="3">
        <v>1.1997133119972E+23</v>
      </c>
      <c r="U235" s="1" t="s">
        <v>1226</v>
      </c>
      <c r="V235" s="1" t="s">
        <v>1419</v>
      </c>
      <c r="W235" s="1" t="s">
        <v>1227</v>
      </c>
      <c r="X235" s="1" t="s">
        <v>1460</v>
      </c>
      <c r="Y235" s="2" t="s">
        <v>3333</v>
      </c>
      <c r="Z235" s="1" t="str">
        <f>VLOOKUP(L235,Sheet2!C:J,8,FALSE)</f>
        <v>MY16前保32型_601|MY16前保32型_602|MY16前保32型_701|MY16前保32型_702|MY16前保32型_703</v>
      </c>
      <c r="AA235" s="1" t="str">
        <f>VLOOKUP(L235,Sheet2!C:O,13,FALSE)</f>
        <v>601|602|701|702|703</v>
      </c>
    </row>
    <row r="236" spans="1:27" hidden="1" x14ac:dyDescent="0.15">
      <c r="A236" s="1" t="s">
        <v>346</v>
      </c>
      <c r="B236" s="1">
        <v>11997138</v>
      </c>
      <c r="C236" s="1" t="s">
        <v>347</v>
      </c>
      <c r="D236" s="1">
        <v>1</v>
      </c>
      <c r="E236" s="1">
        <v>3</v>
      </c>
      <c r="F236" s="1">
        <v>11997138</v>
      </c>
      <c r="G236" s="1">
        <v>11997247</v>
      </c>
      <c r="H236" s="1" t="s">
        <v>348</v>
      </c>
      <c r="I236" s="1" t="s">
        <v>21</v>
      </c>
      <c r="J236" s="1" t="s">
        <v>20</v>
      </c>
      <c r="K236" s="1">
        <v>1</v>
      </c>
      <c r="L236" s="1" t="s">
        <v>126</v>
      </c>
      <c r="M236" s="1">
        <v>10</v>
      </c>
      <c r="N236" s="1">
        <v>1</v>
      </c>
      <c r="O236" s="1" t="s">
        <v>23</v>
      </c>
      <c r="P236" s="1" t="s">
        <v>24</v>
      </c>
      <c r="R236" s="1">
        <v>42</v>
      </c>
      <c r="S236" s="1" t="s">
        <v>346</v>
      </c>
      <c r="T236" s="3">
        <v>1.1997138119972E+23</v>
      </c>
      <c r="U236" s="1" t="s">
        <v>1226</v>
      </c>
      <c r="V236" s="1" t="s">
        <v>1419</v>
      </c>
      <c r="W236" s="1" t="s">
        <v>1227</v>
      </c>
      <c r="X236" s="1" t="s">
        <v>1461</v>
      </c>
      <c r="Y236" s="2" t="s">
        <v>3334</v>
      </c>
      <c r="Z236" s="1" t="str">
        <f>VLOOKUP(L236,Sheet2!C:J,8,FALSE)</f>
        <v>MY16前保32型_601|MY16前保32型_602|MY16前保32型_701|MY16前保32型_702|MY16前保32型_703</v>
      </c>
      <c r="AA236" s="1" t="str">
        <f>VLOOKUP(L236,Sheet2!C:O,13,FALSE)</f>
        <v>601|602|701|702|703</v>
      </c>
    </row>
    <row r="237" spans="1:27" hidden="1" x14ac:dyDescent="0.15">
      <c r="A237" s="1" t="s">
        <v>349</v>
      </c>
      <c r="B237" s="1">
        <v>11997136</v>
      </c>
      <c r="C237" s="1" t="s">
        <v>332</v>
      </c>
      <c r="D237" s="1">
        <v>1</v>
      </c>
      <c r="E237" s="1">
        <v>3</v>
      </c>
      <c r="F237" s="1">
        <v>11997136</v>
      </c>
      <c r="G237" s="1">
        <v>11997245</v>
      </c>
      <c r="H237" s="1" t="s">
        <v>110</v>
      </c>
      <c r="I237" s="1" t="s">
        <v>20</v>
      </c>
      <c r="J237" s="1" t="s">
        <v>21</v>
      </c>
      <c r="K237" s="1">
        <v>1</v>
      </c>
      <c r="L237" s="1" t="s">
        <v>126</v>
      </c>
      <c r="M237" s="1">
        <v>10</v>
      </c>
      <c r="N237" s="1">
        <v>1</v>
      </c>
      <c r="O237" s="1" t="s">
        <v>23</v>
      </c>
      <c r="P237" s="1" t="s">
        <v>24</v>
      </c>
      <c r="R237" s="1">
        <v>42</v>
      </c>
      <c r="S237" s="1" t="s">
        <v>349</v>
      </c>
      <c r="T237" s="3">
        <v>1.19971361199721E+23</v>
      </c>
      <c r="U237" s="1" t="s">
        <v>1226</v>
      </c>
      <c r="V237" s="1" t="s">
        <v>1419</v>
      </c>
      <c r="W237" s="1" t="s">
        <v>1227</v>
      </c>
      <c r="X237" s="1" t="s">
        <v>1462</v>
      </c>
      <c r="Y237" s="2" t="s">
        <v>3335</v>
      </c>
      <c r="Z237" s="1" t="str">
        <f>VLOOKUP(L237,Sheet2!C:J,8,FALSE)</f>
        <v>MY16前保32型_601|MY16前保32型_602|MY16前保32型_701|MY16前保32型_702|MY16前保32型_703</v>
      </c>
      <c r="AA237" s="1" t="str">
        <f>VLOOKUP(L237,Sheet2!C:O,13,FALSE)</f>
        <v>601|602|701|702|703</v>
      </c>
    </row>
    <row r="238" spans="1:27" hidden="1" x14ac:dyDescent="0.15">
      <c r="A238" s="1" t="s">
        <v>350</v>
      </c>
      <c r="B238" s="1">
        <v>11997134</v>
      </c>
      <c r="C238" s="1" t="s">
        <v>125</v>
      </c>
      <c r="D238" s="1">
        <v>1</v>
      </c>
      <c r="E238" s="1">
        <v>3</v>
      </c>
      <c r="F238" s="1">
        <v>11997134</v>
      </c>
      <c r="G238" s="1">
        <v>11997243</v>
      </c>
      <c r="H238" s="1" t="s">
        <v>113</v>
      </c>
      <c r="I238" s="1" t="s">
        <v>114</v>
      </c>
      <c r="J238" s="1" t="s">
        <v>21</v>
      </c>
      <c r="K238" s="1">
        <v>1</v>
      </c>
      <c r="L238" s="1" t="s">
        <v>126</v>
      </c>
      <c r="M238" s="1">
        <v>10</v>
      </c>
      <c r="N238" s="1">
        <v>1</v>
      </c>
      <c r="O238" s="1" t="s">
        <v>23</v>
      </c>
      <c r="P238" s="1" t="s">
        <v>24</v>
      </c>
      <c r="R238" s="1">
        <v>42</v>
      </c>
      <c r="S238" s="1" t="s">
        <v>350</v>
      </c>
      <c r="T238" s="3">
        <v>1.1997134119972099E+23</v>
      </c>
      <c r="U238" s="1" t="s">
        <v>1226</v>
      </c>
      <c r="V238" s="1" t="s">
        <v>1419</v>
      </c>
      <c r="W238" s="1" t="s">
        <v>1227</v>
      </c>
      <c r="X238" s="1" t="s">
        <v>1463</v>
      </c>
      <c r="Y238" s="2" t="s">
        <v>3336</v>
      </c>
      <c r="Z238" s="1" t="str">
        <f>VLOOKUP(L238,Sheet2!C:J,8,FALSE)</f>
        <v>MY16前保32型_601|MY16前保32型_602|MY16前保32型_701|MY16前保32型_702|MY16前保32型_703</v>
      </c>
      <c r="AA238" s="1" t="str">
        <f>VLOOKUP(L238,Sheet2!C:O,13,FALSE)</f>
        <v>601|602|701|702|703</v>
      </c>
    </row>
    <row r="239" spans="1:27" hidden="1" x14ac:dyDescent="0.15">
      <c r="A239" s="1" t="s">
        <v>351</v>
      </c>
      <c r="B239" s="1">
        <v>11997139</v>
      </c>
      <c r="C239" s="1" t="s">
        <v>337</v>
      </c>
      <c r="D239" s="1">
        <v>1</v>
      </c>
      <c r="E239" s="1">
        <v>3</v>
      </c>
      <c r="F239" s="1">
        <v>11997139</v>
      </c>
      <c r="G239" s="1">
        <v>11997248</v>
      </c>
      <c r="H239" s="1" t="s">
        <v>117</v>
      </c>
      <c r="I239" s="1" t="s">
        <v>41</v>
      </c>
      <c r="J239" s="1" t="s">
        <v>20</v>
      </c>
      <c r="K239" s="1">
        <v>1</v>
      </c>
      <c r="L239" s="1" t="s">
        <v>126</v>
      </c>
      <c r="M239" s="1">
        <v>10</v>
      </c>
      <c r="N239" s="1">
        <v>1</v>
      </c>
      <c r="O239" s="1" t="s">
        <v>23</v>
      </c>
      <c r="P239" s="1" t="s">
        <v>24</v>
      </c>
      <c r="R239" s="1">
        <v>42</v>
      </c>
      <c r="S239" s="1" t="s">
        <v>351</v>
      </c>
      <c r="T239" s="3">
        <v>1.19971391199721E+23</v>
      </c>
      <c r="U239" s="1" t="s">
        <v>1226</v>
      </c>
      <c r="V239" s="1" t="s">
        <v>1419</v>
      </c>
      <c r="W239" s="1" t="s">
        <v>1227</v>
      </c>
      <c r="X239" s="1" t="s">
        <v>1464</v>
      </c>
      <c r="Y239" s="2" t="s">
        <v>3337</v>
      </c>
      <c r="Z239" s="1" t="str">
        <f>VLOOKUP(L239,Sheet2!C:J,8,FALSE)</f>
        <v>MY16前保32型_601|MY16前保32型_602|MY16前保32型_701|MY16前保32型_702|MY16前保32型_703</v>
      </c>
      <c r="AA239" s="1" t="str">
        <f>VLOOKUP(L239,Sheet2!C:O,13,FALSE)</f>
        <v>601|602|701|702|703</v>
      </c>
    </row>
    <row r="240" spans="1:27" hidden="1" x14ac:dyDescent="0.15">
      <c r="A240" s="1" t="s">
        <v>352</v>
      </c>
      <c r="B240" s="1">
        <v>11997135</v>
      </c>
      <c r="C240" s="1" t="s">
        <v>339</v>
      </c>
      <c r="D240" s="1">
        <v>1</v>
      </c>
      <c r="E240" s="1">
        <v>3</v>
      </c>
      <c r="F240" s="1">
        <v>11997135</v>
      </c>
      <c r="G240" s="1">
        <v>11997244</v>
      </c>
      <c r="H240" s="1" t="s">
        <v>120</v>
      </c>
      <c r="I240" s="1" t="s">
        <v>30</v>
      </c>
      <c r="J240" s="1" t="s">
        <v>20</v>
      </c>
      <c r="K240" s="1">
        <v>1</v>
      </c>
      <c r="L240" s="1" t="s">
        <v>126</v>
      </c>
      <c r="M240" s="1">
        <v>10</v>
      </c>
      <c r="N240" s="1">
        <v>1</v>
      </c>
      <c r="O240" s="1" t="s">
        <v>23</v>
      </c>
      <c r="P240" s="1" t="s">
        <v>24</v>
      </c>
      <c r="R240" s="1">
        <v>42</v>
      </c>
      <c r="S240" s="1" t="s">
        <v>352</v>
      </c>
      <c r="T240" s="3">
        <v>1.19971351199721E+23</v>
      </c>
      <c r="U240" s="1" t="s">
        <v>1226</v>
      </c>
      <c r="V240" s="1" t="s">
        <v>1419</v>
      </c>
      <c r="W240" s="1" t="s">
        <v>1227</v>
      </c>
      <c r="X240" s="1" t="s">
        <v>1465</v>
      </c>
      <c r="Y240" s="2" t="s">
        <v>3338</v>
      </c>
      <c r="Z240" s="1" t="str">
        <f>VLOOKUP(L240,Sheet2!C:J,8,FALSE)</f>
        <v>MY16前保32型_601|MY16前保32型_602|MY16前保32型_701|MY16前保32型_702|MY16前保32型_703</v>
      </c>
      <c r="AA240" s="1" t="str">
        <f>VLOOKUP(L240,Sheet2!C:O,13,FALSE)</f>
        <v>601|602|701|702|703</v>
      </c>
    </row>
    <row r="241" spans="1:27" hidden="1" x14ac:dyDescent="0.15">
      <c r="A241" s="1" t="s">
        <v>353</v>
      </c>
      <c r="B241" s="1">
        <v>11997128</v>
      </c>
      <c r="C241" s="1" t="s">
        <v>304</v>
      </c>
      <c r="D241" s="1">
        <v>1</v>
      </c>
      <c r="E241" s="1">
        <v>3</v>
      </c>
      <c r="F241" s="1">
        <v>11997128</v>
      </c>
      <c r="G241" s="1">
        <v>11997245</v>
      </c>
      <c r="H241" s="1" t="s">
        <v>123</v>
      </c>
      <c r="I241" s="1" t="s">
        <v>20</v>
      </c>
      <c r="J241" s="1" t="s">
        <v>21</v>
      </c>
      <c r="K241" s="1">
        <v>1</v>
      </c>
      <c r="L241" s="1" t="s">
        <v>126</v>
      </c>
      <c r="M241" s="1">
        <v>10</v>
      </c>
      <c r="N241" s="1">
        <v>1</v>
      </c>
      <c r="O241" s="1" t="s">
        <v>23</v>
      </c>
      <c r="P241" s="1" t="s">
        <v>24</v>
      </c>
      <c r="R241" s="1">
        <v>42</v>
      </c>
      <c r="S241" s="1" t="s">
        <v>353</v>
      </c>
      <c r="T241" s="3">
        <v>1.19971281199721E+23</v>
      </c>
      <c r="U241" s="1" t="s">
        <v>1226</v>
      </c>
      <c r="V241" s="1" t="s">
        <v>1419</v>
      </c>
      <c r="W241" s="1" t="s">
        <v>1227</v>
      </c>
      <c r="X241" s="1" t="s">
        <v>1466</v>
      </c>
      <c r="Y241" s="2" t="s">
        <v>3339</v>
      </c>
      <c r="Z241" s="1" t="str">
        <f>VLOOKUP(L241,Sheet2!C:J,8,FALSE)</f>
        <v>MY16前保32型_601|MY16前保32型_602|MY16前保32型_701|MY16前保32型_702|MY16前保32型_703</v>
      </c>
      <c r="AA241" s="1" t="str">
        <f>VLOOKUP(L241,Sheet2!C:O,13,FALSE)</f>
        <v>601|602|701|702|703</v>
      </c>
    </row>
    <row r="242" spans="1:27" hidden="1" x14ac:dyDescent="0.15">
      <c r="A242" s="1" t="s">
        <v>354</v>
      </c>
      <c r="B242" s="1">
        <v>11997126</v>
      </c>
      <c r="C242" s="1" t="s">
        <v>306</v>
      </c>
      <c r="D242" s="1">
        <v>1</v>
      </c>
      <c r="E242" s="1">
        <v>3</v>
      </c>
      <c r="F242" s="1">
        <v>11997126</v>
      </c>
      <c r="G242" s="1">
        <v>11997243</v>
      </c>
      <c r="H242" s="1" t="s">
        <v>307</v>
      </c>
      <c r="I242" s="1" t="s">
        <v>114</v>
      </c>
      <c r="J242" s="1" t="s">
        <v>21</v>
      </c>
      <c r="K242" s="1">
        <v>1</v>
      </c>
      <c r="L242" s="1" t="s">
        <v>126</v>
      </c>
      <c r="M242" s="1">
        <v>10</v>
      </c>
      <c r="N242" s="1">
        <v>1</v>
      </c>
      <c r="O242" s="1" t="s">
        <v>23</v>
      </c>
      <c r="P242" s="1" t="s">
        <v>24</v>
      </c>
      <c r="R242" s="1">
        <v>42</v>
      </c>
      <c r="S242" s="1" t="s">
        <v>354</v>
      </c>
      <c r="T242" s="3">
        <v>1.1997126119972099E+23</v>
      </c>
      <c r="U242" s="1" t="s">
        <v>1226</v>
      </c>
      <c r="V242" s="1" t="s">
        <v>1419</v>
      </c>
      <c r="W242" s="1" t="s">
        <v>1227</v>
      </c>
      <c r="X242" s="1" t="s">
        <v>1467</v>
      </c>
      <c r="Y242" s="2" t="s">
        <v>3340</v>
      </c>
      <c r="Z242" s="1" t="str">
        <f>VLOOKUP(L242,Sheet2!C:J,8,FALSE)</f>
        <v>MY16前保32型_601|MY16前保32型_602|MY16前保32型_701|MY16前保32型_702|MY16前保32型_703</v>
      </c>
      <c r="AA242" s="1" t="str">
        <f>VLOOKUP(L242,Sheet2!C:O,13,FALSE)</f>
        <v>601|602|701|702|703</v>
      </c>
    </row>
    <row r="243" spans="1:27" hidden="1" x14ac:dyDescent="0.15">
      <c r="A243" s="1" t="s">
        <v>636</v>
      </c>
      <c r="B243" s="1">
        <v>11997131</v>
      </c>
      <c r="C243" s="1" t="s">
        <v>637</v>
      </c>
      <c r="D243" s="1">
        <v>1</v>
      </c>
      <c r="E243" s="1">
        <v>3</v>
      </c>
      <c r="F243" s="1">
        <v>11997131</v>
      </c>
      <c r="G243" s="1">
        <v>11997248</v>
      </c>
      <c r="H243" s="1" t="s">
        <v>326</v>
      </c>
      <c r="I243" s="1" t="s">
        <v>41</v>
      </c>
      <c r="J243" s="1" t="s">
        <v>20</v>
      </c>
      <c r="K243" s="1">
        <v>1</v>
      </c>
      <c r="L243" s="1" t="s">
        <v>126</v>
      </c>
      <c r="M243" s="1">
        <v>10</v>
      </c>
      <c r="N243" s="1">
        <v>1</v>
      </c>
      <c r="O243" s="1" t="s">
        <v>23</v>
      </c>
      <c r="P243" s="1" t="s">
        <v>24</v>
      </c>
      <c r="R243" s="1">
        <v>42</v>
      </c>
      <c r="S243" s="1" t="s">
        <v>636</v>
      </c>
      <c r="T243" s="3">
        <v>1.19971311199721E+23</v>
      </c>
      <c r="U243" s="1" t="s">
        <v>1226</v>
      </c>
      <c r="V243" s="1" t="s">
        <v>1419</v>
      </c>
      <c r="W243" s="1" t="s">
        <v>1227</v>
      </c>
      <c r="X243" s="1" t="s">
        <v>1468</v>
      </c>
      <c r="Y243" s="2" t="s">
        <v>3341</v>
      </c>
      <c r="Z243" s="1" t="str">
        <f>VLOOKUP(L243,Sheet2!C:J,8,FALSE)</f>
        <v>MY16前保32型_601|MY16前保32型_602|MY16前保32型_701|MY16前保32型_702|MY16前保32型_703</v>
      </c>
      <c r="AA243" s="1" t="str">
        <f>VLOOKUP(L243,Sheet2!C:O,13,FALSE)</f>
        <v>601|602|701|702|703</v>
      </c>
    </row>
    <row r="244" spans="1:27" hidden="1" x14ac:dyDescent="0.15">
      <c r="A244" s="1" t="s">
        <v>638</v>
      </c>
      <c r="B244" s="1">
        <v>11997127</v>
      </c>
      <c r="C244" s="1" t="s">
        <v>309</v>
      </c>
      <c r="D244" s="1">
        <v>1</v>
      </c>
      <c r="E244" s="1">
        <v>3</v>
      </c>
      <c r="F244" s="1">
        <v>11997127</v>
      </c>
      <c r="G244" s="1">
        <v>11997244</v>
      </c>
      <c r="H244" s="1" t="s">
        <v>314</v>
      </c>
      <c r="I244" s="1" t="s">
        <v>30</v>
      </c>
      <c r="J244" s="1" t="s">
        <v>20</v>
      </c>
      <c r="K244" s="1">
        <v>1</v>
      </c>
      <c r="L244" s="1" t="s">
        <v>126</v>
      </c>
      <c r="M244" s="1">
        <v>10</v>
      </c>
      <c r="N244" s="1">
        <v>1</v>
      </c>
      <c r="O244" s="1" t="s">
        <v>23</v>
      </c>
      <c r="P244" s="1" t="s">
        <v>24</v>
      </c>
      <c r="R244" s="1">
        <v>42</v>
      </c>
      <c r="S244" s="1" t="s">
        <v>638</v>
      </c>
      <c r="T244" s="3">
        <v>1.19971271199721E+23</v>
      </c>
      <c r="U244" s="1" t="s">
        <v>1226</v>
      </c>
      <c r="V244" s="1" t="s">
        <v>1419</v>
      </c>
      <c r="W244" s="1" t="s">
        <v>1227</v>
      </c>
      <c r="X244" s="1" t="s">
        <v>1469</v>
      </c>
      <c r="Y244" s="2" t="s">
        <v>3342</v>
      </c>
      <c r="Z244" s="1" t="str">
        <f>VLOOKUP(L244,Sheet2!C:J,8,FALSE)</f>
        <v>MY16前保32型_601|MY16前保32型_602|MY16前保32型_701|MY16前保32型_702|MY16前保32型_703</v>
      </c>
      <c r="AA244" s="1" t="str">
        <f>VLOOKUP(L244,Sheet2!C:O,13,FALSE)</f>
        <v>601|602|701|702|703</v>
      </c>
    </row>
    <row r="245" spans="1:27" hidden="1" x14ac:dyDescent="0.15">
      <c r="A245" s="1" t="s">
        <v>639</v>
      </c>
      <c r="B245" s="1">
        <v>11997129</v>
      </c>
      <c r="C245" s="1" t="s">
        <v>316</v>
      </c>
      <c r="D245" s="1">
        <v>1</v>
      </c>
      <c r="E245" s="1">
        <v>3</v>
      </c>
      <c r="F245" s="1">
        <v>11997129</v>
      </c>
      <c r="G245" s="1">
        <v>11997246</v>
      </c>
      <c r="H245" s="1" t="s">
        <v>71</v>
      </c>
      <c r="I245" s="1" t="s">
        <v>55</v>
      </c>
      <c r="J245" s="1" t="s">
        <v>21</v>
      </c>
      <c r="K245" s="1">
        <v>1</v>
      </c>
      <c r="L245" s="1" t="s">
        <v>126</v>
      </c>
      <c r="M245" s="1">
        <v>10</v>
      </c>
      <c r="N245" s="1">
        <v>1</v>
      </c>
      <c r="O245" s="1" t="s">
        <v>23</v>
      </c>
      <c r="P245" s="1" t="s">
        <v>24</v>
      </c>
      <c r="R245" s="1">
        <v>42</v>
      </c>
      <c r="S245" s="1" t="s">
        <v>639</v>
      </c>
      <c r="T245" s="3">
        <v>1.1997129119972101E+23</v>
      </c>
      <c r="U245" s="1" t="s">
        <v>1226</v>
      </c>
      <c r="V245" s="1" t="s">
        <v>1419</v>
      </c>
      <c r="W245" s="1" t="s">
        <v>1227</v>
      </c>
      <c r="X245" s="1" t="s">
        <v>1470</v>
      </c>
      <c r="Y245" s="2" t="s">
        <v>3343</v>
      </c>
      <c r="Z245" s="1" t="str">
        <f>VLOOKUP(L245,Sheet2!C:J,8,FALSE)</f>
        <v>MY16前保32型_601|MY16前保32型_602|MY16前保32型_701|MY16前保32型_702|MY16前保32型_703</v>
      </c>
      <c r="AA245" s="1" t="str">
        <f>VLOOKUP(L245,Sheet2!C:O,13,FALSE)</f>
        <v>601|602|701|702|703</v>
      </c>
    </row>
    <row r="246" spans="1:27" hidden="1" x14ac:dyDescent="0.15">
      <c r="A246" s="1" t="s">
        <v>640</v>
      </c>
      <c r="B246" s="1">
        <v>11997132</v>
      </c>
      <c r="C246" s="1" t="s">
        <v>312</v>
      </c>
      <c r="D246" s="1">
        <v>1</v>
      </c>
      <c r="E246" s="1">
        <v>3</v>
      </c>
      <c r="F246" s="1">
        <v>11997132</v>
      </c>
      <c r="G246" s="1">
        <v>11997249</v>
      </c>
      <c r="H246" s="1" t="s">
        <v>310</v>
      </c>
      <c r="I246" s="1" t="s">
        <v>35</v>
      </c>
      <c r="J246" s="1" t="s">
        <v>20</v>
      </c>
      <c r="K246" s="1">
        <v>1</v>
      </c>
      <c r="L246" s="1" t="s">
        <v>126</v>
      </c>
      <c r="M246" s="1">
        <v>10</v>
      </c>
      <c r="N246" s="1">
        <v>1</v>
      </c>
      <c r="O246" s="1" t="s">
        <v>23</v>
      </c>
      <c r="P246" s="1" t="s">
        <v>24</v>
      </c>
      <c r="R246" s="1">
        <v>42</v>
      </c>
      <c r="S246" s="1" t="s">
        <v>640</v>
      </c>
      <c r="T246" s="3">
        <v>1.19971321199721E+23</v>
      </c>
      <c r="U246" s="1" t="s">
        <v>1226</v>
      </c>
      <c r="V246" s="1" t="s">
        <v>1419</v>
      </c>
      <c r="W246" s="1" t="s">
        <v>1227</v>
      </c>
      <c r="X246" s="1" t="s">
        <v>1471</v>
      </c>
      <c r="Y246" s="2" t="s">
        <v>3344</v>
      </c>
      <c r="Z246" s="1" t="str">
        <f>VLOOKUP(L246,Sheet2!C:J,8,FALSE)</f>
        <v>MY16前保32型_601|MY16前保32型_602|MY16前保32型_701|MY16前保32型_702|MY16前保32型_703</v>
      </c>
      <c r="AA246" s="1" t="str">
        <f>VLOOKUP(L246,Sheet2!C:O,13,FALSE)</f>
        <v>601|602|701|702|703</v>
      </c>
    </row>
    <row r="247" spans="1:27" hidden="1" x14ac:dyDescent="0.15">
      <c r="A247" s="1" t="s">
        <v>641</v>
      </c>
      <c r="B247" s="1">
        <v>11997125</v>
      </c>
      <c r="C247" s="1" t="s">
        <v>318</v>
      </c>
      <c r="D247" s="1">
        <v>1</v>
      </c>
      <c r="E247" s="1">
        <v>3</v>
      </c>
      <c r="F247" s="1">
        <v>11997125</v>
      </c>
      <c r="G247" s="1">
        <v>11997242</v>
      </c>
      <c r="H247" s="1" t="s">
        <v>74</v>
      </c>
      <c r="I247" s="1" t="s">
        <v>21</v>
      </c>
      <c r="J247" s="1" t="s">
        <v>20</v>
      </c>
      <c r="K247" s="1">
        <v>1</v>
      </c>
      <c r="L247" s="1" t="s">
        <v>126</v>
      </c>
      <c r="M247" s="1">
        <v>10</v>
      </c>
      <c r="N247" s="1">
        <v>1</v>
      </c>
      <c r="O247" s="1" t="s">
        <v>23</v>
      </c>
      <c r="P247" s="1" t="s">
        <v>24</v>
      </c>
      <c r="R247" s="1">
        <v>42</v>
      </c>
      <c r="S247" s="1" t="s">
        <v>641</v>
      </c>
      <c r="T247" s="3">
        <v>1.1997125119972101E+23</v>
      </c>
      <c r="U247" s="1" t="s">
        <v>1226</v>
      </c>
      <c r="V247" s="1" t="s">
        <v>1419</v>
      </c>
      <c r="W247" s="1" t="s">
        <v>1227</v>
      </c>
      <c r="X247" s="1" t="s">
        <v>1472</v>
      </c>
      <c r="Y247" s="2" t="s">
        <v>3345</v>
      </c>
      <c r="Z247" s="1" t="str">
        <f>VLOOKUP(L247,Sheet2!C:J,8,FALSE)</f>
        <v>MY16前保32型_601|MY16前保32型_602|MY16前保32型_701|MY16前保32型_702|MY16前保32型_703</v>
      </c>
      <c r="AA247" s="1" t="str">
        <f>VLOOKUP(L247,Sheet2!C:O,13,FALSE)</f>
        <v>601|602|701|702|703</v>
      </c>
    </row>
    <row r="248" spans="1:27" hidden="1" x14ac:dyDescent="0.15">
      <c r="A248" s="1" t="s">
        <v>642</v>
      </c>
      <c r="B248" s="1">
        <v>11997130</v>
      </c>
      <c r="C248" s="1" t="s">
        <v>320</v>
      </c>
      <c r="D248" s="1">
        <v>1</v>
      </c>
      <c r="E248" s="1">
        <v>3</v>
      </c>
      <c r="F248" s="1">
        <v>11997130</v>
      </c>
      <c r="G248" s="1">
        <v>11997247</v>
      </c>
      <c r="H248" s="1" t="s">
        <v>77</v>
      </c>
      <c r="I248" s="1" t="s">
        <v>21</v>
      </c>
      <c r="J248" s="1" t="s">
        <v>20</v>
      </c>
      <c r="K248" s="1">
        <v>1</v>
      </c>
      <c r="L248" s="1" t="s">
        <v>126</v>
      </c>
      <c r="M248" s="1">
        <v>10</v>
      </c>
      <c r="N248" s="1">
        <v>1</v>
      </c>
      <c r="O248" s="1" t="s">
        <v>23</v>
      </c>
      <c r="P248" s="1" t="s">
        <v>24</v>
      </c>
      <c r="R248" s="1">
        <v>42</v>
      </c>
      <c r="S248" s="1" t="s">
        <v>642</v>
      </c>
      <c r="T248" s="3">
        <v>1.1997130119972099E+23</v>
      </c>
      <c r="U248" s="1" t="s">
        <v>1226</v>
      </c>
      <c r="V248" s="1" t="s">
        <v>1419</v>
      </c>
      <c r="W248" s="1" t="s">
        <v>1227</v>
      </c>
      <c r="X248" s="1" t="s">
        <v>1473</v>
      </c>
      <c r="Y248" s="2" t="s">
        <v>3346</v>
      </c>
      <c r="Z248" s="1" t="str">
        <f>VLOOKUP(L248,Sheet2!C:J,8,FALSE)</f>
        <v>MY16前保32型_601|MY16前保32型_602|MY16前保32型_701|MY16前保32型_702|MY16前保32型_703</v>
      </c>
      <c r="AA248" s="1" t="str">
        <f>VLOOKUP(L248,Sheet2!C:O,13,FALSE)</f>
        <v>601|602|701|702|703</v>
      </c>
    </row>
    <row r="249" spans="1:27" hidden="1" x14ac:dyDescent="0.15">
      <c r="A249" s="1" t="s">
        <v>643</v>
      </c>
      <c r="B249" s="1">
        <v>11997128</v>
      </c>
      <c r="C249" s="1" t="s">
        <v>304</v>
      </c>
      <c r="D249" s="1">
        <v>1</v>
      </c>
      <c r="E249" s="1">
        <v>3</v>
      </c>
      <c r="F249" s="1">
        <v>11997128</v>
      </c>
      <c r="G249" s="1">
        <v>11997245</v>
      </c>
      <c r="H249" s="1" t="s">
        <v>123</v>
      </c>
      <c r="I249" s="1" t="s">
        <v>20</v>
      </c>
      <c r="J249" s="1" t="s">
        <v>21</v>
      </c>
      <c r="K249" s="1">
        <v>1</v>
      </c>
      <c r="L249" s="1" t="s">
        <v>126</v>
      </c>
      <c r="M249" s="1">
        <v>10</v>
      </c>
      <c r="N249" s="1">
        <v>1</v>
      </c>
      <c r="O249" s="1" t="s">
        <v>23</v>
      </c>
      <c r="P249" s="1" t="s">
        <v>24</v>
      </c>
      <c r="R249" s="1">
        <v>42</v>
      </c>
      <c r="S249" s="1" t="s">
        <v>643</v>
      </c>
      <c r="T249" s="3">
        <v>1.19971281199721E+23</v>
      </c>
      <c r="U249" s="1" t="s">
        <v>1226</v>
      </c>
      <c r="V249" s="1" t="s">
        <v>1419</v>
      </c>
      <c r="W249" s="1" t="s">
        <v>1227</v>
      </c>
      <c r="X249" s="1" t="s">
        <v>1474</v>
      </c>
      <c r="Y249" s="2" t="s">
        <v>3347</v>
      </c>
      <c r="Z249" s="1" t="str">
        <f>VLOOKUP(L249,Sheet2!C:J,8,FALSE)</f>
        <v>MY16前保32型_601|MY16前保32型_602|MY16前保32型_701|MY16前保32型_702|MY16前保32型_703</v>
      </c>
      <c r="AA249" s="1" t="str">
        <f>VLOOKUP(L249,Sheet2!C:O,13,FALSE)</f>
        <v>601|602|701|702|703</v>
      </c>
    </row>
    <row r="250" spans="1:27" hidden="1" x14ac:dyDescent="0.15">
      <c r="A250" s="1" t="s">
        <v>644</v>
      </c>
      <c r="B250" s="1">
        <v>11997126</v>
      </c>
      <c r="C250" s="1" t="s">
        <v>306</v>
      </c>
      <c r="D250" s="1">
        <v>1</v>
      </c>
      <c r="E250" s="1">
        <v>3</v>
      </c>
      <c r="F250" s="1">
        <v>11997126</v>
      </c>
      <c r="G250" s="1">
        <v>11997243</v>
      </c>
      <c r="H250" s="1" t="s">
        <v>307</v>
      </c>
      <c r="I250" s="1" t="s">
        <v>114</v>
      </c>
      <c r="J250" s="1" t="s">
        <v>21</v>
      </c>
      <c r="K250" s="1">
        <v>1</v>
      </c>
      <c r="L250" s="1" t="s">
        <v>126</v>
      </c>
      <c r="M250" s="1">
        <v>10</v>
      </c>
      <c r="N250" s="1">
        <v>1</v>
      </c>
      <c r="O250" s="1" t="s">
        <v>23</v>
      </c>
      <c r="P250" s="1" t="s">
        <v>24</v>
      </c>
      <c r="R250" s="1">
        <v>42</v>
      </c>
      <c r="S250" s="1" t="s">
        <v>644</v>
      </c>
      <c r="T250" s="3">
        <v>1.1997126119972099E+23</v>
      </c>
      <c r="U250" s="1" t="s">
        <v>1226</v>
      </c>
      <c r="V250" s="1" t="s">
        <v>1419</v>
      </c>
      <c r="W250" s="1" t="s">
        <v>1227</v>
      </c>
      <c r="X250" s="1" t="s">
        <v>1475</v>
      </c>
      <c r="Y250" s="2" t="s">
        <v>3348</v>
      </c>
      <c r="Z250" s="1" t="str">
        <f>VLOOKUP(L250,Sheet2!C:J,8,FALSE)</f>
        <v>MY16前保32型_601|MY16前保32型_602|MY16前保32型_701|MY16前保32型_702|MY16前保32型_703</v>
      </c>
      <c r="AA250" s="1" t="str">
        <f>VLOOKUP(L250,Sheet2!C:O,13,FALSE)</f>
        <v>601|602|701|702|703</v>
      </c>
    </row>
    <row r="251" spans="1:27" hidden="1" x14ac:dyDescent="0.15">
      <c r="A251" s="1" t="s">
        <v>645</v>
      </c>
      <c r="B251" s="1">
        <v>11997131</v>
      </c>
      <c r="C251" s="1" t="s">
        <v>325</v>
      </c>
      <c r="D251" s="1">
        <v>1</v>
      </c>
      <c r="E251" s="1">
        <v>3</v>
      </c>
      <c r="F251" s="1">
        <v>11997131</v>
      </c>
      <c r="G251" s="1">
        <v>11997248</v>
      </c>
      <c r="H251" s="1" t="s">
        <v>326</v>
      </c>
      <c r="I251" s="1" t="s">
        <v>41</v>
      </c>
      <c r="J251" s="1" t="s">
        <v>20</v>
      </c>
      <c r="K251" s="1">
        <v>1</v>
      </c>
      <c r="L251" s="1" t="s">
        <v>126</v>
      </c>
      <c r="M251" s="1">
        <v>10</v>
      </c>
      <c r="N251" s="1">
        <v>1</v>
      </c>
      <c r="O251" s="1" t="s">
        <v>23</v>
      </c>
      <c r="P251" s="1" t="s">
        <v>24</v>
      </c>
      <c r="R251" s="1">
        <v>42</v>
      </c>
      <c r="S251" s="1" t="s">
        <v>645</v>
      </c>
      <c r="T251" s="3">
        <v>1.19971311199721E+23</v>
      </c>
      <c r="U251" s="1" t="s">
        <v>1226</v>
      </c>
      <c r="V251" s="1" t="s">
        <v>1419</v>
      </c>
      <c r="W251" s="1" t="s">
        <v>1227</v>
      </c>
      <c r="X251" s="1" t="s">
        <v>1476</v>
      </c>
      <c r="Y251" s="2" t="s">
        <v>3349</v>
      </c>
      <c r="Z251" s="1" t="str">
        <f>VLOOKUP(L251,Sheet2!C:J,8,FALSE)</f>
        <v>MY16前保32型_601|MY16前保32型_602|MY16前保32型_701|MY16前保32型_702|MY16前保32型_703</v>
      </c>
      <c r="AA251" s="1" t="str">
        <f>VLOOKUP(L251,Sheet2!C:O,13,FALSE)</f>
        <v>601|602|701|702|703</v>
      </c>
    </row>
    <row r="252" spans="1:27" hidden="1" x14ac:dyDescent="0.15">
      <c r="A252" s="1" t="s">
        <v>646</v>
      </c>
      <c r="B252" s="1">
        <v>11997127</v>
      </c>
      <c r="C252" s="1" t="s">
        <v>309</v>
      </c>
      <c r="D252" s="1">
        <v>1</v>
      </c>
      <c r="E252" s="1">
        <v>3</v>
      </c>
      <c r="F252" s="1">
        <v>11997127</v>
      </c>
      <c r="G252" s="1">
        <v>11997244</v>
      </c>
      <c r="H252" s="1" t="s">
        <v>314</v>
      </c>
      <c r="I252" s="1" t="s">
        <v>30</v>
      </c>
      <c r="J252" s="1" t="s">
        <v>20</v>
      </c>
      <c r="K252" s="1">
        <v>1</v>
      </c>
      <c r="L252" s="1" t="s">
        <v>126</v>
      </c>
      <c r="M252" s="1">
        <v>10</v>
      </c>
      <c r="N252" s="1">
        <v>1</v>
      </c>
      <c r="O252" s="1" t="s">
        <v>23</v>
      </c>
      <c r="P252" s="1" t="s">
        <v>24</v>
      </c>
      <c r="R252" s="1">
        <v>42</v>
      </c>
      <c r="S252" s="1" t="s">
        <v>646</v>
      </c>
      <c r="T252" s="3">
        <v>1.19971271199721E+23</v>
      </c>
      <c r="U252" s="1" t="s">
        <v>1226</v>
      </c>
      <c r="V252" s="1" t="s">
        <v>1419</v>
      </c>
      <c r="W252" s="1" t="s">
        <v>1227</v>
      </c>
      <c r="X252" s="1" t="s">
        <v>1477</v>
      </c>
      <c r="Y252" s="2" t="s">
        <v>3350</v>
      </c>
      <c r="Z252" s="1" t="str">
        <f>VLOOKUP(L252,Sheet2!C:J,8,FALSE)</f>
        <v>MY16前保32型_601|MY16前保32型_602|MY16前保32型_701|MY16前保32型_702|MY16前保32型_703</v>
      </c>
      <c r="AA252" s="1" t="str">
        <f>VLOOKUP(L252,Sheet2!C:O,13,FALSE)</f>
        <v>601|602|701|702|703</v>
      </c>
    </row>
    <row r="253" spans="1:27" hidden="1" x14ac:dyDescent="0.15">
      <c r="A253" s="1" t="s">
        <v>647</v>
      </c>
      <c r="B253" s="1">
        <v>11997129</v>
      </c>
      <c r="C253" s="1" t="s">
        <v>316</v>
      </c>
      <c r="D253" s="1">
        <v>1</v>
      </c>
      <c r="E253" s="1">
        <v>3</v>
      </c>
      <c r="F253" s="1">
        <v>11997129</v>
      </c>
      <c r="G253" s="1">
        <v>11997246</v>
      </c>
      <c r="H253" s="1" t="s">
        <v>71</v>
      </c>
      <c r="I253" s="1" t="s">
        <v>55</v>
      </c>
      <c r="J253" s="1" t="s">
        <v>21</v>
      </c>
      <c r="K253" s="1">
        <v>1</v>
      </c>
      <c r="L253" s="1" t="s">
        <v>126</v>
      </c>
      <c r="M253" s="1">
        <v>10</v>
      </c>
      <c r="N253" s="1">
        <v>1</v>
      </c>
      <c r="O253" s="1" t="s">
        <v>23</v>
      </c>
      <c r="P253" s="1" t="s">
        <v>24</v>
      </c>
      <c r="R253" s="1">
        <v>42</v>
      </c>
      <c r="S253" s="1" t="s">
        <v>647</v>
      </c>
      <c r="T253" s="3">
        <v>1.1997129119972101E+23</v>
      </c>
      <c r="U253" s="1" t="s">
        <v>1226</v>
      </c>
      <c r="V253" s="1" t="s">
        <v>1419</v>
      </c>
      <c r="W253" s="1" t="s">
        <v>1227</v>
      </c>
      <c r="X253" s="1" t="s">
        <v>1478</v>
      </c>
      <c r="Y253" s="2" t="s">
        <v>3351</v>
      </c>
      <c r="Z253" s="1" t="str">
        <f>VLOOKUP(L253,Sheet2!C:J,8,FALSE)</f>
        <v>MY16前保32型_601|MY16前保32型_602|MY16前保32型_701|MY16前保32型_702|MY16前保32型_703</v>
      </c>
      <c r="AA253" s="1" t="str">
        <f>VLOOKUP(L253,Sheet2!C:O,13,FALSE)</f>
        <v>601|602|701|702|703</v>
      </c>
    </row>
    <row r="254" spans="1:27" hidden="1" x14ac:dyDescent="0.15">
      <c r="A254" s="1" t="s">
        <v>648</v>
      </c>
      <c r="B254" s="1">
        <v>11997132</v>
      </c>
      <c r="C254" s="1" t="s">
        <v>312</v>
      </c>
      <c r="D254" s="1">
        <v>1</v>
      </c>
      <c r="E254" s="1">
        <v>3</v>
      </c>
      <c r="F254" s="1">
        <v>11997132</v>
      </c>
      <c r="G254" s="1">
        <v>11997249</v>
      </c>
      <c r="H254" s="1" t="s">
        <v>310</v>
      </c>
      <c r="I254" s="1" t="s">
        <v>35</v>
      </c>
      <c r="J254" s="1" t="s">
        <v>20</v>
      </c>
      <c r="K254" s="1">
        <v>1</v>
      </c>
      <c r="L254" s="1" t="s">
        <v>126</v>
      </c>
      <c r="M254" s="1">
        <v>10</v>
      </c>
      <c r="N254" s="1">
        <v>1</v>
      </c>
      <c r="O254" s="1" t="s">
        <v>23</v>
      </c>
      <c r="P254" s="1" t="s">
        <v>24</v>
      </c>
      <c r="R254" s="1">
        <v>42</v>
      </c>
      <c r="S254" s="1" t="s">
        <v>648</v>
      </c>
      <c r="T254" s="3">
        <v>1.19971321199721E+23</v>
      </c>
      <c r="U254" s="1" t="s">
        <v>1226</v>
      </c>
      <c r="V254" s="1" t="s">
        <v>1419</v>
      </c>
      <c r="W254" s="1" t="s">
        <v>1227</v>
      </c>
      <c r="X254" s="1" t="s">
        <v>1479</v>
      </c>
      <c r="Y254" s="2" t="s">
        <v>3352</v>
      </c>
      <c r="Z254" s="1" t="str">
        <f>VLOOKUP(L254,Sheet2!C:J,8,FALSE)</f>
        <v>MY16前保32型_601|MY16前保32型_602|MY16前保32型_701|MY16前保32型_702|MY16前保32型_703</v>
      </c>
      <c r="AA254" s="1" t="str">
        <f>VLOOKUP(L254,Sheet2!C:O,13,FALSE)</f>
        <v>601|602|701|702|703</v>
      </c>
    </row>
    <row r="255" spans="1:27" hidden="1" x14ac:dyDescent="0.15">
      <c r="A255" s="1" t="s">
        <v>649</v>
      </c>
      <c r="B255" s="1">
        <v>11997125</v>
      </c>
      <c r="C255" s="1" t="s">
        <v>318</v>
      </c>
      <c r="D255" s="1">
        <v>1</v>
      </c>
      <c r="E255" s="1">
        <v>3</v>
      </c>
      <c r="F255" s="1">
        <v>11997125</v>
      </c>
      <c r="G255" s="1">
        <v>11997242</v>
      </c>
      <c r="H255" s="1" t="s">
        <v>74</v>
      </c>
      <c r="I255" s="1" t="s">
        <v>21</v>
      </c>
      <c r="J255" s="1" t="s">
        <v>20</v>
      </c>
      <c r="K255" s="1">
        <v>1</v>
      </c>
      <c r="L255" s="1" t="s">
        <v>126</v>
      </c>
      <c r="M255" s="1">
        <v>10</v>
      </c>
      <c r="N255" s="1">
        <v>1</v>
      </c>
      <c r="O255" s="1" t="s">
        <v>23</v>
      </c>
      <c r="P255" s="1" t="s">
        <v>24</v>
      </c>
      <c r="R255" s="1">
        <v>42</v>
      </c>
      <c r="S255" s="1" t="s">
        <v>649</v>
      </c>
      <c r="T255" s="3">
        <v>1.1997125119972101E+23</v>
      </c>
      <c r="U255" s="1" t="s">
        <v>1226</v>
      </c>
      <c r="V255" s="1" t="s">
        <v>1419</v>
      </c>
      <c r="W255" s="1" t="s">
        <v>1227</v>
      </c>
      <c r="X255" s="1" t="s">
        <v>1480</v>
      </c>
      <c r="Y255" s="2" t="s">
        <v>3353</v>
      </c>
      <c r="Z255" s="1" t="str">
        <f>VLOOKUP(L255,Sheet2!C:J,8,FALSE)</f>
        <v>MY16前保32型_601|MY16前保32型_602|MY16前保32型_701|MY16前保32型_702|MY16前保32型_703</v>
      </c>
      <c r="AA255" s="1" t="str">
        <f>VLOOKUP(L255,Sheet2!C:O,13,FALSE)</f>
        <v>601|602|701|702|703</v>
      </c>
    </row>
    <row r="256" spans="1:27" hidden="1" x14ac:dyDescent="0.15">
      <c r="A256" s="1" t="s">
        <v>650</v>
      </c>
      <c r="B256" s="1">
        <v>11997130</v>
      </c>
      <c r="C256" s="1" t="s">
        <v>320</v>
      </c>
      <c r="D256" s="1">
        <v>1</v>
      </c>
      <c r="E256" s="1">
        <v>3</v>
      </c>
      <c r="F256" s="1">
        <v>11997130</v>
      </c>
      <c r="G256" s="1">
        <v>11997247</v>
      </c>
      <c r="H256" s="1" t="s">
        <v>77</v>
      </c>
      <c r="I256" s="1" t="s">
        <v>21</v>
      </c>
      <c r="J256" s="1" t="s">
        <v>20</v>
      </c>
      <c r="K256" s="1">
        <v>1</v>
      </c>
      <c r="L256" s="1" t="s">
        <v>126</v>
      </c>
      <c r="M256" s="1">
        <v>10</v>
      </c>
      <c r="N256" s="1">
        <v>1</v>
      </c>
      <c r="O256" s="1" t="s">
        <v>23</v>
      </c>
      <c r="P256" s="1" t="s">
        <v>24</v>
      </c>
      <c r="R256" s="1">
        <v>42</v>
      </c>
      <c r="S256" s="1" t="s">
        <v>650</v>
      </c>
      <c r="T256" s="3">
        <v>1.1997130119972099E+23</v>
      </c>
      <c r="U256" s="1" t="s">
        <v>1226</v>
      </c>
      <c r="V256" s="1" t="s">
        <v>1419</v>
      </c>
      <c r="W256" s="1" t="s">
        <v>1227</v>
      </c>
      <c r="X256" s="1" t="s">
        <v>1481</v>
      </c>
      <c r="Y256" s="2" t="s">
        <v>3354</v>
      </c>
      <c r="Z256" s="1" t="str">
        <f>VLOOKUP(L256,Sheet2!C:J,8,FALSE)</f>
        <v>MY16前保32型_601|MY16前保32型_602|MY16前保32型_701|MY16前保32型_702|MY16前保32型_703</v>
      </c>
      <c r="AA256" s="1" t="str">
        <f>VLOOKUP(L256,Sheet2!C:O,13,FALSE)</f>
        <v>601|602|701|702|703</v>
      </c>
    </row>
    <row r="257" spans="1:27" hidden="1" x14ac:dyDescent="0.15">
      <c r="A257" s="1" t="s">
        <v>651</v>
      </c>
      <c r="B257" s="1">
        <v>11997136</v>
      </c>
      <c r="C257" s="1" t="s">
        <v>332</v>
      </c>
      <c r="D257" s="1">
        <v>1</v>
      </c>
      <c r="E257" s="1">
        <v>3</v>
      </c>
      <c r="F257" s="1">
        <v>11997136</v>
      </c>
      <c r="G257" s="1">
        <v>11997245</v>
      </c>
      <c r="H257" s="1" t="s">
        <v>110</v>
      </c>
      <c r="I257" s="1" t="s">
        <v>20</v>
      </c>
      <c r="J257" s="1" t="s">
        <v>21</v>
      </c>
      <c r="K257" s="1">
        <v>1</v>
      </c>
      <c r="L257" s="1" t="s">
        <v>126</v>
      </c>
      <c r="M257" s="1">
        <v>10</v>
      </c>
      <c r="N257" s="1">
        <v>1</v>
      </c>
      <c r="O257" s="1" t="s">
        <v>23</v>
      </c>
      <c r="P257" s="1" t="s">
        <v>24</v>
      </c>
      <c r="R257" s="1">
        <v>42</v>
      </c>
      <c r="S257" s="1" t="s">
        <v>651</v>
      </c>
      <c r="T257" s="3">
        <v>1.19971361199721E+23</v>
      </c>
      <c r="U257" s="1" t="s">
        <v>1226</v>
      </c>
      <c r="V257" s="1" t="s">
        <v>1419</v>
      </c>
      <c r="W257" s="1" t="s">
        <v>1227</v>
      </c>
      <c r="X257" s="1" t="s">
        <v>1482</v>
      </c>
      <c r="Y257" s="2" t="s">
        <v>3355</v>
      </c>
      <c r="Z257" s="1" t="str">
        <f>VLOOKUP(L257,Sheet2!C:J,8,FALSE)</f>
        <v>MY16前保32型_601|MY16前保32型_602|MY16前保32型_701|MY16前保32型_702|MY16前保32型_703</v>
      </c>
      <c r="AA257" s="1" t="str">
        <f>VLOOKUP(L257,Sheet2!C:O,13,FALSE)</f>
        <v>601|602|701|702|703</v>
      </c>
    </row>
    <row r="258" spans="1:27" hidden="1" x14ac:dyDescent="0.15">
      <c r="A258" s="1" t="s">
        <v>652</v>
      </c>
      <c r="B258" s="1">
        <v>11997134</v>
      </c>
      <c r="C258" s="1" t="s">
        <v>125</v>
      </c>
      <c r="D258" s="1">
        <v>1</v>
      </c>
      <c r="E258" s="1">
        <v>3</v>
      </c>
      <c r="F258" s="1">
        <v>11997134</v>
      </c>
      <c r="G258" s="1">
        <v>11997243</v>
      </c>
      <c r="H258" s="1" t="s">
        <v>113</v>
      </c>
      <c r="I258" s="1" t="s">
        <v>114</v>
      </c>
      <c r="J258" s="1" t="s">
        <v>21</v>
      </c>
      <c r="K258" s="1">
        <v>1</v>
      </c>
      <c r="L258" s="1" t="s">
        <v>126</v>
      </c>
      <c r="M258" s="1">
        <v>10</v>
      </c>
      <c r="N258" s="1">
        <v>1</v>
      </c>
      <c r="O258" s="1" t="s">
        <v>23</v>
      </c>
      <c r="P258" s="1" t="s">
        <v>24</v>
      </c>
      <c r="R258" s="1">
        <v>42</v>
      </c>
      <c r="S258" s="1" t="s">
        <v>652</v>
      </c>
      <c r="T258" s="3">
        <v>1.1997134119972099E+23</v>
      </c>
      <c r="U258" s="1" t="s">
        <v>1226</v>
      </c>
      <c r="V258" s="1" t="s">
        <v>1419</v>
      </c>
      <c r="W258" s="1" t="s">
        <v>1227</v>
      </c>
      <c r="X258" s="1" t="s">
        <v>1483</v>
      </c>
      <c r="Y258" s="2" t="s">
        <v>3356</v>
      </c>
      <c r="Z258" s="1" t="str">
        <f>VLOOKUP(L258,Sheet2!C:J,8,FALSE)</f>
        <v>MY16前保32型_601|MY16前保32型_602|MY16前保32型_701|MY16前保32型_702|MY16前保32型_703</v>
      </c>
      <c r="AA258" s="1" t="str">
        <f>VLOOKUP(L258,Sheet2!C:O,13,FALSE)</f>
        <v>601|602|701|702|703</v>
      </c>
    </row>
    <row r="259" spans="1:27" hidden="1" x14ac:dyDescent="0.15">
      <c r="A259" s="1" t="s">
        <v>653</v>
      </c>
      <c r="B259" s="1">
        <v>11997139</v>
      </c>
      <c r="C259" s="1" t="s">
        <v>337</v>
      </c>
      <c r="D259" s="1">
        <v>1</v>
      </c>
      <c r="E259" s="1">
        <v>3</v>
      </c>
      <c r="F259" s="1">
        <v>11997139</v>
      </c>
      <c r="G259" s="1">
        <v>11997248</v>
      </c>
      <c r="H259" s="1" t="s">
        <v>117</v>
      </c>
      <c r="I259" s="1" t="s">
        <v>41</v>
      </c>
      <c r="J259" s="1" t="s">
        <v>20</v>
      </c>
      <c r="K259" s="1">
        <v>1</v>
      </c>
      <c r="L259" s="1" t="s">
        <v>126</v>
      </c>
      <c r="M259" s="1">
        <v>10</v>
      </c>
      <c r="N259" s="1">
        <v>1</v>
      </c>
      <c r="O259" s="1" t="s">
        <v>23</v>
      </c>
      <c r="P259" s="1" t="s">
        <v>24</v>
      </c>
      <c r="R259" s="1">
        <v>42</v>
      </c>
      <c r="S259" s="1" t="s">
        <v>653</v>
      </c>
      <c r="T259" s="3">
        <v>1.19971391199721E+23</v>
      </c>
      <c r="U259" s="1" t="s">
        <v>1226</v>
      </c>
      <c r="V259" s="1" t="s">
        <v>1419</v>
      </c>
      <c r="W259" s="1" t="s">
        <v>1227</v>
      </c>
      <c r="X259" s="1" t="s">
        <v>1484</v>
      </c>
      <c r="Y259" s="2" t="s">
        <v>3357</v>
      </c>
      <c r="Z259" s="1" t="str">
        <f>VLOOKUP(L259,Sheet2!C:J,8,FALSE)</f>
        <v>MY16前保32型_601|MY16前保32型_602|MY16前保32型_701|MY16前保32型_702|MY16前保32型_703</v>
      </c>
      <c r="AA259" s="1" t="str">
        <f>VLOOKUP(L259,Sheet2!C:O,13,FALSE)</f>
        <v>601|602|701|702|703</v>
      </c>
    </row>
    <row r="260" spans="1:27" hidden="1" x14ac:dyDescent="0.15">
      <c r="A260" s="1" t="s">
        <v>654</v>
      </c>
      <c r="B260" s="1">
        <v>11997135</v>
      </c>
      <c r="C260" s="1" t="s">
        <v>339</v>
      </c>
      <c r="D260" s="1">
        <v>1</v>
      </c>
      <c r="E260" s="1">
        <v>3</v>
      </c>
      <c r="F260" s="1">
        <v>11997135</v>
      </c>
      <c r="G260" s="1">
        <v>11997244</v>
      </c>
      <c r="H260" s="1" t="s">
        <v>120</v>
      </c>
      <c r="I260" s="1" t="s">
        <v>30</v>
      </c>
      <c r="J260" s="1" t="s">
        <v>20</v>
      </c>
      <c r="K260" s="1">
        <v>1</v>
      </c>
      <c r="L260" s="1" t="s">
        <v>126</v>
      </c>
      <c r="M260" s="1">
        <v>10</v>
      </c>
      <c r="N260" s="1">
        <v>1</v>
      </c>
      <c r="O260" s="1" t="s">
        <v>23</v>
      </c>
      <c r="P260" s="1" t="s">
        <v>24</v>
      </c>
      <c r="R260" s="1">
        <v>42</v>
      </c>
      <c r="S260" s="1" t="s">
        <v>654</v>
      </c>
      <c r="T260" s="3">
        <v>1.19971351199721E+23</v>
      </c>
      <c r="U260" s="1" t="s">
        <v>1226</v>
      </c>
      <c r="V260" s="1" t="s">
        <v>1419</v>
      </c>
      <c r="W260" s="1" t="s">
        <v>1227</v>
      </c>
      <c r="X260" s="1" t="s">
        <v>1485</v>
      </c>
      <c r="Y260" s="2" t="s">
        <v>3358</v>
      </c>
      <c r="Z260" s="1" t="str">
        <f>VLOOKUP(L260,Sheet2!C:J,8,FALSE)</f>
        <v>MY16前保32型_601|MY16前保32型_602|MY16前保32型_701|MY16前保32型_702|MY16前保32型_703</v>
      </c>
      <c r="AA260" s="1" t="str">
        <f>VLOOKUP(L260,Sheet2!C:O,13,FALSE)</f>
        <v>601|602|701|702|703</v>
      </c>
    </row>
    <row r="261" spans="1:27" hidden="1" x14ac:dyDescent="0.15">
      <c r="A261" s="1" t="s">
        <v>655</v>
      </c>
      <c r="B261" s="1">
        <v>11997137</v>
      </c>
      <c r="C261" s="1" t="s">
        <v>341</v>
      </c>
      <c r="D261" s="1">
        <v>1</v>
      </c>
      <c r="E261" s="1">
        <v>3</v>
      </c>
      <c r="F261" s="1">
        <v>11997137</v>
      </c>
      <c r="G261" s="1">
        <v>11997246</v>
      </c>
      <c r="H261" s="1" t="s">
        <v>342</v>
      </c>
      <c r="I261" s="1" t="s">
        <v>55</v>
      </c>
      <c r="J261" s="1" t="s">
        <v>21</v>
      </c>
      <c r="K261" s="1">
        <v>1</v>
      </c>
      <c r="L261" s="1" t="s">
        <v>126</v>
      </c>
      <c r="M261" s="1">
        <v>10</v>
      </c>
      <c r="N261" s="1">
        <v>1</v>
      </c>
      <c r="O261" s="1" t="s">
        <v>23</v>
      </c>
      <c r="P261" s="1" t="s">
        <v>24</v>
      </c>
      <c r="R261" s="1">
        <v>42</v>
      </c>
      <c r="S261" s="1" t="s">
        <v>655</v>
      </c>
      <c r="T261" s="3">
        <v>1.1997137119972101E+23</v>
      </c>
      <c r="U261" s="1" t="s">
        <v>1226</v>
      </c>
      <c r="V261" s="1" t="s">
        <v>1419</v>
      </c>
      <c r="W261" s="1" t="s">
        <v>1227</v>
      </c>
      <c r="X261" s="1" t="s">
        <v>1486</v>
      </c>
      <c r="Y261" s="2" t="s">
        <v>3359</v>
      </c>
      <c r="Z261" s="1" t="str">
        <f>VLOOKUP(L261,Sheet2!C:J,8,FALSE)</f>
        <v>MY16前保32型_601|MY16前保32型_602|MY16前保32型_701|MY16前保32型_702|MY16前保32型_703</v>
      </c>
      <c r="AA261" s="1" t="str">
        <f>VLOOKUP(L261,Sheet2!C:O,13,FALSE)</f>
        <v>601|602|701|702|703</v>
      </c>
    </row>
    <row r="262" spans="1:27" hidden="1" x14ac:dyDescent="0.15">
      <c r="A262" s="1" t="s">
        <v>656</v>
      </c>
      <c r="B262" s="1">
        <v>11997140</v>
      </c>
      <c r="C262" s="1" t="s">
        <v>335</v>
      </c>
      <c r="D262" s="1">
        <v>1</v>
      </c>
      <c r="E262" s="1">
        <v>3</v>
      </c>
      <c r="F262" s="1">
        <v>11997140</v>
      </c>
      <c r="G262" s="1">
        <v>11997249</v>
      </c>
      <c r="H262" s="1" t="s">
        <v>133</v>
      </c>
      <c r="I262" s="1" t="s">
        <v>35</v>
      </c>
      <c r="J262" s="1" t="s">
        <v>20</v>
      </c>
      <c r="K262" s="1">
        <v>1</v>
      </c>
      <c r="L262" s="1" t="s">
        <v>126</v>
      </c>
      <c r="M262" s="1">
        <v>10</v>
      </c>
      <c r="N262" s="1">
        <v>1</v>
      </c>
      <c r="O262" s="1" t="s">
        <v>23</v>
      </c>
      <c r="P262" s="1" t="s">
        <v>24</v>
      </c>
      <c r="R262" s="1">
        <v>42</v>
      </c>
      <c r="S262" s="1" t="s">
        <v>656</v>
      </c>
      <c r="T262" s="3">
        <v>1.19971401199721E+23</v>
      </c>
      <c r="U262" s="1" t="s">
        <v>1226</v>
      </c>
      <c r="V262" s="1" t="s">
        <v>1419</v>
      </c>
      <c r="W262" s="1" t="s">
        <v>1227</v>
      </c>
      <c r="X262" s="1" t="s">
        <v>1487</v>
      </c>
      <c r="Y262" s="2" t="s">
        <v>3360</v>
      </c>
      <c r="Z262" s="1" t="str">
        <f>VLOOKUP(L262,Sheet2!C:J,8,FALSE)</f>
        <v>MY16前保32型_601|MY16前保32型_602|MY16前保32型_701|MY16前保32型_702|MY16前保32型_703</v>
      </c>
      <c r="AA262" s="1" t="str">
        <f>VLOOKUP(L262,Sheet2!C:O,13,FALSE)</f>
        <v>601|602|701|702|703</v>
      </c>
    </row>
    <row r="263" spans="1:27" hidden="1" x14ac:dyDescent="0.15">
      <c r="A263" s="1" t="s">
        <v>657</v>
      </c>
      <c r="B263" s="1">
        <v>11997133</v>
      </c>
      <c r="C263" s="1" t="s">
        <v>344</v>
      </c>
      <c r="D263" s="1">
        <v>1</v>
      </c>
      <c r="E263" s="1">
        <v>3</v>
      </c>
      <c r="F263" s="1">
        <v>11997133</v>
      </c>
      <c r="G263" s="1">
        <v>11997242</v>
      </c>
      <c r="H263" s="1" t="s">
        <v>345</v>
      </c>
      <c r="I263" s="1" t="s">
        <v>21</v>
      </c>
      <c r="J263" s="1" t="s">
        <v>20</v>
      </c>
      <c r="K263" s="1">
        <v>1</v>
      </c>
      <c r="L263" s="1" t="s">
        <v>126</v>
      </c>
      <c r="M263" s="1">
        <v>10</v>
      </c>
      <c r="N263" s="1">
        <v>1</v>
      </c>
      <c r="O263" s="1" t="s">
        <v>23</v>
      </c>
      <c r="P263" s="1" t="s">
        <v>24</v>
      </c>
      <c r="R263" s="1">
        <v>42</v>
      </c>
      <c r="S263" s="1" t="s">
        <v>657</v>
      </c>
      <c r="T263" s="3">
        <v>1.1997133119972101E+23</v>
      </c>
      <c r="U263" s="1" t="s">
        <v>1226</v>
      </c>
      <c r="V263" s="1" t="s">
        <v>1419</v>
      </c>
      <c r="W263" s="1" t="s">
        <v>1227</v>
      </c>
      <c r="X263" s="1" t="s">
        <v>1488</v>
      </c>
      <c r="Y263" s="2" t="s">
        <v>3361</v>
      </c>
      <c r="Z263" s="1" t="str">
        <f>VLOOKUP(L263,Sheet2!C:J,8,FALSE)</f>
        <v>MY16前保32型_601|MY16前保32型_602|MY16前保32型_701|MY16前保32型_702|MY16前保32型_703</v>
      </c>
      <c r="AA263" s="1" t="str">
        <f>VLOOKUP(L263,Sheet2!C:O,13,FALSE)</f>
        <v>601|602|701|702|703</v>
      </c>
    </row>
    <row r="264" spans="1:27" hidden="1" x14ac:dyDescent="0.15">
      <c r="A264" s="1" t="s">
        <v>658</v>
      </c>
      <c r="B264" s="1">
        <v>11997138</v>
      </c>
      <c r="C264" s="1" t="s">
        <v>347</v>
      </c>
      <c r="D264" s="1">
        <v>1</v>
      </c>
      <c r="E264" s="1">
        <v>3</v>
      </c>
      <c r="F264" s="1">
        <v>11997138</v>
      </c>
      <c r="G264" s="1">
        <v>11997247</v>
      </c>
      <c r="H264" s="1" t="s">
        <v>348</v>
      </c>
      <c r="I264" s="1" t="s">
        <v>21</v>
      </c>
      <c r="J264" s="1" t="s">
        <v>20</v>
      </c>
      <c r="K264" s="1">
        <v>1</v>
      </c>
      <c r="L264" s="1" t="s">
        <v>126</v>
      </c>
      <c r="M264" s="1">
        <v>10</v>
      </c>
      <c r="N264" s="1">
        <v>1</v>
      </c>
      <c r="O264" s="1" t="s">
        <v>23</v>
      </c>
      <c r="P264" s="1" t="s">
        <v>24</v>
      </c>
      <c r="R264" s="1">
        <v>42</v>
      </c>
      <c r="S264" s="1" t="s">
        <v>658</v>
      </c>
      <c r="T264" s="3">
        <v>1.1997138119972099E+23</v>
      </c>
      <c r="U264" s="1" t="s">
        <v>1226</v>
      </c>
      <c r="V264" s="1" t="s">
        <v>1419</v>
      </c>
      <c r="W264" s="1" t="s">
        <v>1227</v>
      </c>
      <c r="X264" s="1" t="s">
        <v>1489</v>
      </c>
      <c r="Y264" s="2" t="s">
        <v>3362</v>
      </c>
      <c r="Z264" s="1" t="str">
        <f>VLOOKUP(L264,Sheet2!C:J,8,FALSE)</f>
        <v>MY16前保32型_601|MY16前保32型_602|MY16前保32型_701|MY16前保32型_702|MY16前保32型_703</v>
      </c>
      <c r="AA264" s="1" t="str">
        <f>VLOOKUP(L264,Sheet2!C:O,13,FALSE)</f>
        <v>601|602|701|702|703</v>
      </c>
    </row>
    <row r="265" spans="1:27" hidden="1" x14ac:dyDescent="0.15">
      <c r="A265" s="1" t="s">
        <v>659</v>
      </c>
      <c r="B265" s="1">
        <v>11997137</v>
      </c>
      <c r="C265" s="1" t="s">
        <v>341</v>
      </c>
      <c r="D265" s="1">
        <v>1</v>
      </c>
      <c r="E265" s="1">
        <v>3</v>
      </c>
      <c r="F265" s="1">
        <v>11997137</v>
      </c>
      <c r="G265" s="1">
        <v>11997246</v>
      </c>
      <c r="H265" s="1" t="s">
        <v>342</v>
      </c>
      <c r="I265" s="1" t="s">
        <v>55</v>
      </c>
      <c r="J265" s="1" t="s">
        <v>21</v>
      </c>
      <c r="K265" s="1">
        <v>1</v>
      </c>
      <c r="L265" s="1" t="s">
        <v>126</v>
      </c>
      <c r="M265" s="1">
        <v>10</v>
      </c>
      <c r="N265" s="1">
        <v>1</v>
      </c>
      <c r="O265" s="1" t="s">
        <v>23</v>
      </c>
      <c r="P265" s="1" t="s">
        <v>24</v>
      </c>
      <c r="R265" s="1">
        <v>42</v>
      </c>
      <c r="S265" s="1" t="s">
        <v>659</v>
      </c>
      <c r="T265" s="3">
        <v>1.1997137119972101E+23</v>
      </c>
      <c r="U265" s="1" t="s">
        <v>1226</v>
      </c>
      <c r="V265" s="1" t="s">
        <v>1419</v>
      </c>
      <c r="W265" s="1" t="s">
        <v>1227</v>
      </c>
      <c r="X265" s="1" t="s">
        <v>1490</v>
      </c>
      <c r="Y265" s="2" t="s">
        <v>3363</v>
      </c>
      <c r="Z265" s="1" t="str">
        <f>VLOOKUP(L265,Sheet2!C:J,8,FALSE)</f>
        <v>MY16前保32型_601|MY16前保32型_602|MY16前保32型_701|MY16前保32型_702|MY16前保32型_703</v>
      </c>
      <c r="AA265" s="1" t="str">
        <f>VLOOKUP(L265,Sheet2!C:O,13,FALSE)</f>
        <v>601|602|701|702|703</v>
      </c>
    </row>
    <row r="266" spans="1:27" hidden="1" x14ac:dyDescent="0.15">
      <c r="A266" s="1" t="s">
        <v>660</v>
      </c>
      <c r="B266" s="1">
        <v>11997140</v>
      </c>
      <c r="C266" s="1" t="s">
        <v>335</v>
      </c>
      <c r="D266" s="1">
        <v>1</v>
      </c>
      <c r="E266" s="1">
        <v>3</v>
      </c>
      <c r="F266" s="1">
        <v>11997140</v>
      </c>
      <c r="G266" s="1">
        <v>11997249</v>
      </c>
      <c r="H266" s="1" t="s">
        <v>133</v>
      </c>
      <c r="I266" s="1" t="s">
        <v>35</v>
      </c>
      <c r="J266" s="1" t="s">
        <v>20</v>
      </c>
      <c r="K266" s="1">
        <v>1</v>
      </c>
      <c r="L266" s="1" t="s">
        <v>126</v>
      </c>
      <c r="M266" s="1">
        <v>10</v>
      </c>
      <c r="N266" s="1">
        <v>1</v>
      </c>
      <c r="O266" s="1" t="s">
        <v>23</v>
      </c>
      <c r="P266" s="1" t="s">
        <v>24</v>
      </c>
      <c r="R266" s="1">
        <v>42</v>
      </c>
      <c r="S266" s="1" t="s">
        <v>660</v>
      </c>
      <c r="T266" s="3">
        <v>1.19971401199721E+23</v>
      </c>
      <c r="U266" s="1" t="s">
        <v>1226</v>
      </c>
      <c r="V266" s="1" t="s">
        <v>1419</v>
      </c>
      <c r="W266" s="1" t="s">
        <v>1227</v>
      </c>
      <c r="X266" s="1" t="s">
        <v>1491</v>
      </c>
      <c r="Y266" s="2" t="s">
        <v>3364</v>
      </c>
      <c r="Z266" s="1" t="str">
        <f>VLOOKUP(L266,Sheet2!C:J,8,FALSE)</f>
        <v>MY16前保32型_601|MY16前保32型_602|MY16前保32型_701|MY16前保32型_702|MY16前保32型_703</v>
      </c>
      <c r="AA266" s="1" t="str">
        <f>VLOOKUP(L266,Sheet2!C:O,13,FALSE)</f>
        <v>601|602|701|702|703</v>
      </c>
    </row>
    <row r="267" spans="1:27" hidden="1" x14ac:dyDescent="0.15">
      <c r="A267" s="1" t="s">
        <v>661</v>
      </c>
      <c r="B267" s="1">
        <v>11997133</v>
      </c>
      <c r="C267" s="1" t="s">
        <v>344</v>
      </c>
      <c r="D267" s="1">
        <v>1</v>
      </c>
      <c r="E267" s="1">
        <v>3</v>
      </c>
      <c r="F267" s="1">
        <v>11997133</v>
      </c>
      <c r="G267" s="1">
        <v>11997242</v>
      </c>
      <c r="H267" s="1" t="s">
        <v>345</v>
      </c>
      <c r="I267" s="1" t="s">
        <v>21</v>
      </c>
      <c r="J267" s="1" t="s">
        <v>20</v>
      </c>
      <c r="K267" s="1">
        <v>1</v>
      </c>
      <c r="L267" s="1" t="s">
        <v>126</v>
      </c>
      <c r="M267" s="1">
        <v>10</v>
      </c>
      <c r="N267" s="1">
        <v>1</v>
      </c>
      <c r="O267" s="1" t="s">
        <v>23</v>
      </c>
      <c r="P267" s="1" t="s">
        <v>24</v>
      </c>
      <c r="R267" s="1">
        <v>42</v>
      </c>
      <c r="S267" s="1" t="s">
        <v>661</v>
      </c>
      <c r="T267" s="3">
        <v>1.1997133119972101E+23</v>
      </c>
      <c r="U267" s="1" t="s">
        <v>1226</v>
      </c>
      <c r="V267" s="1" t="s">
        <v>1419</v>
      </c>
      <c r="W267" s="1" t="s">
        <v>1227</v>
      </c>
      <c r="X267" s="1" t="s">
        <v>1492</v>
      </c>
      <c r="Y267" s="2" t="s">
        <v>3365</v>
      </c>
      <c r="Z267" s="1" t="str">
        <f>VLOOKUP(L267,Sheet2!C:J,8,FALSE)</f>
        <v>MY16前保32型_601|MY16前保32型_602|MY16前保32型_701|MY16前保32型_702|MY16前保32型_703</v>
      </c>
      <c r="AA267" s="1" t="str">
        <f>VLOOKUP(L267,Sheet2!C:O,13,FALSE)</f>
        <v>601|602|701|702|703</v>
      </c>
    </row>
    <row r="268" spans="1:27" hidden="1" x14ac:dyDescent="0.15">
      <c r="A268" s="1" t="s">
        <v>662</v>
      </c>
      <c r="B268" s="1">
        <v>11997138</v>
      </c>
      <c r="C268" s="1" t="s">
        <v>347</v>
      </c>
      <c r="D268" s="1">
        <v>1</v>
      </c>
      <c r="E268" s="1">
        <v>3</v>
      </c>
      <c r="F268" s="1">
        <v>11997138</v>
      </c>
      <c r="G268" s="1">
        <v>11997247</v>
      </c>
      <c r="H268" s="1" t="s">
        <v>348</v>
      </c>
      <c r="I268" s="1" t="s">
        <v>21</v>
      </c>
      <c r="J268" s="1" t="s">
        <v>20</v>
      </c>
      <c r="K268" s="1">
        <v>1</v>
      </c>
      <c r="L268" s="1" t="s">
        <v>126</v>
      </c>
      <c r="M268" s="1">
        <v>10</v>
      </c>
      <c r="N268" s="1">
        <v>1</v>
      </c>
      <c r="O268" s="1" t="s">
        <v>23</v>
      </c>
      <c r="P268" s="1" t="s">
        <v>24</v>
      </c>
      <c r="R268" s="1">
        <v>42</v>
      </c>
      <c r="S268" s="1" t="s">
        <v>662</v>
      </c>
      <c r="T268" s="3">
        <v>1.1997138119972099E+23</v>
      </c>
      <c r="U268" s="1" t="s">
        <v>1226</v>
      </c>
      <c r="V268" s="1" t="s">
        <v>1419</v>
      </c>
      <c r="W268" s="1" t="s">
        <v>1227</v>
      </c>
      <c r="X268" s="1" t="s">
        <v>1493</v>
      </c>
      <c r="Y268" s="2" t="s">
        <v>3366</v>
      </c>
      <c r="Z268" s="1" t="str">
        <f>VLOOKUP(L268,Sheet2!C:J,8,FALSE)</f>
        <v>MY16前保32型_601|MY16前保32型_602|MY16前保32型_701|MY16前保32型_702|MY16前保32型_703</v>
      </c>
      <c r="AA268" s="1" t="str">
        <f>VLOOKUP(L268,Sheet2!C:O,13,FALSE)</f>
        <v>601|602|701|702|703</v>
      </c>
    </row>
    <row r="269" spans="1:27" x14ac:dyDescent="0.15">
      <c r="A269" s="1" t="s">
        <v>663</v>
      </c>
      <c r="B269" s="1">
        <v>11997137</v>
      </c>
      <c r="C269" s="1" t="s">
        <v>664</v>
      </c>
      <c r="D269" s="1">
        <v>1</v>
      </c>
      <c r="E269" s="1">
        <v>3</v>
      </c>
      <c r="F269" s="1">
        <v>11997137</v>
      </c>
      <c r="G269" s="1">
        <v>11997246</v>
      </c>
      <c r="H269" s="1" t="s">
        <v>342</v>
      </c>
      <c r="I269" s="1" t="s">
        <v>55</v>
      </c>
      <c r="J269" s="1" t="s">
        <v>21</v>
      </c>
      <c r="K269" s="1">
        <v>1</v>
      </c>
      <c r="L269" s="1" t="s">
        <v>126</v>
      </c>
      <c r="M269" s="1">
        <v>10</v>
      </c>
      <c r="N269" s="1">
        <v>1</v>
      </c>
      <c r="O269" s="1" t="s">
        <v>23</v>
      </c>
      <c r="P269" s="1" t="s">
        <v>24</v>
      </c>
      <c r="R269" s="1">
        <v>42</v>
      </c>
      <c r="S269" s="1" t="s">
        <v>23</v>
      </c>
      <c r="T269" s="1" t="s">
        <v>23</v>
      </c>
      <c r="U269" s="1" t="s">
        <v>23</v>
      </c>
      <c r="V269" s="1" t="s">
        <v>23</v>
      </c>
      <c r="W269" s="1" t="s">
        <v>23</v>
      </c>
      <c r="X269" s="1" t="s">
        <v>23</v>
      </c>
      <c r="Y269" s="2" t="s">
        <v>3367</v>
      </c>
      <c r="Z269" s="1" t="str">
        <f>VLOOKUP(L269,Sheet2!C:J,8,FALSE)</f>
        <v>MY16前保32型_601|MY16前保32型_602|MY16前保32型_701|MY16前保32型_702|MY16前保32型_703</v>
      </c>
      <c r="AA269" s="1" t="str">
        <f>VLOOKUP(L269,Sheet2!C:O,13,FALSE)</f>
        <v>601|602|701|702|703</v>
      </c>
    </row>
    <row r="270" spans="1:27" x14ac:dyDescent="0.15">
      <c r="A270" s="1" t="s">
        <v>665</v>
      </c>
      <c r="B270" s="1">
        <v>11997138</v>
      </c>
      <c r="C270" s="1" t="s">
        <v>666</v>
      </c>
      <c r="D270" s="1">
        <v>1</v>
      </c>
      <c r="E270" s="1">
        <v>3</v>
      </c>
      <c r="F270" s="1">
        <v>11997138</v>
      </c>
      <c r="G270" s="1">
        <v>11997247</v>
      </c>
      <c r="H270" s="1" t="s">
        <v>348</v>
      </c>
      <c r="I270" s="1" t="s">
        <v>21</v>
      </c>
      <c r="J270" s="1" t="s">
        <v>20</v>
      </c>
      <c r="K270" s="1">
        <v>1</v>
      </c>
      <c r="L270" s="1" t="s">
        <v>126</v>
      </c>
      <c r="M270" s="1">
        <v>10</v>
      </c>
      <c r="N270" s="1">
        <v>1</v>
      </c>
      <c r="O270" s="1" t="s">
        <v>23</v>
      </c>
      <c r="P270" s="1" t="s">
        <v>24</v>
      </c>
      <c r="R270" s="1">
        <v>42</v>
      </c>
      <c r="S270" s="1" t="s">
        <v>23</v>
      </c>
      <c r="T270" s="1" t="s">
        <v>23</v>
      </c>
      <c r="U270" s="1" t="s">
        <v>23</v>
      </c>
      <c r="V270" s="1" t="s">
        <v>23</v>
      </c>
      <c r="W270" s="1" t="s">
        <v>23</v>
      </c>
      <c r="X270" s="1" t="s">
        <v>23</v>
      </c>
      <c r="Y270" s="2" t="s">
        <v>3368</v>
      </c>
      <c r="Z270" s="1" t="str">
        <f>VLOOKUP(L270,Sheet2!C:J,8,FALSE)</f>
        <v>MY16前保32型_601|MY16前保32型_602|MY16前保32型_701|MY16前保32型_702|MY16前保32型_703</v>
      </c>
      <c r="AA270" s="1" t="str">
        <f>VLOOKUP(L270,Sheet2!C:O,13,FALSE)</f>
        <v>601|602|701|702|703</v>
      </c>
    </row>
    <row r="271" spans="1:27" x14ac:dyDescent="0.15">
      <c r="A271" s="1" t="s">
        <v>667</v>
      </c>
      <c r="B271" s="1">
        <v>11997133</v>
      </c>
      <c r="C271" s="1" t="s">
        <v>668</v>
      </c>
      <c r="D271" s="1">
        <v>1</v>
      </c>
      <c r="E271" s="1">
        <v>3</v>
      </c>
      <c r="F271" s="1">
        <v>11997133</v>
      </c>
      <c r="G271" s="1">
        <v>11997242</v>
      </c>
      <c r="H271" s="1" t="s">
        <v>345</v>
      </c>
      <c r="I271" s="1" t="s">
        <v>21</v>
      </c>
      <c r="J271" s="1" t="s">
        <v>20</v>
      </c>
      <c r="K271" s="1">
        <v>1</v>
      </c>
      <c r="L271" s="1" t="s">
        <v>126</v>
      </c>
      <c r="M271" s="1">
        <v>10</v>
      </c>
      <c r="N271" s="1">
        <v>1</v>
      </c>
      <c r="O271" s="1" t="s">
        <v>23</v>
      </c>
      <c r="P271" s="1" t="s">
        <v>24</v>
      </c>
      <c r="R271" s="1">
        <v>42</v>
      </c>
      <c r="S271" s="1" t="s">
        <v>23</v>
      </c>
      <c r="T271" s="1" t="s">
        <v>23</v>
      </c>
      <c r="U271" s="1" t="s">
        <v>23</v>
      </c>
      <c r="V271" s="1" t="s">
        <v>23</v>
      </c>
      <c r="W271" s="1" t="s">
        <v>23</v>
      </c>
      <c r="X271" s="1" t="s">
        <v>23</v>
      </c>
      <c r="Y271" s="2" t="s">
        <v>3369</v>
      </c>
      <c r="Z271" s="1" t="str">
        <f>VLOOKUP(L271,Sheet2!C:J,8,FALSE)</f>
        <v>MY16前保32型_601|MY16前保32型_602|MY16前保32型_701|MY16前保32型_702|MY16前保32型_703</v>
      </c>
      <c r="AA271" s="1" t="str">
        <f>VLOOKUP(L271,Sheet2!C:O,13,FALSE)</f>
        <v>601|602|701|702|703</v>
      </c>
    </row>
    <row r="272" spans="1:27" hidden="1" x14ac:dyDescent="0.15">
      <c r="A272" s="1" t="s">
        <v>669</v>
      </c>
      <c r="B272" s="1">
        <v>11997139</v>
      </c>
      <c r="C272" s="1" t="s">
        <v>337</v>
      </c>
      <c r="D272" s="1">
        <v>1</v>
      </c>
      <c r="E272" s="1">
        <v>3</v>
      </c>
      <c r="F272" s="1">
        <v>11997139</v>
      </c>
      <c r="G272" s="1">
        <v>11997248</v>
      </c>
      <c r="H272" s="1" t="s">
        <v>117</v>
      </c>
      <c r="I272" s="1" t="s">
        <v>41</v>
      </c>
      <c r="J272" s="1" t="s">
        <v>20</v>
      </c>
      <c r="K272" s="1">
        <v>1</v>
      </c>
      <c r="L272" s="1" t="s">
        <v>126</v>
      </c>
      <c r="M272" s="1">
        <v>10</v>
      </c>
      <c r="N272" s="1">
        <v>1</v>
      </c>
      <c r="O272" s="1" t="s">
        <v>23</v>
      </c>
      <c r="P272" s="1" t="s">
        <v>24</v>
      </c>
      <c r="R272" s="1">
        <v>42</v>
      </c>
      <c r="S272" s="1" t="s">
        <v>669</v>
      </c>
      <c r="T272" s="3">
        <v>1.1997139119972001E+23</v>
      </c>
      <c r="U272" s="1" t="s">
        <v>1226</v>
      </c>
      <c r="V272" s="1" t="s">
        <v>1419</v>
      </c>
      <c r="W272" s="1" t="s">
        <v>1227</v>
      </c>
      <c r="X272" s="1" t="s">
        <v>1494</v>
      </c>
      <c r="Y272" s="2" t="s">
        <v>3370</v>
      </c>
      <c r="Z272" s="1" t="str">
        <f>VLOOKUP(L272,Sheet2!C:J,8,FALSE)</f>
        <v>MY16前保32型_601|MY16前保32型_602|MY16前保32型_701|MY16前保32型_702|MY16前保32型_703</v>
      </c>
      <c r="AA272" s="1" t="str">
        <f>VLOOKUP(L272,Sheet2!C:O,13,FALSE)</f>
        <v>601|602|701|702|703</v>
      </c>
    </row>
    <row r="273" spans="1:27" hidden="1" x14ac:dyDescent="0.15">
      <c r="A273" s="1" t="s">
        <v>670</v>
      </c>
      <c r="B273" s="1">
        <v>11997135</v>
      </c>
      <c r="C273" s="1" t="s">
        <v>339</v>
      </c>
      <c r="D273" s="1">
        <v>1</v>
      </c>
      <c r="E273" s="1">
        <v>3</v>
      </c>
      <c r="F273" s="1">
        <v>11997135</v>
      </c>
      <c r="G273" s="1">
        <v>11997244</v>
      </c>
      <c r="H273" s="1" t="s">
        <v>120</v>
      </c>
      <c r="I273" s="1" t="s">
        <v>30</v>
      </c>
      <c r="J273" s="1" t="s">
        <v>20</v>
      </c>
      <c r="K273" s="1">
        <v>1</v>
      </c>
      <c r="L273" s="1" t="s">
        <v>126</v>
      </c>
      <c r="M273" s="1">
        <v>10</v>
      </c>
      <c r="N273" s="1">
        <v>1</v>
      </c>
      <c r="O273" s="1" t="s">
        <v>23</v>
      </c>
      <c r="P273" s="1" t="s">
        <v>24</v>
      </c>
      <c r="R273" s="1">
        <v>42</v>
      </c>
      <c r="S273" s="1" t="s">
        <v>670</v>
      </c>
      <c r="T273" s="3">
        <v>1.1997135119971999E+23</v>
      </c>
      <c r="U273" s="1" t="s">
        <v>1226</v>
      </c>
      <c r="V273" s="1" t="s">
        <v>1419</v>
      </c>
      <c r="W273" s="1" t="s">
        <v>1227</v>
      </c>
      <c r="X273" s="1" t="s">
        <v>1495</v>
      </c>
      <c r="Y273" s="2" t="s">
        <v>3371</v>
      </c>
      <c r="Z273" s="1" t="str">
        <f>VLOOKUP(L273,Sheet2!C:J,8,FALSE)</f>
        <v>MY16前保32型_601|MY16前保32型_602|MY16前保32型_701|MY16前保32型_702|MY16前保32型_703</v>
      </c>
      <c r="AA273" s="1" t="str">
        <f>VLOOKUP(L273,Sheet2!C:O,13,FALSE)</f>
        <v>601|602|701|702|703</v>
      </c>
    </row>
    <row r="274" spans="1:27" hidden="1" x14ac:dyDescent="0.15">
      <c r="A274" s="1" t="s">
        <v>671</v>
      </c>
      <c r="B274" s="1">
        <v>11997137</v>
      </c>
      <c r="C274" s="1" t="s">
        <v>341</v>
      </c>
      <c r="D274" s="1">
        <v>1</v>
      </c>
      <c r="E274" s="1">
        <v>3</v>
      </c>
      <c r="F274" s="1">
        <v>11997137</v>
      </c>
      <c r="G274" s="1">
        <v>11997246</v>
      </c>
      <c r="H274" s="1" t="s">
        <v>342</v>
      </c>
      <c r="I274" s="1" t="s">
        <v>55</v>
      </c>
      <c r="J274" s="1" t="s">
        <v>21</v>
      </c>
      <c r="K274" s="1">
        <v>1</v>
      </c>
      <c r="L274" s="1" t="s">
        <v>126</v>
      </c>
      <c r="M274" s="1">
        <v>10</v>
      </c>
      <c r="N274" s="1">
        <v>1</v>
      </c>
      <c r="O274" s="1" t="s">
        <v>23</v>
      </c>
      <c r="P274" s="1" t="s">
        <v>24</v>
      </c>
      <c r="R274" s="1">
        <v>42</v>
      </c>
      <c r="S274" s="1" t="s">
        <v>671</v>
      </c>
      <c r="T274" s="3">
        <v>1.1997137119972E+23</v>
      </c>
      <c r="U274" s="1" t="s">
        <v>1226</v>
      </c>
      <c r="V274" s="1" t="s">
        <v>1419</v>
      </c>
      <c r="W274" s="1" t="s">
        <v>1227</v>
      </c>
      <c r="X274" s="1" t="s">
        <v>1496</v>
      </c>
      <c r="Y274" s="2" t="s">
        <v>3372</v>
      </c>
      <c r="Z274" s="1" t="str">
        <f>VLOOKUP(L274,Sheet2!C:J,8,FALSE)</f>
        <v>MY16前保32型_601|MY16前保32型_602|MY16前保32型_701|MY16前保32型_702|MY16前保32型_703</v>
      </c>
      <c r="AA274" s="1" t="str">
        <f>VLOOKUP(L274,Sheet2!C:O,13,FALSE)</f>
        <v>601|602|701|702|703</v>
      </c>
    </row>
    <row r="275" spans="1:27" hidden="1" x14ac:dyDescent="0.15">
      <c r="A275" s="1" t="s">
        <v>672</v>
      </c>
      <c r="B275" s="1">
        <v>11997140</v>
      </c>
      <c r="C275" s="1" t="s">
        <v>335</v>
      </c>
      <c r="D275" s="1">
        <v>1</v>
      </c>
      <c r="E275" s="1">
        <v>3</v>
      </c>
      <c r="F275" s="1">
        <v>11997140</v>
      </c>
      <c r="G275" s="1">
        <v>11997249</v>
      </c>
      <c r="H275" s="1" t="s">
        <v>133</v>
      </c>
      <c r="I275" s="1" t="s">
        <v>35</v>
      </c>
      <c r="J275" s="1" t="s">
        <v>20</v>
      </c>
      <c r="K275" s="1">
        <v>1</v>
      </c>
      <c r="L275" s="1" t="s">
        <v>126</v>
      </c>
      <c r="M275" s="1">
        <v>10</v>
      </c>
      <c r="N275" s="1">
        <v>1</v>
      </c>
      <c r="O275" s="1" t="s">
        <v>23</v>
      </c>
      <c r="P275" s="1" t="s">
        <v>24</v>
      </c>
      <c r="R275" s="1">
        <v>42</v>
      </c>
      <c r="S275" s="1" t="s">
        <v>672</v>
      </c>
      <c r="T275" s="3">
        <v>1.1997140119972E+23</v>
      </c>
      <c r="U275" s="1" t="s">
        <v>1226</v>
      </c>
      <c r="V275" s="1" t="s">
        <v>1419</v>
      </c>
      <c r="W275" s="1" t="s">
        <v>1227</v>
      </c>
      <c r="X275" s="1" t="s">
        <v>1497</v>
      </c>
      <c r="Y275" s="2" t="s">
        <v>3373</v>
      </c>
      <c r="Z275" s="1" t="str">
        <f>VLOOKUP(L275,Sheet2!C:J,8,FALSE)</f>
        <v>MY16前保32型_601|MY16前保32型_602|MY16前保32型_701|MY16前保32型_702|MY16前保32型_703</v>
      </c>
      <c r="AA275" s="1" t="str">
        <f>VLOOKUP(L275,Sheet2!C:O,13,FALSE)</f>
        <v>601|602|701|702|703</v>
      </c>
    </row>
    <row r="276" spans="1:27" hidden="1" x14ac:dyDescent="0.15">
      <c r="A276" s="1" t="s">
        <v>673</v>
      </c>
      <c r="B276" s="1">
        <v>11997133</v>
      </c>
      <c r="C276" s="1" t="s">
        <v>344</v>
      </c>
      <c r="D276" s="1">
        <v>1</v>
      </c>
      <c r="E276" s="1">
        <v>3</v>
      </c>
      <c r="F276" s="1">
        <v>11997133</v>
      </c>
      <c r="G276" s="1">
        <v>11997242</v>
      </c>
      <c r="H276" s="1" t="s">
        <v>345</v>
      </c>
      <c r="I276" s="1" t="s">
        <v>21</v>
      </c>
      <c r="J276" s="1" t="s">
        <v>20</v>
      </c>
      <c r="K276" s="1">
        <v>1</v>
      </c>
      <c r="L276" s="1" t="s">
        <v>126</v>
      </c>
      <c r="M276" s="1">
        <v>10</v>
      </c>
      <c r="N276" s="1">
        <v>1</v>
      </c>
      <c r="O276" s="1" t="s">
        <v>23</v>
      </c>
      <c r="P276" s="1" t="s">
        <v>24</v>
      </c>
      <c r="R276" s="1">
        <v>42</v>
      </c>
      <c r="S276" s="1" t="s">
        <v>673</v>
      </c>
      <c r="T276" s="3">
        <v>1.1997133119972E+23</v>
      </c>
      <c r="U276" s="1" t="s">
        <v>1226</v>
      </c>
      <c r="V276" s="1" t="s">
        <v>1419</v>
      </c>
      <c r="W276" s="1" t="s">
        <v>1227</v>
      </c>
      <c r="X276" s="1" t="s">
        <v>1498</v>
      </c>
      <c r="Y276" s="2" t="s">
        <v>3374</v>
      </c>
      <c r="Z276" s="1" t="str">
        <f>VLOOKUP(L276,Sheet2!C:J,8,FALSE)</f>
        <v>MY16前保32型_601|MY16前保32型_602|MY16前保32型_701|MY16前保32型_702|MY16前保32型_703</v>
      </c>
      <c r="AA276" s="1" t="str">
        <f>VLOOKUP(L276,Sheet2!C:O,13,FALSE)</f>
        <v>601|602|701|702|703</v>
      </c>
    </row>
    <row r="277" spans="1:27" hidden="1" x14ac:dyDescent="0.15">
      <c r="A277" s="1" t="s">
        <v>674</v>
      </c>
      <c r="B277" s="1">
        <v>11997138</v>
      </c>
      <c r="C277" s="1" t="s">
        <v>347</v>
      </c>
      <c r="D277" s="1">
        <v>1</v>
      </c>
      <c r="E277" s="1">
        <v>3</v>
      </c>
      <c r="F277" s="1">
        <v>11997138</v>
      </c>
      <c r="G277" s="1">
        <v>11997247</v>
      </c>
      <c r="H277" s="1" t="s">
        <v>348</v>
      </c>
      <c r="I277" s="1" t="s">
        <v>21</v>
      </c>
      <c r="J277" s="1" t="s">
        <v>20</v>
      </c>
      <c r="K277" s="1">
        <v>1</v>
      </c>
      <c r="L277" s="1" t="s">
        <v>126</v>
      </c>
      <c r="M277" s="1">
        <v>10</v>
      </c>
      <c r="N277" s="1">
        <v>1</v>
      </c>
      <c r="O277" s="1" t="s">
        <v>23</v>
      </c>
      <c r="P277" s="1" t="s">
        <v>24</v>
      </c>
      <c r="R277" s="1">
        <v>42</v>
      </c>
      <c r="S277" s="1" t="s">
        <v>674</v>
      </c>
      <c r="T277" s="3">
        <v>1.1997138119972E+23</v>
      </c>
      <c r="U277" s="1" t="s">
        <v>1226</v>
      </c>
      <c r="V277" s="1" t="s">
        <v>1419</v>
      </c>
      <c r="W277" s="1" t="s">
        <v>1227</v>
      </c>
      <c r="X277" s="1" t="s">
        <v>1499</v>
      </c>
      <c r="Y277" s="2" t="s">
        <v>3375</v>
      </c>
      <c r="Z277" s="1" t="str">
        <f>VLOOKUP(L277,Sheet2!C:J,8,FALSE)</f>
        <v>MY16前保32型_601|MY16前保32型_602|MY16前保32型_701|MY16前保32型_702|MY16前保32型_703</v>
      </c>
      <c r="AA277" s="1" t="str">
        <f>VLOOKUP(L277,Sheet2!C:O,13,FALSE)</f>
        <v>601|602|701|702|703</v>
      </c>
    </row>
    <row r="278" spans="1:27" hidden="1" x14ac:dyDescent="0.15">
      <c r="A278" s="1" t="s">
        <v>675</v>
      </c>
      <c r="B278" s="1">
        <v>11997087</v>
      </c>
      <c r="C278" s="1" t="s">
        <v>106</v>
      </c>
      <c r="D278" s="1">
        <v>1</v>
      </c>
      <c r="E278" s="1">
        <v>3</v>
      </c>
      <c r="F278" s="1">
        <v>11997087</v>
      </c>
      <c r="G278" s="1">
        <v>11997355</v>
      </c>
      <c r="H278" s="1" t="s">
        <v>676</v>
      </c>
      <c r="I278" s="1" t="s">
        <v>20</v>
      </c>
      <c r="J278" s="1" t="s">
        <v>21</v>
      </c>
      <c r="K278" s="1">
        <v>1</v>
      </c>
      <c r="L278" s="1" t="s">
        <v>677</v>
      </c>
      <c r="M278" s="1">
        <v>10</v>
      </c>
      <c r="N278" s="1">
        <v>1</v>
      </c>
      <c r="O278" s="1" t="s">
        <v>23</v>
      </c>
      <c r="P278" s="1" t="s">
        <v>24</v>
      </c>
      <c r="R278" s="1">
        <v>42</v>
      </c>
      <c r="S278" s="1" t="s">
        <v>675</v>
      </c>
      <c r="T278" s="3">
        <v>1199708711997090</v>
      </c>
      <c r="U278" s="1" t="s">
        <v>1244</v>
      </c>
      <c r="V278" s="1" t="s">
        <v>1500</v>
      </c>
      <c r="W278" s="1" t="s">
        <v>1245</v>
      </c>
      <c r="X278" s="1" t="s">
        <v>1501</v>
      </c>
      <c r="Y278" s="2" t="s">
        <v>3376</v>
      </c>
      <c r="Z278" s="1" t="str">
        <f>VLOOKUP(L278,Sheet2!C:J,8,FALSE)</f>
        <v>MY16后保高配_308|MY16后保高配_305|MY16后保高配_309|MY16后保高配_208</v>
      </c>
      <c r="AA278" s="1" t="str">
        <f>VLOOKUP(L278,Sheet2!C:O,13,FALSE)</f>
        <v>308|305|309|208</v>
      </c>
    </row>
    <row r="279" spans="1:27" hidden="1" x14ac:dyDescent="0.15">
      <c r="A279" s="1" t="s">
        <v>678</v>
      </c>
      <c r="B279" s="1">
        <v>11997085</v>
      </c>
      <c r="C279" s="1" t="s">
        <v>104</v>
      </c>
      <c r="D279" s="1">
        <v>1</v>
      </c>
      <c r="E279" s="1">
        <v>3</v>
      </c>
      <c r="F279" s="1">
        <v>11997085</v>
      </c>
      <c r="G279" s="1">
        <v>11997353</v>
      </c>
      <c r="H279" s="1" t="s">
        <v>679</v>
      </c>
      <c r="I279" s="1" t="s">
        <v>27</v>
      </c>
      <c r="J279" s="1" t="s">
        <v>20</v>
      </c>
      <c r="K279" s="1">
        <v>1</v>
      </c>
      <c r="L279" s="1" t="s">
        <v>677</v>
      </c>
      <c r="M279" s="1">
        <v>10</v>
      </c>
      <c r="N279" s="1">
        <v>1</v>
      </c>
      <c r="O279" s="1" t="s">
        <v>23</v>
      </c>
      <c r="P279" s="1" t="s">
        <v>24</v>
      </c>
      <c r="R279" s="1">
        <v>42</v>
      </c>
      <c r="S279" s="1" t="s">
        <v>678</v>
      </c>
      <c r="T279" s="3">
        <v>1199708511997090</v>
      </c>
      <c r="U279" s="1" t="s">
        <v>1244</v>
      </c>
      <c r="V279" s="1" t="s">
        <v>1500</v>
      </c>
      <c r="W279" s="1" t="s">
        <v>1245</v>
      </c>
      <c r="X279" s="1" t="s">
        <v>1502</v>
      </c>
      <c r="Y279" s="2" t="s">
        <v>3377</v>
      </c>
      <c r="Z279" s="1" t="str">
        <f>VLOOKUP(L279,Sheet2!C:J,8,FALSE)</f>
        <v>MY16后保高配_308|MY16后保高配_305|MY16后保高配_309|MY16后保高配_208</v>
      </c>
      <c r="AA279" s="1" t="str">
        <f>VLOOKUP(L279,Sheet2!C:O,13,FALSE)</f>
        <v>308|305|309|208</v>
      </c>
    </row>
    <row r="280" spans="1:27" hidden="1" x14ac:dyDescent="0.15">
      <c r="A280" s="1" t="s">
        <v>680</v>
      </c>
      <c r="B280" s="1">
        <v>11997091</v>
      </c>
      <c r="C280" s="1" t="s">
        <v>140</v>
      </c>
      <c r="D280" s="1">
        <v>1</v>
      </c>
      <c r="E280" s="1">
        <v>3</v>
      </c>
      <c r="F280" s="1">
        <v>11997091</v>
      </c>
      <c r="G280" s="1">
        <v>11997359</v>
      </c>
      <c r="H280" s="1" t="s">
        <v>681</v>
      </c>
      <c r="I280" s="1" t="s">
        <v>41</v>
      </c>
      <c r="J280" s="1" t="s">
        <v>21</v>
      </c>
      <c r="K280" s="1">
        <v>1</v>
      </c>
      <c r="L280" s="1" t="s">
        <v>677</v>
      </c>
      <c r="M280" s="1">
        <v>10</v>
      </c>
      <c r="N280" s="1">
        <v>1</v>
      </c>
      <c r="O280" s="1" t="s">
        <v>23</v>
      </c>
      <c r="P280" s="1" t="s">
        <v>24</v>
      </c>
      <c r="R280" s="1">
        <v>42</v>
      </c>
      <c r="S280" s="1" t="s">
        <v>680</v>
      </c>
      <c r="T280" s="3">
        <v>1199709111997090</v>
      </c>
      <c r="U280" s="1" t="s">
        <v>1244</v>
      </c>
      <c r="V280" s="1" t="s">
        <v>1500</v>
      </c>
      <c r="W280" s="1" t="s">
        <v>1245</v>
      </c>
      <c r="X280" s="1" t="s">
        <v>1503</v>
      </c>
      <c r="Y280" s="2" t="s">
        <v>3378</v>
      </c>
      <c r="Z280" s="1" t="str">
        <f>VLOOKUP(L280,Sheet2!C:J,8,FALSE)</f>
        <v>MY16后保高配_308|MY16后保高配_305|MY16后保高配_309|MY16后保高配_208</v>
      </c>
      <c r="AA280" s="1" t="str">
        <f>VLOOKUP(L280,Sheet2!C:O,13,FALSE)</f>
        <v>308|305|309|208</v>
      </c>
    </row>
    <row r="281" spans="1:27" hidden="1" x14ac:dyDescent="0.15">
      <c r="A281" s="1" t="s">
        <v>682</v>
      </c>
      <c r="B281" s="1">
        <v>11997086</v>
      </c>
      <c r="C281" s="1" t="s">
        <v>105</v>
      </c>
      <c r="D281" s="1">
        <v>1</v>
      </c>
      <c r="E281" s="1">
        <v>3</v>
      </c>
      <c r="F281" s="1">
        <v>11997086</v>
      </c>
      <c r="G281" s="1">
        <v>11997354</v>
      </c>
      <c r="H281" s="1" t="s">
        <v>683</v>
      </c>
      <c r="I281" s="1" t="s">
        <v>30</v>
      </c>
      <c r="J281" s="1" t="s">
        <v>20</v>
      </c>
      <c r="K281" s="1">
        <v>1</v>
      </c>
      <c r="L281" s="1" t="s">
        <v>677</v>
      </c>
      <c r="M281" s="1">
        <v>10</v>
      </c>
      <c r="N281" s="1">
        <v>1</v>
      </c>
      <c r="O281" s="1" t="s">
        <v>23</v>
      </c>
      <c r="P281" s="1" t="s">
        <v>24</v>
      </c>
      <c r="R281" s="1">
        <v>42</v>
      </c>
      <c r="S281" s="1" t="s">
        <v>682</v>
      </c>
      <c r="T281" s="3">
        <v>1199708611997090</v>
      </c>
      <c r="U281" s="1" t="s">
        <v>1244</v>
      </c>
      <c r="V281" s="1" t="s">
        <v>1500</v>
      </c>
      <c r="W281" s="1" t="s">
        <v>1245</v>
      </c>
      <c r="X281" s="1" t="s">
        <v>1504</v>
      </c>
      <c r="Y281" s="2" t="s">
        <v>3379</v>
      </c>
      <c r="Z281" s="1" t="str">
        <f>VLOOKUP(L281,Sheet2!C:J,8,FALSE)</f>
        <v>MY16后保高配_308|MY16后保高配_305|MY16后保高配_309|MY16后保高配_208</v>
      </c>
      <c r="AA281" s="1" t="str">
        <f>VLOOKUP(L281,Sheet2!C:O,13,FALSE)</f>
        <v>308|305|309|208</v>
      </c>
    </row>
    <row r="282" spans="1:27" hidden="1" x14ac:dyDescent="0.15">
      <c r="A282" s="1" t="s">
        <v>684</v>
      </c>
      <c r="B282" s="1">
        <v>11997320</v>
      </c>
      <c r="C282" s="1" t="s">
        <v>685</v>
      </c>
      <c r="D282" s="1">
        <v>1</v>
      </c>
      <c r="E282" s="1">
        <v>3</v>
      </c>
      <c r="F282" s="1">
        <v>11997320</v>
      </c>
      <c r="G282" s="1">
        <v>11997321</v>
      </c>
      <c r="H282" s="1" t="s">
        <v>686</v>
      </c>
      <c r="I282" s="1" t="s">
        <v>687</v>
      </c>
      <c r="J282" s="1" t="s">
        <v>20</v>
      </c>
      <c r="K282" s="1">
        <v>1</v>
      </c>
      <c r="L282" s="1" t="s">
        <v>677</v>
      </c>
      <c r="M282" s="1">
        <v>10</v>
      </c>
      <c r="N282" s="1">
        <v>1</v>
      </c>
      <c r="O282" s="1" t="s">
        <v>23</v>
      </c>
      <c r="P282" s="1" t="s">
        <v>24</v>
      </c>
      <c r="R282" s="1">
        <v>42</v>
      </c>
      <c r="S282" s="1" t="s">
        <v>684</v>
      </c>
      <c r="T282" s="3">
        <v>1199732011997090</v>
      </c>
      <c r="U282" s="1" t="s">
        <v>1244</v>
      </c>
      <c r="V282" s="1" t="s">
        <v>1500</v>
      </c>
      <c r="W282" s="1" t="s">
        <v>1245</v>
      </c>
      <c r="X282" s="1" t="s">
        <v>1505</v>
      </c>
      <c r="Y282" s="2" t="s">
        <v>3380</v>
      </c>
      <c r="Z282" s="1" t="str">
        <f>VLOOKUP(L282,Sheet2!C:J,8,FALSE)</f>
        <v>MY16后保高配_308|MY16后保高配_305|MY16后保高配_309|MY16后保高配_208</v>
      </c>
      <c r="AA282" s="1" t="str">
        <f>VLOOKUP(L282,Sheet2!C:O,13,FALSE)</f>
        <v>308|305|309|208</v>
      </c>
    </row>
    <row r="283" spans="1:27" hidden="1" x14ac:dyDescent="0.15">
      <c r="A283" s="1" t="s">
        <v>688</v>
      </c>
      <c r="B283" s="1">
        <v>11997088</v>
      </c>
      <c r="C283" s="1" t="s">
        <v>107</v>
      </c>
      <c r="D283" s="1">
        <v>1</v>
      </c>
      <c r="E283" s="1">
        <v>3</v>
      </c>
      <c r="F283" s="1">
        <v>11997088</v>
      </c>
      <c r="G283" s="1">
        <v>11997356</v>
      </c>
      <c r="H283" s="1" t="s">
        <v>689</v>
      </c>
      <c r="I283" s="1" t="s">
        <v>35</v>
      </c>
      <c r="J283" s="1" t="s">
        <v>20</v>
      </c>
      <c r="K283" s="1">
        <v>1</v>
      </c>
      <c r="L283" s="1" t="s">
        <v>677</v>
      </c>
      <c r="M283" s="1">
        <v>10</v>
      </c>
      <c r="N283" s="1">
        <v>1</v>
      </c>
      <c r="O283" s="1" t="s">
        <v>23</v>
      </c>
      <c r="P283" s="1" t="s">
        <v>24</v>
      </c>
      <c r="R283" s="1">
        <v>42</v>
      </c>
      <c r="S283" s="1" t="s">
        <v>688</v>
      </c>
      <c r="T283" s="3">
        <v>1199708811997090</v>
      </c>
      <c r="U283" s="1" t="s">
        <v>1244</v>
      </c>
      <c r="V283" s="1" t="s">
        <v>1500</v>
      </c>
      <c r="W283" s="1" t="s">
        <v>1245</v>
      </c>
      <c r="X283" s="1" t="s">
        <v>1506</v>
      </c>
      <c r="Y283" s="2" t="s">
        <v>3381</v>
      </c>
      <c r="Z283" s="1" t="str">
        <f>VLOOKUP(L283,Sheet2!C:J,8,FALSE)</f>
        <v>MY16后保高配_308|MY16后保高配_305|MY16后保高配_309|MY16后保高配_208</v>
      </c>
      <c r="AA283" s="1" t="str">
        <f>VLOOKUP(L283,Sheet2!C:O,13,FALSE)</f>
        <v>308|305|309|208</v>
      </c>
    </row>
    <row r="284" spans="1:27" hidden="1" x14ac:dyDescent="0.15">
      <c r="A284" s="1" t="s">
        <v>690</v>
      </c>
      <c r="B284" s="1">
        <v>11997089</v>
      </c>
      <c r="C284" s="1" t="s">
        <v>138</v>
      </c>
      <c r="D284" s="1">
        <v>1</v>
      </c>
      <c r="E284" s="1">
        <v>3</v>
      </c>
      <c r="F284" s="1">
        <v>11997089</v>
      </c>
      <c r="G284" s="1">
        <v>11997357</v>
      </c>
      <c r="H284" s="1" t="s">
        <v>691</v>
      </c>
      <c r="I284" s="1" t="s">
        <v>55</v>
      </c>
      <c r="J284" s="1" t="s">
        <v>21</v>
      </c>
      <c r="K284" s="1">
        <v>1</v>
      </c>
      <c r="L284" s="1" t="s">
        <v>677</v>
      </c>
      <c r="M284" s="1">
        <v>10</v>
      </c>
      <c r="N284" s="1">
        <v>1</v>
      </c>
      <c r="O284" s="1" t="s">
        <v>23</v>
      </c>
      <c r="P284" s="1" t="s">
        <v>24</v>
      </c>
      <c r="R284" s="1">
        <v>42</v>
      </c>
      <c r="S284" s="1" t="s">
        <v>690</v>
      </c>
      <c r="T284" s="3">
        <v>1199708911997090</v>
      </c>
      <c r="U284" s="1" t="s">
        <v>1244</v>
      </c>
      <c r="V284" s="1" t="s">
        <v>1500</v>
      </c>
      <c r="W284" s="1" t="s">
        <v>1245</v>
      </c>
      <c r="X284" s="1" t="s">
        <v>1507</v>
      </c>
      <c r="Y284" s="2" t="s">
        <v>3382</v>
      </c>
      <c r="Z284" s="1" t="str">
        <f>VLOOKUP(L284,Sheet2!C:J,8,FALSE)</f>
        <v>MY16后保高配_308|MY16后保高配_305|MY16后保高配_309|MY16后保高配_208</v>
      </c>
      <c r="AA284" s="1" t="str">
        <f>VLOOKUP(L284,Sheet2!C:O,13,FALSE)</f>
        <v>308|305|309|208</v>
      </c>
    </row>
    <row r="285" spans="1:27" hidden="1" x14ac:dyDescent="0.15">
      <c r="A285" s="1" t="s">
        <v>692</v>
      </c>
      <c r="B285" s="1">
        <v>11997084</v>
      </c>
      <c r="C285" s="1" t="s">
        <v>103</v>
      </c>
      <c r="D285" s="1">
        <v>1</v>
      </c>
      <c r="E285" s="1">
        <v>3</v>
      </c>
      <c r="F285" s="1">
        <v>11997084</v>
      </c>
      <c r="G285" s="1">
        <v>11997352</v>
      </c>
      <c r="H285" s="1" t="s">
        <v>693</v>
      </c>
      <c r="I285" s="1" t="s">
        <v>20</v>
      </c>
      <c r="J285" s="1" t="s">
        <v>21</v>
      </c>
      <c r="K285" s="1">
        <v>1</v>
      </c>
      <c r="L285" s="1" t="s">
        <v>677</v>
      </c>
      <c r="M285" s="1">
        <v>10</v>
      </c>
      <c r="N285" s="1">
        <v>1</v>
      </c>
      <c r="O285" s="1" t="s">
        <v>23</v>
      </c>
      <c r="P285" s="1" t="s">
        <v>24</v>
      </c>
      <c r="R285" s="1">
        <v>42</v>
      </c>
      <c r="S285" s="1" t="s">
        <v>692</v>
      </c>
      <c r="T285" s="3">
        <v>1199708411997090</v>
      </c>
      <c r="U285" s="1" t="s">
        <v>1244</v>
      </c>
      <c r="V285" s="1" t="s">
        <v>1500</v>
      </c>
      <c r="W285" s="1" t="s">
        <v>1245</v>
      </c>
      <c r="X285" s="1" t="s">
        <v>1508</v>
      </c>
      <c r="Y285" s="2" t="s">
        <v>3383</v>
      </c>
      <c r="Z285" s="1" t="str">
        <f>VLOOKUP(L285,Sheet2!C:J,8,FALSE)</f>
        <v>MY16后保高配_308|MY16后保高配_305|MY16后保高配_309|MY16后保高配_208</v>
      </c>
      <c r="AA285" s="1" t="str">
        <f>VLOOKUP(L285,Sheet2!C:O,13,FALSE)</f>
        <v>308|305|309|208</v>
      </c>
    </row>
    <row r="286" spans="1:27" hidden="1" x14ac:dyDescent="0.15">
      <c r="A286" s="1" t="s">
        <v>694</v>
      </c>
      <c r="B286" s="1">
        <v>11997090</v>
      </c>
      <c r="C286" s="1" t="s">
        <v>139</v>
      </c>
      <c r="D286" s="1">
        <v>1</v>
      </c>
      <c r="E286" s="1">
        <v>3</v>
      </c>
      <c r="F286" s="1">
        <v>11997090</v>
      </c>
      <c r="G286" s="1">
        <v>11997358</v>
      </c>
      <c r="H286" s="1" t="s">
        <v>695</v>
      </c>
      <c r="I286" s="1" t="s">
        <v>35</v>
      </c>
      <c r="J286" s="1" t="s">
        <v>20</v>
      </c>
      <c r="K286" s="1">
        <v>1</v>
      </c>
      <c r="L286" s="1" t="s">
        <v>677</v>
      </c>
      <c r="M286" s="1">
        <v>10</v>
      </c>
      <c r="N286" s="1">
        <v>1</v>
      </c>
      <c r="O286" s="1" t="s">
        <v>23</v>
      </c>
      <c r="P286" s="1" t="s">
        <v>24</v>
      </c>
      <c r="R286" s="1">
        <v>42</v>
      </c>
      <c r="S286" s="1" t="s">
        <v>694</v>
      </c>
      <c r="T286" s="3">
        <v>1199709011997090</v>
      </c>
      <c r="U286" s="1" t="s">
        <v>1244</v>
      </c>
      <c r="V286" s="1" t="s">
        <v>1500</v>
      </c>
      <c r="W286" s="1" t="s">
        <v>1245</v>
      </c>
      <c r="X286" s="1" t="s">
        <v>1509</v>
      </c>
      <c r="Y286" s="2" t="s">
        <v>3384</v>
      </c>
      <c r="Z286" s="1" t="str">
        <f>VLOOKUP(L286,Sheet2!C:J,8,FALSE)</f>
        <v>MY16后保高配_308|MY16后保高配_305|MY16后保高配_309|MY16后保高配_208</v>
      </c>
      <c r="AA286" s="1" t="str">
        <f>VLOOKUP(L286,Sheet2!C:O,13,FALSE)</f>
        <v>308|305|309|208</v>
      </c>
    </row>
    <row r="287" spans="1:27" hidden="1" x14ac:dyDescent="0.15">
      <c r="A287" s="1" t="s">
        <v>696</v>
      </c>
      <c r="B287" s="1">
        <v>11997070</v>
      </c>
      <c r="C287" s="1" t="s">
        <v>697</v>
      </c>
      <c r="D287" s="1">
        <v>1</v>
      </c>
      <c r="E287" s="1">
        <v>3</v>
      </c>
      <c r="F287" s="1">
        <v>11997070</v>
      </c>
      <c r="G287" s="1">
        <v>11997362</v>
      </c>
      <c r="H287" s="1" t="s">
        <v>698</v>
      </c>
      <c r="I287" s="1" t="s">
        <v>20</v>
      </c>
      <c r="J287" s="1" t="s">
        <v>21</v>
      </c>
      <c r="K287" s="1">
        <v>1</v>
      </c>
      <c r="L287" s="1" t="s">
        <v>699</v>
      </c>
      <c r="M287" s="1">
        <v>10</v>
      </c>
      <c r="N287" s="1">
        <v>1</v>
      </c>
      <c r="O287" s="1" t="s">
        <v>23</v>
      </c>
      <c r="P287" s="1" t="s">
        <v>24</v>
      </c>
      <c r="R287" s="1">
        <v>42</v>
      </c>
      <c r="S287" s="1" t="s">
        <v>696</v>
      </c>
      <c r="T287" s="3">
        <v>1.1997070119970999E+23</v>
      </c>
      <c r="U287" s="1" t="s">
        <v>1244</v>
      </c>
      <c r="V287" s="1" t="s">
        <v>1500</v>
      </c>
      <c r="W287" s="1" t="s">
        <v>1245</v>
      </c>
      <c r="X287" s="1" t="s">
        <v>1510</v>
      </c>
      <c r="Y287" s="2" t="s">
        <v>3385</v>
      </c>
      <c r="Z287" s="1" t="str">
        <f>VLOOKUP(L287,Sheet2!C:J,8,FALSE)</f>
        <v>MY16后保低配_308|MY16后保低配_209|MY16后保低配_304|MY16后保低配_309|MY16后保低配_207</v>
      </c>
      <c r="AA287" s="1" t="str">
        <f>VLOOKUP(L287,Sheet2!C:O,13,FALSE)</f>
        <v>308|209|304|309|207</v>
      </c>
    </row>
    <row r="288" spans="1:27" hidden="1" x14ac:dyDescent="0.15">
      <c r="A288" s="1" t="s">
        <v>700</v>
      </c>
      <c r="B288" s="1">
        <v>11997068</v>
      </c>
      <c r="C288" s="1" t="s">
        <v>701</v>
      </c>
      <c r="D288" s="1">
        <v>1</v>
      </c>
      <c r="E288" s="1">
        <v>3</v>
      </c>
      <c r="F288" s="1">
        <v>11997068</v>
      </c>
      <c r="G288" s="1">
        <v>11997362</v>
      </c>
      <c r="H288" s="1" t="s">
        <v>702</v>
      </c>
      <c r="I288" s="1" t="s">
        <v>27</v>
      </c>
      <c r="J288" s="1" t="s">
        <v>20</v>
      </c>
      <c r="K288" s="1">
        <v>1</v>
      </c>
      <c r="L288" s="1" t="s">
        <v>699</v>
      </c>
      <c r="M288" s="1">
        <v>10</v>
      </c>
      <c r="N288" s="1">
        <v>1</v>
      </c>
      <c r="O288" s="1" t="s">
        <v>23</v>
      </c>
      <c r="P288" s="1" t="s">
        <v>24</v>
      </c>
      <c r="R288" s="1">
        <v>42</v>
      </c>
      <c r="S288" s="1" t="s">
        <v>700</v>
      </c>
      <c r="T288" s="3">
        <v>1.1997068119971E+23</v>
      </c>
      <c r="U288" s="1" t="s">
        <v>1244</v>
      </c>
      <c r="V288" s="1" t="s">
        <v>1500</v>
      </c>
      <c r="W288" s="1" t="s">
        <v>1245</v>
      </c>
      <c r="X288" s="1" t="s">
        <v>1511</v>
      </c>
      <c r="Y288" s="2" t="s">
        <v>3386</v>
      </c>
      <c r="Z288" s="1" t="str">
        <f>VLOOKUP(L288,Sheet2!C:J,8,FALSE)</f>
        <v>MY16后保低配_308|MY16后保低配_209|MY16后保低配_304|MY16后保低配_309|MY16后保低配_207</v>
      </c>
      <c r="AA288" s="1" t="str">
        <f>VLOOKUP(L288,Sheet2!C:O,13,FALSE)</f>
        <v>308|209|304|309|207</v>
      </c>
    </row>
    <row r="289" spans="1:27" hidden="1" x14ac:dyDescent="0.15">
      <c r="A289" s="1" t="s">
        <v>703</v>
      </c>
      <c r="B289" s="1">
        <v>11997070</v>
      </c>
      <c r="C289" s="1" t="s">
        <v>697</v>
      </c>
      <c r="D289" s="1">
        <v>1</v>
      </c>
      <c r="E289" s="1">
        <v>3</v>
      </c>
      <c r="F289" s="1">
        <v>11997070</v>
      </c>
      <c r="G289" s="1">
        <v>11997362</v>
      </c>
      <c r="H289" s="1" t="s">
        <v>698</v>
      </c>
      <c r="I289" s="1" t="s">
        <v>20</v>
      </c>
      <c r="J289" s="1" t="s">
        <v>21</v>
      </c>
      <c r="K289" s="1">
        <v>1</v>
      </c>
      <c r="L289" s="1" t="s">
        <v>699</v>
      </c>
      <c r="M289" s="1">
        <v>10</v>
      </c>
      <c r="N289" s="1">
        <v>1</v>
      </c>
      <c r="O289" s="1" t="s">
        <v>23</v>
      </c>
      <c r="P289" s="1" t="s">
        <v>24</v>
      </c>
      <c r="R289" s="1">
        <v>42</v>
      </c>
      <c r="S289" s="1" t="s">
        <v>703</v>
      </c>
      <c r="T289" s="3">
        <v>1.19970701199711E+23</v>
      </c>
      <c r="U289" s="1" t="s">
        <v>1244</v>
      </c>
      <c r="V289" s="1" t="s">
        <v>1500</v>
      </c>
      <c r="W289" s="1" t="s">
        <v>1245</v>
      </c>
      <c r="X289" s="1" t="s">
        <v>1512</v>
      </c>
      <c r="Y289" s="2" t="s">
        <v>3387</v>
      </c>
      <c r="Z289" s="1" t="str">
        <f>VLOOKUP(L289,Sheet2!C:J,8,FALSE)</f>
        <v>MY16后保低配_308|MY16后保低配_209|MY16后保低配_304|MY16后保低配_309|MY16后保低配_207</v>
      </c>
      <c r="AA289" s="1" t="str">
        <f>VLOOKUP(L289,Sheet2!C:O,13,FALSE)</f>
        <v>308|209|304|309|207</v>
      </c>
    </row>
    <row r="290" spans="1:27" hidden="1" x14ac:dyDescent="0.15">
      <c r="A290" s="1" t="s">
        <v>704</v>
      </c>
      <c r="B290" s="1">
        <v>11997068</v>
      </c>
      <c r="C290" s="1" t="s">
        <v>701</v>
      </c>
      <c r="D290" s="1">
        <v>1</v>
      </c>
      <c r="E290" s="1">
        <v>3</v>
      </c>
      <c r="F290" s="1">
        <v>11997068</v>
      </c>
      <c r="G290" s="1">
        <v>11997362</v>
      </c>
      <c r="H290" s="1" t="s">
        <v>702</v>
      </c>
      <c r="I290" s="1" t="s">
        <v>27</v>
      </c>
      <c r="J290" s="1" t="s">
        <v>20</v>
      </c>
      <c r="K290" s="1">
        <v>1</v>
      </c>
      <c r="L290" s="1" t="s">
        <v>699</v>
      </c>
      <c r="M290" s="1">
        <v>10</v>
      </c>
      <c r="N290" s="1">
        <v>1</v>
      </c>
      <c r="O290" s="1" t="s">
        <v>23</v>
      </c>
      <c r="P290" s="1" t="s">
        <v>24</v>
      </c>
      <c r="R290" s="1">
        <v>42</v>
      </c>
      <c r="S290" s="1" t="s">
        <v>704</v>
      </c>
      <c r="T290" s="3">
        <v>1.1997068119971101E+23</v>
      </c>
      <c r="U290" s="1" t="s">
        <v>1244</v>
      </c>
      <c r="V290" s="1" t="s">
        <v>1500</v>
      </c>
      <c r="W290" s="1" t="s">
        <v>1245</v>
      </c>
      <c r="X290" s="1" t="s">
        <v>1513</v>
      </c>
      <c r="Y290" s="2" t="s">
        <v>3388</v>
      </c>
      <c r="Z290" s="1" t="str">
        <f>VLOOKUP(L290,Sheet2!C:J,8,FALSE)</f>
        <v>MY16后保低配_308|MY16后保低配_209|MY16后保低配_304|MY16后保低配_309|MY16后保低配_207</v>
      </c>
      <c r="AA290" s="1" t="str">
        <f>VLOOKUP(L290,Sheet2!C:O,13,FALSE)</f>
        <v>308|209|304|309|207</v>
      </c>
    </row>
    <row r="291" spans="1:27" hidden="1" x14ac:dyDescent="0.15">
      <c r="A291" s="1" t="s">
        <v>705</v>
      </c>
      <c r="B291" s="1">
        <v>11997074</v>
      </c>
      <c r="C291" s="1" t="s">
        <v>706</v>
      </c>
      <c r="D291" s="1">
        <v>1</v>
      </c>
      <c r="E291" s="1">
        <v>3</v>
      </c>
      <c r="F291" s="1">
        <v>11997074</v>
      </c>
      <c r="G291" s="1">
        <v>11997362</v>
      </c>
      <c r="H291" s="1" t="s">
        <v>707</v>
      </c>
      <c r="I291" s="1" t="s">
        <v>41</v>
      </c>
      <c r="J291" s="1" t="s">
        <v>21</v>
      </c>
      <c r="K291" s="1">
        <v>1</v>
      </c>
      <c r="L291" s="1" t="s">
        <v>699</v>
      </c>
      <c r="M291" s="1">
        <v>10</v>
      </c>
      <c r="N291" s="1">
        <v>1</v>
      </c>
      <c r="O291" s="1" t="s">
        <v>23</v>
      </c>
      <c r="P291" s="1" t="s">
        <v>24</v>
      </c>
      <c r="R291" s="1">
        <v>42</v>
      </c>
      <c r="S291" s="1" t="s">
        <v>705</v>
      </c>
      <c r="T291" s="3">
        <v>1.19970741199711E+23</v>
      </c>
      <c r="U291" s="1" t="s">
        <v>1244</v>
      </c>
      <c r="V291" s="1" t="s">
        <v>1500</v>
      </c>
      <c r="W291" s="1" t="s">
        <v>1245</v>
      </c>
      <c r="X291" s="1" t="s">
        <v>1514</v>
      </c>
      <c r="Y291" s="2" t="s">
        <v>3389</v>
      </c>
      <c r="Z291" s="1" t="str">
        <f>VLOOKUP(L291,Sheet2!C:J,8,FALSE)</f>
        <v>MY16后保低配_308|MY16后保低配_209|MY16后保低配_304|MY16后保低配_309|MY16后保低配_207</v>
      </c>
      <c r="AA291" s="1" t="str">
        <f>VLOOKUP(L291,Sheet2!C:O,13,FALSE)</f>
        <v>308|209|304|309|207</v>
      </c>
    </row>
    <row r="292" spans="1:27" hidden="1" x14ac:dyDescent="0.15">
      <c r="A292" s="1" t="s">
        <v>708</v>
      </c>
      <c r="B292" s="1">
        <v>11997069</v>
      </c>
      <c r="C292" s="1" t="s">
        <v>709</v>
      </c>
      <c r="D292" s="1">
        <v>1</v>
      </c>
      <c r="E292" s="1">
        <v>3</v>
      </c>
      <c r="F292" s="1">
        <v>11997069</v>
      </c>
      <c r="G292" s="1">
        <v>11997362</v>
      </c>
      <c r="H292" s="1" t="s">
        <v>710</v>
      </c>
      <c r="I292" s="1" t="s">
        <v>30</v>
      </c>
      <c r="J292" s="1" t="s">
        <v>20</v>
      </c>
      <c r="K292" s="1">
        <v>1</v>
      </c>
      <c r="L292" s="1" t="s">
        <v>699</v>
      </c>
      <c r="M292" s="1">
        <v>10</v>
      </c>
      <c r="N292" s="1">
        <v>1</v>
      </c>
      <c r="O292" s="1" t="s">
        <v>23</v>
      </c>
      <c r="P292" s="1" t="s">
        <v>24</v>
      </c>
      <c r="R292" s="1">
        <v>42</v>
      </c>
      <c r="S292" s="1" t="s">
        <v>708</v>
      </c>
      <c r="T292" s="3">
        <v>1.19970691199711E+23</v>
      </c>
      <c r="U292" s="1" t="s">
        <v>1244</v>
      </c>
      <c r="V292" s="1" t="s">
        <v>1500</v>
      </c>
      <c r="W292" s="1" t="s">
        <v>1245</v>
      </c>
      <c r="X292" s="1" t="s">
        <v>1515</v>
      </c>
      <c r="Y292" s="2" t="s">
        <v>3390</v>
      </c>
      <c r="Z292" s="1" t="str">
        <f>VLOOKUP(L292,Sheet2!C:J,8,FALSE)</f>
        <v>MY16后保低配_308|MY16后保低配_209|MY16后保低配_304|MY16后保低配_309|MY16后保低配_207</v>
      </c>
      <c r="AA292" s="1" t="str">
        <f>VLOOKUP(L292,Sheet2!C:O,13,FALSE)</f>
        <v>308|209|304|309|207</v>
      </c>
    </row>
    <row r="293" spans="1:27" hidden="1" x14ac:dyDescent="0.15">
      <c r="A293" s="1" t="s">
        <v>711</v>
      </c>
      <c r="B293" s="1">
        <v>11997078</v>
      </c>
      <c r="C293" s="1" t="s">
        <v>712</v>
      </c>
      <c r="D293" s="1">
        <v>1</v>
      </c>
      <c r="E293" s="1">
        <v>3</v>
      </c>
      <c r="F293" s="1">
        <v>11997078</v>
      </c>
      <c r="G293" s="1">
        <v>11997362</v>
      </c>
      <c r="H293" s="1" t="s">
        <v>676</v>
      </c>
      <c r="I293" s="1" t="s">
        <v>20</v>
      </c>
      <c r="J293" s="1" t="s">
        <v>21</v>
      </c>
      <c r="K293" s="1">
        <v>1</v>
      </c>
      <c r="L293" s="1" t="s">
        <v>699</v>
      </c>
      <c r="M293" s="1">
        <v>10</v>
      </c>
      <c r="N293" s="1">
        <v>1</v>
      </c>
      <c r="O293" s="1" t="s">
        <v>23</v>
      </c>
      <c r="P293" s="1" t="s">
        <v>24</v>
      </c>
      <c r="R293" s="1">
        <v>42</v>
      </c>
      <c r="S293" s="1" t="s">
        <v>711</v>
      </c>
      <c r="T293" s="3">
        <v>1.19970781199711E+23</v>
      </c>
      <c r="U293" s="1" t="s">
        <v>1244</v>
      </c>
      <c r="V293" s="1" t="s">
        <v>1500</v>
      </c>
      <c r="W293" s="1" t="s">
        <v>1245</v>
      </c>
      <c r="X293" s="1" t="s">
        <v>1516</v>
      </c>
      <c r="Y293" s="2" t="s">
        <v>3391</v>
      </c>
      <c r="Z293" s="1" t="str">
        <f>VLOOKUP(L293,Sheet2!C:J,8,FALSE)</f>
        <v>MY16后保低配_308|MY16后保低配_209|MY16后保低配_304|MY16后保低配_309|MY16后保低配_207</v>
      </c>
      <c r="AA293" s="1" t="str">
        <f>VLOOKUP(L293,Sheet2!C:O,13,FALSE)</f>
        <v>308|209|304|309|207</v>
      </c>
    </row>
    <row r="294" spans="1:27" hidden="1" x14ac:dyDescent="0.15">
      <c r="A294" s="1" t="s">
        <v>713</v>
      </c>
      <c r="B294" s="1">
        <v>11997076</v>
      </c>
      <c r="C294" s="1" t="s">
        <v>714</v>
      </c>
      <c r="D294" s="1">
        <v>1</v>
      </c>
      <c r="E294" s="1">
        <v>3</v>
      </c>
      <c r="F294" s="1">
        <v>11997076</v>
      </c>
      <c r="G294" s="1">
        <v>11997362</v>
      </c>
      <c r="H294" s="1" t="s">
        <v>679</v>
      </c>
      <c r="I294" s="1" t="s">
        <v>27</v>
      </c>
      <c r="J294" s="1" t="s">
        <v>20</v>
      </c>
      <c r="K294" s="1">
        <v>1</v>
      </c>
      <c r="L294" s="1" t="s">
        <v>699</v>
      </c>
      <c r="M294" s="1">
        <v>10</v>
      </c>
      <c r="N294" s="1">
        <v>1</v>
      </c>
      <c r="O294" s="1" t="s">
        <v>23</v>
      </c>
      <c r="P294" s="1" t="s">
        <v>24</v>
      </c>
      <c r="R294" s="1">
        <v>42</v>
      </c>
      <c r="S294" s="1" t="s">
        <v>713</v>
      </c>
      <c r="T294" s="3">
        <v>1.1997076119971101E+23</v>
      </c>
      <c r="U294" s="1" t="s">
        <v>1244</v>
      </c>
      <c r="V294" s="1" t="s">
        <v>1500</v>
      </c>
      <c r="W294" s="1" t="s">
        <v>1245</v>
      </c>
      <c r="X294" s="1" t="s">
        <v>1517</v>
      </c>
      <c r="Y294" s="2" t="s">
        <v>3392</v>
      </c>
      <c r="Z294" s="1" t="str">
        <f>VLOOKUP(L294,Sheet2!C:J,8,FALSE)</f>
        <v>MY16后保低配_308|MY16后保低配_209|MY16后保低配_304|MY16后保低配_309|MY16后保低配_207</v>
      </c>
      <c r="AA294" s="1" t="str">
        <f>VLOOKUP(L294,Sheet2!C:O,13,FALSE)</f>
        <v>308|209|304|309|207</v>
      </c>
    </row>
    <row r="295" spans="1:27" hidden="1" x14ac:dyDescent="0.15">
      <c r="A295" s="1" t="s">
        <v>715</v>
      </c>
      <c r="B295" s="1">
        <v>11997079</v>
      </c>
      <c r="C295" s="1" t="s">
        <v>716</v>
      </c>
      <c r="D295" s="1">
        <v>1</v>
      </c>
      <c r="E295" s="1">
        <v>3</v>
      </c>
      <c r="F295" s="1">
        <v>11997079</v>
      </c>
      <c r="G295" s="1">
        <v>11997362</v>
      </c>
      <c r="H295" s="1" t="s">
        <v>689</v>
      </c>
      <c r="I295" s="1" t="s">
        <v>35</v>
      </c>
      <c r="J295" s="1" t="s">
        <v>20</v>
      </c>
      <c r="K295" s="1">
        <v>1</v>
      </c>
      <c r="L295" s="1" t="s">
        <v>699</v>
      </c>
      <c r="M295" s="1">
        <v>10</v>
      </c>
      <c r="N295" s="1">
        <v>1</v>
      </c>
      <c r="O295" s="1" t="s">
        <v>23</v>
      </c>
      <c r="P295" s="1" t="s">
        <v>24</v>
      </c>
      <c r="R295" s="1">
        <v>42</v>
      </c>
      <c r="S295" s="1" t="s">
        <v>715</v>
      </c>
      <c r="T295" s="3">
        <v>1.19970821199711E+23</v>
      </c>
      <c r="U295" s="1" t="s">
        <v>1244</v>
      </c>
      <c r="V295" s="1" t="s">
        <v>1500</v>
      </c>
      <c r="W295" s="1" t="s">
        <v>1245</v>
      </c>
      <c r="X295" s="1" t="s">
        <v>1518</v>
      </c>
      <c r="Y295" s="2" t="s">
        <v>3393</v>
      </c>
      <c r="Z295" s="1" t="str">
        <f>VLOOKUP(L295,Sheet2!C:J,8,FALSE)</f>
        <v>MY16后保低配_308|MY16后保低配_209|MY16后保低配_304|MY16后保低配_309|MY16后保低配_207</v>
      </c>
      <c r="AA295" s="1" t="str">
        <f>VLOOKUP(L295,Sheet2!C:O,13,FALSE)</f>
        <v>308|209|304|309|207</v>
      </c>
    </row>
    <row r="296" spans="1:27" hidden="1" x14ac:dyDescent="0.15">
      <c r="A296" s="1" t="s">
        <v>717</v>
      </c>
      <c r="B296" s="1">
        <v>11997082</v>
      </c>
      <c r="C296" s="1" t="s">
        <v>718</v>
      </c>
      <c r="D296" s="1">
        <v>1</v>
      </c>
      <c r="E296" s="1">
        <v>3</v>
      </c>
      <c r="F296" s="1">
        <v>11997082</v>
      </c>
      <c r="G296" s="1">
        <v>11997362</v>
      </c>
      <c r="H296" s="1" t="s">
        <v>681</v>
      </c>
      <c r="I296" s="1" t="s">
        <v>41</v>
      </c>
      <c r="J296" s="1" t="s">
        <v>21</v>
      </c>
      <c r="K296" s="1">
        <v>1</v>
      </c>
      <c r="L296" s="1" t="s">
        <v>699</v>
      </c>
      <c r="M296" s="1">
        <v>10</v>
      </c>
      <c r="N296" s="1">
        <v>1</v>
      </c>
      <c r="O296" s="1" t="s">
        <v>23</v>
      </c>
      <c r="P296" s="1" t="s">
        <v>24</v>
      </c>
      <c r="R296" s="1">
        <v>42</v>
      </c>
      <c r="S296" s="1" t="s">
        <v>717</v>
      </c>
      <c r="T296" s="3">
        <v>1.1997077119971099E+23</v>
      </c>
      <c r="U296" s="1" t="s">
        <v>1244</v>
      </c>
      <c r="V296" s="1" t="s">
        <v>1500</v>
      </c>
      <c r="W296" s="1" t="s">
        <v>1245</v>
      </c>
      <c r="X296" s="1" t="s">
        <v>1519</v>
      </c>
      <c r="Y296" s="2" t="s">
        <v>3394</v>
      </c>
      <c r="Z296" s="1" t="str">
        <f>VLOOKUP(L296,Sheet2!C:J,8,FALSE)</f>
        <v>MY16后保低配_308|MY16后保低配_209|MY16后保低配_304|MY16后保低配_309|MY16后保低配_207</v>
      </c>
      <c r="AA296" s="1" t="str">
        <f>VLOOKUP(L296,Sheet2!C:O,13,FALSE)</f>
        <v>308|209|304|309|207</v>
      </c>
    </row>
    <row r="297" spans="1:27" hidden="1" x14ac:dyDescent="0.15">
      <c r="A297" s="1" t="s">
        <v>719</v>
      </c>
      <c r="B297" s="1">
        <v>11997077</v>
      </c>
      <c r="C297" s="1" t="s">
        <v>720</v>
      </c>
      <c r="D297" s="1">
        <v>1</v>
      </c>
      <c r="E297" s="1">
        <v>3</v>
      </c>
      <c r="F297" s="1">
        <v>11997077</v>
      </c>
      <c r="G297" s="1">
        <v>11997362</v>
      </c>
      <c r="H297" s="1" t="s">
        <v>683</v>
      </c>
      <c r="I297" s="1" t="s">
        <v>30</v>
      </c>
      <c r="J297" s="1" t="s">
        <v>20</v>
      </c>
      <c r="K297" s="1">
        <v>1</v>
      </c>
      <c r="L297" s="1" t="s">
        <v>699</v>
      </c>
      <c r="M297" s="1">
        <v>10</v>
      </c>
      <c r="N297" s="1">
        <v>1</v>
      </c>
      <c r="O297" s="1" t="s">
        <v>23</v>
      </c>
      <c r="P297" s="1" t="s">
        <v>24</v>
      </c>
      <c r="R297" s="1">
        <v>42</v>
      </c>
      <c r="S297" s="1" t="s">
        <v>719</v>
      </c>
      <c r="T297" s="3">
        <v>1.19970791199711E+23</v>
      </c>
      <c r="U297" s="1" t="s">
        <v>1244</v>
      </c>
      <c r="V297" s="1" t="s">
        <v>1500</v>
      </c>
      <c r="W297" s="1" t="s">
        <v>1245</v>
      </c>
      <c r="X297" s="1" t="s">
        <v>1520</v>
      </c>
      <c r="Y297" s="2" t="s">
        <v>3395</v>
      </c>
      <c r="Z297" s="1" t="str">
        <f>VLOOKUP(L297,Sheet2!C:J,8,FALSE)</f>
        <v>MY16后保低配_308|MY16后保低配_209|MY16后保低配_304|MY16后保低配_309|MY16后保低配_207</v>
      </c>
      <c r="AA297" s="1" t="str">
        <f>VLOOKUP(L297,Sheet2!C:O,13,FALSE)</f>
        <v>308|209|304|309|207</v>
      </c>
    </row>
    <row r="298" spans="1:27" hidden="1" x14ac:dyDescent="0.15">
      <c r="A298" s="1" t="s">
        <v>721</v>
      </c>
      <c r="B298" s="1">
        <v>11997080</v>
      </c>
      <c r="C298" s="1" t="s">
        <v>722</v>
      </c>
      <c r="D298" s="1">
        <v>1</v>
      </c>
      <c r="E298" s="1">
        <v>3</v>
      </c>
      <c r="F298" s="1">
        <v>11997080</v>
      </c>
      <c r="G298" s="1">
        <v>11997362</v>
      </c>
      <c r="H298" s="1" t="s">
        <v>691</v>
      </c>
      <c r="I298" s="1" t="s">
        <v>55</v>
      </c>
      <c r="J298" s="1" t="s">
        <v>21</v>
      </c>
      <c r="K298" s="1">
        <v>1</v>
      </c>
      <c r="L298" s="1" t="s">
        <v>699</v>
      </c>
      <c r="M298" s="1">
        <v>10</v>
      </c>
      <c r="N298" s="1">
        <v>1</v>
      </c>
      <c r="O298" s="1" t="s">
        <v>23</v>
      </c>
      <c r="P298" s="1" t="s">
        <v>24</v>
      </c>
      <c r="R298" s="1">
        <v>42</v>
      </c>
      <c r="S298" s="1" t="s">
        <v>721</v>
      </c>
      <c r="T298" s="3">
        <v>1.1997080119971101E+23</v>
      </c>
      <c r="U298" s="1" t="s">
        <v>1244</v>
      </c>
      <c r="V298" s="1" t="s">
        <v>1500</v>
      </c>
      <c r="W298" s="1" t="s">
        <v>1245</v>
      </c>
      <c r="X298" s="1" t="s">
        <v>1521</v>
      </c>
      <c r="Y298" s="2" t="s">
        <v>3396</v>
      </c>
      <c r="Z298" s="1" t="str">
        <f>VLOOKUP(L298,Sheet2!C:J,8,FALSE)</f>
        <v>MY16后保低配_308|MY16后保低配_209|MY16后保低配_304|MY16后保低配_309|MY16后保低配_207</v>
      </c>
      <c r="AA298" s="1" t="str">
        <f>VLOOKUP(L298,Sheet2!C:O,13,FALSE)</f>
        <v>308|209|304|309|207</v>
      </c>
    </row>
    <row r="299" spans="1:27" hidden="1" x14ac:dyDescent="0.15">
      <c r="A299" s="1" t="s">
        <v>723</v>
      </c>
      <c r="B299" s="1">
        <v>11997075</v>
      </c>
      <c r="C299" s="1" t="s">
        <v>724</v>
      </c>
      <c r="D299" s="1">
        <v>1</v>
      </c>
      <c r="E299" s="1">
        <v>3</v>
      </c>
      <c r="F299" s="1">
        <v>11997075</v>
      </c>
      <c r="G299" s="1">
        <v>11997362</v>
      </c>
      <c r="H299" s="1" t="s">
        <v>693</v>
      </c>
      <c r="I299" s="1" t="s">
        <v>20</v>
      </c>
      <c r="J299" s="1" t="s">
        <v>21</v>
      </c>
      <c r="K299" s="1">
        <v>1</v>
      </c>
      <c r="L299" s="1" t="s">
        <v>699</v>
      </c>
      <c r="M299" s="1">
        <v>10</v>
      </c>
      <c r="N299" s="1">
        <v>1</v>
      </c>
      <c r="O299" s="1" t="s">
        <v>23</v>
      </c>
      <c r="P299" s="1" t="s">
        <v>24</v>
      </c>
      <c r="R299" s="1">
        <v>42</v>
      </c>
      <c r="S299" s="1" t="s">
        <v>723</v>
      </c>
      <c r="T299" s="3">
        <v>1.19970751199711E+23</v>
      </c>
      <c r="U299" s="1" t="s">
        <v>1244</v>
      </c>
      <c r="V299" s="1" t="s">
        <v>1500</v>
      </c>
      <c r="W299" s="1" t="s">
        <v>1245</v>
      </c>
      <c r="X299" s="1" t="s">
        <v>1522</v>
      </c>
      <c r="Y299" s="2" t="s">
        <v>3397</v>
      </c>
      <c r="Z299" s="1" t="str">
        <f>VLOOKUP(L299,Sheet2!C:J,8,FALSE)</f>
        <v>MY16后保低配_308|MY16后保低配_209|MY16后保低配_304|MY16后保低配_309|MY16后保低配_207</v>
      </c>
      <c r="AA299" s="1" t="str">
        <f>VLOOKUP(L299,Sheet2!C:O,13,FALSE)</f>
        <v>308|209|304|309|207</v>
      </c>
    </row>
    <row r="300" spans="1:27" hidden="1" x14ac:dyDescent="0.15">
      <c r="A300" s="1" t="s">
        <v>725</v>
      </c>
      <c r="B300" s="1">
        <v>11997081</v>
      </c>
      <c r="C300" s="1" t="s">
        <v>726</v>
      </c>
      <c r="D300" s="1">
        <v>1</v>
      </c>
      <c r="E300" s="1">
        <v>3</v>
      </c>
      <c r="F300" s="1">
        <v>11997081</v>
      </c>
      <c r="G300" s="1">
        <v>11997362</v>
      </c>
      <c r="H300" s="1" t="s">
        <v>695</v>
      </c>
      <c r="I300" s="1" t="s">
        <v>35</v>
      </c>
      <c r="J300" s="1" t="s">
        <v>20</v>
      </c>
      <c r="K300" s="1">
        <v>1</v>
      </c>
      <c r="L300" s="1" t="s">
        <v>699</v>
      </c>
      <c r="M300" s="1">
        <v>10</v>
      </c>
      <c r="N300" s="1">
        <v>1</v>
      </c>
      <c r="O300" s="1" t="s">
        <v>23</v>
      </c>
      <c r="P300" s="1" t="s">
        <v>24</v>
      </c>
      <c r="R300" s="1">
        <v>42</v>
      </c>
      <c r="S300" s="1" t="s">
        <v>725</v>
      </c>
      <c r="T300" s="3">
        <v>1.1997081119971099E+23</v>
      </c>
      <c r="U300" s="1" t="s">
        <v>1244</v>
      </c>
      <c r="V300" s="1" t="s">
        <v>1500</v>
      </c>
      <c r="W300" s="1" t="s">
        <v>1245</v>
      </c>
      <c r="X300" s="1" t="s">
        <v>1523</v>
      </c>
      <c r="Y300" s="2" t="s">
        <v>3398</v>
      </c>
      <c r="Z300" s="1" t="str">
        <f>VLOOKUP(L300,Sheet2!C:J,8,FALSE)</f>
        <v>MY16后保低配_308|MY16后保低配_209|MY16后保低配_304|MY16后保低配_309|MY16后保低配_207</v>
      </c>
      <c r="AA300" s="1" t="str">
        <f>VLOOKUP(L300,Sheet2!C:O,13,FALSE)</f>
        <v>308|209|304|309|207</v>
      </c>
    </row>
    <row r="301" spans="1:27" hidden="1" x14ac:dyDescent="0.15">
      <c r="A301" s="1" t="s">
        <v>727</v>
      </c>
      <c r="B301" s="1">
        <v>11997070</v>
      </c>
      <c r="C301" s="1" t="s">
        <v>697</v>
      </c>
      <c r="D301" s="1">
        <v>1</v>
      </c>
      <c r="E301" s="1">
        <v>3</v>
      </c>
      <c r="F301" s="1">
        <v>11997070</v>
      </c>
      <c r="G301" s="1">
        <v>11997362</v>
      </c>
      <c r="H301" s="1" t="s">
        <v>698</v>
      </c>
      <c r="I301" s="1" t="s">
        <v>20</v>
      </c>
      <c r="J301" s="1" t="s">
        <v>21</v>
      </c>
      <c r="K301" s="1">
        <v>1</v>
      </c>
      <c r="L301" s="1" t="s">
        <v>699</v>
      </c>
      <c r="M301" s="1">
        <v>10</v>
      </c>
      <c r="N301" s="1">
        <v>1</v>
      </c>
      <c r="O301" s="1" t="s">
        <v>23</v>
      </c>
      <c r="P301" s="1" t="s">
        <v>24</v>
      </c>
      <c r="R301" s="1">
        <v>42</v>
      </c>
      <c r="S301" s="1" t="s">
        <v>727</v>
      </c>
      <c r="T301" s="3">
        <v>1.19970701199711E+23</v>
      </c>
      <c r="U301" s="1" t="s">
        <v>1244</v>
      </c>
      <c r="V301" s="1" t="s">
        <v>1500</v>
      </c>
      <c r="W301" s="1" t="s">
        <v>1245</v>
      </c>
      <c r="X301" s="1" t="s">
        <v>1524</v>
      </c>
      <c r="Y301" s="2" t="s">
        <v>3399</v>
      </c>
      <c r="Z301" s="1" t="str">
        <f>VLOOKUP(L301,Sheet2!C:J,8,FALSE)</f>
        <v>MY16后保低配_308|MY16后保低配_209|MY16后保低配_304|MY16后保低配_309|MY16后保低配_207</v>
      </c>
      <c r="AA301" s="1" t="str">
        <f>VLOOKUP(L301,Sheet2!C:O,13,FALSE)</f>
        <v>308|209|304|309|207</v>
      </c>
    </row>
    <row r="302" spans="1:27" hidden="1" x14ac:dyDescent="0.15">
      <c r="A302" s="1" t="s">
        <v>728</v>
      </c>
      <c r="B302" s="1">
        <v>11997068</v>
      </c>
      <c r="C302" s="1" t="s">
        <v>701</v>
      </c>
      <c r="D302" s="1">
        <v>1</v>
      </c>
      <c r="E302" s="1">
        <v>3</v>
      </c>
      <c r="F302" s="1">
        <v>11997068</v>
      </c>
      <c r="G302" s="1">
        <v>11997362</v>
      </c>
      <c r="H302" s="1" t="s">
        <v>702</v>
      </c>
      <c r="I302" s="1" t="s">
        <v>27</v>
      </c>
      <c r="J302" s="1" t="s">
        <v>20</v>
      </c>
      <c r="K302" s="1">
        <v>1</v>
      </c>
      <c r="L302" s="1" t="s">
        <v>699</v>
      </c>
      <c r="M302" s="1">
        <v>10</v>
      </c>
      <c r="N302" s="1">
        <v>1</v>
      </c>
      <c r="O302" s="1" t="s">
        <v>23</v>
      </c>
      <c r="P302" s="1" t="s">
        <v>24</v>
      </c>
      <c r="R302" s="1">
        <v>42</v>
      </c>
      <c r="S302" s="1" t="s">
        <v>728</v>
      </c>
      <c r="T302" s="3">
        <v>1.1997068119971101E+23</v>
      </c>
      <c r="U302" s="1" t="s">
        <v>1244</v>
      </c>
      <c r="V302" s="1" t="s">
        <v>1500</v>
      </c>
      <c r="W302" s="1" t="s">
        <v>1245</v>
      </c>
      <c r="X302" s="1" t="s">
        <v>1525</v>
      </c>
      <c r="Y302" s="2" t="s">
        <v>3400</v>
      </c>
      <c r="Z302" s="1" t="str">
        <f>VLOOKUP(L302,Sheet2!C:J,8,FALSE)</f>
        <v>MY16后保低配_308|MY16后保低配_209|MY16后保低配_304|MY16后保低配_309|MY16后保低配_207</v>
      </c>
      <c r="AA302" s="1" t="str">
        <f>VLOOKUP(L302,Sheet2!C:O,13,FALSE)</f>
        <v>308|209|304|309|207</v>
      </c>
    </row>
    <row r="303" spans="1:27" hidden="1" x14ac:dyDescent="0.15">
      <c r="A303" s="1" t="s">
        <v>729</v>
      </c>
      <c r="B303" s="1">
        <v>11997074</v>
      </c>
      <c r="C303" s="1" t="s">
        <v>706</v>
      </c>
      <c r="D303" s="1">
        <v>1</v>
      </c>
      <c r="E303" s="1">
        <v>3</v>
      </c>
      <c r="F303" s="1">
        <v>11997074</v>
      </c>
      <c r="G303" s="1">
        <v>11997362</v>
      </c>
      <c r="H303" s="1" t="s">
        <v>707</v>
      </c>
      <c r="I303" s="1" t="s">
        <v>41</v>
      </c>
      <c r="J303" s="1" t="s">
        <v>21</v>
      </c>
      <c r="K303" s="1">
        <v>1</v>
      </c>
      <c r="L303" s="1" t="s">
        <v>699</v>
      </c>
      <c r="M303" s="1">
        <v>10</v>
      </c>
      <c r="N303" s="1">
        <v>1</v>
      </c>
      <c r="O303" s="1" t="s">
        <v>23</v>
      </c>
      <c r="P303" s="1" t="s">
        <v>24</v>
      </c>
      <c r="R303" s="1">
        <v>42</v>
      </c>
      <c r="S303" s="1" t="s">
        <v>729</v>
      </c>
      <c r="T303" s="3">
        <v>1.19970741199711E+23</v>
      </c>
      <c r="U303" s="1" t="s">
        <v>1244</v>
      </c>
      <c r="V303" s="1" t="s">
        <v>1500</v>
      </c>
      <c r="W303" s="1" t="s">
        <v>1245</v>
      </c>
      <c r="X303" s="1" t="s">
        <v>1526</v>
      </c>
      <c r="Y303" s="2" t="s">
        <v>3401</v>
      </c>
      <c r="Z303" s="1" t="str">
        <f>VLOOKUP(L303,Sheet2!C:J,8,FALSE)</f>
        <v>MY16后保低配_308|MY16后保低配_209|MY16后保低配_304|MY16后保低配_309|MY16后保低配_207</v>
      </c>
      <c r="AA303" s="1" t="str">
        <f>VLOOKUP(L303,Sheet2!C:O,13,FALSE)</f>
        <v>308|209|304|309|207</v>
      </c>
    </row>
    <row r="304" spans="1:27" hidden="1" x14ac:dyDescent="0.15">
      <c r="A304" s="1" t="s">
        <v>730</v>
      </c>
      <c r="B304" s="1">
        <v>11997069</v>
      </c>
      <c r="C304" s="1" t="s">
        <v>709</v>
      </c>
      <c r="D304" s="1">
        <v>1</v>
      </c>
      <c r="E304" s="1">
        <v>3</v>
      </c>
      <c r="F304" s="1">
        <v>11997069</v>
      </c>
      <c r="G304" s="1">
        <v>11997362</v>
      </c>
      <c r="H304" s="1" t="s">
        <v>710</v>
      </c>
      <c r="I304" s="1" t="s">
        <v>30</v>
      </c>
      <c r="J304" s="1" t="s">
        <v>20</v>
      </c>
      <c r="K304" s="1">
        <v>1</v>
      </c>
      <c r="L304" s="1" t="s">
        <v>699</v>
      </c>
      <c r="M304" s="1">
        <v>10</v>
      </c>
      <c r="N304" s="1">
        <v>1</v>
      </c>
      <c r="O304" s="1" t="s">
        <v>23</v>
      </c>
      <c r="P304" s="1" t="s">
        <v>24</v>
      </c>
      <c r="R304" s="1">
        <v>42</v>
      </c>
      <c r="S304" s="1" t="s">
        <v>730</v>
      </c>
      <c r="T304" s="3">
        <v>1.19970691199711E+23</v>
      </c>
      <c r="U304" s="1" t="s">
        <v>1244</v>
      </c>
      <c r="V304" s="1" t="s">
        <v>1500</v>
      </c>
      <c r="W304" s="1" t="s">
        <v>1245</v>
      </c>
      <c r="X304" s="1" t="s">
        <v>1527</v>
      </c>
      <c r="Y304" s="2" t="s">
        <v>3402</v>
      </c>
      <c r="Z304" s="1" t="str">
        <f>VLOOKUP(L304,Sheet2!C:J,8,FALSE)</f>
        <v>MY16后保低配_308|MY16后保低配_209|MY16后保低配_304|MY16后保低配_309|MY16后保低配_207</v>
      </c>
      <c r="AA304" s="1" t="str">
        <f>VLOOKUP(L304,Sheet2!C:O,13,FALSE)</f>
        <v>308|209|304|309|207</v>
      </c>
    </row>
    <row r="305" spans="1:27" hidden="1" x14ac:dyDescent="0.15">
      <c r="A305" s="1" t="s">
        <v>731</v>
      </c>
      <c r="B305" s="1">
        <v>11997078</v>
      </c>
      <c r="C305" s="1" t="s">
        <v>712</v>
      </c>
      <c r="D305" s="1">
        <v>1</v>
      </c>
      <c r="E305" s="1">
        <v>3</v>
      </c>
      <c r="F305" s="1">
        <v>11997078</v>
      </c>
      <c r="G305" s="1">
        <v>11997362</v>
      </c>
      <c r="H305" s="1" t="s">
        <v>676</v>
      </c>
      <c r="I305" s="1" t="s">
        <v>20</v>
      </c>
      <c r="J305" s="1" t="s">
        <v>21</v>
      </c>
      <c r="K305" s="1">
        <v>1</v>
      </c>
      <c r="L305" s="1" t="s">
        <v>699</v>
      </c>
      <c r="M305" s="1">
        <v>10</v>
      </c>
      <c r="N305" s="1">
        <v>1</v>
      </c>
      <c r="O305" s="1" t="s">
        <v>23</v>
      </c>
      <c r="P305" s="1" t="s">
        <v>24</v>
      </c>
      <c r="R305" s="1">
        <v>42</v>
      </c>
      <c r="S305" s="1" t="s">
        <v>731</v>
      </c>
      <c r="T305" s="3">
        <v>1.19970781199711E+23</v>
      </c>
      <c r="U305" s="1" t="s">
        <v>1244</v>
      </c>
      <c r="V305" s="1" t="s">
        <v>1500</v>
      </c>
      <c r="W305" s="1" t="s">
        <v>1245</v>
      </c>
      <c r="X305" s="1" t="s">
        <v>1528</v>
      </c>
      <c r="Y305" s="2" t="s">
        <v>3403</v>
      </c>
      <c r="Z305" s="1" t="str">
        <f>VLOOKUP(L305,Sheet2!C:J,8,FALSE)</f>
        <v>MY16后保低配_308|MY16后保低配_209|MY16后保低配_304|MY16后保低配_309|MY16后保低配_207</v>
      </c>
      <c r="AA305" s="1" t="str">
        <f>VLOOKUP(L305,Sheet2!C:O,13,FALSE)</f>
        <v>308|209|304|309|207</v>
      </c>
    </row>
    <row r="306" spans="1:27" hidden="1" x14ac:dyDescent="0.15">
      <c r="A306" s="1" t="s">
        <v>732</v>
      </c>
      <c r="B306" s="1">
        <v>11997076</v>
      </c>
      <c r="C306" s="1" t="s">
        <v>714</v>
      </c>
      <c r="D306" s="1">
        <v>1</v>
      </c>
      <c r="E306" s="1">
        <v>3</v>
      </c>
      <c r="F306" s="1">
        <v>11997076</v>
      </c>
      <c r="G306" s="1">
        <v>11997362</v>
      </c>
      <c r="H306" s="1" t="s">
        <v>679</v>
      </c>
      <c r="I306" s="1" t="s">
        <v>27</v>
      </c>
      <c r="J306" s="1" t="s">
        <v>20</v>
      </c>
      <c r="K306" s="1">
        <v>1</v>
      </c>
      <c r="L306" s="1" t="s">
        <v>699</v>
      </c>
      <c r="M306" s="1">
        <v>10</v>
      </c>
      <c r="N306" s="1">
        <v>1</v>
      </c>
      <c r="O306" s="1" t="s">
        <v>23</v>
      </c>
      <c r="P306" s="1" t="s">
        <v>24</v>
      </c>
      <c r="R306" s="1">
        <v>42</v>
      </c>
      <c r="S306" s="1" t="s">
        <v>732</v>
      </c>
      <c r="T306" s="3">
        <v>1.1997076119971101E+23</v>
      </c>
      <c r="U306" s="1" t="s">
        <v>1244</v>
      </c>
      <c r="V306" s="1" t="s">
        <v>1500</v>
      </c>
      <c r="W306" s="1" t="s">
        <v>1245</v>
      </c>
      <c r="X306" s="1" t="s">
        <v>1529</v>
      </c>
      <c r="Y306" s="2" t="s">
        <v>3404</v>
      </c>
      <c r="Z306" s="1" t="str">
        <f>VLOOKUP(L306,Sheet2!C:J,8,FALSE)</f>
        <v>MY16后保低配_308|MY16后保低配_209|MY16后保低配_304|MY16后保低配_309|MY16后保低配_207</v>
      </c>
      <c r="AA306" s="1" t="str">
        <f>VLOOKUP(L306,Sheet2!C:O,13,FALSE)</f>
        <v>308|209|304|309|207</v>
      </c>
    </row>
    <row r="307" spans="1:27" hidden="1" x14ac:dyDescent="0.15">
      <c r="A307" s="1" t="s">
        <v>733</v>
      </c>
      <c r="B307" s="1">
        <v>11997082</v>
      </c>
      <c r="C307" s="1" t="s">
        <v>718</v>
      </c>
      <c r="D307" s="1">
        <v>1</v>
      </c>
      <c r="E307" s="1">
        <v>3</v>
      </c>
      <c r="F307" s="1">
        <v>11997082</v>
      </c>
      <c r="G307" s="1">
        <v>11997362</v>
      </c>
      <c r="H307" s="1" t="s">
        <v>681</v>
      </c>
      <c r="I307" s="1" t="s">
        <v>41</v>
      </c>
      <c r="J307" s="1" t="s">
        <v>21</v>
      </c>
      <c r="K307" s="1">
        <v>1</v>
      </c>
      <c r="L307" s="1" t="s">
        <v>699</v>
      </c>
      <c r="M307" s="1">
        <v>10</v>
      </c>
      <c r="N307" s="1">
        <v>1</v>
      </c>
      <c r="O307" s="1" t="s">
        <v>23</v>
      </c>
      <c r="P307" s="1" t="s">
        <v>24</v>
      </c>
      <c r="R307" s="1">
        <v>42</v>
      </c>
      <c r="S307" s="1" t="s">
        <v>733</v>
      </c>
      <c r="T307" s="3">
        <v>1.19970821199711E+23</v>
      </c>
      <c r="U307" s="1" t="s">
        <v>1244</v>
      </c>
      <c r="V307" s="1" t="s">
        <v>1500</v>
      </c>
      <c r="W307" s="1" t="s">
        <v>1245</v>
      </c>
      <c r="X307" s="1" t="s">
        <v>1530</v>
      </c>
      <c r="Y307" s="2" t="s">
        <v>3405</v>
      </c>
      <c r="Z307" s="1" t="str">
        <f>VLOOKUP(L307,Sheet2!C:J,8,FALSE)</f>
        <v>MY16后保低配_308|MY16后保低配_209|MY16后保低配_304|MY16后保低配_309|MY16后保低配_207</v>
      </c>
      <c r="AA307" s="1" t="str">
        <f>VLOOKUP(L307,Sheet2!C:O,13,FALSE)</f>
        <v>308|209|304|309|207</v>
      </c>
    </row>
    <row r="308" spans="1:27" hidden="1" x14ac:dyDescent="0.15">
      <c r="A308" s="1" t="s">
        <v>734</v>
      </c>
      <c r="B308" s="1">
        <v>11997077</v>
      </c>
      <c r="C308" s="1" t="s">
        <v>720</v>
      </c>
      <c r="D308" s="1">
        <v>1</v>
      </c>
      <c r="E308" s="1">
        <v>3</v>
      </c>
      <c r="F308" s="1">
        <v>11997077</v>
      </c>
      <c r="G308" s="1">
        <v>11997362</v>
      </c>
      <c r="H308" s="1" t="s">
        <v>683</v>
      </c>
      <c r="I308" s="1" t="s">
        <v>30</v>
      </c>
      <c r="J308" s="1" t="s">
        <v>20</v>
      </c>
      <c r="K308" s="1">
        <v>1</v>
      </c>
      <c r="L308" s="1" t="s">
        <v>699</v>
      </c>
      <c r="M308" s="1">
        <v>10</v>
      </c>
      <c r="N308" s="1">
        <v>1</v>
      </c>
      <c r="O308" s="1" t="s">
        <v>23</v>
      </c>
      <c r="P308" s="1" t="s">
        <v>24</v>
      </c>
      <c r="R308" s="1">
        <v>42</v>
      </c>
      <c r="S308" s="1" t="s">
        <v>734</v>
      </c>
      <c r="T308" s="3">
        <v>1.1997077119971099E+23</v>
      </c>
      <c r="U308" s="1" t="s">
        <v>1244</v>
      </c>
      <c r="V308" s="1" t="s">
        <v>1500</v>
      </c>
      <c r="W308" s="1" t="s">
        <v>1245</v>
      </c>
      <c r="X308" s="1" t="s">
        <v>1531</v>
      </c>
      <c r="Y308" s="2" t="s">
        <v>3406</v>
      </c>
      <c r="Z308" s="1" t="str">
        <f>VLOOKUP(L308,Sheet2!C:J,8,FALSE)</f>
        <v>MY16后保低配_308|MY16后保低配_209|MY16后保低配_304|MY16后保低配_309|MY16后保低配_207</v>
      </c>
      <c r="AA308" s="1" t="str">
        <f>VLOOKUP(L308,Sheet2!C:O,13,FALSE)</f>
        <v>308|209|304|309|207</v>
      </c>
    </row>
    <row r="309" spans="1:27" hidden="1" x14ac:dyDescent="0.15">
      <c r="A309" s="1" t="s">
        <v>735</v>
      </c>
      <c r="B309" s="1">
        <v>11997079</v>
      </c>
      <c r="C309" s="1" t="s">
        <v>716</v>
      </c>
      <c r="D309" s="1">
        <v>1</v>
      </c>
      <c r="E309" s="1">
        <v>3</v>
      </c>
      <c r="F309" s="1">
        <v>11997079</v>
      </c>
      <c r="G309" s="1">
        <v>11997362</v>
      </c>
      <c r="H309" s="1" t="s">
        <v>689</v>
      </c>
      <c r="I309" s="1" t="s">
        <v>35</v>
      </c>
      <c r="J309" s="1" t="s">
        <v>20</v>
      </c>
      <c r="K309" s="1">
        <v>1</v>
      </c>
      <c r="L309" s="1" t="s">
        <v>699</v>
      </c>
      <c r="M309" s="1">
        <v>10</v>
      </c>
      <c r="N309" s="1">
        <v>1</v>
      </c>
      <c r="O309" s="1" t="s">
        <v>23</v>
      </c>
      <c r="P309" s="1" t="s">
        <v>24</v>
      </c>
      <c r="R309" s="1">
        <v>42</v>
      </c>
      <c r="S309" s="1" t="s">
        <v>735</v>
      </c>
      <c r="T309" s="3">
        <v>1.19970791199711E+23</v>
      </c>
      <c r="U309" s="1" t="s">
        <v>1244</v>
      </c>
      <c r="V309" s="1" t="s">
        <v>1500</v>
      </c>
      <c r="W309" s="1" t="s">
        <v>1245</v>
      </c>
      <c r="X309" s="1" t="s">
        <v>1532</v>
      </c>
      <c r="Y309" s="2" t="s">
        <v>3407</v>
      </c>
      <c r="Z309" s="1" t="str">
        <f>VLOOKUP(L309,Sheet2!C:J,8,FALSE)</f>
        <v>MY16后保低配_308|MY16后保低配_209|MY16后保低配_304|MY16后保低配_309|MY16后保低配_207</v>
      </c>
      <c r="AA309" s="1" t="str">
        <f>VLOOKUP(L309,Sheet2!C:O,13,FALSE)</f>
        <v>308|209|304|309|207</v>
      </c>
    </row>
    <row r="310" spans="1:27" hidden="1" x14ac:dyDescent="0.15">
      <c r="A310" s="1" t="s">
        <v>736</v>
      </c>
      <c r="B310" s="1">
        <v>11997080</v>
      </c>
      <c r="C310" s="1" t="s">
        <v>722</v>
      </c>
      <c r="D310" s="1">
        <v>1</v>
      </c>
      <c r="E310" s="1">
        <v>3</v>
      </c>
      <c r="F310" s="1">
        <v>11997080</v>
      </c>
      <c r="G310" s="1">
        <v>11997362</v>
      </c>
      <c r="H310" s="1" t="s">
        <v>691</v>
      </c>
      <c r="I310" s="1" t="s">
        <v>55</v>
      </c>
      <c r="J310" s="1" t="s">
        <v>21</v>
      </c>
      <c r="K310" s="1">
        <v>1</v>
      </c>
      <c r="L310" s="1" t="s">
        <v>699</v>
      </c>
      <c r="M310" s="1">
        <v>10</v>
      </c>
      <c r="N310" s="1">
        <v>1</v>
      </c>
      <c r="O310" s="1" t="s">
        <v>23</v>
      </c>
      <c r="P310" s="1" t="s">
        <v>24</v>
      </c>
      <c r="R310" s="1">
        <v>42</v>
      </c>
      <c r="S310" s="1" t="s">
        <v>736</v>
      </c>
      <c r="T310" s="3">
        <v>1.1997080119971101E+23</v>
      </c>
      <c r="U310" s="1" t="s">
        <v>1244</v>
      </c>
      <c r="V310" s="1" t="s">
        <v>1500</v>
      </c>
      <c r="W310" s="1" t="s">
        <v>1245</v>
      </c>
      <c r="X310" s="1" t="s">
        <v>1533</v>
      </c>
      <c r="Y310" s="2" t="s">
        <v>3408</v>
      </c>
      <c r="Z310" s="1" t="str">
        <f>VLOOKUP(L310,Sheet2!C:J,8,FALSE)</f>
        <v>MY16后保低配_308|MY16后保低配_209|MY16后保低配_304|MY16后保低配_309|MY16后保低配_207</v>
      </c>
      <c r="AA310" s="1" t="str">
        <f>VLOOKUP(L310,Sheet2!C:O,13,FALSE)</f>
        <v>308|209|304|309|207</v>
      </c>
    </row>
    <row r="311" spans="1:27" hidden="1" x14ac:dyDescent="0.15">
      <c r="A311" s="1" t="s">
        <v>737</v>
      </c>
      <c r="B311" s="1">
        <v>11997075</v>
      </c>
      <c r="C311" s="1" t="s">
        <v>724</v>
      </c>
      <c r="D311" s="1">
        <v>1</v>
      </c>
      <c r="E311" s="1">
        <v>3</v>
      </c>
      <c r="F311" s="1">
        <v>11997075</v>
      </c>
      <c r="G311" s="1">
        <v>11997362</v>
      </c>
      <c r="H311" s="1" t="s">
        <v>693</v>
      </c>
      <c r="I311" s="1" t="s">
        <v>20</v>
      </c>
      <c r="J311" s="1" t="s">
        <v>21</v>
      </c>
      <c r="K311" s="1">
        <v>1</v>
      </c>
      <c r="L311" s="1" t="s">
        <v>699</v>
      </c>
      <c r="M311" s="1">
        <v>10</v>
      </c>
      <c r="N311" s="1">
        <v>1</v>
      </c>
      <c r="O311" s="1" t="s">
        <v>23</v>
      </c>
      <c r="P311" s="1" t="s">
        <v>24</v>
      </c>
      <c r="R311" s="1">
        <v>42</v>
      </c>
      <c r="S311" s="1" t="s">
        <v>737</v>
      </c>
      <c r="T311" s="3">
        <v>1.19970751199711E+23</v>
      </c>
      <c r="U311" s="1" t="s">
        <v>1244</v>
      </c>
      <c r="V311" s="1" t="s">
        <v>1500</v>
      </c>
      <c r="W311" s="1" t="s">
        <v>1245</v>
      </c>
      <c r="X311" s="1" t="s">
        <v>1534</v>
      </c>
      <c r="Y311" s="2" t="s">
        <v>3409</v>
      </c>
      <c r="Z311" s="1" t="str">
        <f>VLOOKUP(L311,Sheet2!C:J,8,FALSE)</f>
        <v>MY16后保低配_308|MY16后保低配_209|MY16后保低配_304|MY16后保低配_309|MY16后保低配_207</v>
      </c>
      <c r="AA311" s="1" t="str">
        <f>VLOOKUP(L311,Sheet2!C:O,13,FALSE)</f>
        <v>308|209|304|309|207</v>
      </c>
    </row>
    <row r="312" spans="1:27" hidden="1" x14ac:dyDescent="0.15">
      <c r="A312" s="1" t="s">
        <v>738</v>
      </c>
      <c r="B312" s="1">
        <v>11997081</v>
      </c>
      <c r="C312" s="1" t="s">
        <v>726</v>
      </c>
      <c r="D312" s="1">
        <v>1</v>
      </c>
      <c r="E312" s="1">
        <v>3</v>
      </c>
      <c r="F312" s="1">
        <v>11997081</v>
      </c>
      <c r="G312" s="1">
        <v>11997362</v>
      </c>
      <c r="H312" s="1" t="s">
        <v>695</v>
      </c>
      <c r="I312" s="1" t="s">
        <v>35</v>
      </c>
      <c r="J312" s="1" t="s">
        <v>20</v>
      </c>
      <c r="K312" s="1">
        <v>1</v>
      </c>
      <c r="L312" s="1" t="s">
        <v>699</v>
      </c>
      <c r="M312" s="1">
        <v>10</v>
      </c>
      <c r="N312" s="1">
        <v>1</v>
      </c>
      <c r="O312" s="1" t="s">
        <v>23</v>
      </c>
      <c r="P312" s="1" t="s">
        <v>24</v>
      </c>
      <c r="R312" s="1">
        <v>42</v>
      </c>
      <c r="S312" s="1" t="s">
        <v>738</v>
      </c>
      <c r="T312" s="1" t="s">
        <v>1535</v>
      </c>
      <c r="U312" s="1" t="s">
        <v>1244</v>
      </c>
      <c r="V312" s="1" t="s">
        <v>1500</v>
      </c>
      <c r="W312" s="1" t="s">
        <v>1245</v>
      </c>
      <c r="X312" s="1" t="s">
        <v>1536</v>
      </c>
      <c r="Y312" s="2" t="s">
        <v>3410</v>
      </c>
      <c r="Z312" s="1" t="str">
        <f>VLOOKUP(L312,Sheet2!C:J,8,FALSE)</f>
        <v>MY16后保低配_308|MY16后保低配_209|MY16后保低配_304|MY16后保低配_309|MY16后保低配_207</v>
      </c>
      <c r="AA312" s="1" t="str">
        <f>VLOOKUP(L312,Sheet2!C:O,13,FALSE)</f>
        <v>308|209|304|309|207</v>
      </c>
    </row>
    <row r="313" spans="1:27" hidden="1" x14ac:dyDescent="0.15">
      <c r="A313" s="1" t="s">
        <v>739</v>
      </c>
      <c r="B313" s="1">
        <v>11997071</v>
      </c>
      <c r="C313" s="1" t="s">
        <v>740</v>
      </c>
      <c r="D313" s="1">
        <v>1</v>
      </c>
      <c r="E313" s="1">
        <v>3</v>
      </c>
      <c r="F313" s="1">
        <v>11997071</v>
      </c>
      <c r="G313" s="1">
        <v>11997362</v>
      </c>
      <c r="H313" s="1" t="s">
        <v>741</v>
      </c>
      <c r="I313" s="1" t="s">
        <v>35</v>
      </c>
      <c r="J313" s="1" t="s">
        <v>20</v>
      </c>
      <c r="K313" s="1">
        <v>1</v>
      </c>
      <c r="L313" s="1" t="s">
        <v>699</v>
      </c>
      <c r="M313" s="1">
        <v>10</v>
      </c>
      <c r="N313" s="1">
        <v>1</v>
      </c>
      <c r="O313" s="1" t="s">
        <v>23</v>
      </c>
      <c r="P313" s="1" t="s">
        <v>24</v>
      </c>
      <c r="R313" s="1">
        <v>42</v>
      </c>
      <c r="S313" s="1" t="s">
        <v>739</v>
      </c>
      <c r="T313" s="3">
        <v>1.19970711199711E+23</v>
      </c>
      <c r="U313" s="1" t="s">
        <v>1244</v>
      </c>
      <c r="V313" s="1" t="s">
        <v>1500</v>
      </c>
      <c r="W313" s="1" t="s">
        <v>1245</v>
      </c>
      <c r="X313" s="1" t="s">
        <v>1537</v>
      </c>
      <c r="Y313" s="2" t="s">
        <v>3411</v>
      </c>
      <c r="Z313" s="1" t="str">
        <f>VLOOKUP(L313,Sheet2!C:J,8,FALSE)</f>
        <v>MY16后保低配_308|MY16后保低配_209|MY16后保低配_304|MY16后保低配_309|MY16后保低配_207</v>
      </c>
      <c r="AA313" s="1" t="str">
        <f>VLOOKUP(L313,Sheet2!C:O,13,FALSE)</f>
        <v>308|209|304|309|207</v>
      </c>
    </row>
    <row r="314" spans="1:27" hidden="1" x14ac:dyDescent="0.15">
      <c r="A314" s="1" t="s">
        <v>742</v>
      </c>
      <c r="B314" s="1">
        <v>11997072</v>
      </c>
      <c r="C314" s="1" t="s">
        <v>743</v>
      </c>
      <c r="D314" s="1">
        <v>1</v>
      </c>
      <c r="E314" s="1">
        <v>3</v>
      </c>
      <c r="F314" s="1">
        <v>11997072</v>
      </c>
      <c r="G314" s="1">
        <v>11997362</v>
      </c>
      <c r="H314" s="1" t="s">
        <v>744</v>
      </c>
      <c r="I314" s="1" t="s">
        <v>55</v>
      </c>
      <c r="J314" s="1" t="s">
        <v>21</v>
      </c>
      <c r="K314" s="1">
        <v>1</v>
      </c>
      <c r="L314" s="1" t="s">
        <v>699</v>
      </c>
      <c r="M314" s="1">
        <v>10</v>
      </c>
      <c r="N314" s="1">
        <v>1</v>
      </c>
      <c r="O314" s="1" t="s">
        <v>23</v>
      </c>
      <c r="P314" s="1" t="s">
        <v>24</v>
      </c>
      <c r="R314" s="1">
        <v>42</v>
      </c>
      <c r="S314" s="1" t="s">
        <v>742</v>
      </c>
      <c r="T314" s="3">
        <v>1.1997072119971101E+23</v>
      </c>
      <c r="U314" s="1" t="s">
        <v>1244</v>
      </c>
      <c r="V314" s="1" t="s">
        <v>1500</v>
      </c>
      <c r="W314" s="1" t="s">
        <v>1245</v>
      </c>
      <c r="X314" s="1" t="s">
        <v>1538</v>
      </c>
      <c r="Y314" s="2" t="s">
        <v>3412</v>
      </c>
      <c r="Z314" s="1" t="str">
        <f>VLOOKUP(L314,Sheet2!C:J,8,FALSE)</f>
        <v>MY16后保低配_308|MY16后保低配_209|MY16后保低配_304|MY16后保低配_309|MY16后保低配_207</v>
      </c>
      <c r="AA314" s="1" t="str">
        <f>VLOOKUP(L314,Sheet2!C:O,13,FALSE)</f>
        <v>308|209|304|309|207</v>
      </c>
    </row>
    <row r="315" spans="1:27" hidden="1" x14ac:dyDescent="0.15">
      <c r="A315" s="1" t="s">
        <v>745</v>
      </c>
      <c r="B315" s="1">
        <v>11997067</v>
      </c>
      <c r="C315" s="1" t="s">
        <v>746</v>
      </c>
      <c r="D315" s="1">
        <v>1</v>
      </c>
      <c r="E315" s="1">
        <v>3</v>
      </c>
      <c r="F315" s="1">
        <v>11997067</v>
      </c>
      <c r="G315" s="1">
        <v>11997362</v>
      </c>
      <c r="H315" s="1" t="s">
        <v>747</v>
      </c>
      <c r="I315" s="1" t="s">
        <v>20</v>
      </c>
      <c r="J315" s="1" t="s">
        <v>21</v>
      </c>
      <c r="K315" s="1">
        <v>1</v>
      </c>
      <c r="L315" s="1" t="s">
        <v>699</v>
      </c>
      <c r="M315" s="1">
        <v>10</v>
      </c>
      <c r="N315" s="1">
        <v>1</v>
      </c>
      <c r="O315" s="1" t="s">
        <v>23</v>
      </c>
      <c r="P315" s="1" t="s">
        <v>24</v>
      </c>
      <c r="R315" s="1">
        <v>42</v>
      </c>
      <c r="S315" s="1" t="s">
        <v>745</v>
      </c>
      <c r="T315" s="3">
        <v>1.19970671199711E+23</v>
      </c>
      <c r="U315" s="1" t="s">
        <v>1244</v>
      </c>
      <c r="V315" s="1" t="s">
        <v>1500</v>
      </c>
      <c r="W315" s="1" t="s">
        <v>1245</v>
      </c>
      <c r="X315" s="1" t="s">
        <v>1539</v>
      </c>
      <c r="Y315" s="2" t="s">
        <v>3413</v>
      </c>
      <c r="Z315" s="1" t="str">
        <f>VLOOKUP(L315,Sheet2!C:J,8,FALSE)</f>
        <v>MY16后保低配_308|MY16后保低配_209|MY16后保低配_304|MY16后保低配_309|MY16后保低配_207</v>
      </c>
      <c r="AA315" s="1" t="str">
        <f>VLOOKUP(L315,Sheet2!C:O,13,FALSE)</f>
        <v>308|209|304|309|207</v>
      </c>
    </row>
    <row r="316" spans="1:27" hidden="1" x14ac:dyDescent="0.15">
      <c r="A316" s="1" t="s">
        <v>748</v>
      </c>
      <c r="B316" s="1">
        <v>11997073</v>
      </c>
      <c r="C316" s="1" t="s">
        <v>749</v>
      </c>
      <c r="D316" s="1">
        <v>1</v>
      </c>
      <c r="E316" s="1">
        <v>3</v>
      </c>
      <c r="F316" s="1">
        <v>11997073</v>
      </c>
      <c r="G316" s="1">
        <v>11997362</v>
      </c>
      <c r="H316" s="1" t="s">
        <v>750</v>
      </c>
      <c r="I316" s="1" t="s">
        <v>35</v>
      </c>
      <c r="J316" s="1" t="s">
        <v>20</v>
      </c>
      <c r="K316" s="1">
        <v>1</v>
      </c>
      <c r="L316" s="1" t="s">
        <v>699</v>
      </c>
      <c r="M316" s="1">
        <v>10</v>
      </c>
      <c r="N316" s="1">
        <v>1</v>
      </c>
      <c r="O316" s="1" t="s">
        <v>23</v>
      </c>
      <c r="P316" s="1" t="s">
        <v>24</v>
      </c>
      <c r="R316" s="1">
        <v>42</v>
      </c>
      <c r="S316" s="1" t="s">
        <v>748</v>
      </c>
      <c r="T316" s="3">
        <v>1.1997073119971099E+23</v>
      </c>
      <c r="U316" s="1" t="s">
        <v>1244</v>
      </c>
      <c r="V316" s="1" t="s">
        <v>1500</v>
      </c>
      <c r="W316" s="1" t="s">
        <v>1245</v>
      </c>
      <c r="X316" s="1" t="s">
        <v>1540</v>
      </c>
      <c r="Y316" s="2" t="s">
        <v>3414</v>
      </c>
      <c r="Z316" s="1" t="str">
        <f>VLOOKUP(L316,Sheet2!C:J,8,FALSE)</f>
        <v>MY16后保低配_308|MY16后保低配_209|MY16后保低配_304|MY16后保低配_309|MY16后保低配_207</v>
      </c>
      <c r="AA316" s="1" t="str">
        <f>VLOOKUP(L316,Sheet2!C:O,13,FALSE)</f>
        <v>308|209|304|309|207</v>
      </c>
    </row>
    <row r="317" spans="1:27" hidden="1" x14ac:dyDescent="0.15">
      <c r="A317" s="1" t="s">
        <v>751</v>
      </c>
      <c r="B317" s="1">
        <v>11997071</v>
      </c>
      <c r="C317" s="1" t="s">
        <v>740</v>
      </c>
      <c r="D317" s="1">
        <v>1</v>
      </c>
      <c r="E317" s="1">
        <v>3</v>
      </c>
      <c r="F317" s="1">
        <v>11997071</v>
      </c>
      <c r="G317" s="1">
        <v>11997362</v>
      </c>
      <c r="H317" s="1" t="s">
        <v>741</v>
      </c>
      <c r="I317" s="1" t="s">
        <v>35</v>
      </c>
      <c r="J317" s="1" t="s">
        <v>20</v>
      </c>
      <c r="K317" s="1">
        <v>1</v>
      </c>
      <c r="L317" s="1" t="s">
        <v>699</v>
      </c>
      <c r="M317" s="1">
        <v>10</v>
      </c>
      <c r="N317" s="1">
        <v>1</v>
      </c>
      <c r="O317" s="1" t="s">
        <v>23</v>
      </c>
      <c r="P317" s="1" t="s">
        <v>24</v>
      </c>
      <c r="R317" s="1">
        <v>42</v>
      </c>
      <c r="S317" s="1" t="s">
        <v>751</v>
      </c>
      <c r="T317" s="3">
        <v>1.19970711199711E+23</v>
      </c>
      <c r="U317" s="1" t="s">
        <v>1244</v>
      </c>
      <c r="V317" s="1" t="s">
        <v>1500</v>
      </c>
      <c r="W317" s="1" t="s">
        <v>1245</v>
      </c>
      <c r="X317" s="1" t="s">
        <v>1541</v>
      </c>
      <c r="Y317" s="2" t="s">
        <v>3415</v>
      </c>
      <c r="Z317" s="1" t="str">
        <f>VLOOKUP(L317,Sheet2!C:J,8,FALSE)</f>
        <v>MY16后保低配_308|MY16后保低配_209|MY16后保低配_304|MY16后保低配_309|MY16后保低配_207</v>
      </c>
      <c r="AA317" s="1" t="str">
        <f>VLOOKUP(L317,Sheet2!C:O,13,FALSE)</f>
        <v>308|209|304|309|207</v>
      </c>
    </row>
    <row r="318" spans="1:27" hidden="1" x14ac:dyDescent="0.15">
      <c r="A318" s="1" t="s">
        <v>752</v>
      </c>
      <c r="B318" s="1">
        <v>11997072</v>
      </c>
      <c r="C318" s="1" t="s">
        <v>743</v>
      </c>
      <c r="D318" s="1">
        <v>1</v>
      </c>
      <c r="E318" s="1">
        <v>3</v>
      </c>
      <c r="F318" s="1">
        <v>11997072</v>
      </c>
      <c r="G318" s="1">
        <v>11997362</v>
      </c>
      <c r="H318" s="1" t="s">
        <v>744</v>
      </c>
      <c r="I318" s="1" t="s">
        <v>55</v>
      </c>
      <c r="J318" s="1" t="s">
        <v>21</v>
      </c>
      <c r="K318" s="1">
        <v>1</v>
      </c>
      <c r="L318" s="1" t="s">
        <v>699</v>
      </c>
      <c r="M318" s="1">
        <v>10</v>
      </c>
      <c r="N318" s="1">
        <v>1</v>
      </c>
      <c r="O318" s="1" t="s">
        <v>23</v>
      </c>
      <c r="P318" s="1" t="s">
        <v>24</v>
      </c>
      <c r="R318" s="1">
        <v>42</v>
      </c>
      <c r="S318" s="1" t="s">
        <v>752</v>
      </c>
      <c r="T318" s="3">
        <v>1.1997072119971101E+23</v>
      </c>
      <c r="U318" s="1" t="s">
        <v>1244</v>
      </c>
      <c r="V318" s="1" t="s">
        <v>1500</v>
      </c>
      <c r="W318" s="1" t="s">
        <v>1245</v>
      </c>
      <c r="X318" s="1" t="s">
        <v>1542</v>
      </c>
      <c r="Y318" s="2" t="s">
        <v>3416</v>
      </c>
      <c r="Z318" s="1" t="str">
        <f>VLOOKUP(L318,Sheet2!C:J,8,FALSE)</f>
        <v>MY16后保低配_308|MY16后保低配_209|MY16后保低配_304|MY16后保低配_309|MY16后保低配_207</v>
      </c>
      <c r="AA318" s="1" t="str">
        <f>VLOOKUP(L318,Sheet2!C:O,13,FALSE)</f>
        <v>308|209|304|309|207</v>
      </c>
    </row>
    <row r="319" spans="1:27" hidden="1" x14ac:dyDescent="0.15">
      <c r="A319" s="1" t="s">
        <v>753</v>
      </c>
      <c r="B319" s="1">
        <v>11997067</v>
      </c>
      <c r="C319" s="1" t="s">
        <v>746</v>
      </c>
      <c r="D319" s="1">
        <v>1</v>
      </c>
      <c r="E319" s="1">
        <v>3</v>
      </c>
      <c r="F319" s="1">
        <v>11997067</v>
      </c>
      <c r="G319" s="1">
        <v>11997362</v>
      </c>
      <c r="H319" s="1" t="s">
        <v>747</v>
      </c>
      <c r="I319" s="1" t="s">
        <v>20</v>
      </c>
      <c r="J319" s="1" t="s">
        <v>21</v>
      </c>
      <c r="K319" s="1">
        <v>1</v>
      </c>
      <c r="L319" s="1" t="s">
        <v>699</v>
      </c>
      <c r="M319" s="1">
        <v>10</v>
      </c>
      <c r="N319" s="1">
        <v>1</v>
      </c>
      <c r="O319" s="1" t="s">
        <v>23</v>
      </c>
      <c r="P319" s="1" t="s">
        <v>24</v>
      </c>
      <c r="R319" s="1">
        <v>42</v>
      </c>
      <c r="S319" s="1" t="s">
        <v>753</v>
      </c>
      <c r="T319" s="3">
        <v>1.19970671199711E+23</v>
      </c>
      <c r="U319" s="1" t="s">
        <v>1244</v>
      </c>
      <c r="V319" s="1" t="s">
        <v>1500</v>
      </c>
      <c r="W319" s="1" t="s">
        <v>1245</v>
      </c>
      <c r="X319" s="1" t="s">
        <v>1543</v>
      </c>
      <c r="Y319" s="2" t="s">
        <v>3417</v>
      </c>
      <c r="Z319" s="1" t="str">
        <f>VLOOKUP(L319,Sheet2!C:J,8,FALSE)</f>
        <v>MY16后保低配_308|MY16后保低配_209|MY16后保低配_304|MY16后保低配_309|MY16后保低配_207</v>
      </c>
      <c r="AA319" s="1" t="str">
        <f>VLOOKUP(L319,Sheet2!C:O,13,FALSE)</f>
        <v>308|209|304|309|207</v>
      </c>
    </row>
    <row r="320" spans="1:27" hidden="1" x14ac:dyDescent="0.15">
      <c r="A320" s="1" t="s">
        <v>754</v>
      </c>
      <c r="B320" s="1">
        <v>11997073</v>
      </c>
      <c r="C320" s="1" t="s">
        <v>749</v>
      </c>
      <c r="D320" s="1">
        <v>1</v>
      </c>
      <c r="E320" s="1">
        <v>3</v>
      </c>
      <c r="F320" s="1">
        <v>11997073</v>
      </c>
      <c r="G320" s="1">
        <v>11997362</v>
      </c>
      <c r="H320" s="1" t="s">
        <v>750</v>
      </c>
      <c r="I320" s="1" t="s">
        <v>35</v>
      </c>
      <c r="J320" s="1" t="s">
        <v>20</v>
      </c>
      <c r="K320" s="1">
        <v>1</v>
      </c>
      <c r="L320" s="1" t="s">
        <v>699</v>
      </c>
      <c r="M320" s="1">
        <v>10</v>
      </c>
      <c r="N320" s="1">
        <v>1</v>
      </c>
      <c r="O320" s="1" t="s">
        <v>23</v>
      </c>
      <c r="P320" s="1" t="s">
        <v>24</v>
      </c>
      <c r="R320" s="1">
        <v>42</v>
      </c>
      <c r="S320" s="1" t="s">
        <v>754</v>
      </c>
      <c r="T320" s="3">
        <v>1.1997073119971099E+23</v>
      </c>
      <c r="U320" s="1" t="s">
        <v>1244</v>
      </c>
      <c r="V320" s="1" t="s">
        <v>1500</v>
      </c>
      <c r="W320" s="1" t="s">
        <v>1245</v>
      </c>
      <c r="X320" s="1" t="s">
        <v>1544</v>
      </c>
      <c r="Y320" s="2" t="s">
        <v>3418</v>
      </c>
      <c r="Z320" s="1" t="str">
        <f>VLOOKUP(L320,Sheet2!C:J,8,FALSE)</f>
        <v>MY16后保低配_308|MY16后保低配_209|MY16后保低配_304|MY16后保低配_309|MY16后保低配_207</v>
      </c>
      <c r="AA320" s="1" t="str">
        <f>VLOOKUP(L320,Sheet2!C:O,13,FALSE)</f>
        <v>308|209|304|309|207</v>
      </c>
    </row>
    <row r="321" spans="1:27" hidden="1" x14ac:dyDescent="0.15">
      <c r="A321" s="1" t="s">
        <v>755</v>
      </c>
      <c r="B321" s="1">
        <v>11997074</v>
      </c>
      <c r="C321" s="1" t="s">
        <v>706</v>
      </c>
      <c r="D321" s="1">
        <v>1</v>
      </c>
      <c r="E321" s="1">
        <v>3</v>
      </c>
      <c r="F321" s="1">
        <v>11997074</v>
      </c>
      <c r="G321" s="1">
        <v>11997362</v>
      </c>
      <c r="H321" s="1" t="s">
        <v>707</v>
      </c>
      <c r="I321" s="1" t="s">
        <v>41</v>
      </c>
      <c r="J321" s="1" t="s">
        <v>21</v>
      </c>
      <c r="K321" s="1">
        <v>1</v>
      </c>
      <c r="L321" s="1" t="s">
        <v>699</v>
      </c>
      <c r="M321" s="1">
        <v>10</v>
      </c>
      <c r="N321" s="1">
        <v>1</v>
      </c>
      <c r="O321" s="1" t="s">
        <v>23</v>
      </c>
      <c r="P321" s="1" t="s">
        <v>24</v>
      </c>
      <c r="R321" s="1">
        <v>42</v>
      </c>
      <c r="S321" s="1" t="s">
        <v>755</v>
      </c>
      <c r="T321" s="3">
        <v>1.1997074119970999E+23</v>
      </c>
      <c r="U321" s="1" t="s">
        <v>1244</v>
      </c>
      <c r="V321" s="1" t="s">
        <v>1500</v>
      </c>
      <c r="W321" s="1" t="s">
        <v>1245</v>
      </c>
      <c r="X321" s="1" t="s">
        <v>1545</v>
      </c>
      <c r="Y321" s="2" t="s">
        <v>3419</v>
      </c>
      <c r="Z321" s="1" t="str">
        <f>VLOOKUP(L321,Sheet2!C:J,8,FALSE)</f>
        <v>MY16后保低配_308|MY16后保低配_209|MY16后保低配_304|MY16后保低配_309|MY16后保低配_207</v>
      </c>
      <c r="AA321" s="1" t="str">
        <f>VLOOKUP(L321,Sheet2!C:O,13,FALSE)</f>
        <v>308|209|304|309|207</v>
      </c>
    </row>
    <row r="322" spans="1:27" hidden="1" x14ac:dyDescent="0.15">
      <c r="A322" s="1" t="s">
        <v>756</v>
      </c>
      <c r="B322" s="1">
        <v>11997069</v>
      </c>
      <c r="C322" s="1" t="s">
        <v>709</v>
      </c>
      <c r="D322" s="1">
        <v>1</v>
      </c>
      <c r="E322" s="1">
        <v>3</v>
      </c>
      <c r="F322" s="1">
        <v>11997069</v>
      </c>
      <c r="G322" s="1">
        <v>11997362</v>
      </c>
      <c r="H322" s="1" t="s">
        <v>710</v>
      </c>
      <c r="I322" s="1" t="s">
        <v>30</v>
      </c>
      <c r="J322" s="1" t="s">
        <v>20</v>
      </c>
      <c r="K322" s="1">
        <v>1</v>
      </c>
      <c r="L322" s="1" t="s">
        <v>699</v>
      </c>
      <c r="M322" s="1">
        <v>10</v>
      </c>
      <c r="N322" s="1">
        <v>1</v>
      </c>
      <c r="O322" s="1" t="s">
        <v>23</v>
      </c>
      <c r="P322" s="1" t="s">
        <v>24</v>
      </c>
      <c r="R322" s="1">
        <v>42</v>
      </c>
      <c r="S322" s="1" t="s">
        <v>756</v>
      </c>
      <c r="T322" s="3">
        <v>1.1997069119971001E+23</v>
      </c>
      <c r="U322" s="1" t="s">
        <v>1244</v>
      </c>
      <c r="V322" s="1" t="s">
        <v>1500</v>
      </c>
      <c r="W322" s="1" t="s">
        <v>1245</v>
      </c>
      <c r="X322" s="1" t="s">
        <v>1546</v>
      </c>
      <c r="Y322" s="2" t="s">
        <v>3420</v>
      </c>
      <c r="Z322" s="1" t="str">
        <f>VLOOKUP(L322,Sheet2!C:J,8,FALSE)</f>
        <v>MY16后保低配_308|MY16后保低配_209|MY16后保低配_304|MY16后保低配_309|MY16后保低配_207</v>
      </c>
      <c r="AA322" s="1" t="str">
        <f>VLOOKUP(L322,Sheet2!C:O,13,FALSE)</f>
        <v>308|209|304|309|207</v>
      </c>
    </row>
    <row r="323" spans="1:27" hidden="1" x14ac:dyDescent="0.15">
      <c r="A323" s="1" t="s">
        <v>757</v>
      </c>
      <c r="B323" s="1">
        <v>11997071</v>
      </c>
      <c r="C323" s="1" t="s">
        <v>740</v>
      </c>
      <c r="D323" s="1">
        <v>1</v>
      </c>
      <c r="E323" s="1">
        <v>3</v>
      </c>
      <c r="F323" s="1">
        <v>11997071</v>
      </c>
      <c r="G323" s="1">
        <v>11997362</v>
      </c>
      <c r="H323" s="1" t="s">
        <v>741</v>
      </c>
      <c r="I323" s="1" t="s">
        <v>35</v>
      </c>
      <c r="J323" s="1" t="s">
        <v>20</v>
      </c>
      <c r="K323" s="1">
        <v>1</v>
      </c>
      <c r="L323" s="1" t="s">
        <v>699</v>
      </c>
      <c r="M323" s="1">
        <v>10</v>
      </c>
      <c r="N323" s="1">
        <v>1</v>
      </c>
      <c r="O323" s="1" t="s">
        <v>23</v>
      </c>
      <c r="P323" s="1" t="s">
        <v>24</v>
      </c>
      <c r="R323" s="1">
        <v>42</v>
      </c>
      <c r="S323" s="1" t="s">
        <v>757</v>
      </c>
      <c r="T323" s="3">
        <v>1.1997071119971E+23</v>
      </c>
      <c r="U323" s="1" t="s">
        <v>1244</v>
      </c>
      <c r="V323" s="1" t="s">
        <v>1500</v>
      </c>
      <c r="W323" s="1" t="s">
        <v>1245</v>
      </c>
      <c r="X323" s="1" t="s">
        <v>1547</v>
      </c>
      <c r="Y323" s="2" t="s">
        <v>3421</v>
      </c>
      <c r="Z323" s="1" t="str">
        <f>VLOOKUP(L323,Sheet2!C:J,8,FALSE)</f>
        <v>MY16后保低配_308|MY16后保低配_209|MY16后保低配_304|MY16后保低配_309|MY16后保低配_207</v>
      </c>
      <c r="AA323" s="1" t="str">
        <f>VLOOKUP(L323,Sheet2!C:O,13,FALSE)</f>
        <v>308|209|304|309|207</v>
      </c>
    </row>
    <row r="324" spans="1:27" hidden="1" x14ac:dyDescent="0.15">
      <c r="A324" s="1" t="s">
        <v>758</v>
      </c>
      <c r="B324" s="1">
        <v>11997072</v>
      </c>
      <c r="C324" s="1" t="s">
        <v>743</v>
      </c>
      <c r="D324" s="1">
        <v>1</v>
      </c>
      <c r="E324" s="1">
        <v>3</v>
      </c>
      <c r="F324" s="1">
        <v>11997072</v>
      </c>
      <c r="G324" s="1">
        <v>11997362</v>
      </c>
      <c r="H324" s="1" t="s">
        <v>744</v>
      </c>
      <c r="I324" s="1" t="s">
        <v>55</v>
      </c>
      <c r="J324" s="1" t="s">
        <v>21</v>
      </c>
      <c r="K324" s="1">
        <v>1</v>
      </c>
      <c r="L324" s="1" t="s">
        <v>699</v>
      </c>
      <c r="M324" s="1">
        <v>10</v>
      </c>
      <c r="N324" s="1">
        <v>1</v>
      </c>
      <c r="O324" s="1" t="s">
        <v>23</v>
      </c>
      <c r="P324" s="1" t="s">
        <v>24</v>
      </c>
      <c r="R324" s="1">
        <v>42</v>
      </c>
      <c r="S324" s="1" t="s">
        <v>758</v>
      </c>
      <c r="T324" s="3">
        <v>1.1997072119971E+23</v>
      </c>
      <c r="U324" s="1" t="s">
        <v>1244</v>
      </c>
      <c r="V324" s="1" t="s">
        <v>1500</v>
      </c>
      <c r="W324" s="1" t="s">
        <v>1245</v>
      </c>
      <c r="X324" s="1" t="s">
        <v>1548</v>
      </c>
      <c r="Y324" s="2" t="s">
        <v>3422</v>
      </c>
      <c r="Z324" s="1" t="str">
        <f>VLOOKUP(L324,Sheet2!C:J,8,FALSE)</f>
        <v>MY16后保低配_308|MY16后保低配_209|MY16后保低配_304|MY16后保低配_309|MY16后保低配_207</v>
      </c>
      <c r="AA324" s="1" t="str">
        <f>VLOOKUP(L324,Sheet2!C:O,13,FALSE)</f>
        <v>308|209|304|309|207</v>
      </c>
    </row>
    <row r="325" spans="1:27" hidden="1" x14ac:dyDescent="0.15">
      <c r="A325" s="1" t="s">
        <v>759</v>
      </c>
      <c r="B325" s="1">
        <v>11997067</v>
      </c>
      <c r="C325" s="1" t="s">
        <v>746</v>
      </c>
      <c r="D325" s="1">
        <v>1</v>
      </c>
      <c r="E325" s="1">
        <v>3</v>
      </c>
      <c r="F325" s="1">
        <v>11997067</v>
      </c>
      <c r="G325" s="1">
        <v>11997362</v>
      </c>
      <c r="H325" s="1" t="s">
        <v>747</v>
      </c>
      <c r="I325" s="1" t="s">
        <v>20</v>
      </c>
      <c r="J325" s="1" t="s">
        <v>21</v>
      </c>
      <c r="K325" s="1">
        <v>1</v>
      </c>
      <c r="L325" s="1" t="s">
        <v>699</v>
      </c>
      <c r="M325" s="1">
        <v>10</v>
      </c>
      <c r="N325" s="1">
        <v>1</v>
      </c>
      <c r="O325" s="1" t="s">
        <v>23</v>
      </c>
      <c r="P325" s="1" t="s">
        <v>24</v>
      </c>
      <c r="R325" s="1">
        <v>42</v>
      </c>
      <c r="S325" s="1" t="s">
        <v>759</v>
      </c>
      <c r="T325" s="3">
        <v>1.1997067119971E+23</v>
      </c>
      <c r="U325" s="1" t="s">
        <v>1244</v>
      </c>
      <c r="V325" s="1" t="s">
        <v>1500</v>
      </c>
      <c r="W325" s="1" t="s">
        <v>1245</v>
      </c>
      <c r="X325" s="1" t="s">
        <v>1549</v>
      </c>
      <c r="Y325" s="2" t="s">
        <v>3423</v>
      </c>
      <c r="Z325" s="1" t="str">
        <f>VLOOKUP(L325,Sheet2!C:J,8,FALSE)</f>
        <v>MY16后保低配_308|MY16后保低配_209|MY16后保低配_304|MY16后保低配_309|MY16后保低配_207</v>
      </c>
      <c r="AA325" s="1" t="str">
        <f>VLOOKUP(L325,Sheet2!C:O,13,FALSE)</f>
        <v>308|209|304|309|207</v>
      </c>
    </row>
    <row r="326" spans="1:27" hidden="1" x14ac:dyDescent="0.15">
      <c r="A326" s="1" t="s">
        <v>760</v>
      </c>
      <c r="B326" s="1">
        <v>11997073</v>
      </c>
      <c r="C326" s="1" t="s">
        <v>749</v>
      </c>
      <c r="D326" s="1">
        <v>1</v>
      </c>
      <c r="E326" s="1">
        <v>3</v>
      </c>
      <c r="F326" s="1">
        <v>11997073</v>
      </c>
      <c r="G326" s="1">
        <v>11997362</v>
      </c>
      <c r="H326" s="1" t="s">
        <v>750</v>
      </c>
      <c r="I326" s="1" t="s">
        <v>35</v>
      </c>
      <c r="J326" s="1" t="s">
        <v>20</v>
      </c>
      <c r="K326" s="1">
        <v>1</v>
      </c>
      <c r="L326" s="1" t="s">
        <v>699</v>
      </c>
      <c r="M326" s="1">
        <v>10</v>
      </c>
      <c r="N326" s="1">
        <v>1</v>
      </c>
      <c r="O326" s="1" t="s">
        <v>23</v>
      </c>
      <c r="P326" s="1" t="s">
        <v>24</v>
      </c>
      <c r="R326" s="1">
        <v>42</v>
      </c>
      <c r="S326" s="1" t="s">
        <v>760</v>
      </c>
      <c r="T326" s="3">
        <v>1.1997073119971001E+23</v>
      </c>
      <c r="U326" s="1" t="s">
        <v>1244</v>
      </c>
      <c r="V326" s="1" t="s">
        <v>1500</v>
      </c>
      <c r="W326" s="1" t="s">
        <v>1245</v>
      </c>
      <c r="X326" s="1" t="s">
        <v>1550</v>
      </c>
      <c r="Y326" s="2" t="s">
        <v>3424</v>
      </c>
      <c r="Z326" s="1" t="str">
        <f>VLOOKUP(L326,Sheet2!C:J,8,FALSE)</f>
        <v>MY16后保低配_308|MY16后保低配_209|MY16后保低配_304|MY16后保低配_309|MY16后保低配_207</v>
      </c>
      <c r="AA326" s="1" t="str">
        <f>VLOOKUP(L326,Sheet2!C:O,13,FALSE)</f>
        <v>308|209|304|309|207</v>
      </c>
    </row>
    <row r="327" spans="1:27" hidden="1" x14ac:dyDescent="0.15">
      <c r="A327" s="1" t="s">
        <v>761</v>
      </c>
      <c r="B327" s="1">
        <v>11997400</v>
      </c>
      <c r="C327" s="1" t="s">
        <v>762</v>
      </c>
      <c r="D327" s="1">
        <v>1</v>
      </c>
      <c r="E327" s="1">
        <v>3</v>
      </c>
      <c r="F327" s="1">
        <v>11997400</v>
      </c>
      <c r="G327" s="1">
        <v>11997401</v>
      </c>
      <c r="H327" s="1" t="s">
        <v>763</v>
      </c>
      <c r="I327" s="1" t="s">
        <v>764</v>
      </c>
      <c r="J327" s="1" t="s">
        <v>21</v>
      </c>
      <c r="K327" s="1">
        <v>1</v>
      </c>
      <c r="L327" s="1" t="s">
        <v>398</v>
      </c>
      <c r="M327" s="1">
        <v>10</v>
      </c>
      <c r="N327" s="1">
        <v>1</v>
      </c>
      <c r="O327" s="1" t="s">
        <v>23</v>
      </c>
      <c r="P327" s="1" t="s">
        <v>24</v>
      </c>
      <c r="Q327" s="1">
        <v>5</v>
      </c>
      <c r="R327" s="1">
        <v>42</v>
      </c>
      <c r="S327" s="1" t="s">
        <v>761</v>
      </c>
      <c r="T327" s="1">
        <v>11997400</v>
      </c>
      <c r="U327" s="1" t="s">
        <v>1278</v>
      </c>
      <c r="V327" s="1" t="s">
        <v>398</v>
      </c>
      <c r="W327" s="1" t="s">
        <v>1279</v>
      </c>
      <c r="X327" s="1" t="s">
        <v>1551</v>
      </c>
      <c r="Y327" s="2" t="s">
        <v>3425</v>
      </c>
      <c r="Z327" s="1" t="str">
        <f>VLOOKUP(L327,Sheet2!C:J,8,FALSE)</f>
        <v>MY16扰流板_709</v>
      </c>
      <c r="AA327" s="1">
        <f>VLOOKUP(L327,Sheet2!C:O,13,FALSE)</f>
        <v>709</v>
      </c>
    </row>
    <row r="328" spans="1:27" x14ac:dyDescent="0.15">
      <c r="A328" s="1" t="s">
        <v>765</v>
      </c>
      <c r="B328" s="1">
        <v>11997053</v>
      </c>
      <c r="C328" s="1" t="s">
        <v>766</v>
      </c>
      <c r="D328" s="1">
        <v>1</v>
      </c>
      <c r="E328" s="1">
        <v>3</v>
      </c>
      <c r="F328" s="1">
        <v>11997053</v>
      </c>
      <c r="G328" s="1">
        <v>11997008</v>
      </c>
      <c r="H328" s="1" t="s">
        <v>438</v>
      </c>
      <c r="I328" s="1" t="s">
        <v>20</v>
      </c>
      <c r="J328" s="1" t="s">
        <v>21</v>
      </c>
      <c r="K328" s="1">
        <v>1</v>
      </c>
      <c r="L328" s="1" t="s">
        <v>398</v>
      </c>
      <c r="M328" s="1">
        <v>10</v>
      </c>
      <c r="N328" s="1">
        <v>1</v>
      </c>
      <c r="O328" s="1" t="s">
        <v>23</v>
      </c>
      <c r="P328" s="1" t="s">
        <v>24</v>
      </c>
      <c r="Q328" s="1">
        <v>5</v>
      </c>
      <c r="R328" s="1">
        <v>42</v>
      </c>
      <c r="S328" s="1" t="s">
        <v>23</v>
      </c>
      <c r="T328" s="1" t="s">
        <v>23</v>
      </c>
      <c r="U328" s="1" t="s">
        <v>23</v>
      </c>
      <c r="V328" s="1" t="s">
        <v>23</v>
      </c>
      <c r="W328" s="1" t="s">
        <v>23</v>
      </c>
      <c r="X328" s="1" t="s">
        <v>23</v>
      </c>
      <c r="Y328" s="2" t="s">
        <v>3426</v>
      </c>
      <c r="Z328" s="1" t="str">
        <f>VLOOKUP(L328,Sheet2!C:J,8,FALSE)</f>
        <v>MY16扰流板_709</v>
      </c>
      <c r="AA328" s="1">
        <f>VLOOKUP(L328,Sheet2!C:O,13,FALSE)</f>
        <v>709</v>
      </c>
    </row>
    <row r="329" spans="1:27" x14ac:dyDescent="0.15">
      <c r="A329" s="1" t="s">
        <v>767</v>
      </c>
      <c r="B329" s="1">
        <v>11997052</v>
      </c>
      <c r="C329" s="1" t="s">
        <v>768</v>
      </c>
      <c r="D329" s="1">
        <v>1</v>
      </c>
      <c r="E329" s="1">
        <v>3</v>
      </c>
      <c r="F329" s="1">
        <v>11997052</v>
      </c>
      <c r="G329" s="1">
        <v>11997007</v>
      </c>
      <c r="H329" s="1" t="s">
        <v>441</v>
      </c>
      <c r="I329" s="1" t="s">
        <v>114</v>
      </c>
      <c r="J329" s="1" t="s">
        <v>21</v>
      </c>
      <c r="K329" s="1">
        <v>1</v>
      </c>
      <c r="L329" s="1" t="s">
        <v>398</v>
      </c>
      <c r="M329" s="1">
        <v>10</v>
      </c>
      <c r="N329" s="1">
        <v>1</v>
      </c>
      <c r="O329" s="1" t="s">
        <v>23</v>
      </c>
      <c r="P329" s="1" t="s">
        <v>24</v>
      </c>
      <c r="Q329" s="1">
        <v>5</v>
      </c>
      <c r="R329" s="1">
        <v>42</v>
      </c>
      <c r="S329" s="1" t="s">
        <v>23</v>
      </c>
      <c r="T329" s="1" t="s">
        <v>23</v>
      </c>
      <c r="U329" s="1" t="s">
        <v>23</v>
      </c>
      <c r="V329" s="1" t="s">
        <v>23</v>
      </c>
      <c r="W329" s="1" t="s">
        <v>23</v>
      </c>
      <c r="X329" s="1" t="s">
        <v>23</v>
      </c>
      <c r="Y329" s="2" t="s">
        <v>3427</v>
      </c>
      <c r="Z329" s="1" t="str">
        <f>VLOOKUP(L329,Sheet2!C:J,8,FALSE)</f>
        <v>MY16扰流板_709</v>
      </c>
      <c r="AA329" s="1">
        <f>VLOOKUP(L329,Sheet2!C:O,13,FALSE)</f>
        <v>709</v>
      </c>
    </row>
    <row r="330" spans="1:27" x14ac:dyDescent="0.15">
      <c r="A330" s="1" t="s">
        <v>769</v>
      </c>
      <c r="B330" s="1">
        <v>11997055</v>
      </c>
      <c r="C330" s="1" t="s">
        <v>770</v>
      </c>
      <c r="D330" s="1">
        <v>1</v>
      </c>
      <c r="E330" s="1">
        <v>3</v>
      </c>
      <c r="F330" s="1">
        <v>11997055</v>
      </c>
      <c r="G330" s="1">
        <v>11997010</v>
      </c>
      <c r="H330" s="1" t="s">
        <v>444</v>
      </c>
      <c r="I330" s="1" t="s">
        <v>114</v>
      </c>
      <c r="J330" s="1" t="s">
        <v>21</v>
      </c>
      <c r="K330" s="1">
        <v>1</v>
      </c>
      <c r="L330" s="1" t="s">
        <v>398</v>
      </c>
      <c r="M330" s="1">
        <v>10</v>
      </c>
      <c r="N330" s="1">
        <v>1</v>
      </c>
      <c r="O330" s="1" t="s">
        <v>23</v>
      </c>
      <c r="P330" s="1" t="s">
        <v>24</v>
      </c>
      <c r="Q330" s="1">
        <v>5</v>
      </c>
      <c r="R330" s="1">
        <v>42</v>
      </c>
      <c r="S330" s="1" t="s">
        <v>23</v>
      </c>
      <c r="T330" s="1" t="s">
        <v>23</v>
      </c>
      <c r="U330" s="1" t="s">
        <v>23</v>
      </c>
      <c r="V330" s="1" t="s">
        <v>23</v>
      </c>
      <c r="W330" s="1" t="s">
        <v>23</v>
      </c>
      <c r="X330" s="1" t="s">
        <v>23</v>
      </c>
      <c r="Y330" s="2" t="s">
        <v>3428</v>
      </c>
      <c r="Z330" s="1" t="str">
        <f>VLOOKUP(L330,Sheet2!C:J,8,FALSE)</f>
        <v>MY16扰流板_709</v>
      </c>
      <c r="AA330" s="1">
        <f>VLOOKUP(L330,Sheet2!C:O,13,FALSE)</f>
        <v>709</v>
      </c>
    </row>
    <row r="331" spans="1:27" x14ac:dyDescent="0.15">
      <c r="A331" s="1" t="s">
        <v>771</v>
      </c>
      <c r="B331" s="1">
        <v>11997057</v>
      </c>
      <c r="C331" s="1" t="s">
        <v>772</v>
      </c>
      <c r="D331" s="1">
        <v>1</v>
      </c>
      <c r="E331" s="1">
        <v>3</v>
      </c>
      <c r="F331" s="1">
        <v>11997057</v>
      </c>
      <c r="G331" s="1">
        <v>11997012</v>
      </c>
      <c r="H331" s="1" t="s">
        <v>447</v>
      </c>
      <c r="I331" s="1" t="s">
        <v>41</v>
      </c>
      <c r="J331" s="1" t="s">
        <v>20</v>
      </c>
      <c r="K331" s="1">
        <v>1</v>
      </c>
      <c r="L331" s="1" t="s">
        <v>398</v>
      </c>
      <c r="M331" s="1">
        <v>10</v>
      </c>
      <c r="N331" s="1">
        <v>1</v>
      </c>
      <c r="O331" s="1" t="s">
        <v>23</v>
      </c>
      <c r="P331" s="1" t="s">
        <v>24</v>
      </c>
      <c r="Q331" s="1">
        <v>5</v>
      </c>
      <c r="R331" s="1">
        <v>42</v>
      </c>
      <c r="S331" s="1" t="s">
        <v>23</v>
      </c>
      <c r="T331" s="1" t="s">
        <v>23</v>
      </c>
      <c r="U331" s="1" t="s">
        <v>23</v>
      </c>
      <c r="V331" s="1" t="s">
        <v>23</v>
      </c>
      <c r="W331" s="1" t="s">
        <v>23</v>
      </c>
      <c r="X331" s="1" t="s">
        <v>23</v>
      </c>
      <c r="Y331" s="2" t="s">
        <v>3429</v>
      </c>
      <c r="Z331" s="1" t="str">
        <f>VLOOKUP(L331,Sheet2!C:J,8,FALSE)</f>
        <v>MY16扰流板_709</v>
      </c>
      <c r="AA331" s="1">
        <f>VLOOKUP(L331,Sheet2!C:O,13,FALSE)</f>
        <v>709</v>
      </c>
    </row>
    <row r="332" spans="1:27" x14ac:dyDescent="0.15">
      <c r="A332" s="1" t="s">
        <v>773</v>
      </c>
      <c r="B332" s="1">
        <v>11997051</v>
      </c>
      <c r="C332" s="1" t="s">
        <v>774</v>
      </c>
      <c r="D332" s="1">
        <v>1</v>
      </c>
      <c r="E332" s="1">
        <v>3</v>
      </c>
      <c r="F332" s="1">
        <v>11997051</v>
      </c>
      <c r="G332" s="1">
        <v>11997006</v>
      </c>
      <c r="H332" s="1" t="s">
        <v>450</v>
      </c>
      <c r="I332" s="1" t="s">
        <v>30</v>
      </c>
      <c r="J332" s="1" t="s">
        <v>20</v>
      </c>
      <c r="K332" s="1">
        <v>1</v>
      </c>
      <c r="L332" s="1" t="s">
        <v>398</v>
      </c>
      <c r="M332" s="1">
        <v>10</v>
      </c>
      <c r="N332" s="1">
        <v>1</v>
      </c>
      <c r="O332" s="1" t="s">
        <v>23</v>
      </c>
      <c r="P332" s="1" t="s">
        <v>24</v>
      </c>
      <c r="Q332" s="1">
        <v>5</v>
      </c>
      <c r="R332" s="1">
        <v>42</v>
      </c>
      <c r="S332" s="1" t="s">
        <v>23</v>
      </c>
      <c r="T332" s="1" t="s">
        <v>23</v>
      </c>
      <c r="U332" s="1" t="s">
        <v>23</v>
      </c>
      <c r="V332" s="1" t="s">
        <v>23</v>
      </c>
      <c r="W332" s="1" t="s">
        <v>23</v>
      </c>
      <c r="X332" s="1" t="s">
        <v>23</v>
      </c>
      <c r="Y332" s="2" t="s">
        <v>3430</v>
      </c>
      <c r="Z332" s="1" t="str">
        <f>VLOOKUP(L332,Sheet2!C:J,8,FALSE)</f>
        <v>MY16扰流板_709</v>
      </c>
      <c r="AA332" s="1">
        <f>VLOOKUP(L332,Sheet2!C:O,13,FALSE)</f>
        <v>709</v>
      </c>
    </row>
    <row r="333" spans="1:27" x14ac:dyDescent="0.15">
      <c r="A333" s="1" t="s">
        <v>775</v>
      </c>
      <c r="B333" s="1">
        <v>11997056</v>
      </c>
      <c r="C333" s="1" t="s">
        <v>776</v>
      </c>
      <c r="D333" s="1">
        <v>1</v>
      </c>
      <c r="E333" s="1">
        <v>3</v>
      </c>
      <c r="F333" s="1">
        <v>11997056</v>
      </c>
      <c r="G333" s="1">
        <v>11997011</v>
      </c>
      <c r="H333" s="1" t="s">
        <v>453</v>
      </c>
      <c r="I333" s="1" t="s">
        <v>55</v>
      </c>
      <c r="J333" s="1" t="s">
        <v>21</v>
      </c>
      <c r="K333" s="1">
        <v>1</v>
      </c>
      <c r="L333" s="1" t="s">
        <v>398</v>
      </c>
      <c r="M333" s="1">
        <v>10</v>
      </c>
      <c r="N333" s="1">
        <v>1</v>
      </c>
      <c r="O333" s="1" t="s">
        <v>23</v>
      </c>
      <c r="P333" s="1" t="s">
        <v>24</v>
      </c>
      <c r="Q333" s="1">
        <v>5</v>
      </c>
      <c r="R333" s="1">
        <v>42</v>
      </c>
      <c r="S333" s="1" t="s">
        <v>23</v>
      </c>
      <c r="T333" s="1" t="s">
        <v>23</v>
      </c>
      <c r="U333" s="1" t="s">
        <v>23</v>
      </c>
      <c r="V333" s="1" t="s">
        <v>23</v>
      </c>
      <c r="W333" s="1" t="s">
        <v>23</v>
      </c>
      <c r="X333" s="1" t="s">
        <v>23</v>
      </c>
      <c r="Y333" s="2" t="s">
        <v>3431</v>
      </c>
      <c r="Z333" s="1" t="str">
        <f>VLOOKUP(L333,Sheet2!C:J,8,FALSE)</f>
        <v>MY16扰流板_709</v>
      </c>
      <c r="AA333" s="1">
        <f>VLOOKUP(L333,Sheet2!C:O,13,FALSE)</f>
        <v>709</v>
      </c>
    </row>
    <row r="334" spans="1:27" x14ac:dyDescent="0.15">
      <c r="A334" s="1" t="s">
        <v>777</v>
      </c>
      <c r="B334" s="1">
        <v>11997050</v>
      </c>
      <c r="C334" s="1" t="s">
        <v>778</v>
      </c>
      <c r="D334" s="1">
        <v>1</v>
      </c>
      <c r="E334" s="1">
        <v>3</v>
      </c>
      <c r="F334" s="1">
        <v>11997050</v>
      </c>
      <c r="G334" s="1">
        <v>11997005</v>
      </c>
      <c r="H334" s="1" t="s">
        <v>420</v>
      </c>
      <c r="I334" s="1" t="s">
        <v>21</v>
      </c>
      <c r="J334" s="1" t="s">
        <v>20</v>
      </c>
      <c r="K334" s="1">
        <v>1</v>
      </c>
      <c r="L334" s="1" t="s">
        <v>398</v>
      </c>
      <c r="M334" s="1">
        <v>10</v>
      </c>
      <c r="N334" s="1">
        <v>1</v>
      </c>
      <c r="O334" s="1" t="s">
        <v>23</v>
      </c>
      <c r="P334" s="1" t="s">
        <v>24</v>
      </c>
      <c r="Q334" s="1">
        <v>5</v>
      </c>
      <c r="R334" s="1">
        <v>42</v>
      </c>
      <c r="S334" s="1" t="s">
        <v>23</v>
      </c>
      <c r="T334" s="1" t="s">
        <v>23</v>
      </c>
      <c r="U334" s="1" t="s">
        <v>23</v>
      </c>
      <c r="V334" s="1" t="s">
        <v>23</v>
      </c>
      <c r="W334" s="1" t="s">
        <v>23</v>
      </c>
      <c r="X334" s="1" t="s">
        <v>23</v>
      </c>
      <c r="Y334" s="2" t="s">
        <v>3432</v>
      </c>
      <c r="Z334" s="1" t="str">
        <f>VLOOKUP(L334,Sheet2!C:J,8,FALSE)</f>
        <v>MY16扰流板_709</v>
      </c>
      <c r="AA334" s="1">
        <f>VLOOKUP(L334,Sheet2!C:O,13,FALSE)</f>
        <v>709</v>
      </c>
    </row>
    <row r="335" spans="1:27" x14ac:dyDescent="0.15">
      <c r="A335" s="1" t="s">
        <v>779</v>
      </c>
      <c r="B335" s="1">
        <v>11997054</v>
      </c>
      <c r="C335" s="1" t="s">
        <v>780</v>
      </c>
      <c r="D335" s="1">
        <v>1</v>
      </c>
      <c r="E335" s="1">
        <v>3</v>
      </c>
      <c r="F335" s="1">
        <v>11997054</v>
      </c>
      <c r="G335" s="1">
        <v>11997009</v>
      </c>
      <c r="H335" s="1" t="s">
        <v>423</v>
      </c>
      <c r="I335" s="1" t="s">
        <v>21</v>
      </c>
      <c r="J335" s="1" t="s">
        <v>20</v>
      </c>
      <c r="K335" s="1">
        <v>1</v>
      </c>
      <c r="L335" s="1" t="s">
        <v>398</v>
      </c>
      <c r="M335" s="1">
        <v>10</v>
      </c>
      <c r="N335" s="1">
        <v>1</v>
      </c>
      <c r="O335" s="1" t="s">
        <v>23</v>
      </c>
      <c r="P335" s="1" t="s">
        <v>24</v>
      </c>
      <c r="Q335" s="1">
        <v>5</v>
      </c>
      <c r="R335" s="1">
        <v>42</v>
      </c>
      <c r="S335" s="1" t="s">
        <v>23</v>
      </c>
      <c r="T335" s="1" t="s">
        <v>23</v>
      </c>
      <c r="U335" s="1" t="s">
        <v>23</v>
      </c>
      <c r="V335" s="1" t="s">
        <v>23</v>
      </c>
      <c r="W335" s="1" t="s">
        <v>23</v>
      </c>
      <c r="X335" s="1" t="s">
        <v>23</v>
      </c>
      <c r="Y335" s="2" t="s">
        <v>3433</v>
      </c>
      <c r="Z335" s="1" t="str">
        <f>VLOOKUP(L335,Sheet2!C:J,8,FALSE)</f>
        <v>MY16扰流板_709</v>
      </c>
      <c r="AA335" s="1">
        <f>VLOOKUP(L335,Sheet2!C:O,13,FALSE)</f>
        <v>709</v>
      </c>
    </row>
    <row r="336" spans="1:27" hidden="1" x14ac:dyDescent="0.15">
      <c r="A336" s="1" t="s">
        <v>781</v>
      </c>
      <c r="B336" s="1">
        <v>11997176</v>
      </c>
      <c r="C336" s="1" t="s">
        <v>782</v>
      </c>
      <c r="D336" s="1">
        <v>1</v>
      </c>
      <c r="E336" s="1">
        <v>3</v>
      </c>
      <c r="F336" s="1">
        <v>11997176</v>
      </c>
      <c r="G336" s="1">
        <v>11997261</v>
      </c>
      <c r="H336" s="1" t="s">
        <v>110</v>
      </c>
      <c r="I336" s="1" t="s">
        <v>20</v>
      </c>
      <c r="J336" s="1" t="s">
        <v>21</v>
      </c>
      <c r="K336" s="1">
        <v>1</v>
      </c>
      <c r="L336" s="1" t="s">
        <v>68</v>
      </c>
      <c r="M336" s="1">
        <v>10</v>
      </c>
      <c r="N336" s="1">
        <v>1</v>
      </c>
      <c r="O336" s="1" t="s">
        <v>23</v>
      </c>
      <c r="P336" s="1" t="s">
        <v>24</v>
      </c>
      <c r="R336" s="1">
        <v>42</v>
      </c>
      <c r="S336" s="1" t="s">
        <v>781</v>
      </c>
      <c r="T336" s="3">
        <v>1199717611971540</v>
      </c>
      <c r="U336" s="1" t="s">
        <v>1226</v>
      </c>
      <c r="V336" s="1" t="s">
        <v>1419</v>
      </c>
      <c r="W336" s="1" t="s">
        <v>1227</v>
      </c>
      <c r="X336" s="1" t="s">
        <v>1552</v>
      </c>
      <c r="Y336" s="2" t="s">
        <v>3434</v>
      </c>
      <c r="Z336" s="1" t="str">
        <f>VLOOKUP(L336,Sheet2!C:J,8,FALSE)</f>
        <v>MY16前保3M型_603|MY16前保3M型_604|MY16前保3M型_701|MY16前保3M型_702|MY16前保3M型_703</v>
      </c>
      <c r="AA336" s="1" t="str">
        <f>VLOOKUP(L336,Sheet2!C:O,13,FALSE)</f>
        <v>603|604|701|702|703</v>
      </c>
    </row>
    <row r="337" spans="1:27" hidden="1" x14ac:dyDescent="0.15">
      <c r="A337" s="1" t="s">
        <v>549</v>
      </c>
      <c r="B337" s="1">
        <v>11997176</v>
      </c>
      <c r="C337" s="1" t="s">
        <v>109</v>
      </c>
      <c r="D337" s="1">
        <v>1</v>
      </c>
      <c r="E337" s="1">
        <v>3</v>
      </c>
      <c r="F337" s="1">
        <v>11997176</v>
      </c>
      <c r="G337" s="1">
        <v>11997261</v>
      </c>
      <c r="H337" s="1" t="s">
        <v>110</v>
      </c>
      <c r="I337" s="1" t="s">
        <v>20</v>
      </c>
      <c r="J337" s="1" t="s">
        <v>21</v>
      </c>
      <c r="K337" s="1">
        <v>1</v>
      </c>
      <c r="L337" s="1" t="s">
        <v>68</v>
      </c>
      <c r="M337" s="1">
        <v>10</v>
      </c>
      <c r="N337" s="1">
        <v>1</v>
      </c>
      <c r="O337" s="1" t="s">
        <v>23</v>
      </c>
      <c r="P337" s="1" t="s">
        <v>24</v>
      </c>
      <c r="R337" s="1">
        <v>42</v>
      </c>
      <c r="S337" s="1" t="s">
        <v>549</v>
      </c>
      <c r="T337" s="3">
        <v>1199717611997430</v>
      </c>
      <c r="U337" s="1" t="s">
        <v>1226</v>
      </c>
      <c r="V337" s="1" t="s">
        <v>1419</v>
      </c>
      <c r="W337" s="1" t="s">
        <v>1227</v>
      </c>
      <c r="X337" s="1" t="s">
        <v>1553</v>
      </c>
      <c r="Y337" s="2" t="s">
        <v>3435</v>
      </c>
      <c r="Z337" s="1" t="str">
        <f>VLOOKUP(L337,Sheet2!C:J,8,FALSE)</f>
        <v>MY16前保3M型_603|MY16前保3M型_604|MY16前保3M型_701|MY16前保3M型_702|MY16前保3M型_703</v>
      </c>
      <c r="AA337" s="1" t="str">
        <f>VLOOKUP(L337,Sheet2!C:O,13,FALSE)</f>
        <v>603|604|701|702|703</v>
      </c>
    </row>
    <row r="338" spans="1:27" hidden="1" x14ac:dyDescent="0.15">
      <c r="A338" s="1" t="s">
        <v>550</v>
      </c>
      <c r="B338" s="1">
        <v>11997174</v>
      </c>
      <c r="C338" s="1" t="s">
        <v>112</v>
      </c>
      <c r="D338" s="1">
        <v>1</v>
      </c>
      <c r="E338" s="1">
        <v>3</v>
      </c>
      <c r="F338" s="1">
        <v>11997174</v>
      </c>
      <c r="G338" s="1">
        <v>11997259</v>
      </c>
      <c r="H338" s="1" t="s">
        <v>113</v>
      </c>
      <c r="I338" s="1" t="s">
        <v>114</v>
      </c>
      <c r="J338" s="1" t="s">
        <v>21</v>
      </c>
      <c r="K338" s="1">
        <v>1</v>
      </c>
      <c r="L338" s="1" t="s">
        <v>68</v>
      </c>
      <c r="M338" s="1">
        <v>10</v>
      </c>
      <c r="N338" s="1">
        <v>1</v>
      </c>
      <c r="O338" s="1" t="s">
        <v>23</v>
      </c>
      <c r="P338" s="1" t="s">
        <v>24</v>
      </c>
      <c r="R338" s="1">
        <v>42</v>
      </c>
      <c r="S338" s="1" t="s">
        <v>550</v>
      </c>
      <c r="T338" s="3">
        <v>1199717411997430</v>
      </c>
      <c r="U338" s="1" t="s">
        <v>1226</v>
      </c>
      <c r="V338" s="1" t="s">
        <v>1419</v>
      </c>
      <c r="W338" s="1" t="s">
        <v>1227</v>
      </c>
      <c r="X338" s="1" t="s">
        <v>1554</v>
      </c>
      <c r="Y338" s="2" t="s">
        <v>3436</v>
      </c>
      <c r="Z338" s="1" t="str">
        <f>VLOOKUP(L338,Sheet2!C:J,8,FALSE)</f>
        <v>MY16前保3M型_603|MY16前保3M型_604|MY16前保3M型_701|MY16前保3M型_702|MY16前保3M型_703</v>
      </c>
      <c r="AA338" s="1" t="str">
        <f>VLOOKUP(L338,Sheet2!C:O,13,FALSE)</f>
        <v>603|604|701|702|703</v>
      </c>
    </row>
    <row r="339" spans="1:27" hidden="1" x14ac:dyDescent="0.15">
      <c r="A339" s="1" t="s">
        <v>551</v>
      </c>
      <c r="B339" s="1">
        <v>11971541</v>
      </c>
      <c r="C339" s="1" t="s">
        <v>552</v>
      </c>
      <c r="D339" s="1">
        <v>1</v>
      </c>
      <c r="E339" s="1">
        <v>3</v>
      </c>
      <c r="F339" s="1">
        <v>11971541</v>
      </c>
      <c r="G339" s="1">
        <v>11971532</v>
      </c>
      <c r="H339" s="1" t="s">
        <v>368</v>
      </c>
      <c r="I339" s="1" t="s">
        <v>114</v>
      </c>
      <c r="J339" s="1" t="s">
        <v>20</v>
      </c>
      <c r="K339" s="1">
        <v>1</v>
      </c>
      <c r="L339" s="1" t="s">
        <v>68</v>
      </c>
      <c r="M339" s="1">
        <v>10</v>
      </c>
      <c r="N339" s="1">
        <v>1</v>
      </c>
      <c r="O339" s="1" t="s">
        <v>23</v>
      </c>
      <c r="P339" s="1" t="s">
        <v>24</v>
      </c>
      <c r="R339" s="1">
        <v>42</v>
      </c>
      <c r="S339" s="1" t="s">
        <v>551</v>
      </c>
      <c r="T339" s="3">
        <v>1197154111997430</v>
      </c>
      <c r="U339" s="1" t="s">
        <v>1226</v>
      </c>
      <c r="V339" s="1" t="s">
        <v>1419</v>
      </c>
      <c r="W339" s="1" t="s">
        <v>1227</v>
      </c>
      <c r="X339" s="1" t="s">
        <v>1555</v>
      </c>
      <c r="Y339" s="2" t="s">
        <v>3437</v>
      </c>
      <c r="Z339" s="1" t="str">
        <f>VLOOKUP(L339,Sheet2!C:J,8,FALSE)</f>
        <v>MY16前保3M型_603|MY16前保3M型_604|MY16前保3M型_701|MY16前保3M型_702|MY16前保3M型_703</v>
      </c>
      <c r="AA339" s="1" t="str">
        <f>VLOOKUP(L339,Sheet2!C:O,13,FALSE)</f>
        <v>603|604|701|702|703</v>
      </c>
    </row>
    <row r="340" spans="1:27" hidden="1" x14ac:dyDescent="0.15">
      <c r="A340" s="1" t="s">
        <v>553</v>
      </c>
      <c r="B340" s="1">
        <v>11997180</v>
      </c>
      <c r="C340" s="1" t="s">
        <v>116</v>
      </c>
      <c r="D340" s="1">
        <v>1</v>
      </c>
      <c r="E340" s="1">
        <v>3</v>
      </c>
      <c r="F340" s="1">
        <v>11997180</v>
      </c>
      <c r="G340" s="1">
        <v>11997265</v>
      </c>
      <c r="H340" s="1" t="s">
        <v>117</v>
      </c>
      <c r="I340" s="1" t="s">
        <v>35</v>
      </c>
      <c r="J340" s="1" t="s">
        <v>20</v>
      </c>
      <c r="K340" s="1">
        <v>1</v>
      </c>
      <c r="L340" s="1" t="s">
        <v>68</v>
      </c>
      <c r="M340" s="1">
        <v>10</v>
      </c>
      <c r="N340" s="1">
        <v>1</v>
      </c>
      <c r="O340" s="1" t="s">
        <v>23</v>
      </c>
      <c r="P340" s="1" t="s">
        <v>24</v>
      </c>
      <c r="R340" s="1">
        <v>42</v>
      </c>
      <c r="S340" s="1" t="s">
        <v>553</v>
      </c>
      <c r="T340" s="3">
        <v>1199718011997430</v>
      </c>
      <c r="U340" s="1" t="s">
        <v>1226</v>
      </c>
      <c r="V340" s="1" t="s">
        <v>1419</v>
      </c>
      <c r="W340" s="1" t="s">
        <v>1227</v>
      </c>
      <c r="X340" s="1" t="s">
        <v>1556</v>
      </c>
      <c r="Y340" s="2" t="s">
        <v>3438</v>
      </c>
      <c r="Z340" s="1" t="str">
        <f>VLOOKUP(L340,Sheet2!C:J,8,FALSE)</f>
        <v>MY16前保3M型_603|MY16前保3M型_604|MY16前保3M型_701|MY16前保3M型_702|MY16前保3M型_703</v>
      </c>
      <c r="AA340" s="1" t="str">
        <f>VLOOKUP(L340,Sheet2!C:O,13,FALSE)</f>
        <v>603|604|701|702|703</v>
      </c>
    </row>
    <row r="341" spans="1:27" hidden="1" x14ac:dyDescent="0.15">
      <c r="A341" s="1" t="s">
        <v>554</v>
      </c>
      <c r="B341" s="1">
        <v>11997175</v>
      </c>
      <c r="C341" s="1" t="s">
        <v>119</v>
      </c>
      <c r="D341" s="1">
        <v>1</v>
      </c>
      <c r="E341" s="1">
        <v>3</v>
      </c>
      <c r="F341" s="1">
        <v>11997175</v>
      </c>
      <c r="G341" s="1">
        <v>11997260</v>
      </c>
      <c r="H341" s="1" t="s">
        <v>120</v>
      </c>
      <c r="I341" s="1" t="s">
        <v>30</v>
      </c>
      <c r="J341" s="1" t="s">
        <v>20</v>
      </c>
      <c r="K341" s="1">
        <v>1</v>
      </c>
      <c r="L341" s="1" t="s">
        <v>68</v>
      </c>
      <c r="M341" s="1">
        <v>10</v>
      </c>
      <c r="N341" s="1">
        <v>1</v>
      </c>
      <c r="O341" s="1" t="s">
        <v>23</v>
      </c>
      <c r="P341" s="1" t="s">
        <v>24</v>
      </c>
      <c r="R341" s="1">
        <v>42</v>
      </c>
      <c r="S341" s="1" t="s">
        <v>554</v>
      </c>
      <c r="T341" s="3">
        <v>1199717511997430</v>
      </c>
      <c r="U341" s="1" t="s">
        <v>1226</v>
      </c>
      <c r="V341" s="1" t="s">
        <v>1419</v>
      </c>
      <c r="W341" s="1" t="s">
        <v>1227</v>
      </c>
      <c r="X341" s="1" t="s">
        <v>1557</v>
      </c>
      <c r="Y341" s="2" t="s">
        <v>3439</v>
      </c>
      <c r="Z341" s="1" t="str">
        <f>VLOOKUP(L341,Sheet2!C:J,8,FALSE)</f>
        <v>MY16前保3M型_603|MY16前保3M型_604|MY16前保3M型_701|MY16前保3M型_702|MY16前保3M型_703</v>
      </c>
      <c r="AA341" s="1" t="str">
        <f>VLOOKUP(L341,Sheet2!C:O,13,FALSE)</f>
        <v>603|604|701|702|703</v>
      </c>
    </row>
    <row r="342" spans="1:27" hidden="1" x14ac:dyDescent="0.15">
      <c r="A342" s="1" t="s">
        <v>563</v>
      </c>
      <c r="B342" s="1">
        <v>11997168</v>
      </c>
      <c r="C342" s="1" t="s">
        <v>122</v>
      </c>
      <c r="D342" s="1">
        <v>1</v>
      </c>
      <c r="E342" s="1">
        <v>3</v>
      </c>
      <c r="F342" s="1">
        <v>11997168</v>
      </c>
      <c r="G342" s="1">
        <v>11997261</v>
      </c>
      <c r="H342" s="1" t="s">
        <v>123</v>
      </c>
      <c r="I342" s="1" t="s">
        <v>20</v>
      </c>
      <c r="J342" s="1" t="s">
        <v>21</v>
      </c>
      <c r="K342" s="1">
        <v>1</v>
      </c>
      <c r="L342" s="1" t="s">
        <v>68</v>
      </c>
      <c r="M342" s="1">
        <v>10</v>
      </c>
      <c r="N342" s="1">
        <v>1</v>
      </c>
      <c r="O342" s="1" t="s">
        <v>23</v>
      </c>
      <c r="P342" s="1" t="s">
        <v>24</v>
      </c>
      <c r="R342" s="1">
        <v>42</v>
      </c>
      <c r="S342" s="1" t="s">
        <v>563</v>
      </c>
      <c r="T342" s="3">
        <v>1.19971681199743E+23</v>
      </c>
      <c r="U342" s="1" t="s">
        <v>1226</v>
      </c>
      <c r="V342" s="1" t="s">
        <v>1419</v>
      </c>
      <c r="W342" s="1" t="s">
        <v>1227</v>
      </c>
      <c r="X342" s="1" t="s">
        <v>1558</v>
      </c>
      <c r="Y342" s="2" t="s">
        <v>3440</v>
      </c>
      <c r="Z342" s="1" t="str">
        <f>VLOOKUP(L342,Sheet2!C:J,8,FALSE)</f>
        <v>MY16前保3M型_603|MY16前保3M型_604|MY16前保3M型_701|MY16前保3M型_702|MY16前保3M型_703</v>
      </c>
      <c r="AA342" s="1" t="str">
        <f>VLOOKUP(L342,Sheet2!C:O,13,FALSE)</f>
        <v>603|604|701|702|703</v>
      </c>
    </row>
    <row r="343" spans="1:27" hidden="1" x14ac:dyDescent="0.15">
      <c r="A343" s="1" t="s">
        <v>564</v>
      </c>
      <c r="B343" s="1">
        <v>11997166</v>
      </c>
      <c r="C343" s="1" t="s">
        <v>557</v>
      </c>
      <c r="D343" s="1">
        <v>1</v>
      </c>
      <c r="E343" s="1">
        <v>3</v>
      </c>
      <c r="F343" s="1">
        <v>11997166</v>
      </c>
      <c r="G343" s="1">
        <v>11997259</v>
      </c>
      <c r="H343" s="1" t="s">
        <v>307</v>
      </c>
      <c r="I343" s="1" t="s">
        <v>114</v>
      </c>
      <c r="J343" s="1" t="s">
        <v>21</v>
      </c>
      <c r="K343" s="1">
        <v>1</v>
      </c>
      <c r="L343" s="1" t="s">
        <v>68</v>
      </c>
      <c r="M343" s="1">
        <v>10</v>
      </c>
      <c r="N343" s="1">
        <v>1</v>
      </c>
      <c r="O343" s="1" t="s">
        <v>23</v>
      </c>
      <c r="P343" s="1" t="s">
        <v>24</v>
      </c>
      <c r="R343" s="1">
        <v>42</v>
      </c>
      <c r="S343" s="1" t="s">
        <v>564</v>
      </c>
      <c r="T343" s="3">
        <v>1.19971661199743E+23</v>
      </c>
      <c r="U343" s="1" t="s">
        <v>1226</v>
      </c>
      <c r="V343" s="1" t="s">
        <v>1419</v>
      </c>
      <c r="W343" s="1" t="s">
        <v>1227</v>
      </c>
      <c r="X343" s="1" t="s">
        <v>1559</v>
      </c>
      <c r="Y343" s="2" t="s">
        <v>3441</v>
      </c>
      <c r="Z343" s="1" t="str">
        <f>VLOOKUP(L343,Sheet2!C:J,8,FALSE)</f>
        <v>MY16前保3M型_603|MY16前保3M型_604|MY16前保3M型_701|MY16前保3M型_702|MY16前保3M型_703</v>
      </c>
      <c r="AA343" s="1" t="str">
        <f>VLOOKUP(L343,Sheet2!C:O,13,FALSE)</f>
        <v>603|604|701|702|703</v>
      </c>
    </row>
    <row r="344" spans="1:27" hidden="1" x14ac:dyDescent="0.15">
      <c r="A344" s="1" t="s">
        <v>565</v>
      </c>
      <c r="B344" s="1">
        <v>11971530</v>
      </c>
      <c r="C344" s="1" t="s">
        <v>540</v>
      </c>
      <c r="D344" s="1">
        <v>1</v>
      </c>
      <c r="E344" s="1">
        <v>3</v>
      </c>
      <c r="F344" s="1">
        <v>11971530</v>
      </c>
      <c r="G344" s="1">
        <v>11971532</v>
      </c>
      <c r="H344" s="1" t="s">
        <v>483</v>
      </c>
      <c r="I344" s="1" t="s">
        <v>114</v>
      </c>
      <c r="J344" s="1" t="s">
        <v>20</v>
      </c>
      <c r="K344" s="1">
        <v>1</v>
      </c>
      <c r="L344" s="1" t="s">
        <v>68</v>
      </c>
      <c r="M344" s="1">
        <v>10</v>
      </c>
      <c r="N344" s="1">
        <v>1</v>
      </c>
      <c r="O344" s="1" t="s">
        <v>23</v>
      </c>
      <c r="P344" s="1" t="s">
        <v>24</v>
      </c>
      <c r="R344" s="1">
        <v>42</v>
      </c>
      <c r="S344" s="1" t="s">
        <v>565</v>
      </c>
      <c r="T344" s="3">
        <v>1.1971530119974301E+23</v>
      </c>
      <c r="U344" s="1" t="s">
        <v>1226</v>
      </c>
      <c r="V344" s="1" t="s">
        <v>1419</v>
      </c>
      <c r="W344" s="1" t="s">
        <v>1227</v>
      </c>
      <c r="X344" s="1" t="s">
        <v>1560</v>
      </c>
      <c r="Y344" s="2" t="s">
        <v>3442</v>
      </c>
      <c r="Z344" s="1" t="str">
        <f>VLOOKUP(L344,Sheet2!C:J,8,FALSE)</f>
        <v>MY16前保3M型_603|MY16前保3M型_604|MY16前保3M型_701|MY16前保3M型_702|MY16前保3M型_703</v>
      </c>
      <c r="AA344" s="1" t="str">
        <f>VLOOKUP(L344,Sheet2!C:O,13,FALSE)</f>
        <v>603|604|701|702|703</v>
      </c>
    </row>
    <row r="345" spans="1:27" hidden="1" x14ac:dyDescent="0.15">
      <c r="A345" s="1" t="s">
        <v>566</v>
      </c>
      <c r="B345" s="1">
        <v>11997169</v>
      </c>
      <c r="C345" s="1" t="s">
        <v>542</v>
      </c>
      <c r="D345" s="1">
        <v>1</v>
      </c>
      <c r="E345" s="1">
        <v>3</v>
      </c>
      <c r="F345" s="1">
        <v>11997169</v>
      </c>
      <c r="G345" s="1">
        <v>11997262</v>
      </c>
      <c r="H345" s="1" t="s">
        <v>310</v>
      </c>
      <c r="I345" s="1" t="s">
        <v>55</v>
      </c>
      <c r="J345" s="1" t="s">
        <v>21</v>
      </c>
      <c r="K345" s="1">
        <v>1</v>
      </c>
      <c r="L345" s="1" t="s">
        <v>68</v>
      </c>
      <c r="M345" s="1">
        <v>10</v>
      </c>
      <c r="N345" s="1">
        <v>1</v>
      </c>
      <c r="O345" s="1" t="s">
        <v>23</v>
      </c>
      <c r="P345" s="1" t="s">
        <v>24</v>
      </c>
      <c r="R345" s="1">
        <v>42</v>
      </c>
      <c r="S345" s="1" t="s">
        <v>566</v>
      </c>
      <c r="T345" s="3">
        <v>1.19971691199743E+23</v>
      </c>
      <c r="U345" s="1" t="s">
        <v>1226</v>
      </c>
      <c r="V345" s="1" t="s">
        <v>1419</v>
      </c>
      <c r="W345" s="1" t="s">
        <v>1227</v>
      </c>
      <c r="X345" s="1" t="s">
        <v>1561</v>
      </c>
      <c r="Y345" s="2" t="s">
        <v>3443</v>
      </c>
      <c r="Z345" s="1" t="str">
        <f>VLOOKUP(L345,Sheet2!C:J,8,FALSE)</f>
        <v>MY16前保3M型_603|MY16前保3M型_604|MY16前保3M型_701|MY16前保3M型_702|MY16前保3M型_703</v>
      </c>
      <c r="AA345" s="1" t="str">
        <f>VLOOKUP(L345,Sheet2!C:O,13,FALSE)</f>
        <v>603|604|701|702|703</v>
      </c>
    </row>
    <row r="346" spans="1:27" hidden="1" x14ac:dyDescent="0.15">
      <c r="A346" s="1" t="s">
        <v>567</v>
      </c>
      <c r="B346" s="1">
        <v>11997172</v>
      </c>
      <c r="C346" s="1" t="s">
        <v>544</v>
      </c>
      <c r="D346" s="1">
        <v>1</v>
      </c>
      <c r="E346" s="1">
        <v>3</v>
      </c>
      <c r="F346" s="1">
        <v>11997172</v>
      </c>
      <c r="G346" s="1">
        <v>11997265</v>
      </c>
      <c r="H346" s="1" t="s">
        <v>326</v>
      </c>
      <c r="I346" s="1" t="s">
        <v>35</v>
      </c>
      <c r="J346" s="1" t="s">
        <v>20</v>
      </c>
      <c r="K346" s="1">
        <v>1</v>
      </c>
      <c r="L346" s="1" t="s">
        <v>68</v>
      </c>
      <c r="M346" s="1">
        <v>10</v>
      </c>
      <c r="N346" s="1">
        <v>1</v>
      </c>
      <c r="O346" s="1" t="s">
        <v>23</v>
      </c>
      <c r="P346" s="1" t="s">
        <v>24</v>
      </c>
      <c r="R346" s="1">
        <v>42</v>
      </c>
      <c r="S346" s="1" t="s">
        <v>567</v>
      </c>
      <c r="T346" s="3">
        <v>1.19971721199743E+23</v>
      </c>
      <c r="U346" s="1" t="s">
        <v>1226</v>
      </c>
      <c r="V346" s="1" t="s">
        <v>1419</v>
      </c>
      <c r="W346" s="1" t="s">
        <v>1227</v>
      </c>
      <c r="X346" s="1" t="s">
        <v>1562</v>
      </c>
      <c r="Y346" s="2" t="s">
        <v>3444</v>
      </c>
      <c r="Z346" s="1" t="str">
        <f>VLOOKUP(L346,Sheet2!C:J,8,FALSE)</f>
        <v>MY16前保3M型_603|MY16前保3M型_604|MY16前保3M型_701|MY16前保3M型_702|MY16前保3M型_703</v>
      </c>
      <c r="AA346" s="1" t="str">
        <f>VLOOKUP(L346,Sheet2!C:O,13,FALSE)</f>
        <v>603|604|701|702|703</v>
      </c>
    </row>
    <row r="347" spans="1:27" hidden="1" x14ac:dyDescent="0.15">
      <c r="A347" s="1" t="s">
        <v>568</v>
      </c>
      <c r="B347" s="1">
        <v>11997167</v>
      </c>
      <c r="C347" s="1" t="s">
        <v>546</v>
      </c>
      <c r="D347" s="1">
        <v>1</v>
      </c>
      <c r="E347" s="1">
        <v>3</v>
      </c>
      <c r="F347" s="1">
        <v>11997167</v>
      </c>
      <c r="G347" s="1">
        <v>11997260</v>
      </c>
      <c r="H347" s="1" t="s">
        <v>314</v>
      </c>
      <c r="I347" s="1" t="s">
        <v>30</v>
      </c>
      <c r="J347" s="1" t="s">
        <v>20</v>
      </c>
      <c r="K347" s="1">
        <v>1</v>
      </c>
      <c r="L347" s="1" t="s">
        <v>68</v>
      </c>
      <c r="M347" s="1">
        <v>10</v>
      </c>
      <c r="N347" s="1">
        <v>1</v>
      </c>
      <c r="O347" s="1" t="s">
        <v>23</v>
      </c>
      <c r="P347" s="1" t="s">
        <v>24</v>
      </c>
      <c r="R347" s="1">
        <v>42</v>
      </c>
      <c r="S347" s="1" t="s">
        <v>568</v>
      </c>
      <c r="T347" s="3">
        <v>1.1997167119974301E+23</v>
      </c>
      <c r="U347" s="1" t="s">
        <v>1226</v>
      </c>
      <c r="V347" s="1" t="s">
        <v>1419</v>
      </c>
      <c r="W347" s="1" t="s">
        <v>1227</v>
      </c>
      <c r="X347" s="1" t="s">
        <v>1563</v>
      </c>
      <c r="Y347" s="2" t="s">
        <v>3445</v>
      </c>
      <c r="Z347" s="1" t="str">
        <f>VLOOKUP(L347,Sheet2!C:J,8,FALSE)</f>
        <v>MY16前保3M型_603|MY16前保3M型_604|MY16前保3M型_701|MY16前保3M型_702|MY16前保3M型_703</v>
      </c>
      <c r="AA347" s="1" t="str">
        <f>VLOOKUP(L347,Sheet2!C:O,13,FALSE)</f>
        <v>603|604|701|702|703</v>
      </c>
    </row>
    <row r="348" spans="1:27" hidden="1" x14ac:dyDescent="0.15">
      <c r="A348" s="1" t="s">
        <v>558</v>
      </c>
      <c r="B348" s="1">
        <v>11997170</v>
      </c>
      <c r="C348" s="1" t="s">
        <v>70</v>
      </c>
      <c r="D348" s="1">
        <v>1</v>
      </c>
      <c r="E348" s="1">
        <v>3</v>
      </c>
      <c r="F348" s="1">
        <v>11997170</v>
      </c>
      <c r="G348" s="1">
        <v>11997263</v>
      </c>
      <c r="H348" s="1" t="s">
        <v>71</v>
      </c>
      <c r="I348" s="1" t="s">
        <v>21</v>
      </c>
      <c r="J348" s="1" t="s">
        <v>20</v>
      </c>
      <c r="K348" s="1">
        <v>1</v>
      </c>
      <c r="L348" s="1" t="s">
        <v>68</v>
      </c>
      <c r="M348" s="1">
        <v>10</v>
      </c>
      <c r="N348" s="1">
        <v>1</v>
      </c>
      <c r="O348" s="1" t="s">
        <v>23</v>
      </c>
      <c r="P348" s="1" t="s">
        <v>24</v>
      </c>
      <c r="R348" s="1">
        <v>42</v>
      </c>
      <c r="S348" s="1" t="s">
        <v>558</v>
      </c>
      <c r="T348" s="3">
        <v>1.19971701199743E+23</v>
      </c>
      <c r="U348" s="1" t="s">
        <v>1226</v>
      </c>
      <c r="V348" s="1" t="s">
        <v>1419</v>
      </c>
      <c r="W348" s="1" t="s">
        <v>1227</v>
      </c>
      <c r="X348" s="1" t="s">
        <v>1564</v>
      </c>
      <c r="Y348" s="2" t="s">
        <v>3446</v>
      </c>
      <c r="Z348" s="1" t="str">
        <f>VLOOKUP(L348,Sheet2!C:J,8,FALSE)</f>
        <v>MY16前保3M型_603|MY16前保3M型_604|MY16前保3M型_701|MY16前保3M型_702|MY16前保3M型_703</v>
      </c>
      <c r="AA348" s="1" t="str">
        <f>VLOOKUP(L348,Sheet2!C:O,13,FALSE)</f>
        <v>603|604|701|702|703</v>
      </c>
    </row>
    <row r="349" spans="1:27" hidden="1" x14ac:dyDescent="0.15">
      <c r="A349" s="1" t="s">
        <v>559</v>
      </c>
      <c r="B349" s="1">
        <v>11997165</v>
      </c>
      <c r="C349" s="1" t="s">
        <v>73</v>
      </c>
      <c r="D349" s="1">
        <v>1</v>
      </c>
      <c r="E349" s="1">
        <v>3</v>
      </c>
      <c r="F349" s="1">
        <v>11997165</v>
      </c>
      <c r="G349" s="1">
        <v>11997258</v>
      </c>
      <c r="H349" s="1" t="s">
        <v>74</v>
      </c>
      <c r="I349" s="1" t="s">
        <v>21</v>
      </c>
      <c r="J349" s="1" t="s">
        <v>20</v>
      </c>
      <c r="K349" s="1">
        <v>1</v>
      </c>
      <c r="L349" s="1" t="s">
        <v>68</v>
      </c>
      <c r="M349" s="1">
        <v>10</v>
      </c>
      <c r="N349" s="1">
        <v>1</v>
      </c>
      <c r="O349" s="1" t="s">
        <v>23</v>
      </c>
      <c r="P349" s="1" t="s">
        <v>24</v>
      </c>
      <c r="R349" s="1">
        <v>42</v>
      </c>
      <c r="S349" s="1" t="s">
        <v>559</v>
      </c>
      <c r="T349" s="3">
        <v>1.19971651199743E+23</v>
      </c>
      <c r="U349" s="1" t="s">
        <v>1226</v>
      </c>
      <c r="V349" s="1" t="s">
        <v>1419</v>
      </c>
      <c r="W349" s="1" t="s">
        <v>1227</v>
      </c>
      <c r="X349" s="1" t="s">
        <v>1565</v>
      </c>
      <c r="Y349" s="2" t="s">
        <v>3447</v>
      </c>
      <c r="Z349" s="1" t="str">
        <f>VLOOKUP(L349,Sheet2!C:J,8,FALSE)</f>
        <v>MY16前保3M型_603|MY16前保3M型_604|MY16前保3M型_701|MY16前保3M型_702|MY16前保3M型_703</v>
      </c>
      <c r="AA349" s="1" t="str">
        <f>VLOOKUP(L349,Sheet2!C:O,13,FALSE)</f>
        <v>603|604|701|702|703</v>
      </c>
    </row>
    <row r="350" spans="1:27" hidden="1" x14ac:dyDescent="0.15">
      <c r="A350" s="1" t="s">
        <v>560</v>
      </c>
      <c r="B350" s="1">
        <v>11997171</v>
      </c>
      <c r="C350" s="1" t="s">
        <v>76</v>
      </c>
      <c r="D350" s="1">
        <v>1</v>
      </c>
      <c r="E350" s="1">
        <v>3</v>
      </c>
      <c r="F350" s="1">
        <v>11997171</v>
      </c>
      <c r="G350" s="1">
        <v>11997264</v>
      </c>
      <c r="H350" s="1" t="s">
        <v>77</v>
      </c>
      <c r="I350" s="1" t="s">
        <v>21</v>
      </c>
      <c r="J350" s="1" t="s">
        <v>20</v>
      </c>
      <c r="K350" s="1">
        <v>1</v>
      </c>
      <c r="L350" s="1" t="s">
        <v>68</v>
      </c>
      <c r="M350" s="1">
        <v>10</v>
      </c>
      <c r="N350" s="1">
        <v>1</v>
      </c>
      <c r="O350" s="1" t="s">
        <v>23</v>
      </c>
      <c r="P350" s="1" t="s">
        <v>24</v>
      </c>
      <c r="R350" s="1">
        <v>42</v>
      </c>
      <c r="S350" s="1" t="s">
        <v>560</v>
      </c>
      <c r="T350" s="3">
        <v>1.1997171119974301E+23</v>
      </c>
      <c r="U350" s="1" t="s">
        <v>1226</v>
      </c>
      <c r="V350" s="1" t="s">
        <v>1419</v>
      </c>
      <c r="W350" s="1" t="s">
        <v>1227</v>
      </c>
      <c r="X350" s="1" t="s">
        <v>1566</v>
      </c>
      <c r="Y350" s="2" t="s">
        <v>3448</v>
      </c>
      <c r="Z350" s="1" t="str">
        <f>VLOOKUP(L350,Sheet2!C:J,8,FALSE)</f>
        <v>MY16前保3M型_603|MY16前保3M型_604|MY16前保3M型_701|MY16前保3M型_702|MY16前保3M型_703</v>
      </c>
      <c r="AA350" s="1" t="str">
        <f>VLOOKUP(L350,Sheet2!C:O,13,FALSE)</f>
        <v>603|604|701|702|703</v>
      </c>
    </row>
    <row r="351" spans="1:27" hidden="1" x14ac:dyDescent="0.15">
      <c r="A351" s="1" t="s">
        <v>561</v>
      </c>
      <c r="B351" s="1">
        <v>11997168</v>
      </c>
      <c r="C351" s="1" t="s">
        <v>562</v>
      </c>
      <c r="D351" s="1">
        <v>1</v>
      </c>
      <c r="E351" s="1">
        <v>3</v>
      </c>
      <c r="F351" s="1">
        <v>11997168</v>
      </c>
      <c r="G351" s="1">
        <v>11997261</v>
      </c>
      <c r="H351" s="1" t="s">
        <v>123</v>
      </c>
      <c r="I351" s="1" t="s">
        <v>20</v>
      </c>
      <c r="J351" s="1" t="s">
        <v>21</v>
      </c>
      <c r="K351" s="1">
        <v>1</v>
      </c>
      <c r="L351" s="1" t="s">
        <v>68</v>
      </c>
      <c r="M351" s="1">
        <v>10</v>
      </c>
      <c r="N351" s="1">
        <v>1</v>
      </c>
      <c r="O351" s="1" t="s">
        <v>23</v>
      </c>
      <c r="P351" s="1" t="s">
        <v>24</v>
      </c>
      <c r="R351" s="1">
        <v>42</v>
      </c>
      <c r="S351" s="1" t="s">
        <v>561</v>
      </c>
      <c r="T351" s="3">
        <v>1.19971681197154E+23</v>
      </c>
      <c r="U351" s="1" t="s">
        <v>1226</v>
      </c>
      <c r="V351" s="1" t="s">
        <v>1419</v>
      </c>
      <c r="W351" s="1" t="s">
        <v>1227</v>
      </c>
      <c r="X351" s="1" t="s">
        <v>1567</v>
      </c>
      <c r="Y351" s="2" t="s">
        <v>3449</v>
      </c>
      <c r="Z351" s="1" t="str">
        <f>VLOOKUP(L351,Sheet2!C:J,8,FALSE)</f>
        <v>MY16前保3M型_603|MY16前保3M型_604|MY16前保3M型_701|MY16前保3M型_702|MY16前保3M型_703</v>
      </c>
      <c r="AA351" s="1" t="str">
        <f>VLOOKUP(L351,Sheet2!C:O,13,FALSE)</f>
        <v>603|604|701|702|703</v>
      </c>
    </row>
    <row r="352" spans="1:27" hidden="1" x14ac:dyDescent="0.15">
      <c r="A352" s="1" t="s">
        <v>1146</v>
      </c>
      <c r="B352" s="1">
        <v>11997168</v>
      </c>
      <c r="C352" s="1" t="s">
        <v>562</v>
      </c>
      <c r="D352" s="1">
        <v>1</v>
      </c>
      <c r="E352" s="1">
        <v>3</v>
      </c>
      <c r="F352" s="1">
        <v>11997168</v>
      </c>
      <c r="G352" s="1">
        <v>11997261</v>
      </c>
      <c r="H352" s="1" t="s">
        <v>123</v>
      </c>
      <c r="I352" s="1" t="s">
        <v>20</v>
      </c>
      <c r="J352" s="1" t="s">
        <v>21</v>
      </c>
      <c r="K352" s="1">
        <v>1</v>
      </c>
      <c r="L352" s="1" t="s">
        <v>68</v>
      </c>
      <c r="M352" s="1">
        <v>10</v>
      </c>
      <c r="N352" s="1">
        <v>1</v>
      </c>
      <c r="O352" s="1" t="s">
        <v>23</v>
      </c>
      <c r="P352" s="1" t="s">
        <v>24</v>
      </c>
      <c r="R352" s="1">
        <v>42</v>
      </c>
      <c r="S352" s="1" t="s">
        <v>1146</v>
      </c>
      <c r="T352" s="3">
        <v>1.19971681197154E+23</v>
      </c>
      <c r="U352" s="1" t="s">
        <v>1226</v>
      </c>
      <c r="V352" s="1" t="s">
        <v>1419</v>
      </c>
      <c r="W352" s="1" t="s">
        <v>1227</v>
      </c>
      <c r="X352" s="1" t="s">
        <v>1568</v>
      </c>
      <c r="Y352" s="2" t="s">
        <v>3450</v>
      </c>
      <c r="Z352" s="1" t="str">
        <f>VLOOKUP(L352,Sheet2!C:J,8,FALSE)</f>
        <v>MY16前保3M型_603|MY16前保3M型_604|MY16前保3M型_701|MY16前保3M型_702|MY16前保3M型_703</v>
      </c>
      <c r="AA352" s="1" t="str">
        <f>VLOOKUP(L352,Sheet2!C:O,13,FALSE)</f>
        <v>603|604|701|702|703</v>
      </c>
    </row>
    <row r="353" spans="1:27" hidden="1" x14ac:dyDescent="0.15">
      <c r="A353" s="1" t="s">
        <v>1147</v>
      </c>
      <c r="B353" s="1">
        <v>11997168</v>
      </c>
      <c r="C353" s="1" t="s">
        <v>122</v>
      </c>
      <c r="D353" s="1">
        <v>1</v>
      </c>
      <c r="E353" s="1">
        <v>3</v>
      </c>
      <c r="F353" s="1">
        <v>11997168</v>
      </c>
      <c r="G353" s="1">
        <v>11997261</v>
      </c>
      <c r="H353" s="1" t="s">
        <v>123</v>
      </c>
      <c r="I353" s="1" t="s">
        <v>20</v>
      </c>
      <c r="J353" s="1" t="s">
        <v>21</v>
      </c>
      <c r="K353" s="1">
        <v>1</v>
      </c>
      <c r="L353" s="1" t="s">
        <v>68</v>
      </c>
      <c r="M353" s="1">
        <v>10</v>
      </c>
      <c r="N353" s="1">
        <v>1</v>
      </c>
      <c r="O353" s="1" t="s">
        <v>23</v>
      </c>
      <c r="P353" s="1" t="s">
        <v>24</v>
      </c>
      <c r="R353" s="1">
        <v>42</v>
      </c>
      <c r="S353" s="1" t="s">
        <v>1147</v>
      </c>
      <c r="T353" s="3">
        <v>1.19971681199743E+23</v>
      </c>
      <c r="U353" s="1" t="s">
        <v>1226</v>
      </c>
      <c r="V353" s="1" t="s">
        <v>1419</v>
      </c>
      <c r="W353" s="1" t="s">
        <v>1227</v>
      </c>
      <c r="X353" s="1" t="s">
        <v>1569</v>
      </c>
      <c r="Y353" s="2" t="s">
        <v>3451</v>
      </c>
      <c r="Z353" s="1" t="str">
        <f>VLOOKUP(L353,Sheet2!C:J,8,FALSE)</f>
        <v>MY16前保3M型_603|MY16前保3M型_604|MY16前保3M型_701|MY16前保3M型_702|MY16前保3M型_703</v>
      </c>
      <c r="AA353" s="1" t="str">
        <f>VLOOKUP(L353,Sheet2!C:O,13,FALSE)</f>
        <v>603|604|701|702|703</v>
      </c>
    </row>
    <row r="354" spans="1:27" hidden="1" x14ac:dyDescent="0.15">
      <c r="A354" s="1" t="s">
        <v>1148</v>
      </c>
      <c r="B354" s="1">
        <v>11997166</v>
      </c>
      <c r="C354" s="1" t="s">
        <v>557</v>
      </c>
      <c r="D354" s="1">
        <v>1</v>
      </c>
      <c r="E354" s="1">
        <v>3</v>
      </c>
      <c r="F354" s="1">
        <v>11997166</v>
      </c>
      <c r="G354" s="1">
        <v>11997259</v>
      </c>
      <c r="H354" s="1" t="s">
        <v>307</v>
      </c>
      <c r="I354" s="1" t="s">
        <v>114</v>
      </c>
      <c r="J354" s="1" t="s">
        <v>21</v>
      </c>
      <c r="K354" s="1">
        <v>1</v>
      </c>
      <c r="L354" s="1" t="s">
        <v>68</v>
      </c>
      <c r="M354" s="1">
        <v>10</v>
      </c>
      <c r="N354" s="1">
        <v>1</v>
      </c>
      <c r="O354" s="1" t="s">
        <v>23</v>
      </c>
      <c r="P354" s="1" t="s">
        <v>24</v>
      </c>
      <c r="R354" s="1">
        <v>42</v>
      </c>
      <c r="S354" s="1" t="s">
        <v>1148</v>
      </c>
      <c r="T354" s="3">
        <v>1.19971661199743E+23</v>
      </c>
      <c r="U354" s="1" t="s">
        <v>1226</v>
      </c>
      <c r="V354" s="1" t="s">
        <v>1419</v>
      </c>
      <c r="W354" s="1" t="s">
        <v>1227</v>
      </c>
      <c r="X354" s="1" t="s">
        <v>1570</v>
      </c>
      <c r="Y354" s="2" t="s">
        <v>3452</v>
      </c>
      <c r="Z354" s="1" t="str">
        <f>VLOOKUP(L354,Sheet2!C:J,8,FALSE)</f>
        <v>MY16前保3M型_603|MY16前保3M型_604|MY16前保3M型_701|MY16前保3M型_702|MY16前保3M型_703</v>
      </c>
      <c r="AA354" s="1" t="str">
        <f>VLOOKUP(L354,Sheet2!C:O,13,FALSE)</f>
        <v>603|604|701|702|703</v>
      </c>
    </row>
    <row r="355" spans="1:27" hidden="1" x14ac:dyDescent="0.15">
      <c r="A355" s="1" t="s">
        <v>1149</v>
      </c>
      <c r="B355" s="1">
        <v>11971530</v>
      </c>
      <c r="C355" s="1" t="s">
        <v>540</v>
      </c>
      <c r="D355" s="1">
        <v>1</v>
      </c>
      <c r="E355" s="1">
        <v>3</v>
      </c>
      <c r="F355" s="1">
        <v>11971530</v>
      </c>
      <c r="G355" s="1">
        <v>11971532</v>
      </c>
      <c r="H355" s="1" t="s">
        <v>483</v>
      </c>
      <c r="I355" s="1" t="s">
        <v>114</v>
      </c>
      <c r="J355" s="1" t="s">
        <v>20</v>
      </c>
      <c r="K355" s="1">
        <v>1</v>
      </c>
      <c r="L355" s="1" t="s">
        <v>68</v>
      </c>
      <c r="M355" s="1">
        <v>10</v>
      </c>
      <c r="N355" s="1">
        <v>1</v>
      </c>
      <c r="O355" s="1" t="s">
        <v>23</v>
      </c>
      <c r="P355" s="1" t="s">
        <v>24</v>
      </c>
      <c r="R355" s="1">
        <v>42</v>
      </c>
      <c r="S355" s="1" t="s">
        <v>1149</v>
      </c>
      <c r="T355" s="3">
        <v>1.1971530119974301E+23</v>
      </c>
      <c r="U355" s="1" t="s">
        <v>1226</v>
      </c>
      <c r="V355" s="1" t="s">
        <v>1419</v>
      </c>
      <c r="W355" s="1" t="s">
        <v>1227</v>
      </c>
      <c r="X355" s="1" t="s">
        <v>1571</v>
      </c>
      <c r="Y355" s="2" t="s">
        <v>3453</v>
      </c>
      <c r="Z355" s="1" t="str">
        <f>VLOOKUP(L355,Sheet2!C:J,8,FALSE)</f>
        <v>MY16前保3M型_603|MY16前保3M型_604|MY16前保3M型_701|MY16前保3M型_702|MY16前保3M型_703</v>
      </c>
      <c r="AA355" s="1" t="str">
        <f>VLOOKUP(L355,Sheet2!C:O,13,FALSE)</f>
        <v>603|604|701|702|703</v>
      </c>
    </row>
    <row r="356" spans="1:27" hidden="1" x14ac:dyDescent="0.15">
      <c r="A356" s="1" t="s">
        <v>1140</v>
      </c>
      <c r="B356" s="1">
        <v>11997169</v>
      </c>
      <c r="C356" s="1" t="s">
        <v>542</v>
      </c>
      <c r="D356" s="1">
        <v>1</v>
      </c>
      <c r="E356" s="1">
        <v>3</v>
      </c>
      <c r="F356" s="1">
        <v>11997169</v>
      </c>
      <c r="G356" s="1">
        <v>11997262</v>
      </c>
      <c r="H356" s="1" t="s">
        <v>310</v>
      </c>
      <c r="I356" s="1" t="s">
        <v>55</v>
      </c>
      <c r="J356" s="1" t="s">
        <v>21</v>
      </c>
      <c r="K356" s="1">
        <v>1</v>
      </c>
      <c r="L356" s="1" t="s">
        <v>68</v>
      </c>
      <c r="M356" s="1">
        <v>10</v>
      </c>
      <c r="N356" s="1">
        <v>1</v>
      </c>
      <c r="O356" s="1" t="s">
        <v>23</v>
      </c>
      <c r="P356" s="1" t="s">
        <v>24</v>
      </c>
      <c r="R356" s="1">
        <v>42</v>
      </c>
      <c r="S356" s="1" t="s">
        <v>1140</v>
      </c>
      <c r="T356" s="3">
        <v>1.19971691199743E+23</v>
      </c>
      <c r="U356" s="1" t="s">
        <v>1226</v>
      </c>
      <c r="V356" s="1" t="s">
        <v>1419</v>
      </c>
      <c r="W356" s="1" t="s">
        <v>1227</v>
      </c>
      <c r="X356" s="1" t="s">
        <v>1572</v>
      </c>
      <c r="Y356" s="2" t="s">
        <v>3454</v>
      </c>
      <c r="Z356" s="1" t="str">
        <f>VLOOKUP(L356,Sheet2!C:J,8,FALSE)</f>
        <v>MY16前保3M型_603|MY16前保3M型_604|MY16前保3M型_701|MY16前保3M型_702|MY16前保3M型_703</v>
      </c>
      <c r="AA356" s="1" t="str">
        <f>VLOOKUP(L356,Sheet2!C:O,13,FALSE)</f>
        <v>603|604|701|702|703</v>
      </c>
    </row>
    <row r="357" spans="1:27" hidden="1" x14ac:dyDescent="0.15">
      <c r="A357" s="1" t="s">
        <v>1141</v>
      </c>
      <c r="B357" s="1">
        <v>11997172</v>
      </c>
      <c r="C357" s="1" t="s">
        <v>544</v>
      </c>
      <c r="D357" s="1">
        <v>1</v>
      </c>
      <c r="E357" s="1">
        <v>3</v>
      </c>
      <c r="F357" s="1">
        <v>11997172</v>
      </c>
      <c r="G357" s="1">
        <v>11997265</v>
      </c>
      <c r="H357" s="1" t="s">
        <v>326</v>
      </c>
      <c r="I357" s="1" t="s">
        <v>35</v>
      </c>
      <c r="J357" s="1" t="s">
        <v>20</v>
      </c>
      <c r="K357" s="1">
        <v>1</v>
      </c>
      <c r="L357" s="1" t="s">
        <v>68</v>
      </c>
      <c r="M357" s="1">
        <v>10</v>
      </c>
      <c r="N357" s="1">
        <v>1</v>
      </c>
      <c r="O357" s="1" t="s">
        <v>23</v>
      </c>
      <c r="P357" s="1" t="s">
        <v>24</v>
      </c>
      <c r="R357" s="1">
        <v>42</v>
      </c>
      <c r="S357" s="1" t="s">
        <v>1141</v>
      </c>
      <c r="T357" s="3">
        <v>1.19971721199743E+23</v>
      </c>
      <c r="U357" s="1" t="s">
        <v>1226</v>
      </c>
      <c r="V357" s="1" t="s">
        <v>1419</v>
      </c>
      <c r="W357" s="1" t="s">
        <v>1227</v>
      </c>
      <c r="X357" s="1" t="s">
        <v>1573</v>
      </c>
      <c r="Y357" s="2" t="s">
        <v>3455</v>
      </c>
      <c r="Z357" s="1" t="str">
        <f>VLOOKUP(L357,Sheet2!C:J,8,FALSE)</f>
        <v>MY16前保3M型_603|MY16前保3M型_604|MY16前保3M型_701|MY16前保3M型_702|MY16前保3M型_703</v>
      </c>
      <c r="AA357" s="1" t="str">
        <f>VLOOKUP(L357,Sheet2!C:O,13,FALSE)</f>
        <v>603|604|701|702|703</v>
      </c>
    </row>
    <row r="358" spans="1:27" hidden="1" x14ac:dyDescent="0.15">
      <c r="A358" s="1" t="s">
        <v>1142</v>
      </c>
      <c r="B358" s="1">
        <v>11997167</v>
      </c>
      <c r="C358" s="1" t="s">
        <v>546</v>
      </c>
      <c r="D358" s="1">
        <v>1</v>
      </c>
      <c r="E358" s="1">
        <v>3</v>
      </c>
      <c r="F358" s="1">
        <v>11997167</v>
      </c>
      <c r="G358" s="1">
        <v>11997260</v>
      </c>
      <c r="H358" s="1" t="s">
        <v>314</v>
      </c>
      <c r="I358" s="1" t="s">
        <v>30</v>
      </c>
      <c r="J358" s="1" t="s">
        <v>20</v>
      </c>
      <c r="K358" s="1">
        <v>1</v>
      </c>
      <c r="L358" s="1" t="s">
        <v>68</v>
      </c>
      <c r="M358" s="1">
        <v>10</v>
      </c>
      <c r="N358" s="1">
        <v>1</v>
      </c>
      <c r="O358" s="1" t="s">
        <v>23</v>
      </c>
      <c r="P358" s="1" t="s">
        <v>24</v>
      </c>
      <c r="R358" s="1">
        <v>42</v>
      </c>
      <c r="S358" s="1" t="s">
        <v>1142</v>
      </c>
      <c r="T358" s="3">
        <v>1.1997167119974301E+23</v>
      </c>
      <c r="U358" s="1" t="s">
        <v>1226</v>
      </c>
      <c r="V358" s="1" t="s">
        <v>1419</v>
      </c>
      <c r="W358" s="1" t="s">
        <v>1227</v>
      </c>
      <c r="X358" s="1" t="s">
        <v>1574</v>
      </c>
      <c r="Y358" s="2" t="s">
        <v>3456</v>
      </c>
      <c r="Z358" s="1" t="str">
        <f>VLOOKUP(L358,Sheet2!C:J,8,FALSE)</f>
        <v>MY16前保3M型_603|MY16前保3M型_604|MY16前保3M型_701|MY16前保3M型_702|MY16前保3M型_703</v>
      </c>
      <c r="AA358" s="1" t="str">
        <f>VLOOKUP(L358,Sheet2!C:O,13,FALSE)</f>
        <v>603|604|701|702|703</v>
      </c>
    </row>
    <row r="359" spans="1:27" hidden="1" x14ac:dyDescent="0.15">
      <c r="A359" s="1" t="s">
        <v>1143</v>
      </c>
      <c r="B359" s="1">
        <v>11997170</v>
      </c>
      <c r="C359" s="1" t="s">
        <v>70</v>
      </c>
      <c r="D359" s="1">
        <v>1</v>
      </c>
      <c r="E359" s="1">
        <v>3</v>
      </c>
      <c r="F359" s="1">
        <v>11997170</v>
      </c>
      <c r="G359" s="1">
        <v>11997263</v>
      </c>
      <c r="H359" s="1" t="s">
        <v>71</v>
      </c>
      <c r="I359" s="1" t="s">
        <v>21</v>
      </c>
      <c r="J359" s="1" t="s">
        <v>20</v>
      </c>
      <c r="K359" s="1">
        <v>1</v>
      </c>
      <c r="L359" s="1" t="s">
        <v>68</v>
      </c>
      <c r="M359" s="1">
        <v>10</v>
      </c>
      <c r="N359" s="1">
        <v>1</v>
      </c>
      <c r="O359" s="1" t="s">
        <v>23</v>
      </c>
      <c r="P359" s="1" t="s">
        <v>24</v>
      </c>
      <c r="R359" s="1">
        <v>42</v>
      </c>
      <c r="S359" s="1" t="s">
        <v>1143</v>
      </c>
      <c r="T359" s="3">
        <v>1.19971701199743E+23</v>
      </c>
      <c r="U359" s="1" t="s">
        <v>1226</v>
      </c>
      <c r="V359" s="1" t="s">
        <v>1419</v>
      </c>
      <c r="W359" s="1" t="s">
        <v>1227</v>
      </c>
      <c r="X359" s="1" t="s">
        <v>1575</v>
      </c>
      <c r="Y359" s="2" t="s">
        <v>3457</v>
      </c>
      <c r="Z359" s="1" t="str">
        <f>VLOOKUP(L359,Sheet2!C:J,8,FALSE)</f>
        <v>MY16前保3M型_603|MY16前保3M型_604|MY16前保3M型_701|MY16前保3M型_702|MY16前保3M型_703</v>
      </c>
      <c r="AA359" s="1" t="str">
        <f>VLOOKUP(L359,Sheet2!C:O,13,FALSE)</f>
        <v>603|604|701|702|703</v>
      </c>
    </row>
    <row r="360" spans="1:27" hidden="1" x14ac:dyDescent="0.15">
      <c r="A360" s="1" t="s">
        <v>1144</v>
      </c>
      <c r="B360" s="1">
        <v>11997165</v>
      </c>
      <c r="C360" s="1" t="s">
        <v>73</v>
      </c>
      <c r="D360" s="1">
        <v>1</v>
      </c>
      <c r="E360" s="1">
        <v>3</v>
      </c>
      <c r="F360" s="1">
        <v>11997165</v>
      </c>
      <c r="G360" s="1">
        <v>11997258</v>
      </c>
      <c r="H360" s="1" t="s">
        <v>74</v>
      </c>
      <c r="I360" s="1" t="s">
        <v>21</v>
      </c>
      <c r="J360" s="1" t="s">
        <v>20</v>
      </c>
      <c r="K360" s="1">
        <v>1</v>
      </c>
      <c r="L360" s="1" t="s">
        <v>68</v>
      </c>
      <c r="M360" s="1">
        <v>10</v>
      </c>
      <c r="N360" s="1">
        <v>1</v>
      </c>
      <c r="O360" s="1" t="s">
        <v>23</v>
      </c>
      <c r="P360" s="1" t="s">
        <v>24</v>
      </c>
      <c r="R360" s="1">
        <v>42</v>
      </c>
      <c r="S360" s="1" t="s">
        <v>1144</v>
      </c>
      <c r="T360" s="3">
        <v>1.19971651199743E+23</v>
      </c>
      <c r="U360" s="1" t="s">
        <v>1226</v>
      </c>
      <c r="V360" s="1" t="s">
        <v>1419</v>
      </c>
      <c r="W360" s="1" t="s">
        <v>1227</v>
      </c>
      <c r="X360" s="1" t="s">
        <v>1576</v>
      </c>
      <c r="Y360" s="2" t="s">
        <v>3458</v>
      </c>
      <c r="Z360" s="1" t="str">
        <f>VLOOKUP(L360,Sheet2!C:J,8,FALSE)</f>
        <v>MY16前保3M型_603|MY16前保3M型_604|MY16前保3M型_701|MY16前保3M型_702|MY16前保3M型_703</v>
      </c>
      <c r="AA360" s="1" t="str">
        <f>VLOOKUP(L360,Sheet2!C:O,13,FALSE)</f>
        <v>603|604|701|702|703</v>
      </c>
    </row>
    <row r="361" spans="1:27" hidden="1" x14ac:dyDescent="0.15">
      <c r="A361" s="1" t="s">
        <v>1145</v>
      </c>
      <c r="B361" s="1">
        <v>11997171</v>
      </c>
      <c r="C361" s="1" t="s">
        <v>76</v>
      </c>
      <c r="D361" s="1">
        <v>1</v>
      </c>
      <c r="E361" s="1">
        <v>3</v>
      </c>
      <c r="F361" s="1">
        <v>11997171</v>
      </c>
      <c r="G361" s="1">
        <v>11997264</v>
      </c>
      <c r="H361" s="1" t="s">
        <v>77</v>
      </c>
      <c r="I361" s="1" t="s">
        <v>21</v>
      </c>
      <c r="J361" s="1" t="s">
        <v>20</v>
      </c>
      <c r="K361" s="1">
        <v>1</v>
      </c>
      <c r="L361" s="1" t="s">
        <v>68</v>
      </c>
      <c r="M361" s="1">
        <v>10</v>
      </c>
      <c r="N361" s="1">
        <v>1</v>
      </c>
      <c r="O361" s="1" t="s">
        <v>23</v>
      </c>
      <c r="P361" s="1" t="s">
        <v>24</v>
      </c>
      <c r="R361" s="1">
        <v>42</v>
      </c>
      <c r="S361" s="1" t="s">
        <v>1145</v>
      </c>
      <c r="T361" s="3">
        <v>1.1997171119974301E+23</v>
      </c>
      <c r="U361" s="1" t="s">
        <v>1226</v>
      </c>
      <c r="V361" s="1" t="s">
        <v>1419</v>
      </c>
      <c r="W361" s="1" t="s">
        <v>1227</v>
      </c>
      <c r="X361" s="1" t="s">
        <v>1577</v>
      </c>
      <c r="Y361" s="2" t="s">
        <v>3459</v>
      </c>
      <c r="Z361" s="1" t="str">
        <f>VLOOKUP(L361,Sheet2!C:J,8,FALSE)</f>
        <v>MY16前保3M型_603|MY16前保3M型_604|MY16前保3M型_701|MY16前保3M型_702|MY16前保3M型_703</v>
      </c>
      <c r="AA361" s="1" t="str">
        <f>VLOOKUP(L361,Sheet2!C:O,13,FALSE)</f>
        <v>603|604|701|702|703</v>
      </c>
    </row>
    <row r="362" spans="1:27" hidden="1" x14ac:dyDescent="0.15">
      <c r="A362" s="1" t="s">
        <v>1137</v>
      </c>
      <c r="B362" s="1">
        <v>11997168</v>
      </c>
      <c r="C362" s="1" t="s">
        <v>122</v>
      </c>
      <c r="D362" s="1">
        <v>1</v>
      </c>
      <c r="E362" s="1">
        <v>3</v>
      </c>
      <c r="F362" s="1">
        <v>11997168</v>
      </c>
      <c r="G362" s="1">
        <v>11997261</v>
      </c>
      <c r="H362" s="1" t="s">
        <v>123</v>
      </c>
      <c r="I362" s="1" t="s">
        <v>20</v>
      </c>
      <c r="J362" s="1" t="s">
        <v>21</v>
      </c>
      <c r="K362" s="1">
        <v>1</v>
      </c>
      <c r="L362" s="1" t="s">
        <v>68</v>
      </c>
      <c r="M362" s="1">
        <v>10</v>
      </c>
      <c r="N362" s="1">
        <v>1</v>
      </c>
      <c r="O362" s="1" t="s">
        <v>23</v>
      </c>
      <c r="P362" s="1" t="s">
        <v>24</v>
      </c>
      <c r="R362" s="1">
        <v>42</v>
      </c>
      <c r="S362" s="1" t="s">
        <v>1137</v>
      </c>
      <c r="T362" s="3">
        <v>1.19971681199743E+23</v>
      </c>
      <c r="U362" s="1" t="s">
        <v>1226</v>
      </c>
      <c r="V362" s="1" t="s">
        <v>1419</v>
      </c>
      <c r="W362" s="1" t="s">
        <v>1227</v>
      </c>
      <c r="X362" s="1" t="s">
        <v>1578</v>
      </c>
      <c r="Y362" s="2" t="s">
        <v>3460</v>
      </c>
      <c r="Z362" s="1" t="str">
        <f>VLOOKUP(L362,Sheet2!C:J,8,FALSE)</f>
        <v>MY16前保3M型_603|MY16前保3M型_604|MY16前保3M型_701|MY16前保3M型_702|MY16前保3M型_703</v>
      </c>
      <c r="AA362" s="1" t="str">
        <f>VLOOKUP(L362,Sheet2!C:O,13,FALSE)</f>
        <v>603|604|701|702|703</v>
      </c>
    </row>
    <row r="363" spans="1:27" hidden="1" x14ac:dyDescent="0.15">
      <c r="A363" s="1" t="s">
        <v>1138</v>
      </c>
      <c r="B363" s="1">
        <v>11997166</v>
      </c>
      <c r="C363" s="1" t="s">
        <v>557</v>
      </c>
      <c r="D363" s="1">
        <v>1</v>
      </c>
      <c r="E363" s="1">
        <v>3</v>
      </c>
      <c r="F363" s="1">
        <v>11997166</v>
      </c>
      <c r="G363" s="1">
        <v>11997259</v>
      </c>
      <c r="H363" s="1" t="s">
        <v>307</v>
      </c>
      <c r="I363" s="1" t="s">
        <v>114</v>
      </c>
      <c r="J363" s="1" t="s">
        <v>21</v>
      </c>
      <c r="K363" s="1">
        <v>1</v>
      </c>
      <c r="L363" s="1" t="s">
        <v>68</v>
      </c>
      <c r="M363" s="1">
        <v>10</v>
      </c>
      <c r="N363" s="1">
        <v>1</v>
      </c>
      <c r="O363" s="1" t="s">
        <v>23</v>
      </c>
      <c r="P363" s="1" t="s">
        <v>24</v>
      </c>
      <c r="R363" s="1">
        <v>42</v>
      </c>
      <c r="S363" s="1" t="s">
        <v>1138</v>
      </c>
      <c r="T363" s="3">
        <v>1.19971661199743E+23</v>
      </c>
      <c r="U363" s="1" t="s">
        <v>1226</v>
      </c>
      <c r="V363" s="1" t="s">
        <v>1419</v>
      </c>
      <c r="W363" s="1" t="s">
        <v>1227</v>
      </c>
      <c r="X363" s="1" t="s">
        <v>1579</v>
      </c>
      <c r="Y363" s="2" t="s">
        <v>3461</v>
      </c>
      <c r="Z363" s="1" t="str">
        <f>VLOOKUP(L363,Sheet2!C:J,8,FALSE)</f>
        <v>MY16前保3M型_603|MY16前保3M型_604|MY16前保3M型_701|MY16前保3M型_702|MY16前保3M型_703</v>
      </c>
      <c r="AA363" s="1" t="str">
        <f>VLOOKUP(L363,Sheet2!C:O,13,FALSE)</f>
        <v>603|604|701|702|703</v>
      </c>
    </row>
    <row r="364" spans="1:27" hidden="1" x14ac:dyDescent="0.15">
      <c r="A364" s="1" t="s">
        <v>1139</v>
      </c>
      <c r="B364" s="1">
        <v>11971530</v>
      </c>
      <c r="C364" s="1" t="s">
        <v>540</v>
      </c>
      <c r="D364" s="1">
        <v>1</v>
      </c>
      <c r="E364" s="1">
        <v>3</v>
      </c>
      <c r="F364" s="1">
        <v>11971530</v>
      </c>
      <c r="G364" s="1">
        <v>11971532</v>
      </c>
      <c r="H364" s="1" t="s">
        <v>483</v>
      </c>
      <c r="I364" s="1" t="s">
        <v>114</v>
      </c>
      <c r="J364" s="1" t="s">
        <v>20</v>
      </c>
      <c r="K364" s="1">
        <v>1</v>
      </c>
      <c r="L364" s="1" t="s">
        <v>68</v>
      </c>
      <c r="M364" s="1">
        <v>10</v>
      </c>
      <c r="N364" s="1">
        <v>1</v>
      </c>
      <c r="O364" s="1" t="s">
        <v>23</v>
      </c>
      <c r="P364" s="1" t="s">
        <v>24</v>
      </c>
      <c r="R364" s="1">
        <v>42</v>
      </c>
      <c r="S364" s="1" t="s">
        <v>1139</v>
      </c>
      <c r="T364" s="3">
        <v>1.1971530119974301E+23</v>
      </c>
      <c r="U364" s="1" t="s">
        <v>1226</v>
      </c>
      <c r="V364" s="1" t="s">
        <v>1419</v>
      </c>
      <c r="W364" s="1" t="s">
        <v>1227</v>
      </c>
      <c r="X364" s="1" t="s">
        <v>1580</v>
      </c>
      <c r="Y364" s="2" t="s">
        <v>3462</v>
      </c>
      <c r="Z364" s="1" t="str">
        <f>VLOOKUP(L364,Sheet2!C:J,8,FALSE)</f>
        <v>MY16前保3M型_603|MY16前保3M型_604|MY16前保3M型_701|MY16前保3M型_702|MY16前保3M型_703</v>
      </c>
      <c r="AA364" s="1" t="str">
        <f>VLOOKUP(L364,Sheet2!C:O,13,FALSE)</f>
        <v>603|604|701|702|703</v>
      </c>
    </row>
    <row r="365" spans="1:27" hidden="1" x14ac:dyDescent="0.15">
      <c r="A365" s="1" t="s">
        <v>1131</v>
      </c>
      <c r="B365" s="1">
        <v>11997169</v>
      </c>
      <c r="C365" s="1" t="s">
        <v>542</v>
      </c>
      <c r="D365" s="1">
        <v>1</v>
      </c>
      <c r="E365" s="1">
        <v>3</v>
      </c>
      <c r="F365" s="1">
        <v>11997169</v>
      </c>
      <c r="G365" s="1">
        <v>11997262</v>
      </c>
      <c r="H365" s="1" t="s">
        <v>310</v>
      </c>
      <c r="I365" s="1" t="s">
        <v>55</v>
      </c>
      <c r="J365" s="1" t="s">
        <v>21</v>
      </c>
      <c r="K365" s="1">
        <v>1</v>
      </c>
      <c r="L365" s="1" t="s">
        <v>68</v>
      </c>
      <c r="M365" s="1">
        <v>10</v>
      </c>
      <c r="N365" s="1">
        <v>1</v>
      </c>
      <c r="O365" s="1" t="s">
        <v>23</v>
      </c>
      <c r="P365" s="1" t="s">
        <v>24</v>
      </c>
      <c r="R365" s="1">
        <v>42</v>
      </c>
      <c r="S365" s="1" t="s">
        <v>1131</v>
      </c>
      <c r="T365" s="3">
        <v>1.19971691199743E+23</v>
      </c>
      <c r="U365" s="1" t="s">
        <v>1226</v>
      </c>
      <c r="V365" s="1" t="s">
        <v>1419</v>
      </c>
      <c r="W365" s="1" t="s">
        <v>1227</v>
      </c>
      <c r="X365" s="1" t="s">
        <v>1581</v>
      </c>
      <c r="Y365" s="2" t="s">
        <v>3463</v>
      </c>
      <c r="Z365" s="1" t="str">
        <f>VLOOKUP(L365,Sheet2!C:J,8,FALSE)</f>
        <v>MY16前保3M型_603|MY16前保3M型_604|MY16前保3M型_701|MY16前保3M型_702|MY16前保3M型_703</v>
      </c>
      <c r="AA365" s="1" t="str">
        <f>VLOOKUP(L365,Sheet2!C:O,13,FALSE)</f>
        <v>603|604|701|702|703</v>
      </c>
    </row>
    <row r="366" spans="1:27" hidden="1" x14ac:dyDescent="0.15">
      <c r="A366" s="1" t="s">
        <v>1132</v>
      </c>
      <c r="B366" s="1">
        <v>11997172</v>
      </c>
      <c r="C366" s="1" t="s">
        <v>544</v>
      </c>
      <c r="D366" s="1">
        <v>1</v>
      </c>
      <c r="E366" s="1">
        <v>3</v>
      </c>
      <c r="F366" s="1">
        <v>11997172</v>
      </c>
      <c r="G366" s="1">
        <v>11997265</v>
      </c>
      <c r="H366" s="1" t="s">
        <v>326</v>
      </c>
      <c r="I366" s="1" t="s">
        <v>35</v>
      </c>
      <c r="J366" s="1" t="s">
        <v>20</v>
      </c>
      <c r="K366" s="1">
        <v>1</v>
      </c>
      <c r="L366" s="1" t="s">
        <v>68</v>
      </c>
      <c r="M366" s="1">
        <v>10</v>
      </c>
      <c r="N366" s="1">
        <v>1</v>
      </c>
      <c r="O366" s="1" t="s">
        <v>23</v>
      </c>
      <c r="P366" s="1" t="s">
        <v>24</v>
      </c>
      <c r="R366" s="1">
        <v>42</v>
      </c>
      <c r="S366" s="1" t="s">
        <v>1132</v>
      </c>
      <c r="T366" s="3">
        <v>1.19971721199743E+23</v>
      </c>
      <c r="U366" s="1" t="s">
        <v>1226</v>
      </c>
      <c r="V366" s="1" t="s">
        <v>1419</v>
      </c>
      <c r="W366" s="1" t="s">
        <v>1227</v>
      </c>
      <c r="X366" s="1" t="s">
        <v>1582</v>
      </c>
      <c r="Y366" s="2" t="s">
        <v>3464</v>
      </c>
      <c r="Z366" s="1" t="str">
        <f>VLOOKUP(L366,Sheet2!C:J,8,FALSE)</f>
        <v>MY16前保3M型_603|MY16前保3M型_604|MY16前保3M型_701|MY16前保3M型_702|MY16前保3M型_703</v>
      </c>
      <c r="AA366" s="1" t="str">
        <f>VLOOKUP(L366,Sheet2!C:O,13,FALSE)</f>
        <v>603|604|701|702|703</v>
      </c>
    </row>
    <row r="367" spans="1:27" hidden="1" x14ac:dyDescent="0.15">
      <c r="A367" s="1" t="s">
        <v>1133</v>
      </c>
      <c r="B367" s="1">
        <v>11997167</v>
      </c>
      <c r="C367" s="1" t="s">
        <v>546</v>
      </c>
      <c r="D367" s="1">
        <v>1</v>
      </c>
      <c r="E367" s="1">
        <v>3</v>
      </c>
      <c r="F367" s="1">
        <v>11997167</v>
      </c>
      <c r="G367" s="1">
        <v>11997260</v>
      </c>
      <c r="H367" s="1" t="s">
        <v>314</v>
      </c>
      <c r="I367" s="1" t="s">
        <v>30</v>
      </c>
      <c r="J367" s="1" t="s">
        <v>20</v>
      </c>
      <c r="K367" s="1">
        <v>1</v>
      </c>
      <c r="L367" s="1" t="s">
        <v>68</v>
      </c>
      <c r="M367" s="1">
        <v>10</v>
      </c>
      <c r="N367" s="1">
        <v>1</v>
      </c>
      <c r="O367" s="1" t="s">
        <v>23</v>
      </c>
      <c r="P367" s="1" t="s">
        <v>24</v>
      </c>
      <c r="R367" s="1">
        <v>42</v>
      </c>
      <c r="S367" s="1" t="s">
        <v>1133</v>
      </c>
      <c r="T367" s="3">
        <v>1.1997167119974301E+23</v>
      </c>
      <c r="U367" s="1" t="s">
        <v>1226</v>
      </c>
      <c r="V367" s="1" t="s">
        <v>1419</v>
      </c>
      <c r="W367" s="1" t="s">
        <v>1227</v>
      </c>
      <c r="X367" s="1" t="s">
        <v>1583</v>
      </c>
      <c r="Y367" s="2" t="s">
        <v>3465</v>
      </c>
      <c r="Z367" s="1" t="str">
        <f>VLOOKUP(L367,Sheet2!C:J,8,FALSE)</f>
        <v>MY16前保3M型_603|MY16前保3M型_604|MY16前保3M型_701|MY16前保3M型_702|MY16前保3M型_703</v>
      </c>
      <c r="AA367" s="1" t="str">
        <f>VLOOKUP(L367,Sheet2!C:O,13,FALSE)</f>
        <v>603|604|701|702|703</v>
      </c>
    </row>
    <row r="368" spans="1:27" hidden="1" x14ac:dyDescent="0.15">
      <c r="A368" s="1" t="s">
        <v>1134</v>
      </c>
      <c r="B368" s="1">
        <v>11997170</v>
      </c>
      <c r="C368" s="1" t="s">
        <v>70</v>
      </c>
      <c r="D368" s="1">
        <v>1</v>
      </c>
      <c r="E368" s="1">
        <v>3</v>
      </c>
      <c r="F368" s="1">
        <v>11997170</v>
      </c>
      <c r="G368" s="1">
        <v>11997263</v>
      </c>
      <c r="H368" s="1" t="s">
        <v>71</v>
      </c>
      <c r="I368" s="1" t="s">
        <v>21</v>
      </c>
      <c r="J368" s="1" t="s">
        <v>20</v>
      </c>
      <c r="K368" s="1">
        <v>1</v>
      </c>
      <c r="L368" s="1" t="s">
        <v>68</v>
      </c>
      <c r="M368" s="1">
        <v>10</v>
      </c>
      <c r="N368" s="1">
        <v>1</v>
      </c>
      <c r="O368" s="1" t="s">
        <v>23</v>
      </c>
      <c r="P368" s="1" t="s">
        <v>24</v>
      </c>
      <c r="R368" s="1">
        <v>42</v>
      </c>
      <c r="S368" s="1" t="s">
        <v>1134</v>
      </c>
      <c r="T368" s="3">
        <v>1.19971701199743E+23</v>
      </c>
      <c r="U368" s="1" t="s">
        <v>1226</v>
      </c>
      <c r="V368" s="1" t="s">
        <v>1419</v>
      </c>
      <c r="W368" s="1" t="s">
        <v>1227</v>
      </c>
      <c r="X368" s="1" t="s">
        <v>1584</v>
      </c>
      <c r="Y368" s="2" t="s">
        <v>3466</v>
      </c>
      <c r="Z368" s="1" t="str">
        <f>VLOOKUP(L368,Sheet2!C:J,8,FALSE)</f>
        <v>MY16前保3M型_603|MY16前保3M型_604|MY16前保3M型_701|MY16前保3M型_702|MY16前保3M型_703</v>
      </c>
      <c r="AA368" s="1" t="str">
        <f>VLOOKUP(L368,Sheet2!C:O,13,FALSE)</f>
        <v>603|604|701|702|703</v>
      </c>
    </row>
    <row r="369" spans="1:27" hidden="1" x14ac:dyDescent="0.15">
      <c r="A369" s="1" t="s">
        <v>1135</v>
      </c>
      <c r="B369" s="1">
        <v>11997165</v>
      </c>
      <c r="C369" s="1" t="s">
        <v>73</v>
      </c>
      <c r="D369" s="1">
        <v>1</v>
      </c>
      <c r="E369" s="1">
        <v>3</v>
      </c>
      <c r="F369" s="1">
        <v>11997165</v>
      </c>
      <c r="G369" s="1">
        <v>11997258</v>
      </c>
      <c r="H369" s="1" t="s">
        <v>74</v>
      </c>
      <c r="I369" s="1" t="s">
        <v>21</v>
      </c>
      <c r="J369" s="1" t="s">
        <v>20</v>
      </c>
      <c r="K369" s="1">
        <v>1</v>
      </c>
      <c r="L369" s="1" t="s">
        <v>68</v>
      </c>
      <c r="M369" s="1">
        <v>10</v>
      </c>
      <c r="N369" s="1">
        <v>1</v>
      </c>
      <c r="O369" s="1" t="s">
        <v>23</v>
      </c>
      <c r="P369" s="1" t="s">
        <v>24</v>
      </c>
      <c r="R369" s="1">
        <v>42</v>
      </c>
      <c r="S369" s="1" t="s">
        <v>1135</v>
      </c>
      <c r="T369" s="3">
        <v>1.19971651199743E+23</v>
      </c>
      <c r="U369" s="1" t="s">
        <v>1226</v>
      </c>
      <c r="V369" s="1" t="s">
        <v>1419</v>
      </c>
      <c r="W369" s="1" t="s">
        <v>1227</v>
      </c>
      <c r="X369" s="1" t="s">
        <v>1585</v>
      </c>
      <c r="Y369" s="2" t="s">
        <v>3467</v>
      </c>
      <c r="Z369" s="1" t="str">
        <f>VLOOKUP(L369,Sheet2!C:J,8,FALSE)</f>
        <v>MY16前保3M型_603|MY16前保3M型_604|MY16前保3M型_701|MY16前保3M型_702|MY16前保3M型_703</v>
      </c>
      <c r="AA369" s="1" t="str">
        <f>VLOOKUP(L369,Sheet2!C:O,13,FALSE)</f>
        <v>603|604|701|702|703</v>
      </c>
    </row>
    <row r="370" spans="1:27" hidden="1" x14ac:dyDescent="0.15">
      <c r="A370" s="1" t="s">
        <v>1136</v>
      </c>
      <c r="B370" s="1">
        <v>11997171</v>
      </c>
      <c r="C370" s="1" t="s">
        <v>76</v>
      </c>
      <c r="D370" s="1">
        <v>1</v>
      </c>
      <c r="E370" s="1">
        <v>3</v>
      </c>
      <c r="F370" s="1">
        <v>11997171</v>
      </c>
      <c r="G370" s="1">
        <v>11997264</v>
      </c>
      <c r="H370" s="1" t="s">
        <v>77</v>
      </c>
      <c r="I370" s="1" t="s">
        <v>21</v>
      </c>
      <c r="J370" s="1" t="s">
        <v>20</v>
      </c>
      <c r="K370" s="1">
        <v>1</v>
      </c>
      <c r="L370" s="1" t="s">
        <v>68</v>
      </c>
      <c r="M370" s="1">
        <v>10</v>
      </c>
      <c r="N370" s="1">
        <v>1</v>
      </c>
      <c r="O370" s="1" t="s">
        <v>23</v>
      </c>
      <c r="P370" s="1" t="s">
        <v>24</v>
      </c>
      <c r="R370" s="1">
        <v>42</v>
      </c>
      <c r="S370" s="1" t="s">
        <v>1136</v>
      </c>
      <c r="T370" s="3">
        <v>1.1997171119974301E+23</v>
      </c>
      <c r="U370" s="1" t="s">
        <v>1226</v>
      </c>
      <c r="V370" s="1" t="s">
        <v>1419</v>
      </c>
      <c r="W370" s="1" t="s">
        <v>1227</v>
      </c>
      <c r="X370" s="1" t="s">
        <v>1586</v>
      </c>
      <c r="Y370" s="2" t="s">
        <v>3468</v>
      </c>
      <c r="Z370" s="1" t="str">
        <f>VLOOKUP(L370,Sheet2!C:J,8,FALSE)</f>
        <v>MY16前保3M型_603|MY16前保3M型_604|MY16前保3M型_701|MY16前保3M型_702|MY16前保3M型_703</v>
      </c>
      <c r="AA370" s="1" t="str">
        <f>VLOOKUP(L370,Sheet2!C:O,13,FALSE)</f>
        <v>603|604|701|702|703</v>
      </c>
    </row>
    <row r="371" spans="1:27" hidden="1" x14ac:dyDescent="0.15">
      <c r="A371" s="1" t="s">
        <v>555</v>
      </c>
      <c r="B371" s="1">
        <v>11997168</v>
      </c>
      <c r="C371" s="1" t="s">
        <v>122</v>
      </c>
      <c r="D371" s="1">
        <v>1</v>
      </c>
      <c r="E371" s="1">
        <v>3</v>
      </c>
      <c r="F371" s="1">
        <v>11997168</v>
      </c>
      <c r="G371" s="1">
        <v>11997261</v>
      </c>
      <c r="H371" s="1" t="s">
        <v>123</v>
      </c>
      <c r="I371" s="1" t="s">
        <v>20</v>
      </c>
      <c r="J371" s="1" t="s">
        <v>21</v>
      </c>
      <c r="K371" s="1">
        <v>1</v>
      </c>
      <c r="L371" s="1" t="s">
        <v>68</v>
      </c>
      <c r="M371" s="1">
        <v>10</v>
      </c>
      <c r="N371" s="1">
        <v>1</v>
      </c>
      <c r="O371" s="1" t="s">
        <v>23</v>
      </c>
      <c r="P371" s="1" t="s">
        <v>24</v>
      </c>
      <c r="R371" s="1">
        <v>42</v>
      </c>
      <c r="S371" s="1" t="s">
        <v>555</v>
      </c>
      <c r="T371" s="3">
        <v>1.19971681199743E+23</v>
      </c>
      <c r="U371" s="1" t="s">
        <v>1226</v>
      </c>
      <c r="V371" s="1" t="s">
        <v>1419</v>
      </c>
      <c r="W371" s="1" t="s">
        <v>1227</v>
      </c>
      <c r="X371" s="1" t="s">
        <v>1587</v>
      </c>
      <c r="Y371" s="2" t="s">
        <v>3469</v>
      </c>
      <c r="Z371" s="1" t="str">
        <f>VLOOKUP(L371,Sheet2!C:J,8,FALSE)</f>
        <v>MY16前保3M型_603|MY16前保3M型_604|MY16前保3M型_701|MY16前保3M型_702|MY16前保3M型_703</v>
      </c>
      <c r="AA371" s="1" t="str">
        <f>VLOOKUP(L371,Sheet2!C:O,13,FALSE)</f>
        <v>603|604|701|702|703</v>
      </c>
    </row>
    <row r="372" spans="1:27" hidden="1" x14ac:dyDescent="0.15">
      <c r="A372" s="1" t="s">
        <v>556</v>
      </c>
      <c r="B372" s="1">
        <v>11997166</v>
      </c>
      <c r="C372" s="1" t="s">
        <v>557</v>
      </c>
      <c r="D372" s="1">
        <v>1</v>
      </c>
      <c r="E372" s="1">
        <v>3</v>
      </c>
      <c r="F372" s="1">
        <v>11997166</v>
      </c>
      <c r="G372" s="1">
        <v>11997259</v>
      </c>
      <c r="H372" s="1" t="s">
        <v>307</v>
      </c>
      <c r="I372" s="1" t="s">
        <v>114</v>
      </c>
      <c r="J372" s="1" t="s">
        <v>21</v>
      </c>
      <c r="K372" s="1">
        <v>1</v>
      </c>
      <c r="L372" s="1" t="s">
        <v>68</v>
      </c>
      <c r="M372" s="1">
        <v>10</v>
      </c>
      <c r="N372" s="1">
        <v>1</v>
      </c>
      <c r="O372" s="1" t="s">
        <v>23</v>
      </c>
      <c r="P372" s="1" t="s">
        <v>24</v>
      </c>
      <c r="R372" s="1">
        <v>42</v>
      </c>
      <c r="S372" s="1" t="s">
        <v>556</v>
      </c>
      <c r="T372" s="3">
        <v>1.19971661199743E+23</v>
      </c>
      <c r="U372" s="1" t="s">
        <v>1226</v>
      </c>
      <c r="V372" s="1" t="s">
        <v>1419</v>
      </c>
      <c r="W372" s="1" t="s">
        <v>1227</v>
      </c>
      <c r="X372" s="1" t="s">
        <v>1588</v>
      </c>
      <c r="Y372" s="2" t="s">
        <v>3470</v>
      </c>
      <c r="Z372" s="1" t="str">
        <f>VLOOKUP(L372,Sheet2!C:J,8,FALSE)</f>
        <v>MY16前保3M型_603|MY16前保3M型_604|MY16前保3M型_701|MY16前保3M型_702|MY16前保3M型_703</v>
      </c>
      <c r="AA372" s="1" t="str">
        <f>VLOOKUP(L372,Sheet2!C:O,13,FALSE)</f>
        <v>603|604|701|702|703</v>
      </c>
    </row>
    <row r="373" spans="1:27" hidden="1" x14ac:dyDescent="0.15">
      <c r="A373" s="1" t="s">
        <v>539</v>
      </c>
      <c r="B373" s="1">
        <v>11971530</v>
      </c>
      <c r="C373" s="1" t="s">
        <v>540</v>
      </c>
      <c r="D373" s="1">
        <v>1</v>
      </c>
      <c r="E373" s="1">
        <v>3</v>
      </c>
      <c r="F373" s="1">
        <v>11971530</v>
      </c>
      <c r="G373" s="1">
        <v>11971532</v>
      </c>
      <c r="H373" s="1" t="s">
        <v>483</v>
      </c>
      <c r="I373" s="1" t="s">
        <v>114</v>
      </c>
      <c r="J373" s="1" t="s">
        <v>20</v>
      </c>
      <c r="K373" s="1">
        <v>1</v>
      </c>
      <c r="L373" s="1" t="s">
        <v>68</v>
      </c>
      <c r="M373" s="1">
        <v>10</v>
      </c>
      <c r="N373" s="1">
        <v>1</v>
      </c>
      <c r="O373" s="1" t="s">
        <v>23</v>
      </c>
      <c r="P373" s="1" t="s">
        <v>24</v>
      </c>
      <c r="R373" s="1">
        <v>42</v>
      </c>
      <c r="S373" s="1" t="s">
        <v>539</v>
      </c>
      <c r="T373" s="3">
        <v>1.1971530119974301E+23</v>
      </c>
      <c r="U373" s="1" t="s">
        <v>1226</v>
      </c>
      <c r="V373" s="1" t="s">
        <v>1419</v>
      </c>
      <c r="W373" s="1" t="s">
        <v>1227</v>
      </c>
      <c r="X373" s="1" t="s">
        <v>1589</v>
      </c>
      <c r="Y373" s="2" t="s">
        <v>3471</v>
      </c>
      <c r="Z373" s="1" t="str">
        <f>VLOOKUP(L373,Sheet2!C:J,8,FALSE)</f>
        <v>MY16前保3M型_603|MY16前保3M型_604|MY16前保3M型_701|MY16前保3M型_702|MY16前保3M型_703</v>
      </c>
      <c r="AA373" s="1" t="str">
        <f>VLOOKUP(L373,Sheet2!C:O,13,FALSE)</f>
        <v>603|604|701|702|703</v>
      </c>
    </row>
    <row r="374" spans="1:27" hidden="1" x14ac:dyDescent="0.15">
      <c r="A374" s="1" t="s">
        <v>541</v>
      </c>
      <c r="B374" s="1">
        <v>11997169</v>
      </c>
      <c r="C374" s="1" t="s">
        <v>542</v>
      </c>
      <c r="D374" s="1">
        <v>1</v>
      </c>
      <c r="E374" s="1">
        <v>3</v>
      </c>
      <c r="F374" s="1">
        <v>11997169</v>
      </c>
      <c r="G374" s="1">
        <v>11997262</v>
      </c>
      <c r="H374" s="1" t="s">
        <v>310</v>
      </c>
      <c r="I374" s="1" t="s">
        <v>55</v>
      </c>
      <c r="J374" s="1" t="s">
        <v>21</v>
      </c>
      <c r="K374" s="1">
        <v>1</v>
      </c>
      <c r="L374" s="1" t="s">
        <v>68</v>
      </c>
      <c r="M374" s="1">
        <v>10</v>
      </c>
      <c r="N374" s="1">
        <v>1</v>
      </c>
      <c r="O374" s="1" t="s">
        <v>23</v>
      </c>
      <c r="P374" s="1" t="s">
        <v>24</v>
      </c>
      <c r="R374" s="1">
        <v>42</v>
      </c>
      <c r="S374" s="1" t="s">
        <v>541</v>
      </c>
      <c r="T374" s="3">
        <v>1.19971691199743E+23</v>
      </c>
      <c r="U374" s="1" t="s">
        <v>1226</v>
      </c>
      <c r="V374" s="1" t="s">
        <v>1419</v>
      </c>
      <c r="W374" s="1" t="s">
        <v>1227</v>
      </c>
      <c r="X374" s="1" t="s">
        <v>1590</v>
      </c>
      <c r="Y374" s="2" t="s">
        <v>3472</v>
      </c>
      <c r="Z374" s="1" t="str">
        <f>VLOOKUP(L374,Sheet2!C:J,8,FALSE)</f>
        <v>MY16前保3M型_603|MY16前保3M型_604|MY16前保3M型_701|MY16前保3M型_702|MY16前保3M型_703</v>
      </c>
      <c r="AA374" s="1" t="str">
        <f>VLOOKUP(L374,Sheet2!C:O,13,FALSE)</f>
        <v>603|604|701|702|703</v>
      </c>
    </row>
    <row r="375" spans="1:27" hidden="1" x14ac:dyDescent="0.15">
      <c r="A375" s="1" t="s">
        <v>543</v>
      </c>
      <c r="B375" s="1">
        <v>11997172</v>
      </c>
      <c r="C375" s="1" t="s">
        <v>544</v>
      </c>
      <c r="D375" s="1">
        <v>1</v>
      </c>
      <c r="E375" s="1">
        <v>3</v>
      </c>
      <c r="F375" s="1">
        <v>11997172</v>
      </c>
      <c r="G375" s="1">
        <v>11997265</v>
      </c>
      <c r="H375" s="1" t="s">
        <v>326</v>
      </c>
      <c r="I375" s="1" t="s">
        <v>35</v>
      </c>
      <c r="J375" s="1" t="s">
        <v>20</v>
      </c>
      <c r="K375" s="1">
        <v>1</v>
      </c>
      <c r="L375" s="1" t="s">
        <v>68</v>
      </c>
      <c r="M375" s="1">
        <v>10</v>
      </c>
      <c r="N375" s="1">
        <v>1</v>
      </c>
      <c r="O375" s="1" t="s">
        <v>23</v>
      </c>
      <c r="P375" s="1" t="s">
        <v>24</v>
      </c>
      <c r="R375" s="1">
        <v>42</v>
      </c>
      <c r="S375" s="1" t="s">
        <v>543</v>
      </c>
      <c r="T375" s="3">
        <v>1.19971721199743E+23</v>
      </c>
      <c r="U375" s="1" t="s">
        <v>1226</v>
      </c>
      <c r="V375" s="1" t="s">
        <v>1419</v>
      </c>
      <c r="W375" s="1" t="s">
        <v>1227</v>
      </c>
      <c r="X375" s="1" t="s">
        <v>1591</v>
      </c>
      <c r="Y375" s="2" t="s">
        <v>3473</v>
      </c>
      <c r="Z375" s="1" t="str">
        <f>VLOOKUP(L375,Sheet2!C:J,8,FALSE)</f>
        <v>MY16前保3M型_603|MY16前保3M型_604|MY16前保3M型_701|MY16前保3M型_702|MY16前保3M型_703</v>
      </c>
      <c r="AA375" s="1" t="str">
        <f>VLOOKUP(L375,Sheet2!C:O,13,FALSE)</f>
        <v>603|604|701|702|703</v>
      </c>
    </row>
    <row r="376" spans="1:27" hidden="1" x14ac:dyDescent="0.15">
      <c r="A376" s="1" t="s">
        <v>545</v>
      </c>
      <c r="B376" s="1">
        <v>11997167</v>
      </c>
      <c r="C376" s="1" t="s">
        <v>546</v>
      </c>
      <c r="D376" s="1">
        <v>1</v>
      </c>
      <c r="E376" s="1">
        <v>3</v>
      </c>
      <c r="F376" s="1">
        <v>11997167</v>
      </c>
      <c r="G376" s="1">
        <v>11997260</v>
      </c>
      <c r="H376" s="1" t="s">
        <v>314</v>
      </c>
      <c r="I376" s="1" t="s">
        <v>30</v>
      </c>
      <c r="J376" s="1" t="s">
        <v>20</v>
      </c>
      <c r="K376" s="1">
        <v>1</v>
      </c>
      <c r="L376" s="1" t="s">
        <v>68</v>
      </c>
      <c r="M376" s="1">
        <v>10</v>
      </c>
      <c r="N376" s="1">
        <v>1</v>
      </c>
      <c r="O376" s="1" t="s">
        <v>23</v>
      </c>
      <c r="P376" s="1" t="s">
        <v>24</v>
      </c>
      <c r="R376" s="1">
        <v>42</v>
      </c>
      <c r="S376" s="1" t="s">
        <v>545</v>
      </c>
      <c r="T376" s="3">
        <v>1.1997167119974301E+23</v>
      </c>
      <c r="U376" s="1" t="s">
        <v>1226</v>
      </c>
      <c r="V376" s="1" t="s">
        <v>1419</v>
      </c>
      <c r="W376" s="1" t="s">
        <v>1227</v>
      </c>
      <c r="X376" s="1" t="s">
        <v>1592</v>
      </c>
      <c r="Y376" s="2" t="s">
        <v>3474</v>
      </c>
      <c r="Z376" s="1" t="str">
        <f>VLOOKUP(L376,Sheet2!C:J,8,FALSE)</f>
        <v>MY16前保3M型_603|MY16前保3M型_604|MY16前保3M型_701|MY16前保3M型_702|MY16前保3M型_703</v>
      </c>
      <c r="AA376" s="1" t="str">
        <f>VLOOKUP(L376,Sheet2!C:O,13,FALSE)</f>
        <v>603|604|701|702|703</v>
      </c>
    </row>
    <row r="377" spans="1:27" hidden="1" x14ac:dyDescent="0.15">
      <c r="A377" s="1" t="s">
        <v>547</v>
      </c>
      <c r="B377" s="1">
        <v>11997313</v>
      </c>
      <c r="C377" s="1" t="s">
        <v>66</v>
      </c>
      <c r="D377" s="1">
        <v>1</v>
      </c>
      <c r="E377" s="1">
        <v>3</v>
      </c>
      <c r="F377" s="1">
        <v>11997313</v>
      </c>
      <c r="G377" s="1">
        <v>11997315</v>
      </c>
      <c r="H377" s="1" t="s">
        <v>67</v>
      </c>
      <c r="I377" s="1" t="s">
        <v>41</v>
      </c>
      <c r="J377" s="1" t="s">
        <v>20</v>
      </c>
      <c r="K377" s="1">
        <v>1</v>
      </c>
      <c r="L377" s="1" t="s">
        <v>68</v>
      </c>
      <c r="M377" s="1">
        <v>10</v>
      </c>
      <c r="N377" s="1">
        <v>1</v>
      </c>
      <c r="O377" s="1" t="s">
        <v>23</v>
      </c>
      <c r="P377" s="1" t="s">
        <v>24</v>
      </c>
      <c r="R377" s="1">
        <v>42</v>
      </c>
      <c r="S377" s="1" t="s">
        <v>547</v>
      </c>
      <c r="T377" s="3">
        <v>1199731311997430</v>
      </c>
      <c r="U377" s="1" t="s">
        <v>1226</v>
      </c>
      <c r="V377" s="1" t="s">
        <v>1419</v>
      </c>
      <c r="W377" s="1" t="s">
        <v>1227</v>
      </c>
      <c r="X377" s="1" t="s">
        <v>1593</v>
      </c>
      <c r="Y377" s="2" t="s">
        <v>3475</v>
      </c>
      <c r="Z377" s="1" t="str">
        <f>VLOOKUP(L377,Sheet2!C:J,8,FALSE)</f>
        <v>MY16前保3M型_603|MY16前保3M型_604|MY16前保3M型_701|MY16前保3M型_702|MY16前保3M型_703</v>
      </c>
      <c r="AA377" s="1" t="str">
        <f>VLOOKUP(L377,Sheet2!C:O,13,FALSE)</f>
        <v>603|604|701|702|703</v>
      </c>
    </row>
    <row r="378" spans="1:27" hidden="1" x14ac:dyDescent="0.15">
      <c r="A378" s="1" t="s">
        <v>548</v>
      </c>
      <c r="B378" s="1">
        <v>11997170</v>
      </c>
      <c r="C378" s="1" t="s">
        <v>70</v>
      </c>
      <c r="D378" s="1">
        <v>1</v>
      </c>
      <c r="E378" s="1">
        <v>3</v>
      </c>
      <c r="F378" s="1">
        <v>11997170</v>
      </c>
      <c r="G378" s="1">
        <v>11997263</v>
      </c>
      <c r="H378" s="1" t="s">
        <v>71</v>
      </c>
      <c r="I378" s="1" t="s">
        <v>21</v>
      </c>
      <c r="J378" s="1" t="s">
        <v>20</v>
      </c>
      <c r="K378" s="1">
        <v>1</v>
      </c>
      <c r="L378" s="1" t="s">
        <v>68</v>
      </c>
      <c r="M378" s="1">
        <v>10</v>
      </c>
      <c r="N378" s="1">
        <v>1</v>
      </c>
      <c r="O378" s="1" t="s">
        <v>23</v>
      </c>
      <c r="P378" s="1" t="s">
        <v>24</v>
      </c>
      <c r="R378" s="1">
        <v>42</v>
      </c>
      <c r="S378" s="1" t="s">
        <v>548</v>
      </c>
      <c r="T378" s="3">
        <v>1.19971701199743E+23</v>
      </c>
      <c r="U378" s="1" t="s">
        <v>1226</v>
      </c>
      <c r="V378" s="1" t="s">
        <v>1419</v>
      </c>
      <c r="W378" s="1" t="s">
        <v>1227</v>
      </c>
      <c r="X378" s="1" t="s">
        <v>1594</v>
      </c>
      <c r="Y378" s="2" t="s">
        <v>3476</v>
      </c>
      <c r="Z378" s="1" t="str">
        <f>VLOOKUP(L378,Sheet2!C:J,8,FALSE)</f>
        <v>MY16前保3M型_603|MY16前保3M型_604|MY16前保3M型_701|MY16前保3M型_702|MY16前保3M型_703</v>
      </c>
      <c r="AA378" s="1" t="str">
        <f>VLOOKUP(L378,Sheet2!C:O,13,FALSE)</f>
        <v>603|604|701|702|703</v>
      </c>
    </row>
    <row r="379" spans="1:27" hidden="1" x14ac:dyDescent="0.15">
      <c r="A379" s="1" t="s">
        <v>470</v>
      </c>
      <c r="B379" s="1">
        <v>11997165</v>
      </c>
      <c r="C379" s="1" t="s">
        <v>73</v>
      </c>
      <c r="D379" s="1">
        <v>1</v>
      </c>
      <c r="E379" s="1">
        <v>3</v>
      </c>
      <c r="F379" s="1">
        <v>11997165</v>
      </c>
      <c r="G379" s="1">
        <v>11997258</v>
      </c>
      <c r="H379" s="1" t="s">
        <v>74</v>
      </c>
      <c r="I379" s="1" t="s">
        <v>21</v>
      </c>
      <c r="J379" s="1" t="s">
        <v>20</v>
      </c>
      <c r="K379" s="1">
        <v>1</v>
      </c>
      <c r="L379" s="1" t="s">
        <v>68</v>
      </c>
      <c r="M379" s="1">
        <v>10</v>
      </c>
      <c r="N379" s="1">
        <v>1</v>
      </c>
      <c r="O379" s="1" t="s">
        <v>23</v>
      </c>
      <c r="P379" s="1" t="s">
        <v>24</v>
      </c>
      <c r="R379" s="1">
        <v>42</v>
      </c>
      <c r="S379" s="1" t="s">
        <v>470</v>
      </c>
      <c r="T379" s="3">
        <v>1.19971651199743E+23</v>
      </c>
      <c r="U379" s="1" t="s">
        <v>1226</v>
      </c>
      <c r="V379" s="1" t="s">
        <v>1419</v>
      </c>
      <c r="W379" s="1" t="s">
        <v>1227</v>
      </c>
      <c r="X379" s="1" t="s">
        <v>1595</v>
      </c>
      <c r="Y379" s="2" t="s">
        <v>3477</v>
      </c>
      <c r="Z379" s="1" t="str">
        <f>VLOOKUP(L379,Sheet2!C:J,8,FALSE)</f>
        <v>MY16前保3M型_603|MY16前保3M型_604|MY16前保3M型_701|MY16前保3M型_702|MY16前保3M型_703</v>
      </c>
      <c r="AA379" s="1" t="str">
        <f>VLOOKUP(L379,Sheet2!C:O,13,FALSE)</f>
        <v>603|604|701|702|703</v>
      </c>
    </row>
    <row r="380" spans="1:27" hidden="1" x14ac:dyDescent="0.15">
      <c r="A380" s="1" t="s">
        <v>471</v>
      </c>
      <c r="B380" s="1">
        <v>11997171</v>
      </c>
      <c r="C380" s="1" t="s">
        <v>76</v>
      </c>
      <c r="D380" s="1">
        <v>1</v>
      </c>
      <c r="E380" s="1">
        <v>3</v>
      </c>
      <c r="F380" s="1">
        <v>11997171</v>
      </c>
      <c r="G380" s="1">
        <v>11997264</v>
      </c>
      <c r="H380" s="1" t="s">
        <v>77</v>
      </c>
      <c r="I380" s="1" t="s">
        <v>21</v>
      </c>
      <c r="J380" s="1" t="s">
        <v>20</v>
      </c>
      <c r="K380" s="1">
        <v>1</v>
      </c>
      <c r="L380" s="1" t="s">
        <v>68</v>
      </c>
      <c r="M380" s="1">
        <v>10</v>
      </c>
      <c r="N380" s="1">
        <v>1</v>
      </c>
      <c r="O380" s="1" t="s">
        <v>23</v>
      </c>
      <c r="P380" s="1" t="s">
        <v>24</v>
      </c>
      <c r="R380" s="1">
        <v>42</v>
      </c>
      <c r="S380" s="1" t="s">
        <v>471</v>
      </c>
      <c r="T380" s="3">
        <v>1.1997171119974301E+23</v>
      </c>
      <c r="U380" s="1" t="s">
        <v>1226</v>
      </c>
      <c r="V380" s="1" t="s">
        <v>1419</v>
      </c>
      <c r="W380" s="1" t="s">
        <v>1227</v>
      </c>
      <c r="X380" s="1" t="s">
        <v>1596</v>
      </c>
      <c r="Y380" s="2" t="s">
        <v>3478</v>
      </c>
      <c r="Z380" s="1" t="str">
        <f>VLOOKUP(L380,Sheet2!C:J,8,FALSE)</f>
        <v>MY16前保3M型_603|MY16前保3M型_604|MY16前保3M型_701|MY16前保3M型_702|MY16前保3M型_703</v>
      </c>
      <c r="AA380" s="1" t="str">
        <f>VLOOKUP(L380,Sheet2!C:O,13,FALSE)</f>
        <v>603|604|701|702|703</v>
      </c>
    </row>
    <row r="381" spans="1:27" hidden="1" x14ac:dyDescent="0.15">
      <c r="A381" s="1" t="s">
        <v>472</v>
      </c>
      <c r="B381" s="1">
        <v>11997177</v>
      </c>
      <c r="C381" s="1" t="s">
        <v>473</v>
      </c>
      <c r="D381" s="1">
        <v>1</v>
      </c>
      <c r="E381" s="1">
        <v>3</v>
      </c>
      <c r="F381" s="1">
        <v>11997177</v>
      </c>
      <c r="G381" s="1">
        <v>11997262</v>
      </c>
      <c r="H381" s="1" t="s">
        <v>133</v>
      </c>
      <c r="I381" s="1" t="s">
        <v>55</v>
      </c>
      <c r="J381" s="1" t="s">
        <v>21</v>
      </c>
      <c r="K381" s="1">
        <v>1</v>
      </c>
      <c r="L381" s="1" t="s">
        <v>68</v>
      </c>
      <c r="M381" s="1">
        <v>10</v>
      </c>
      <c r="N381" s="1">
        <v>1</v>
      </c>
      <c r="O381" s="1" t="s">
        <v>23</v>
      </c>
      <c r="P381" s="1" t="s">
        <v>24</v>
      </c>
      <c r="R381" s="1">
        <v>42</v>
      </c>
      <c r="S381" s="1" t="s">
        <v>472</v>
      </c>
      <c r="T381" s="3">
        <v>1199717711997430</v>
      </c>
      <c r="U381" s="1" t="s">
        <v>1226</v>
      </c>
      <c r="V381" s="1" t="s">
        <v>1419</v>
      </c>
      <c r="W381" s="1" t="s">
        <v>1227</v>
      </c>
      <c r="X381" s="1" t="s">
        <v>1597</v>
      </c>
      <c r="Y381" s="2" t="s">
        <v>3479</v>
      </c>
      <c r="Z381" s="1" t="str">
        <f>VLOOKUP(L381,Sheet2!C:J,8,FALSE)</f>
        <v>MY16前保3M型_603|MY16前保3M型_604|MY16前保3M型_701|MY16前保3M型_702|MY16前保3M型_703</v>
      </c>
      <c r="AA381" s="1" t="str">
        <f>VLOOKUP(L381,Sheet2!C:O,13,FALSE)</f>
        <v>603|604|701|702|703</v>
      </c>
    </row>
    <row r="382" spans="1:27" hidden="1" x14ac:dyDescent="0.15">
      <c r="A382" s="1" t="s">
        <v>474</v>
      </c>
      <c r="B382" s="1">
        <v>11997178</v>
      </c>
      <c r="C382" s="1" t="s">
        <v>475</v>
      </c>
      <c r="D382" s="1">
        <v>1</v>
      </c>
      <c r="E382" s="1">
        <v>3</v>
      </c>
      <c r="F382" s="1">
        <v>11997178</v>
      </c>
      <c r="G382" s="1">
        <v>11997263</v>
      </c>
      <c r="H382" s="1" t="s">
        <v>342</v>
      </c>
      <c r="I382" s="1" t="s">
        <v>55</v>
      </c>
      <c r="J382" s="1" t="s">
        <v>20</v>
      </c>
      <c r="K382" s="1">
        <v>1</v>
      </c>
      <c r="L382" s="1" t="s">
        <v>68</v>
      </c>
      <c r="M382" s="1">
        <v>10</v>
      </c>
      <c r="N382" s="1">
        <v>1</v>
      </c>
      <c r="O382" s="1" t="s">
        <v>23</v>
      </c>
      <c r="P382" s="1" t="s">
        <v>24</v>
      </c>
      <c r="R382" s="1">
        <v>42</v>
      </c>
      <c r="S382" s="1" t="s">
        <v>474</v>
      </c>
      <c r="T382" s="3">
        <v>1199717811997430</v>
      </c>
      <c r="U382" s="1" t="s">
        <v>1226</v>
      </c>
      <c r="V382" s="1" t="s">
        <v>1419</v>
      </c>
      <c r="W382" s="1" t="s">
        <v>1227</v>
      </c>
      <c r="X382" s="1" t="s">
        <v>1598</v>
      </c>
      <c r="Y382" s="2" t="s">
        <v>3480</v>
      </c>
      <c r="Z382" s="1" t="str">
        <f>VLOOKUP(L382,Sheet2!C:J,8,FALSE)</f>
        <v>MY16前保3M型_603|MY16前保3M型_604|MY16前保3M型_701|MY16前保3M型_702|MY16前保3M型_703</v>
      </c>
      <c r="AA382" s="1" t="str">
        <f>VLOOKUP(L382,Sheet2!C:O,13,FALSE)</f>
        <v>603|604|701|702|703</v>
      </c>
    </row>
    <row r="383" spans="1:27" hidden="1" x14ac:dyDescent="0.15">
      <c r="A383" s="1" t="s">
        <v>476</v>
      </c>
      <c r="B383" s="1">
        <v>11997173</v>
      </c>
      <c r="C383" s="1" t="s">
        <v>477</v>
      </c>
      <c r="D383" s="1">
        <v>1</v>
      </c>
      <c r="E383" s="1">
        <v>3</v>
      </c>
      <c r="F383" s="1">
        <v>11997173</v>
      </c>
      <c r="G383" s="1">
        <v>11997258</v>
      </c>
      <c r="H383" s="1" t="s">
        <v>345</v>
      </c>
      <c r="I383" s="1" t="s">
        <v>21</v>
      </c>
      <c r="J383" s="1" t="s">
        <v>20</v>
      </c>
      <c r="K383" s="1">
        <v>1</v>
      </c>
      <c r="L383" s="1" t="s">
        <v>68</v>
      </c>
      <c r="M383" s="1">
        <v>10</v>
      </c>
      <c r="N383" s="1">
        <v>1</v>
      </c>
      <c r="O383" s="1" t="s">
        <v>23</v>
      </c>
      <c r="P383" s="1" t="s">
        <v>24</v>
      </c>
      <c r="R383" s="1">
        <v>42</v>
      </c>
      <c r="S383" s="1" t="s">
        <v>476</v>
      </c>
      <c r="T383" s="3">
        <v>1199717311997430</v>
      </c>
      <c r="U383" s="1" t="s">
        <v>1226</v>
      </c>
      <c r="V383" s="1" t="s">
        <v>1419</v>
      </c>
      <c r="W383" s="1" t="s">
        <v>1227</v>
      </c>
      <c r="X383" s="1" t="s">
        <v>1599</v>
      </c>
      <c r="Y383" s="2" t="s">
        <v>3481</v>
      </c>
      <c r="Z383" s="1" t="str">
        <f>VLOOKUP(L383,Sheet2!C:J,8,FALSE)</f>
        <v>MY16前保3M型_603|MY16前保3M型_604|MY16前保3M型_701|MY16前保3M型_702|MY16前保3M型_703</v>
      </c>
      <c r="AA383" s="1" t="str">
        <f>VLOOKUP(L383,Sheet2!C:O,13,FALSE)</f>
        <v>603|604|701|702|703</v>
      </c>
    </row>
    <row r="384" spans="1:27" hidden="1" x14ac:dyDescent="0.15">
      <c r="A384" s="1" t="s">
        <v>478</v>
      </c>
      <c r="B384" s="1">
        <v>11997179</v>
      </c>
      <c r="C384" s="1" t="s">
        <v>479</v>
      </c>
      <c r="D384" s="1">
        <v>1</v>
      </c>
      <c r="E384" s="1">
        <v>3</v>
      </c>
      <c r="F384" s="1">
        <v>11997179</v>
      </c>
      <c r="G384" s="1">
        <v>11997264</v>
      </c>
      <c r="H384" s="1" t="s">
        <v>348</v>
      </c>
      <c r="I384" s="1" t="s">
        <v>21</v>
      </c>
      <c r="J384" s="1" t="s">
        <v>20</v>
      </c>
      <c r="K384" s="1">
        <v>1</v>
      </c>
      <c r="L384" s="1" t="s">
        <v>68</v>
      </c>
      <c r="M384" s="1">
        <v>10</v>
      </c>
      <c r="N384" s="1">
        <v>1</v>
      </c>
      <c r="O384" s="1" t="s">
        <v>23</v>
      </c>
      <c r="P384" s="1" t="s">
        <v>24</v>
      </c>
      <c r="R384" s="1">
        <v>42</v>
      </c>
      <c r="S384" s="1" t="s">
        <v>478</v>
      </c>
      <c r="T384" s="3">
        <v>1199717911997430</v>
      </c>
      <c r="U384" s="1" t="s">
        <v>1226</v>
      </c>
      <c r="V384" s="1" t="s">
        <v>1419</v>
      </c>
      <c r="W384" s="1" t="s">
        <v>1227</v>
      </c>
      <c r="X384" s="1" t="s">
        <v>1600</v>
      </c>
      <c r="Y384" s="2" t="s">
        <v>3482</v>
      </c>
      <c r="Z384" s="1" t="str">
        <f>VLOOKUP(L384,Sheet2!C:J,8,FALSE)</f>
        <v>MY16前保3M型_603|MY16前保3M型_604|MY16前保3M型_701|MY16前保3M型_702|MY16前保3M型_703</v>
      </c>
      <c r="AA384" s="1" t="str">
        <f>VLOOKUP(L384,Sheet2!C:O,13,FALSE)</f>
        <v>603|604|701|702|703</v>
      </c>
    </row>
    <row r="385" spans="1:27" hidden="1" x14ac:dyDescent="0.15">
      <c r="A385" s="1" t="s">
        <v>468</v>
      </c>
      <c r="B385" s="1">
        <v>11997136</v>
      </c>
      <c r="C385" s="1" t="s">
        <v>332</v>
      </c>
      <c r="D385" s="1">
        <v>1</v>
      </c>
      <c r="E385" s="1">
        <v>3</v>
      </c>
      <c r="F385" s="1">
        <v>11997136</v>
      </c>
      <c r="G385" s="1">
        <v>11997245</v>
      </c>
      <c r="H385" s="1" t="s">
        <v>110</v>
      </c>
      <c r="I385" s="1" t="s">
        <v>20</v>
      </c>
      <c r="J385" s="1" t="s">
        <v>21</v>
      </c>
      <c r="K385" s="1">
        <v>1</v>
      </c>
      <c r="L385" s="1" t="s">
        <v>126</v>
      </c>
      <c r="M385" s="1">
        <v>10</v>
      </c>
      <c r="N385" s="1">
        <v>1</v>
      </c>
      <c r="O385" s="1" t="s">
        <v>23</v>
      </c>
      <c r="P385" s="1" t="s">
        <v>24</v>
      </c>
      <c r="R385" s="1">
        <v>42</v>
      </c>
      <c r="S385" s="1" t="s">
        <v>468</v>
      </c>
      <c r="T385" s="3">
        <v>1.1997136119972E+23</v>
      </c>
      <c r="U385" s="1" t="s">
        <v>1226</v>
      </c>
      <c r="V385" s="1" t="s">
        <v>1419</v>
      </c>
      <c r="W385" s="1" t="s">
        <v>1227</v>
      </c>
      <c r="X385" s="1" t="s">
        <v>1601</v>
      </c>
      <c r="Y385" s="2" t="s">
        <v>3483</v>
      </c>
      <c r="Z385" s="1" t="str">
        <f>VLOOKUP(L385,Sheet2!C:J,8,FALSE)</f>
        <v>MY16前保32型_601|MY16前保32型_602|MY16前保32型_701|MY16前保32型_702|MY16前保32型_703</v>
      </c>
      <c r="AA385" s="1" t="str">
        <f>VLOOKUP(L385,Sheet2!C:O,13,FALSE)</f>
        <v>601|602|701|702|703</v>
      </c>
    </row>
    <row r="386" spans="1:27" hidden="1" x14ac:dyDescent="0.15">
      <c r="A386" s="1" t="s">
        <v>469</v>
      </c>
      <c r="B386" s="1">
        <v>11997134</v>
      </c>
      <c r="C386" s="1" t="s">
        <v>125</v>
      </c>
      <c r="D386" s="1">
        <v>1</v>
      </c>
      <c r="E386" s="1">
        <v>3</v>
      </c>
      <c r="F386" s="1">
        <v>11997134</v>
      </c>
      <c r="G386" s="1">
        <v>11997243</v>
      </c>
      <c r="H386" s="1" t="s">
        <v>113</v>
      </c>
      <c r="I386" s="1" t="s">
        <v>114</v>
      </c>
      <c r="J386" s="1" t="s">
        <v>21</v>
      </c>
      <c r="K386" s="1">
        <v>1</v>
      </c>
      <c r="L386" s="1" t="s">
        <v>126</v>
      </c>
      <c r="M386" s="1">
        <v>10</v>
      </c>
      <c r="N386" s="1">
        <v>1</v>
      </c>
      <c r="O386" s="1" t="s">
        <v>23</v>
      </c>
      <c r="P386" s="1" t="s">
        <v>24</v>
      </c>
      <c r="R386" s="1">
        <v>42</v>
      </c>
      <c r="S386" s="1" t="s">
        <v>469</v>
      </c>
      <c r="T386" s="3">
        <v>1.1997134119972E+23</v>
      </c>
      <c r="U386" s="1" t="s">
        <v>1226</v>
      </c>
      <c r="V386" s="1" t="s">
        <v>1419</v>
      </c>
      <c r="W386" s="1" t="s">
        <v>1227</v>
      </c>
      <c r="X386" s="1" t="s">
        <v>1602</v>
      </c>
      <c r="Y386" s="2" t="s">
        <v>3484</v>
      </c>
      <c r="Z386" s="1" t="str">
        <f>VLOOKUP(L386,Sheet2!C:J,8,FALSE)</f>
        <v>MY16前保32型_601|MY16前保32型_602|MY16前保32型_701|MY16前保32型_702|MY16前保32型_703</v>
      </c>
      <c r="AA386" s="1" t="str">
        <f>VLOOKUP(L386,Sheet2!C:O,13,FALSE)</f>
        <v>601|602|701|702|703</v>
      </c>
    </row>
    <row r="387" spans="1:27" hidden="1" x14ac:dyDescent="0.15">
      <c r="A387" s="1" t="s">
        <v>870</v>
      </c>
      <c r="B387" s="1">
        <v>11971529</v>
      </c>
      <c r="C387" s="1" t="s">
        <v>367</v>
      </c>
      <c r="D387" s="1">
        <v>1</v>
      </c>
      <c r="E387" s="1">
        <v>3</v>
      </c>
      <c r="F387" s="1">
        <v>11971529</v>
      </c>
      <c r="G387" s="1">
        <v>11971528</v>
      </c>
      <c r="H387" s="1" t="s">
        <v>368</v>
      </c>
      <c r="I387" s="1" t="s">
        <v>114</v>
      </c>
      <c r="J387" s="1" t="s">
        <v>20</v>
      </c>
      <c r="K387" s="1">
        <v>1</v>
      </c>
      <c r="L387" s="1" t="s">
        <v>126</v>
      </c>
      <c r="M387" s="1">
        <v>10</v>
      </c>
      <c r="N387" s="1">
        <v>1</v>
      </c>
      <c r="O387" s="1" t="s">
        <v>23</v>
      </c>
      <c r="P387" s="1" t="s">
        <v>24</v>
      </c>
      <c r="R387" s="1">
        <v>42</v>
      </c>
      <c r="S387" s="1" t="s">
        <v>870</v>
      </c>
      <c r="T387" s="3">
        <v>1.1971529119972E+23</v>
      </c>
      <c r="U387" s="1" t="s">
        <v>1226</v>
      </c>
      <c r="V387" s="1" t="s">
        <v>1419</v>
      </c>
      <c r="W387" s="1" t="s">
        <v>1227</v>
      </c>
      <c r="X387" s="1" t="s">
        <v>1603</v>
      </c>
      <c r="Y387" s="2" t="s">
        <v>3485</v>
      </c>
      <c r="Z387" s="1" t="str">
        <f>VLOOKUP(L387,Sheet2!C:J,8,FALSE)</f>
        <v>MY16前保32型_601|MY16前保32型_602|MY16前保32型_701|MY16前保32型_702|MY16前保32型_703</v>
      </c>
      <c r="AA387" s="1" t="str">
        <f>VLOOKUP(L387,Sheet2!C:O,13,FALSE)</f>
        <v>601|602|701|702|703</v>
      </c>
    </row>
    <row r="388" spans="1:27" hidden="1" x14ac:dyDescent="0.15">
      <c r="A388" s="1" t="s">
        <v>871</v>
      </c>
      <c r="B388" s="1">
        <v>11997128</v>
      </c>
      <c r="C388" s="1" t="s">
        <v>304</v>
      </c>
      <c r="D388" s="1">
        <v>1</v>
      </c>
      <c r="E388" s="1">
        <v>3</v>
      </c>
      <c r="F388" s="1">
        <v>11997128</v>
      </c>
      <c r="G388" s="1">
        <v>11997245</v>
      </c>
      <c r="H388" s="1" t="s">
        <v>123</v>
      </c>
      <c r="I388" s="1" t="s">
        <v>20</v>
      </c>
      <c r="J388" s="1" t="s">
        <v>21</v>
      </c>
      <c r="K388" s="1">
        <v>1</v>
      </c>
      <c r="L388" s="1" t="s">
        <v>126</v>
      </c>
      <c r="M388" s="1">
        <v>10</v>
      </c>
      <c r="N388" s="1">
        <v>1</v>
      </c>
      <c r="O388" s="1" t="s">
        <v>23</v>
      </c>
      <c r="P388" s="1" t="s">
        <v>24</v>
      </c>
      <c r="R388" s="1">
        <v>42</v>
      </c>
      <c r="S388" s="1" t="s">
        <v>871</v>
      </c>
      <c r="T388" s="3">
        <v>1.1997128119972E+23</v>
      </c>
      <c r="U388" s="1" t="s">
        <v>1226</v>
      </c>
      <c r="V388" s="1" t="s">
        <v>1419</v>
      </c>
      <c r="W388" s="1" t="s">
        <v>1227</v>
      </c>
      <c r="X388" s="1" t="s">
        <v>1604</v>
      </c>
      <c r="Y388" s="2" t="s">
        <v>3486</v>
      </c>
      <c r="Z388" s="1" t="str">
        <f>VLOOKUP(L388,Sheet2!C:J,8,FALSE)</f>
        <v>MY16前保32型_601|MY16前保32型_602|MY16前保32型_701|MY16前保32型_702|MY16前保32型_703</v>
      </c>
      <c r="AA388" s="1" t="str">
        <f>VLOOKUP(L388,Sheet2!C:O,13,FALSE)</f>
        <v>601|602|701|702|703</v>
      </c>
    </row>
    <row r="389" spans="1:27" hidden="1" x14ac:dyDescent="0.15">
      <c r="A389" s="1" t="s">
        <v>872</v>
      </c>
      <c r="B389" s="1">
        <v>11997126</v>
      </c>
      <c r="C389" s="1" t="s">
        <v>306</v>
      </c>
      <c r="D389" s="1">
        <v>1</v>
      </c>
      <c r="E389" s="1">
        <v>3</v>
      </c>
      <c r="F389" s="1">
        <v>11997126</v>
      </c>
      <c r="G389" s="1">
        <v>11997243</v>
      </c>
      <c r="H389" s="1" t="s">
        <v>307</v>
      </c>
      <c r="I389" s="1" t="s">
        <v>114</v>
      </c>
      <c r="J389" s="1" t="s">
        <v>21</v>
      </c>
      <c r="K389" s="1">
        <v>1</v>
      </c>
      <c r="L389" s="1" t="s">
        <v>126</v>
      </c>
      <c r="M389" s="1">
        <v>10</v>
      </c>
      <c r="N389" s="1">
        <v>1</v>
      </c>
      <c r="O389" s="1" t="s">
        <v>23</v>
      </c>
      <c r="P389" s="1" t="s">
        <v>24</v>
      </c>
      <c r="R389" s="1">
        <v>42</v>
      </c>
      <c r="S389" s="1" t="s">
        <v>872</v>
      </c>
      <c r="T389" s="3">
        <v>1.1997126119972E+23</v>
      </c>
      <c r="U389" s="1" t="s">
        <v>1226</v>
      </c>
      <c r="V389" s="1" t="s">
        <v>1419</v>
      </c>
      <c r="W389" s="1" t="s">
        <v>1227</v>
      </c>
      <c r="X389" s="1" t="s">
        <v>1605</v>
      </c>
      <c r="Y389" s="2" t="s">
        <v>3487</v>
      </c>
      <c r="Z389" s="1" t="str">
        <f>VLOOKUP(L389,Sheet2!C:J,8,FALSE)</f>
        <v>MY16前保32型_601|MY16前保32型_602|MY16前保32型_701|MY16前保32型_702|MY16前保32型_703</v>
      </c>
      <c r="AA389" s="1" t="str">
        <f>VLOOKUP(L389,Sheet2!C:O,13,FALSE)</f>
        <v>601|602|701|702|703</v>
      </c>
    </row>
    <row r="390" spans="1:27" hidden="1" x14ac:dyDescent="0.15">
      <c r="A390" s="1" t="s">
        <v>873</v>
      </c>
      <c r="B390" s="1">
        <v>11971526</v>
      </c>
      <c r="C390" s="1" t="s">
        <v>482</v>
      </c>
      <c r="D390" s="1">
        <v>1</v>
      </c>
      <c r="E390" s="1">
        <v>3</v>
      </c>
      <c r="F390" s="1">
        <v>11971526</v>
      </c>
      <c r="G390" s="1">
        <v>11971528</v>
      </c>
      <c r="H390" s="1" t="s">
        <v>483</v>
      </c>
      <c r="I390" s="1" t="s">
        <v>114</v>
      </c>
      <c r="J390" s="1" t="s">
        <v>20</v>
      </c>
      <c r="K390" s="1">
        <v>1</v>
      </c>
      <c r="L390" s="1" t="s">
        <v>126</v>
      </c>
      <c r="M390" s="1">
        <v>10</v>
      </c>
      <c r="N390" s="1">
        <v>1</v>
      </c>
      <c r="O390" s="1" t="s">
        <v>23</v>
      </c>
      <c r="P390" s="1" t="s">
        <v>24</v>
      </c>
      <c r="R390" s="1">
        <v>42</v>
      </c>
      <c r="S390" s="1" t="s">
        <v>873</v>
      </c>
      <c r="T390" s="3">
        <v>1.1971526119972E+23</v>
      </c>
      <c r="U390" s="1" t="s">
        <v>1226</v>
      </c>
      <c r="V390" s="1" t="s">
        <v>1419</v>
      </c>
      <c r="W390" s="1" t="s">
        <v>1227</v>
      </c>
      <c r="X390" s="1" t="s">
        <v>1606</v>
      </c>
      <c r="Y390" s="2" t="s">
        <v>3488</v>
      </c>
      <c r="Z390" s="1" t="str">
        <f>VLOOKUP(L390,Sheet2!C:J,8,FALSE)</f>
        <v>MY16前保32型_601|MY16前保32型_602|MY16前保32型_701|MY16前保32型_702|MY16前保32型_703</v>
      </c>
      <c r="AA390" s="1" t="str">
        <f>VLOOKUP(L390,Sheet2!C:O,13,FALSE)</f>
        <v>601|602|701|702|703</v>
      </c>
    </row>
    <row r="391" spans="1:27" hidden="1" x14ac:dyDescent="0.15">
      <c r="A391" s="1" t="s">
        <v>874</v>
      </c>
      <c r="B391" s="1">
        <v>11997132</v>
      </c>
      <c r="C391" s="1" t="s">
        <v>309</v>
      </c>
      <c r="D391" s="1">
        <v>1</v>
      </c>
      <c r="E391" s="1">
        <v>3</v>
      </c>
      <c r="F391" s="1">
        <v>11997132</v>
      </c>
      <c r="G391" s="1">
        <v>11997249</v>
      </c>
      <c r="H391" s="1" t="s">
        <v>310</v>
      </c>
      <c r="I391" s="1" t="s">
        <v>35</v>
      </c>
      <c r="J391" s="1" t="s">
        <v>20</v>
      </c>
      <c r="K391" s="1">
        <v>1</v>
      </c>
      <c r="L391" s="1" t="s">
        <v>126</v>
      </c>
      <c r="M391" s="1">
        <v>10</v>
      </c>
      <c r="N391" s="1">
        <v>1</v>
      </c>
      <c r="O391" s="1" t="s">
        <v>23</v>
      </c>
      <c r="P391" s="1" t="s">
        <v>24</v>
      </c>
      <c r="R391" s="1">
        <v>42</v>
      </c>
      <c r="S391" s="1" t="s">
        <v>874</v>
      </c>
      <c r="T391" s="3">
        <v>1.1997132119972E+23</v>
      </c>
      <c r="U391" s="1" t="s">
        <v>1226</v>
      </c>
      <c r="V391" s="1" t="s">
        <v>1419</v>
      </c>
      <c r="W391" s="1" t="s">
        <v>1227</v>
      </c>
      <c r="X391" s="1" t="s">
        <v>1607</v>
      </c>
      <c r="Y391" s="2" t="s">
        <v>3489</v>
      </c>
      <c r="Z391" s="1" t="str">
        <f>VLOOKUP(L391,Sheet2!C:J,8,FALSE)</f>
        <v>MY16前保32型_601|MY16前保32型_602|MY16前保32型_701|MY16前保32型_702|MY16前保32型_703</v>
      </c>
      <c r="AA391" s="1" t="str">
        <f>VLOOKUP(L391,Sheet2!C:O,13,FALSE)</f>
        <v>601|602|701|702|703</v>
      </c>
    </row>
    <row r="392" spans="1:27" hidden="1" x14ac:dyDescent="0.15">
      <c r="A392" s="1" t="s">
        <v>1098</v>
      </c>
      <c r="B392" s="1">
        <v>11997132</v>
      </c>
      <c r="C392" s="1" t="s">
        <v>312</v>
      </c>
      <c r="D392" s="1">
        <v>1</v>
      </c>
      <c r="E392" s="1">
        <v>3</v>
      </c>
      <c r="F392" s="1">
        <v>11997132</v>
      </c>
      <c r="G392" s="1">
        <v>11997249</v>
      </c>
      <c r="H392" s="1" t="s">
        <v>310</v>
      </c>
      <c r="I392" s="1" t="s">
        <v>35</v>
      </c>
      <c r="J392" s="1" t="s">
        <v>20</v>
      </c>
      <c r="K392" s="1">
        <v>1</v>
      </c>
      <c r="L392" s="1" t="s">
        <v>126</v>
      </c>
      <c r="M392" s="1">
        <v>10</v>
      </c>
      <c r="N392" s="1">
        <v>1</v>
      </c>
      <c r="O392" s="1" t="s">
        <v>23</v>
      </c>
      <c r="P392" s="1" t="s">
        <v>24</v>
      </c>
      <c r="R392" s="1">
        <v>42</v>
      </c>
      <c r="S392" s="1" t="s">
        <v>1098</v>
      </c>
      <c r="T392" s="3">
        <v>1.1997131119971999E+23</v>
      </c>
      <c r="U392" s="1" t="s">
        <v>1226</v>
      </c>
      <c r="V392" s="1" t="s">
        <v>1419</v>
      </c>
      <c r="W392" s="1" t="s">
        <v>1227</v>
      </c>
      <c r="X392" s="1" t="s">
        <v>1608</v>
      </c>
      <c r="Y392" s="2" t="s">
        <v>3490</v>
      </c>
      <c r="Z392" s="1" t="str">
        <f>VLOOKUP(L392,Sheet2!C:J,8,FALSE)</f>
        <v>MY16前保32型_601|MY16前保32型_602|MY16前保32型_701|MY16前保32型_702|MY16前保32型_703</v>
      </c>
      <c r="AA392" s="1" t="str">
        <f>VLOOKUP(L392,Sheet2!C:O,13,FALSE)</f>
        <v>601|602|701|702|703</v>
      </c>
    </row>
    <row r="393" spans="1:27" hidden="1" x14ac:dyDescent="0.15">
      <c r="A393" s="1" t="s">
        <v>1099</v>
      </c>
      <c r="B393" s="1">
        <v>11997127</v>
      </c>
      <c r="C393" s="1" t="s">
        <v>309</v>
      </c>
      <c r="D393" s="1">
        <v>1</v>
      </c>
      <c r="E393" s="1">
        <v>3</v>
      </c>
      <c r="F393" s="1">
        <v>11997127</v>
      </c>
      <c r="G393" s="1">
        <v>11997244</v>
      </c>
      <c r="H393" s="1" t="s">
        <v>314</v>
      </c>
      <c r="I393" s="1" t="s">
        <v>30</v>
      </c>
      <c r="J393" s="1" t="s">
        <v>20</v>
      </c>
      <c r="K393" s="1">
        <v>1</v>
      </c>
      <c r="L393" s="1" t="s">
        <v>126</v>
      </c>
      <c r="M393" s="1">
        <v>10</v>
      </c>
      <c r="N393" s="1">
        <v>1</v>
      </c>
      <c r="O393" s="1" t="s">
        <v>23</v>
      </c>
      <c r="P393" s="1" t="s">
        <v>24</v>
      </c>
      <c r="R393" s="1">
        <v>42</v>
      </c>
      <c r="S393" s="1" t="s">
        <v>1099</v>
      </c>
      <c r="T393" s="3">
        <v>1.1997127119971999E+23</v>
      </c>
      <c r="U393" s="1" t="s">
        <v>1226</v>
      </c>
      <c r="V393" s="1" t="s">
        <v>1419</v>
      </c>
      <c r="W393" s="1" t="s">
        <v>1227</v>
      </c>
      <c r="X393" s="1" t="s">
        <v>1609</v>
      </c>
      <c r="Y393" s="2" t="s">
        <v>3491</v>
      </c>
      <c r="Z393" s="1" t="str">
        <f>VLOOKUP(L393,Sheet2!C:J,8,FALSE)</f>
        <v>MY16前保32型_601|MY16前保32型_602|MY16前保32型_701|MY16前保32型_702|MY16前保32型_703</v>
      </c>
      <c r="AA393" s="1" t="str">
        <f>VLOOKUP(L393,Sheet2!C:O,13,FALSE)</f>
        <v>601|602|701|702|703</v>
      </c>
    </row>
    <row r="394" spans="1:27" hidden="1" x14ac:dyDescent="0.15">
      <c r="A394" s="1" t="s">
        <v>1100</v>
      </c>
      <c r="B394" s="1">
        <v>11997129</v>
      </c>
      <c r="C394" s="1" t="s">
        <v>316</v>
      </c>
      <c r="D394" s="1">
        <v>1</v>
      </c>
      <c r="E394" s="1">
        <v>3</v>
      </c>
      <c r="F394" s="1">
        <v>11997129</v>
      </c>
      <c r="G394" s="1">
        <v>11997246</v>
      </c>
      <c r="H394" s="1" t="s">
        <v>71</v>
      </c>
      <c r="I394" s="1" t="s">
        <v>55</v>
      </c>
      <c r="J394" s="1" t="s">
        <v>21</v>
      </c>
      <c r="K394" s="1">
        <v>1</v>
      </c>
      <c r="L394" s="1" t="s">
        <v>126</v>
      </c>
      <c r="M394" s="1">
        <v>10</v>
      </c>
      <c r="N394" s="1">
        <v>1</v>
      </c>
      <c r="O394" s="1" t="s">
        <v>23</v>
      </c>
      <c r="P394" s="1" t="s">
        <v>24</v>
      </c>
      <c r="R394" s="1">
        <v>42</v>
      </c>
      <c r="S394" s="1" t="s">
        <v>1100</v>
      </c>
      <c r="T394" s="3">
        <v>1.1997129119972E+23</v>
      </c>
      <c r="U394" s="1" t="s">
        <v>1226</v>
      </c>
      <c r="V394" s="1" t="s">
        <v>1419</v>
      </c>
      <c r="W394" s="1" t="s">
        <v>1227</v>
      </c>
      <c r="X394" s="1" t="s">
        <v>1610</v>
      </c>
      <c r="Y394" s="2" t="s">
        <v>3492</v>
      </c>
      <c r="Z394" s="1" t="str">
        <f>VLOOKUP(L394,Sheet2!C:J,8,FALSE)</f>
        <v>MY16前保32型_601|MY16前保32型_602|MY16前保32型_701|MY16前保32型_702|MY16前保32型_703</v>
      </c>
      <c r="AA394" s="1" t="str">
        <f>VLOOKUP(L394,Sheet2!C:O,13,FALSE)</f>
        <v>601|602|701|702|703</v>
      </c>
    </row>
    <row r="395" spans="1:27" hidden="1" x14ac:dyDescent="0.15">
      <c r="A395" s="1" t="s">
        <v>881</v>
      </c>
      <c r="B395" s="1">
        <v>11997125</v>
      </c>
      <c r="C395" s="1" t="s">
        <v>318</v>
      </c>
      <c r="D395" s="1">
        <v>1</v>
      </c>
      <c r="E395" s="1">
        <v>3</v>
      </c>
      <c r="F395" s="1">
        <v>11997125</v>
      </c>
      <c r="G395" s="1">
        <v>11997242</v>
      </c>
      <c r="H395" s="1" t="s">
        <v>74</v>
      </c>
      <c r="I395" s="1" t="s">
        <v>21</v>
      </c>
      <c r="J395" s="1" t="s">
        <v>20</v>
      </c>
      <c r="K395" s="1">
        <v>1</v>
      </c>
      <c r="L395" s="1" t="s">
        <v>126</v>
      </c>
      <c r="M395" s="1">
        <v>10</v>
      </c>
      <c r="N395" s="1">
        <v>1</v>
      </c>
      <c r="O395" s="1" t="s">
        <v>23</v>
      </c>
      <c r="P395" s="1" t="s">
        <v>24</v>
      </c>
      <c r="R395" s="1">
        <v>42</v>
      </c>
      <c r="S395" s="1" t="s">
        <v>881</v>
      </c>
      <c r="T395" s="3">
        <v>1.1997125119972E+23</v>
      </c>
      <c r="U395" s="1" t="s">
        <v>1226</v>
      </c>
      <c r="V395" s="1" t="s">
        <v>1419</v>
      </c>
      <c r="W395" s="1" t="s">
        <v>1227</v>
      </c>
      <c r="X395" s="1" t="s">
        <v>1611</v>
      </c>
      <c r="Y395" s="2" t="s">
        <v>3493</v>
      </c>
      <c r="Z395" s="1" t="str">
        <f>VLOOKUP(L395,Sheet2!C:J,8,FALSE)</f>
        <v>MY16前保32型_601|MY16前保32型_602|MY16前保32型_701|MY16前保32型_702|MY16前保32型_703</v>
      </c>
      <c r="AA395" s="1" t="str">
        <f>VLOOKUP(L395,Sheet2!C:O,13,FALSE)</f>
        <v>601|602|701|702|703</v>
      </c>
    </row>
    <row r="396" spans="1:27" hidden="1" x14ac:dyDescent="0.15">
      <c r="A396" s="1" t="s">
        <v>882</v>
      </c>
      <c r="B396" s="1">
        <v>11997130</v>
      </c>
      <c r="C396" s="1" t="s">
        <v>320</v>
      </c>
      <c r="D396" s="1">
        <v>1</v>
      </c>
      <c r="E396" s="1">
        <v>3</v>
      </c>
      <c r="F396" s="1">
        <v>11997130</v>
      </c>
      <c r="G396" s="1">
        <v>11997247</v>
      </c>
      <c r="H396" s="1" t="s">
        <v>77</v>
      </c>
      <c r="I396" s="1" t="s">
        <v>21</v>
      </c>
      <c r="J396" s="1" t="s">
        <v>20</v>
      </c>
      <c r="K396" s="1">
        <v>1</v>
      </c>
      <c r="L396" s="1" t="s">
        <v>126</v>
      </c>
      <c r="M396" s="1">
        <v>10</v>
      </c>
      <c r="N396" s="1">
        <v>1</v>
      </c>
      <c r="O396" s="1" t="s">
        <v>23</v>
      </c>
      <c r="P396" s="1" t="s">
        <v>24</v>
      </c>
      <c r="R396" s="1">
        <v>42</v>
      </c>
      <c r="S396" s="1" t="s">
        <v>882</v>
      </c>
      <c r="T396" s="3">
        <v>1.1997130119972E+23</v>
      </c>
      <c r="U396" s="1" t="s">
        <v>1226</v>
      </c>
      <c r="V396" s="1" t="s">
        <v>1419</v>
      </c>
      <c r="W396" s="1" t="s">
        <v>1227</v>
      </c>
      <c r="X396" s="1" t="s">
        <v>1612</v>
      </c>
      <c r="Y396" s="2" t="s">
        <v>3494</v>
      </c>
      <c r="Z396" s="1" t="str">
        <f>VLOOKUP(L396,Sheet2!C:J,8,FALSE)</f>
        <v>MY16前保32型_601|MY16前保32型_602|MY16前保32型_701|MY16前保32型_702|MY16前保32型_703</v>
      </c>
      <c r="AA396" s="1" t="str">
        <f>VLOOKUP(L396,Sheet2!C:O,13,FALSE)</f>
        <v>601|602|701|702|703</v>
      </c>
    </row>
    <row r="397" spans="1:27" hidden="1" x14ac:dyDescent="0.15">
      <c r="A397" s="1" t="s">
        <v>883</v>
      </c>
      <c r="B397" s="1">
        <v>11997128</v>
      </c>
      <c r="C397" s="1" t="s">
        <v>304</v>
      </c>
      <c r="D397" s="1">
        <v>1</v>
      </c>
      <c r="E397" s="1">
        <v>3</v>
      </c>
      <c r="F397" s="1">
        <v>11997128</v>
      </c>
      <c r="G397" s="1">
        <v>11997245</v>
      </c>
      <c r="H397" s="1" t="s">
        <v>123</v>
      </c>
      <c r="I397" s="1" t="s">
        <v>20</v>
      </c>
      <c r="J397" s="1" t="s">
        <v>21</v>
      </c>
      <c r="K397" s="1">
        <v>1</v>
      </c>
      <c r="L397" s="1" t="s">
        <v>126</v>
      </c>
      <c r="M397" s="1">
        <v>10</v>
      </c>
      <c r="N397" s="1">
        <v>1</v>
      </c>
      <c r="O397" s="1" t="s">
        <v>23</v>
      </c>
      <c r="P397" s="1" t="s">
        <v>24</v>
      </c>
      <c r="R397" s="1">
        <v>42</v>
      </c>
      <c r="S397" s="1" t="s">
        <v>883</v>
      </c>
      <c r="T397" s="3">
        <v>1.1997128119972E+23</v>
      </c>
      <c r="U397" s="1" t="s">
        <v>1226</v>
      </c>
      <c r="V397" s="1" t="s">
        <v>1419</v>
      </c>
      <c r="W397" s="1" t="s">
        <v>1227</v>
      </c>
      <c r="X397" s="1" t="s">
        <v>1613</v>
      </c>
      <c r="Y397" s="2" t="s">
        <v>3495</v>
      </c>
      <c r="Z397" s="1" t="str">
        <f>VLOOKUP(L397,Sheet2!C:J,8,FALSE)</f>
        <v>MY16前保32型_601|MY16前保32型_602|MY16前保32型_701|MY16前保32型_702|MY16前保32型_703</v>
      </c>
      <c r="AA397" s="1" t="str">
        <f>VLOOKUP(L397,Sheet2!C:O,13,FALSE)</f>
        <v>601|602|701|702|703</v>
      </c>
    </row>
    <row r="398" spans="1:27" hidden="1" x14ac:dyDescent="0.15">
      <c r="A398" s="1" t="s">
        <v>480</v>
      </c>
      <c r="B398" s="1">
        <v>11997126</v>
      </c>
      <c r="C398" s="1" t="s">
        <v>306</v>
      </c>
      <c r="D398" s="1">
        <v>1</v>
      </c>
      <c r="E398" s="1">
        <v>3</v>
      </c>
      <c r="F398" s="1">
        <v>11997126</v>
      </c>
      <c r="G398" s="1">
        <v>11997243</v>
      </c>
      <c r="H398" s="1" t="s">
        <v>307</v>
      </c>
      <c r="I398" s="1" t="s">
        <v>114</v>
      </c>
      <c r="J398" s="1" t="s">
        <v>21</v>
      </c>
      <c r="K398" s="1">
        <v>1</v>
      </c>
      <c r="L398" s="1" t="s">
        <v>126</v>
      </c>
      <c r="M398" s="1">
        <v>10</v>
      </c>
      <c r="N398" s="1">
        <v>1</v>
      </c>
      <c r="O398" s="1" t="s">
        <v>23</v>
      </c>
      <c r="P398" s="1" t="s">
        <v>24</v>
      </c>
      <c r="R398" s="1">
        <v>42</v>
      </c>
      <c r="S398" s="1" t="s">
        <v>480</v>
      </c>
      <c r="T398" s="3">
        <v>1.1997126119972E+23</v>
      </c>
      <c r="U398" s="1" t="s">
        <v>1226</v>
      </c>
      <c r="V398" s="1" t="s">
        <v>1419</v>
      </c>
      <c r="W398" s="1" t="s">
        <v>1227</v>
      </c>
      <c r="X398" s="1" t="s">
        <v>1614</v>
      </c>
      <c r="Y398" s="2" t="s">
        <v>3496</v>
      </c>
      <c r="Z398" s="1" t="str">
        <f>VLOOKUP(L398,Sheet2!C:J,8,FALSE)</f>
        <v>MY16前保32型_601|MY16前保32型_602|MY16前保32型_701|MY16前保32型_702|MY16前保32型_703</v>
      </c>
      <c r="AA398" s="1" t="str">
        <f>VLOOKUP(L398,Sheet2!C:O,13,FALSE)</f>
        <v>601|602|701|702|703</v>
      </c>
    </row>
    <row r="399" spans="1:27" hidden="1" x14ac:dyDescent="0.15">
      <c r="A399" s="1" t="s">
        <v>481</v>
      </c>
      <c r="B399" s="1">
        <v>11971526</v>
      </c>
      <c r="C399" s="1" t="s">
        <v>482</v>
      </c>
      <c r="D399" s="1">
        <v>1</v>
      </c>
      <c r="E399" s="1">
        <v>3</v>
      </c>
      <c r="F399" s="1">
        <v>11971526</v>
      </c>
      <c r="G399" s="1">
        <v>11971528</v>
      </c>
      <c r="H399" s="1" t="s">
        <v>483</v>
      </c>
      <c r="I399" s="1" t="s">
        <v>114</v>
      </c>
      <c r="J399" s="1" t="s">
        <v>20</v>
      </c>
      <c r="K399" s="1">
        <v>1</v>
      </c>
      <c r="L399" s="1" t="s">
        <v>126</v>
      </c>
      <c r="M399" s="1">
        <v>10</v>
      </c>
      <c r="N399" s="1">
        <v>1</v>
      </c>
      <c r="O399" s="1" t="s">
        <v>23</v>
      </c>
      <c r="P399" s="1" t="s">
        <v>24</v>
      </c>
      <c r="R399" s="1">
        <v>42</v>
      </c>
      <c r="S399" s="1" t="s">
        <v>481</v>
      </c>
      <c r="T399" s="3">
        <v>1.1971526119972E+23</v>
      </c>
      <c r="U399" s="1" t="s">
        <v>1226</v>
      </c>
      <c r="V399" s="1" t="s">
        <v>1419</v>
      </c>
      <c r="W399" s="1" t="s">
        <v>1227</v>
      </c>
      <c r="X399" s="1" t="s">
        <v>1615</v>
      </c>
      <c r="Y399" s="2" t="s">
        <v>3497</v>
      </c>
      <c r="Z399" s="1" t="str">
        <f>VLOOKUP(L399,Sheet2!C:J,8,FALSE)</f>
        <v>MY16前保32型_601|MY16前保32型_602|MY16前保32型_701|MY16前保32型_702|MY16前保32型_703</v>
      </c>
      <c r="AA399" s="1" t="str">
        <f>VLOOKUP(L399,Sheet2!C:O,13,FALSE)</f>
        <v>601|602|701|702|703</v>
      </c>
    </row>
    <row r="400" spans="1:27" hidden="1" x14ac:dyDescent="0.15">
      <c r="A400" s="1" t="s">
        <v>484</v>
      </c>
      <c r="B400" s="1">
        <v>11997132</v>
      </c>
      <c r="C400" s="1" t="s">
        <v>312</v>
      </c>
      <c r="D400" s="1">
        <v>1</v>
      </c>
      <c r="E400" s="1">
        <v>3</v>
      </c>
      <c r="F400" s="1">
        <v>11997132</v>
      </c>
      <c r="G400" s="1">
        <v>11997249</v>
      </c>
      <c r="H400" s="1" t="s">
        <v>310</v>
      </c>
      <c r="I400" s="1" t="s">
        <v>35</v>
      </c>
      <c r="J400" s="1" t="s">
        <v>20</v>
      </c>
      <c r="K400" s="1">
        <v>1</v>
      </c>
      <c r="L400" s="1" t="s">
        <v>126</v>
      </c>
      <c r="M400" s="1">
        <v>10</v>
      </c>
      <c r="N400" s="1">
        <v>1</v>
      </c>
      <c r="O400" s="1" t="s">
        <v>23</v>
      </c>
      <c r="P400" s="1" t="s">
        <v>24</v>
      </c>
      <c r="R400" s="1">
        <v>42</v>
      </c>
      <c r="S400" s="1" t="s">
        <v>484</v>
      </c>
      <c r="T400" s="3">
        <v>1.1997132119972E+23</v>
      </c>
      <c r="U400" s="1" t="s">
        <v>1226</v>
      </c>
      <c r="V400" s="1" t="s">
        <v>1419</v>
      </c>
      <c r="W400" s="1" t="s">
        <v>1227</v>
      </c>
      <c r="X400" s="1" t="s">
        <v>1616</v>
      </c>
      <c r="Y400" s="2" t="s">
        <v>3498</v>
      </c>
      <c r="Z400" s="1" t="str">
        <f>VLOOKUP(L400,Sheet2!C:J,8,FALSE)</f>
        <v>MY16前保32型_601|MY16前保32型_602|MY16前保32型_701|MY16前保32型_702|MY16前保32型_703</v>
      </c>
      <c r="AA400" s="1" t="str">
        <f>VLOOKUP(L400,Sheet2!C:O,13,FALSE)</f>
        <v>601|602|701|702|703</v>
      </c>
    </row>
    <row r="401" spans="1:27" hidden="1" x14ac:dyDescent="0.15">
      <c r="A401" s="1" t="s">
        <v>485</v>
      </c>
      <c r="B401" s="1">
        <v>11997131</v>
      </c>
      <c r="C401" s="1" t="s">
        <v>325</v>
      </c>
      <c r="D401" s="1">
        <v>1</v>
      </c>
      <c r="E401" s="1">
        <v>3</v>
      </c>
      <c r="F401" s="1">
        <v>11997131</v>
      </c>
      <c r="G401" s="1">
        <v>11997248</v>
      </c>
      <c r="H401" s="1" t="s">
        <v>326</v>
      </c>
      <c r="I401" s="1" t="s">
        <v>41</v>
      </c>
      <c r="J401" s="1" t="s">
        <v>20</v>
      </c>
      <c r="K401" s="1">
        <v>1</v>
      </c>
      <c r="L401" s="1" t="s">
        <v>126</v>
      </c>
      <c r="M401" s="1">
        <v>10</v>
      </c>
      <c r="N401" s="1">
        <v>1</v>
      </c>
      <c r="O401" s="1" t="s">
        <v>23</v>
      </c>
      <c r="P401" s="1" t="s">
        <v>24</v>
      </c>
      <c r="R401" s="1">
        <v>42</v>
      </c>
      <c r="S401" s="1" t="s">
        <v>485</v>
      </c>
      <c r="T401" s="3">
        <v>1.1997131119971999E+23</v>
      </c>
      <c r="U401" s="1" t="s">
        <v>1226</v>
      </c>
      <c r="V401" s="1" t="s">
        <v>1419</v>
      </c>
      <c r="W401" s="1" t="s">
        <v>1227</v>
      </c>
      <c r="X401" s="1" t="s">
        <v>1617</v>
      </c>
      <c r="Y401" s="2" t="s">
        <v>3499</v>
      </c>
      <c r="Z401" s="1" t="str">
        <f>VLOOKUP(L401,Sheet2!C:J,8,FALSE)</f>
        <v>MY16前保32型_601|MY16前保32型_602|MY16前保32型_701|MY16前保32型_702|MY16前保32型_703</v>
      </c>
      <c r="AA401" s="1" t="str">
        <f>VLOOKUP(L401,Sheet2!C:O,13,FALSE)</f>
        <v>601|602|701|702|703</v>
      </c>
    </row>
    <row r="402" spans="1:27" hidden="1" x14ac:dyDescent="0.15">
      <c r="A402" s="1" t="s">
        <v>355</v>
      </c>
      <c r="B402" s="1">
        <v>11997127</v>
      </c>
      <c r="C402" s="1" t="s">
        <v>309</v>
      </c>
      <c r="D402" s="1">
        <v>1</v>
      </c>
      <c r="E402" s="1">
        <v>3</v>
      </c>
      <c r="F402" s="1">
        <v>11997127</v>
      </c>
      <c r="G402" s="1">
        <v>11997244</v>
      </c>
      <c r="H402" s="1" t="s">
        <v>314</v>
      </c>
      <c r="I402" s="1" t="s">
        <v>30</v>
      </c>
      <c r="J402" s="1" t="s">
        <v>20</v>
      </c>
      <c r="K402" s="1">
        <v>1</v>
      </c>
      <c r="L402" s="1" t="s">
        <v>126</v>
      </c>
      <c r="M402" s="1">
        <v>10</v>
      </c>
      <c r="N402" s="1">
        <v>1</v>
      </c>
      <c r="O402" s="1" t="s">
        <v>23</v>
      </c>
      <c r="P402" s="1" t="s">
        <v>24</v>
      </c>
      <c r="R402" s="1">
        <v>42</v>
      </c>
      <c r="S402" s="1" t="s">
        <v>355</v>
      </c>
      <c r="T402" s="3">
        <v>1.1997127119971999E+23</v>
      </c>
      <c r="U402" s="1" t="s">
        <v>1226</v>
      </c>
      <c r="V402" s="1" t="s">
        <v>1419</v>
      </c>
      <c r="W402" s="1" t="s">
        <v>1227</v>
      </c>
      <c r="X402" s="1" t="s">
        <v>1618</v>
      </c>
      <c r="Y402" s="2" t="s">
        <v>3500</v>
      </c>
      <c r="Z402" s="1" t="str">
        <f>VLOOKUP(L402,Sheet2!C:J,8,FALSE)</f>
        <v>MY16前保32型_601|MY16前保32型_602|MY16前保32型_701|MY16前保32型_702|MY16前保32型_703</v>
      </c>
      <c r="AA402" s="1" t="str">
        <f>VLOOKUP(L402,Sheet2!C:O,13,FALSE)</f>
        <v>601|602|701|702|703</v>
      </c>
    </row>
    <row r="403" spans="1:27" hidden="1" x14ac:dyDescent="0.15">
      <c r="A403" s="1" t="s">
        <v>356</v>
      </c>
      <c r="B403" s="1">
        <v>11997129</v>
      </c>
      <c r="C403" s="1" t="s">
        <v>316</v>
      </c>
      <c r="D403" s="1">
        <v>1</v>
      </c>
      <c r="E403" s="1">
        <v>3</v>
      </c>
      <c r="F403" s="1">
        <v>11997129</v>
      </c>
      <c r="G403" s="1">
        <v>11997246</v>
      </c>
      <c r="H403" s="1" t="s">
        <v>71</v>
      </c>
      <c r="I403" s="1" t="s">
        <v>55</v>
      </c>
      <c r="J403" s="1" t="s">
        <v>21</v>
      </c>
      <c r="K403" s="1">
        <v>1</v>
      </c>
      <c r="L403" s="1" t="s">
        <v>126</v>
      </c>
      <c r="M403" s="1">
        <v>10</v>
      </c>
      <c r="N403" s="1">
        <v>1</v>
      </c>
      <c r="O403" s="1" t="s">
        <v>23</v>
      </c>
      <c r="P403" s="1" t="s">
        <v>24</v>
      </c>
      <c r="R403" s="1">
        <v>42</v>
      </c>
      <c r="S403" s="1" t="s">
        <v>356</v>
      </c>
      <c r="T403" s="3">
        <v>1.1997129119972E+23</v>
      </c>
      <c r="U403" s="1" t="s">
        <v>1226</v>
      </c>
      <c r="V403" s="1" t="s">
        <v>1419</v>
      </c>
      <c r="W403" s="1" t="s">
        <v>1227</v>
      </c>
      <c r="X403" s="1" t="s">
        <v>1619</v>
      </c>
      <c r="Y403" s="2" t="s">
        <v>3501</v>
      </c>
      <c r="Z403" s="1" t="str">
        <f>VLOOKUP(L403,Sheet2!C:J,8,FALSE)</f>
        <v>MY16前保32型_601|MY16前保32型_602|MY16前保32型_701|MY16前保32型_702|MY16前保32型_703</v>
      </c>
      <c r="AA403" s="1" t="str">
        <f>VLOOKUP(L403,Sheet2!C:O,13,FALSE)</f>
        <v>601|602|701|702|703</v>
      </c>
    </row>
    <row r="404" spans="1:27" hidden="1" x14ac:dyDescent="0.15">
      <c r="A404" s="1" t="s">
        <v>357</v>
      </c>
      <c r="B404" s="1">
        <v>11997125</v>
      </c>
      <c r="C404" s="1" t="s">
        <v>318</v>
      </c>
      <c r="D404" s="1">
        <v>1</v>
      </c>
      <c r="E404" s="1">
        <v>3</v>
      </c>
      <c r="F404" s="1">
        <v>11997125</v>
      </c>
      <c r="G404" s="1">
        <v>11997242</v>
      </c>
      <c r="H404" s="1" t="s">
        <v>74</v>
      </c>
      <c r="I404" s="1" t="s">
        <v>21</v>
      </c>
      <c r="J404" s="1" t="s">
        <v>20</v>
      </c>
      <c r="K404" s="1">
        <v>1</v>
      </c>
      <c r="L404" s="1" t="s">
        <v>126</v>
      </c>
      <c r="M404" s="1">
        <v>10</v>
      </c>
      <c r="N404" s="1">
        <v>1</v>
      </c>
      <c r="O404" s="1" t="s">
        <v>23</v>
      </c>
      <c r="P404" s="1" t="s">
        <v>24</v>
      </c>
      <c r="R404" s="1">
        <v>42</v>
      </c>
      <c r="S404" s="1" t="s">
        <v>357</v>
      </c>
      <c r="T404" s="3">
        <v>1.1997125119972E+23</v>
      </c>
      <c r="U404" s="1" t="s">
        <v>1226</v>
      </c>
      <c r="V404" s="1" t="s">
        <v>1419</v>
      </c>
      <c r="W404" s="1" t="s">
        <v>1227</v>
      </c>
      <c r="X404" s="1" t="s">
        <v>1620</v>
      </c>
      <c r="Y404" s="2" t="s">
        <v>3502</v>
      </c>
      <c r="Z404" s="1" t="str">
        <f>VLOOKUP(L404,Sheet2!C:J,8,FALSE)</f>
        <v>MY16前保32型_601|MY16前保32型_602|MY16前保32型_701|MY16前保32型_702|MY16前保32型_703</v>
      </c>
      <c r="AA404" s="1" t="str">
        <f>VLOOKUP(L404,Sheet2!C:O,13,FALSE)</f>
        <v>601|602|701|702|703</v>
      </c>
    </row>
    <row r="405" spans="1:27" hidden="1" x14ac:dyDescent="0.15">
      <c r="A405" s="1" t="s">
        <v>358</v>
      </c>
      <c r="B405" s="1">
        <v>11997130</v>
      </c>
      <c r="C405" s="1" t="s">
        <v>320</v>
      </c>
      <c r="D405" s="1">
        <v>1</v>
      </c>
      <c r="E405" s="1">
        <v>3</v>
      </c>
      <c r="F405" s="1">
        <v>11997130</v>
      </c>
      <c r="G405" s="1">
        <v>11997247</v>
      </c>
      <c r="H405" s="1" t="s">
        <v>77</v>
      </c>
      <c r="I405" s="1" t="s">
        <v>21</v>
      </c>
      <c r="J405" s="1" t="s">
        <v>20</v>
      </c>
      <c r="K405" s="1">
        <v>1</v>
      </c>
      <c r="L405" s="1" t="s">
        <v>126</v>
      </c>
      <c r="M405" s="1">
        <v>10</v>
      </c>
      <c r="N405" s="1">
        <v>1</v>
      </c>
      <c r="O405" s="1" t="s">
        <v>23</v>
      </c>
      <c r="P405" s="1" t="s">
        <v>24</v>
      </c>
      <c r="R405" s="1">
        <v>42</v>
      </c>
      <c r="S405" s="1" t="s">
        <v>358</v>
      </c>
      <c r="T405" s="3">
        <v>1.1997130119972E+23</v>
      </c>
      <c r="U405" s="1" t="s">
        <v>1226</v>
      </c>
      <c r="V405" s="1" t="s">
        <v>1419</v>
      </c>
      <c r="W405" s="1" t="s">
        <v>1227</v>
      </c>
      <c r="X405" s="1" t="s">
        <v>1621</v>
      </c>
      <c r="Y405" s="2" t="s">
        <v>3503</v>
      </c>
      <c r="Z405" s="1" t="str">
        <f>VLOOKUP(L405,Sheet2!C:J,8,FALSE)</f>
        <v>MY16前保32型_601|MY16前保32型_602|MY16前保32型_701|MY16前保32型_702|MY16前保32型_703</v>
      </c>
      <c r="AA405" s="1" t="str">
        <f>VLOOKUP(L405,Sheet2!C:O,13,FALSE)</f>
        <v>601|602|701|702|703</v>
      </c>
    </row>
    <row r="406" spans="1:27" hidden="1" x14ac:dyDescent="0.15">
      <c r="A406" s="1" t="s">
        <v>359</v>
      </c>
      <c r="B406" s="1">
        <v>11997136</v>
      </c>
      <c r="C406" s="1" t="s">
        <v>332</v>
      </c>
      <c r="D406" s="1">
        <v>1</v>
      </c>
      <c r="E406" s="1">
        <v>3</v>
      </c>
      <c r="F406" s="1">
        <v>11997136</v>
      </c>
      <c r="G406" s="1">
        <v>11997245</v>
      </c>
      <c r="H406" s="1" t="s">
        <v>110</v>
      </c>
      <c r="I406" s="1" t="s">
        <v>20</v>
      </c>
      <c r="J406" s="1" t="s">
        <v>21</v>
      </c>
      <c r="K406" s="1">
        <v>1</v>
      </c>
      <c r="L406" s="1" t="s">
        <v>126</v>
      </c>
      <c r="M406" s="1">
        <v>10</v>
      </c>
      <c r="N406" s="1">
        <v>1</v>
      </c>
      <c r="O406" s="1" t="s">
        <v>23</v>
      </c>
      <c r="P406" s="1" t="s">
        <v>24</v>
      </c>
      <c r="R406" s="1">
        <v>42</v>
      </c>
      <c r="S406" s="1" t="s">
        <v>359</v>
      </c>
      <c r="T406" s="3">
        <v>1.1997136119972E+23</v>
      </c>
      <c r="U406" s="1" t="s">
        <v>1226</v>
      </c>
      <c r="V406" s="1" t="s">
        <v>1419</v>
      </c>
      <c r="W406" s="1" t="s">
        <v>1227</v>
      </c>
      <c r="X406" s="1" t="s">
        <v>1622</v>
      </c>
      <c r="Y406" s="2" t="s">
        <v>3504</v>
      </c>
      <c r="Z406" s="1" t="str">
        <f>VLOOKUP(L406,Sheet2!C:J,8,FALSE)</f>
        <v>MY16前保32型_601|MY16前保32型_602|MY16前保32型_701|MY16前保32型_702|MY16前保32型_703</v>
      </c>
      <c r="AA406" s="1" t="str">
        <f>VLOOKUP(L406,Sheet2!C:O,13,FALSE)</f>
        <v>601|602|701|702|703</v>
      </c>
    </row>
    <row r="407" spans="1:27" hidden="1" x14ac:dyDescent="0.15">
      <c r="A407" s="1" t="s">
        <v>360</v>
      </c>
      <c r="B407" s="1">
        <v>11997134</v>
      </c>
      <c r="C407" s="1" t="s">
        <v>125</v>
      </c>
      <c r="D407" s="1">
        <v>1</v>
      </c>
      <c r="E407" s="1">
        <v>3</v>
      </c>
      <c r="F407" s="1">
        <v>11997134</v>
      </c>
      <c r="G407" s="1">
        <v>11997243</v>
      </c>
      <c r="H407" s="1" t="s">
        <v>113</v>
      </c>
      <c r="I407" s="1" t="s">
        <v>114</v>
      </c>
      <c r="J407" s="1" t="s">
        <v>21</v>
      </c>
      <c r="K407" s="1">
        <v>1</v>
      </c>
      <c r="L407" s="1" t="s">
        <v>126</v>
      </c>
      <c r="M407" s="1">
        <v>10</v>
      </c>
      <c r="N407" s="1">
        <v>1</v>
      </c>
      <c r="O407" s="1" t="s">
        <v>23</v>
      </c>
      <c r="P407" s="1" t="s">
        <v>24</v>
      </c>
      <c r="R407" s="1">
        <v>42</v>
      </c>
      <c r="S407" s="1" t="s">
        <v>360</v>
      </c>
      <c r="T407" s="3">
        <v>1.1997134119972E+23</v>
      </c>
      <c r="U407" s="1" t="s">
        <v>1226</v>
      </c>
      <c r="V407" s="1" t="s">
        <v>1419</v>
      </c>
      <c r="W407" s="1" t="s">
        <v>1227</v>
      </c>
      <c r="X407" s="1" t="s">
        <v>1623</v>
      </c>
      <c r="Y407" s="2" t="s">
        <v>3505</v>
      </c>
      <c r="Z407" s="1" t="str">
        <f>VLOOKUP(L407,Sheet2!C:J,8,FALSE)</f>
        <v>MY16前保32型_601|MY16前保32型_602|MY16前保32型_701|MY16前保32型_702|MY16前保32型_703</v>
      </c>
      <c r="AA407" s="1" t="str">
        <f>VLOOKUP(L407,Sheet2!C:O,13,FALSE)</f>
        <v>601|602|701|702|703</v>
      </c>
    </row>
    <row r="408" spans="1:27" hidden="1" x14ac:dyDescent="0.15">
      <c r="A408" s="1" t="s">
        <v>486</v>
      </c>
      <c r="B408" s="1">
        <v>11971529</v>
      </c>
      <c r="C408" s="1" t="s">
        <v>367</v>
      </c>
      <c r="D408" s="1">
        <v>1</v>
      </c>
      <c r="E408" s="1">
        <v>3</v>
      </c>
      <c r="F408" s="1">
        <v>11971529</v>
      </c>
      <c r="G408" s="1">
        <v>11971528</v>
      </c>
      <c r="H408" s="1" t="s">
        <v>368</v>
      </c>
      <c r="I408" s="1" t="s">
        <v>114</v>
      </c>
      <c r="J408" s="1" t="s">
        <v>20</v>
      </c>
      <c r="K408" s="1">
        <v>1</v>
      </c>
      <c r="L408" s="1" t="s">
        <v>126</v>
      </c>
      <c r="M408" s="1">
        <v>10</v>
      </c>
      <c r="N408" s="1">
        <v>1</v>
      </c>
      <c r="O408" s="1" t="s">
        <v>23</v>
      </c>
      <c r="P408" s="1" t="s">
        <v>24</v>
      </c>
      <c r="R408" s="1">
        <v>42</v>
      </c>
      <c r="S408" s="1" t="s">
        <v>486</v>
      </c>
      <c r="T408" s="3">
        <v>1.1971529119972E+23</v>
      </c>
      <c r="U408" s="1" t="s">
        <v>1226</v>
      </c>
      <c r="V408" s="1" t="s">
        <v>1419</v>
      </c>
      <c r="W408" s="1" t="s">
        <v>1227</v>
      </c>
      <c r="X408" s="1" t="s">
        <v>1624</v>
      </c>
      <c r="Y408" s="2" t="s">
        <v>3506</v>
      </c>
      <c r="Z408" s="1" t="str">
        <f>VLOOKUP(L408,Sheet2!C:J,8,FALSE)</f>
        <v>MY16前保32型_601|MY16前保32型_602|MY16前保32型_701|MY16前保32型_702|MY16前保32型_703</v>
      </c>
      <c r="AA408" s="1" t="str">
        <f>VLOOKUP(L408,Sheet2!C:O,13,FALSE)</f>
        <v>601|602|701|702|703</v>
      </c>
    </row>
    <row r="409" spans="1:27" hidden="1" x14ac:dyDescent="0.15">
      <c r="A409" s="1" t="s">
        <v>361</v>
      </c>
      <c r="B409" s="1">
        <v>11997140</v>
      </c>
      <c r="C409" s="1" t="s">
        <v>335</v>
      </c>
      <c r="D409" s="1">
        <v>1</v>
      </c>
      <c r="E409" s="1">
        <v>3</v>
      </c>
      <c r="F409" s="1">
        <v>11997140</v>
      </c>
      <c r="G409" s="1">
        <v>11997249</v>
      </c>
      <c r="H409" s="1" t="s">
        <v>133</v>
      </c>
      <c r="I409" s="1" t="s">
        <v>35</v>
      </c>
      <c r="J409" s="1" t="s">
        <v>20</v>
      </c>
      <c r="K409" s="1">
        <v>1</v>
      </c>
      <c r="L409" s="1" t="s">
        <v>126</v>
      </c>
      <c r="M409" s="1">
        <v>10</v>
      </c>
      <c r="N409" s="1">
        <v>1</v>
      </c>
      <c r="O409" s="1" t="s">
        <v>23</v>
      </c>
      <c r="P409" s="1" t="s">
        <v>24</v>
      </c>
      <c r="R409" s="1">
        <v>42</v>
      </c>
      <c r="S409" s="1" t="s">
        <v>361</v>
      </c>
      <c r="T409" s="3">
        <v>1.1997140119972E+23</v>
      </c>
      <c r="U409" s="1" t="s">
        <v>1226</v>
      </c>
      <c r="V409" s="1" t="s">
        <v>1419</v>
      </c>
      <c r="W409" s="1" t="s">
        <v>1227</v>
      </c>
      <c r="X409" s="1" t="s">
        <v>1625</v>
      </c>
      <c r="Y409" s="2" t="s">
        <v>3507</v>
      </c>
      <c r="Z409" s="1" t="str">
        <f>VLOOKUP(L409,Sheet2!C:J,8,FALSE)</f>
        <v>MY16前保32型_601|MY16前保32型_602|MY16前保32型_701|MY16前保32型_702|MY16前保32型_703</v>
      </c>
      <c r="AA409" s="1" t="str">
        <f>VLOOKUP(L409,Sheet2!C:O,13,FALSE)</f>
        <v>601|602|701|702|703</v>
      </c>
    </row>
    <row r="410" spans="1:27" hidden="1" x14ac:dyDescent="0.15">
      <c r="A410" s="1" t="s">
        <v>362</v>
      </c>
      <c r="B410" s="1">
        <v>11997139</v>
      </c>
      <c r="C410" s="1" t="s">
        <v>337</v>
      </c>
      <c r="D410" s="1">
        <v>1</v>
      </c>
      <c r="E410" s="1">
        <v>3</v>
      </c>
      <c r="F410" s="1">
        <v>11997139</v>
      </c>
      <c r="G410" s="1">
        <v>11997248</v>
      </c>
      <c r="H410" s="1" t="s">
        <v>117</v>
      </c>
      <c r="I410" s="1" t="s">
        <v>41</v>
      </c>
      <c r="J410" s="1" t="s">
        <v>20</v>
      </c>
      <c r="K410" s="1">
        <v>1</v>
      </c>
      <c r="L410" s="1" t="s">
        <v>126</v>
      </c>
      <c r="M410" s="1">
        <v>10</v>
      </c>
      <c r="N410" s="1">
        <v>1</v>
      </c>
      <c r="O410" s="1" t="s">
        <v>23</v>
      </c>
      <c r="P410" s="1" t="s">
        <v>24</v>
      </c>
      <c r="R410" s="1">
        <v>42</v>
      </c>
      <c r="S410" s="1" t="s">
        <v>362</v>
      </c>
      <c r="T410" s="3">
        <v>1.1997139119972001E+23</v>
      </c>
      <c r="U410" s="1" t="s">
        <v>1226</v>
      </c>
      <c r="V410" s="1" t="s">
        <v>1419</v>
      </c>
      <c r="W410" s="1" t="s">
        <v>1227</v>
      </c>
      <c r="X410" s="1" t="s">
        <v>1626</v>
      </c>
      <c r="Y410" s="2" t="s">
        <v>3508</v>
      </c>
      <c r="Z410" s="1" t="str">
        <f>VLOOKUP(L410,Sheet2!C:J,8,FALSE)</f>
        <v>MY16前保32型_601|MY16前保32型_602|MY16前保32型_701|MY16前保32型_702|MY16前保32型_703</v>
      </c>
      <c r="AA410" s="1" t="str">
        <f>VLOOKUP(L410,Sheet2!C:O,13,FALSE)</f>
        <v>601|602|701|702|703</v>
      </c>
    </row>
    <row r="411" spans="1:27" hidden="1" x14ac:dyDescent="0.15">
      <c r="A411" s="1" t="s">
        <v>363</v>
      </c>
      <c r="B411" s="1">
        <v>11997135</v>
      </c>
      <c r="C411" s="1" t="s">
        <v>339</v>
      </c>
      <c r="D411" s="1">
        <v>1</v>
      </c>
      <c r="E411" s="1">
        <v>3</v>
      </c>
      <c r="F411" s="1">
        <v>11997135</v>
      </c>
      <c r="G411" s="1">
        <v>11997244</v>
      </c>
      <c r="H411" s="1" t="s">
        <v>120</v>
      </c>
      <c r="I411" s="1" t="s">
        <v>30</v>
      </c>
      <c r="J411" s="1" t="s">
        <v>20</v>
      </c>
      <c r="K411" s="1">
        <v>1</v>
      </c>
      <c r="L411" s="1" t="s">
        <v>126</v>
      </c>
      <c r="M411" s="1">
        <v>10</v>
      </c>
      <c r="N411" s="1">
        <v>1</v>
      </c>
      <c r="O411" s="1" t="s">
        <v>23</v>
      </c>
      <c r="P411" s="1" t="s">
        <v>24</v>
      </c>
      <c r="R411" s="1">
        <v>42</v>
      </c>
      <c r="S411" s="1" t="s">
        <v>363</v>
      </c>
      <c r="T411" s="3">
        <v>1.1997135119971999E+23</v>
      </c>
      <c r="U411" s="1" t="s">
        <v>1226</v>
      </c>
      <c r="V411" s="1" t="s">
        <v>1419</v>
      </c>
      <c r="W411" s="1" t="s">
        <v>1227</v>
      </c>
      <c r="X411" s="1" t="s">
        <v>1627</v>
      </c>
      <c r="Y411" s="2" t="s">
        <v>3509</v>
      </c>
      <c r="Z411" s="1" t="str">
        <f>VLOOKUP(L411,Sheet2!C:J,8,FALSE)</f>
        <v>MY16前保32型_601|MY16前保32型_602|MY16前保32型_701|MY16前保32型_702|MY16前保32型_703</v>
      </c>
      <c r="AA411" s="1" t="str">
        <f>VLOOKUP(L411,Sheet2!C:O,13,FALSE)</f>
        <v>601|602|701|702|703</v>
      </c>
    </row>
    <row r="412" spans="1:27" hidden="1" x14ac:dyDescent="0.15">
      <c r="A412" s="1" t="s">
        <v>364</v>
      </c>
      <c r="B412" s="1">
        <v>11997137</v>
      </c>
      <c r="C412" s="1" t="s">
        <v>341</v>
      </c>
      <c r="D412" s="1">
        <v>1</v>
      </c>
      <c r="E412" s="1">
        <v>3</v>
      </c>
      <c r="F412" s="1">
        <v>11997137</v>
      </c>
      <c r="G412" s="1">
        <v>11997246</v>
      </c>
      <c r="H412" s="1" t="s">
        <v>342</v>
      </c>
      <c r="I412" s="1" t="s">
        <v>55</v>
      </c>
      <c r="J412" s="1" t="s">
        <v>21</v>
      </c>
      <c r="K412" s="1">
        <v>1</v>
      </c>
      <c r="L412" s="1" t="s">
        <v>126</v>
      </c>
      <c r="M412" s="1">
        <v>10</v>
      </c>
      <c r="N412" s="1">
        <v>1</v>
      </c>
      <c r="O412" s="1" t="s">
        <v>23</v>
      </c>
      <c r="P412" s="1" t="s">
        <v>24</v>
      </c>
      <c r="R412" s="1">
        <v>42</v>
      </c>
      <c r="S412" s="1" t="s">
        <v>364</v>
      </c>
      <c r="T412" s="3">
        <v>1.1997137119972E+23</v>
      </c>
      <c r="U412" s="1" t="s">
        <v>1226</v>
      </c>
      <c r="V412" s="1" t="s">
        <v>1419</v>
      </c>
      <c r="W412" s="1" t="s">
        <v>1227</v>
      </c>
      <c r="X412" s="1" t="s">
        <v>1628</v>
      </c>
      <c r="Y412" s="2" t="s">
        <v>3510</v>
      </c>
      <c r="Z412" s="1" t="str">
        <f>VLOOKUP(L412,Sheet2!C:J,8,FALSE)</f>
        <v>MY16前保32型_601|MY16前保32型_602|MY16前保32型_701|MY16前保32型_702|MY16前保32型_703</v>
      </c>
      <c r="AA412" s="1" t="str">
        <f>VLOOKUP(L412,Sheet2!C:O,13,FALSE)</f>
        <v>601|602|701|702|703</v>
      </c>
    </row>
    <row r="413" spans="1:27" hidden="1" x14ac:dyDescent="0.15">
      <c r="A413" s="1" t="s">
        <v>371</v>
      </c>
      <c r="B413" s="1">
        <v>11997133</v>
      </c>
      <c r="C413" s="1" t="s">
        <v>344</v>
      </c>
      <c r="D413" s="1">
        <v>1</v>
      </c>
      <c r="E413" s="1">
        <v>3</v>
      </c>
      <c r="F413" s="1">
        <v>11997133</v>
      </c>
      <c r="G413" s="1">
        <v>11997242</v>
      </c>
      <c r="H413" s="1" t="s">
        <v>345</v>
      </c>
      <c r="I413" s="1" t="s">
        <v>21</v>
      </c>
      <c r="J413" s="1" t="s">
        <v>20</v>
      </c>
      <c r="K413" s="1">
        <v>1</v>
      </c>
      <c r="L413" s="1" t="s">
        <v>126</v>
      </c>
      <c r="M413" s="1">
        <v>10</v>
      </c>
      <c r="N413" s="1">
        <v>1</v>
      </c>
      <c r="O413" s="1" t="s">
        <v>23</v>
      </c>
      <c r="P413" s="1" t="s">
        <v>24</v>
      </c>
      <c r="R413" s="1">
        <v>42</v>
      </c>
      <c r="S413" s="1" t="s">
        <v>371</v>
      </c>
      <c r="T413" s="3">
        <v>1.1997133119972E+23</v>
      </c>
      <c r="U413" s="1" t="s">
        <v>1226</v>
      </c>
      <c r="V413" s="1" t="s">
        <v>1419</v>
      </c>
      <c r="W413" s="1" t="s">
        <v>1227</v>
      </c>
      <c r="X413" s="1" t="s">
        <v>1629</v>
      </c>
      <c r="Y413" s="2" t="s">
        <v>3511</v>
      </c>
      <c r="Z413" s="1" t="str">
        <f>VLOOKUP(L413,Sheet2!C:J,8,FALSE)</f>
        <v>MY16前保32型_601|MY16前保32型_602|MY16前保32型_701|MY16前保32型_702|MY16前保32型_703</v>
      </c>
      <c r="AA413" s="1" t="str">
        <f>VLOOKUP(L413,Sheet2!C:O,13,FALSE)</f>
        <v>601|602|701|702|703</v>
      </c>
    </row>
    <row r="414" spans="1:27" hidden="1" x14ac:dyDescent="0.15">
      <c r="A414" s="1" t="s">
        <v>372</v>
      </c>
      <c r="B414" s="1">
        <v>11997138</v>
      </c>
      <c r="C414" s="1" t="s">
        <v>347</v>
      </c>
      <c r="D414" s="1">
        <v>1</v>
      </c>
      <c r="E414" s="1">
        <v>3</v>
      </c>
      <c r="F414" s="1">
        <v>11997138</v>
      </c>
      <c r="G414" s="1">
        <v>11997247</v>
      </c>
      <c r="H414" s="1" t="s">
        <v>348</v>
      </c>
      <c r="I414" s="1" t="s">
        <v>21</v>
      </c>
      <c r="J414" s="1" t="s">
        <v>20</v>
      </c>
      <c r="K414" s="1">
        <v>1</v>
      </c>
      <c r="L414" s="1" t="s">
        <v>126</v>
      </c>
      <c r="M414" s="1">
        <v>10</v>
      </c>
      <c r="N414" s="1">
        <v>1</v>
      </c>
      <c r="O414" s="1" t="s">
        <v>23</v>
      </c>
      <c r="P414" s="1" t="s">
        <v>24</v>
      </c>
      <c r="R414" s="1">
        <v>42</v>
      </c>
      <c r="S414" s="1" t="s">
        <v>372</v>
      </c>
      <c r="T414" s="3">
        <v>1.1997138119972E+23</v>
      </c>
      <c r="U414" s="1" t="s">
        <v>1226</v>
      </c>
      <c r="V414" s="1" t="s">
        <v>1419</v>
      </c>
      <c r="W414" s="1" t="s">
        <v>1227</v>
      </c>
      <c r="X414" s="1" t="s">
        <v>1630</v>
      </c>
      <c r="Y414" s="2" t="s">
        <v>3512</v>
      </c>
      <c r="Z414" s="1" t="str">
        <f>VLOOKUP(L414,Sheet2!C:J,8,FALSE)</f>
        <v>MY16前保32型_601|MY16前保32型_602|MY16前保32型_701|MY16前保32型_702|MY16前保32型_703</v>
      </c>
      <c r="AA414" s="1" t="str">
        <f>VLOOKUP(L414,Sheet2!C:O,13,FALSE)</f>
        <v>601|602|701|702|703</v>
      </c>
    </row>
    <row r="415" spans="1:27" hidden="1" x14ac:dyDescent="0.15">
      <c r="A415" s="1" t="s">
        <v>373</v>
      </c>
      <c r="B415" s="1">
        <v>11997136</v>
      </c>
      <c r="C415" s="1" t="s">
        <v>332</v>
      </c>
      <c r="D415" s="1">
        <v>1</v>
      </c>
      <c r="E415" s="1">
        <v>3</v>
      </c>
      <c r="F415" s="1">
        <v>11997136</v>
      </c>
      <c r="G415" s="1">
        <v>11997245</v>
      </c>
      <c r="H415" s="1" t="s">
        <v>110</v>
      </c>
      <c r="I415" s="1" t="s">
        <v>20</v>
      </c>
      <c r="J415" s="1" t="s">
        <v>21</v>
      </c>
      <c r="K415" s="1">
        <v>1</v>
      </c>
      <c r="L415" s="1" t="s">
        <v>126</v>
      </c>
      <c r="M415" s="1">
        <v>10</v>
      </c>
      <c r="N415" s="1">
        <v>1</v>
      </c>
      <c r="O415" s="1" t="s">
        <v>23</v>
      </c>
      <c r="P415" s="1" t="s">
        <v>24</v>
      </c>
      <c r="R415" s="1">
        <v>42</v>
      </c>
      <c r="S415" s="1" t="s">
        <v>373</v>
      </c>
      <c r="T415" s="3">
        <v>1.19971361199721E+23</v>
      </c>
      <c r="U415" s="1" t="s">
        <v>1226</v>
      </c>
      <c r="V415" s="1" t="s">
        <v>1419</v>
      </c>
      <c r="W415" s="1" t="s">
        <v>1227</v>
      </c>
      <c r="X415" s="1" t="s">
        <v>1631</v>
      </c>
      <c r="Y415" s="2" t="s">
        <v>3513</v>
      </c>
      <c r="Z415" s="1" t="str">
        <f>VLOOKUP(L415,Sheet2!C:J,8,FALSE)</f>
        <v>MY16前保32型_601|MY16前保32型_602|MY16前保32型_701|MY16前保32型_702|MY16前保32型_703</v>
      </c>
      <c r="AA415" s="1" t="str">
        <f>VLOOKUP(L415,Sheet2!C:O,13,FALSE)</f>
        <v>601|602|701|702|703</v>
      </c>
    </row>
    <row r="416" spans="1:27" hidden="1" x14ac:dyDescent="0.15">
      <c r="A416" s="1" t="s">
        <v>365</v>
      </c>
      <c r="B416" s="1">
        <v>11997134</v>
      </c>
      <c r="C416" s="1" t="s">
        <v>125</v>
      </c>
      <c r="D416" s="1">
        <v>1</v>
      </c>
      <c r="E416" s="1">
        <v>3</v>
      </c>
      <c r="F416" s="1">
        <v>11997134</v>
      </c>
      <c r="G416" s="1">
        <v>11997243</v>
      </c>
      <c r="H416" s="1" t="s">
        <v>113</v>
      </c>
      <c r="I416" s="1" t="s">
        <v>114</v>
      </c>
      <c r="J416" s="1" t="s">
        <v>21</v>
      </c>
      <c r="K416" s="1">
        <v>1</v>
      </c>
      <c r="L416" s="1" t="s">
        <v>126</v>
      </c>
      <c r="M416" s="1">
        <v>10</v>
      </c>
      <c r="N416" s="1">
        <v>1</v>
      </c>
      <c r="O416" s="1" t="s">
        <v>23</v>
      </c>
      <c r="P416" s="1" t="s">
        <v>24</v>
      </c>
      <c r="R416" s="1">
        <v>42</v>
      </c>
      <c r="S416" s="1" t="s">
        <v>365</v>
      </c>
      <c r="T416" s="3">
        <v>1.1997134119972099E+23</v>
      </c>
      <c r="U416" s="1" t="s">
        <v>1226</v>
      </c>
      <c r="V416" s="1" t="s">
        <v>1419</v>
      </c>
      <c r="W416" s="1" t="s">
        <v>1227</v>
      </c>
      <c r="X416" s="1" t="s">
        <v>1632</v>
      </c>
      <c r="Y416" s="2" t="s">
        <v>3514</v>
      </c>
      <c r="Z416" s="1" t="str">
        <f>VLOOKUP(L416,Sheet2!C:J,8,FALSE)</f>
        <v>MY16前保32型_601|MY16前保32型_602|MY16前保32型_701|MY16前保32型_702|MY16前保32型_703</v>
      </c>
      <c r="AA416" s="1" t="str">
        <f>VLOOKUP(L416,Sheet2!C:O,13,FALSE)</f>
        <v>601|602|701|702|703</v>
      </c>
    </row>
    <row r="417" spans="1:27" hidden="1" x14ac:dyDescent="0.15">
      <c r="A417" s="1" t="s">
        <v>366</v>
      </c>
      <c r="B417" s="1">
        <v>11971529</v>
      </c>
      <c r="C417" s="1" t="s">
        <v>367</v>
      </c>
      <c r="D417" s="1">
        <v>1</v>
      </c>
      <c r="E417" s="1">
        <v>3</v>
      </c>
      <c r="F417" s="1">
        <v>11971529</v>
      </c>
      <c r="G417" s="1">
        <v>11971528</v>
      </c>
      <c r="H417" s="1" t="s">
        <v>368</v>
      </c>
      <c r="I417" s="1" t="s">
        <v>114</v>
      </c>
      <c r="J417" s="1" t="s">
        <v>20</v>
      </c>
      <c r="K417" s="1">
        <v>1</v>
      </c>
      <c r="L417" s="1" t="s">
        <v>126</v>
      </c>
      <c r="M417" s="1">
        <v>10</v>
      </c>
      <c r="N417" s="1">
        <v>1</v>
      </c>
      <c r="O417" s="1" t="s">
        <v>23</v>
      </c>
      <c r="P417" s="1" t="s">
        <v>24</v>
      </c>
      <c r="R417" s="1">
        <v>42</v>
      </c>
      <c r="S417" s="1" t="s">
        <v>366</v>
      </c>
      <c r="T417" s="3">
        <v>1.1971529119972101E+23</v>
      </c>
      <c r="U417" s="1" t="s">
        <v>1226</v>
      </c>
      <c r="V417" s="1" t="s">
        <v>1419</v>
      </c>
      <c r="W417" s="1" t="s">
        <v>1227</v>
      </c>
      <c r="X417" s="1" t="s">
        <v>1633</v>
      </c>
      <c r="Y417" s="2" t="s">
        <v>3515</v>
      </c>
      <c r="Z417" s="1" t="str">
        <f>VLOOKUP(L417,Sheet2!C:J,8,FALSE)</f>
        <v>MY16前保32型_601|MY16前保32型_602|MY16前保32型_701|MY16前保32型_702|MY16前保32型_703</v>
      </c>
      <c r="AA417" s="1" t="str">
        <f>VLOOKUP(L417,Sheet2!C:O,13,FALSE)</f>
        <v>601|602|701|702|703</v>
      </c>
    </row>
    <row r="418" spans="1:27" hidden="1" x14ac:dyDescent="0.15">
      <c r="A418" s="1" t="s">
        <v>369</v>
      </c>
      <c r="B418" s="1">
        <v>11997139</v>
      </c>
      <c r="C418" s="1" t="s">
        <v>337</v>
      </c>
      <c r="D418" s="1">
        <v>1</v>
      </c>
      <c r="E418" s="1">
        <v>3</v>
      </c>
      <c r="F418" s="1">
        <v>11997139</v>
      </c>
      <c r="G418" s="1">
        <v>11997248</v>
      </c>
      <c r="H418" s="1" t="s">
        <v>117</v>
      </c>
      <c r="I418" s="1" t="s">
        <v>41</v>
      </c>
      <c r="J418" s="1" t="s">
        <v>20</v>
      </c>
      <c r="K418" s="1">
        <v>1</v>
      </c>
      <c r="L418" s="1" t="s">
        <v>126</v>
      </c>
      <c r="M418" s="1">
        <v>10</v>
      </c>
      <c r="N418" s="1">
        <v>1</v>
      </c>
      <c r="O418" s="1" t="s">
        <v>23</v>
      </c>
      <c r="P418" s="1" t="s">
        <v>24</v>
      </c>
      <c r="R418" s="1">
        <v>42</v>
      </c>
      <c r="S418" s="1" t="s">
        <v>369</v>
      </c>
      <c r="T418" s="3">
        <v>1.19971391199721E+23</v>
      </c>
      <c r="U418" s="1" t="s">
        <v>1226</v>
      </c>
      <c r="V418" s="1" t="s">
        <v>1419</v>
      </c>
      <c r="W418" s="1" t="s">
        <v>1227</v>
      </c>
      <c r="X418" s="1" t="s">
        <v>1634</v>
      </c>
      <c r="Y418" s="2" t="s">
        <v>3516</v>
      </c>
      <c r="Z418" s="1" t="str">
        <f>VLOOKUP(L418,Sheet2!C:J,8,FALSE)</f>
        <v>MY16前保32型_601|MY16前保32型_602|MY16前保32型_701|MY16前保32型_702|MY16前保32型_703</v>
      </c>
      <c r="AA418" s="1" t="str">
        <f>VLOOKUP(L418,Sheet2!C:O,13,FALSE)</f>
        <v>601|602|701|702|703</v>
      </c>
    </row>
    <row r="419" spans="1:27" hidden="1" x14ac:dyDescent="0.15">
      <c r="A419" s="1" t="s">
        <v>370</v>
      </c>
      <c r="B419" s="1">
        <v>11997135</v>
      </c>
      <c r="C419" s="1" t="s">
        <v>339</v>
      </c>
      <c r="D419" s="1">
        <v>1</v>
      </c>
      <c r="E419" s="1">
        <v>3</v>
      </c>
      <c r="F419" s="1">
        <v>11997135</v>
      </c>
      <c r="G419" s="1">
        <v>11997244</v>
      </c>
      <c r="H419" s="1" t="s">
        <v>120</v>
      </c>
      <c r="I419" s="1" t="s">
        <v>30</v>
      </c>
      <c r="J419" s="1" t="s">
        <v>20</v>
      </c>
      <c r="K419" s="1">
        <v>1</v>
      </c>
      <c r="L419" s="1" t="s">
        <v>126</v>
      </c>
      <c r="M419" s="1">
        <v>10</v>
      </c>
      <c r="N419" s="1">
        <v>1</v>
      </c>
      <c r="O419" s="1" t="s">
        <v>23</v>
      </c>
      <c r="P419" s="1" t="s">
        <v>24</v>
      </c>
      <c r="R419" s="1">
        <v>42</v>
      </c>
      <c r="S419" s="1" t="s">
        <v>370</v>
      </c>
      <c r="T419" s="3">
        <v>1.19971351199721E+23</v>
      </c>
      <c r="U419" s="1" t="s">
        <v>1226</v>
      </c>
      <c r="V419" s="1" t="s">
        <v>1419</v>
      </c>
      <c r="W419" s="1" t="s">
        <v>1227</v>
      </c>
      <c r="X419" s="1" t="s">
        <v>1635</v>
      </c>
      <c r="Y419" s="2" t="s">
        <v>3517</v>
      </c>
      <c r="Z419" s="1" t="str">
        <f>VLOOKUP(L419,Sheet2!C:J,8,FALSE)</f>
        <v>MY16前保32型_601|MY16前保32型_602|MY16前保32型_701|MY16前保32型_702|MY16前保32型_703</v>
      </c>
      <c r="AA419" s="1" t="str">
        <f>VLOOKUP(L419,Sheet2!C:O,13,FALSE)</f>
        <v>601|602|701|702|703</v>
      </c>
    </row>
    <row r="420" spans="1:27" hidden="1" x14ac:dyDescent="0.15">
      <c r="A420" s="1" t="s">
        <v>1105</v>
      </c>
      <c r="B420" s="1">
        <v>11997128</v>
      </c>
      <c r="C420" s="1" t="s">
        <v>304</v>
      </c>
      <c r="D420" s="1">
        <v>1</v>
      </c>
      <c r="E420" s="1">
        <v>3</v>
      </c>
      <c r="F420" s="1">
        <v>11997128</v>
      </c>
      <c r="G420" s="1">
        <v>11997245</v>
      </c>
      <c r="H420" s="1" t="s">
        <v>123</v>
      </c>
      <c r="I420" s="1" t="s">
        <v>20</v>
      </c>
      <c r="J420" s="1" t="s">
        <v>21</v>
      </c>
      <c r="K420" s="1">
        <v>1</v>
      </c>
      <c r="L420" s="1" t="s">
        <v>126</v>
      </c>
      <c r="M420" s="1">
        <v>10</v>
      </c>
      <c r="N420" s="1">
        <v>1</v>
      </c>
      <c r="O420" s="1" t="s">
        <v>23</v>
      </c>
      <c r="P420" s="1" t="s">
        <v>24</v>
      </c>
      <c r="R420" s="1">
        <v>42</v>
      </c>
      <c r="S420" s="1" t="s">
        <v>1105</v>
      </c>
      <c r="T420" s="3">
        <v>1.19971281199721E+23</v>
      </c>
      <c r="U420" s="1" t="s">
        <v>1226</v>
      </c>
      <c r="V420" s="1" t="s">
        <v>1419</v>
      </c>
      <c r="W420" s="1" t="s">
        <v>1227</v>
      </c>
      <c r="X420" s="1" t="s">
        <v>1636</v>
      </c>
      <c r="Y420" s="2" t="s">
        <v>3518</v>
      </c>
      <c r="Z420" s="1" t="str">
        <f>VLOOKUP(L420,Sheet2!C:J,8,FALSE)</f>
        <v>MY16前保32型_601|MY16前保32型_602|MY16前保32型_701|MY16前保32型_702|MY16前保32型_703</v>
      </c>
      <c r="AA420" s="1" t="str">
        <f>VLOOKUP(L420,Sheet2!C:O,13,FALSE)</f>
        <v>601|602|701|702|703</v>
      </c>
    </row>
    <row r="421" spans="1:27" hidden="1" x14ac:dyDescent="0.15">
      <c r="A421" s="1" t="s">
        <v>1106</v>
      </c>
      <c r="B421" s="1">
        <v>11997126</v>
      </c>
      <c r="C421" s="1" t="s">
        <v>306</v>
      </c>
      <c r="D421" s="1">
        <v>1</v>
      </c>
      <c r="E421" s="1">
        <v>3</v>
      </c>
      <c r="F421" s="1">
        <v>11997126</v>
      </c>
      <c r="G421" s="1">
        <v>11997243</v>
      </c>
      <c r="H421" s="1" t="s">
        <v>307</v>
      </c>
      <c r="I421" s="1" t="s">
        <v>114</v>
      </c>
      <c r="J421" s="1" t="s">
        <v>21</v>
      </c>
      <c r="K421" s="1">
        <v>1</v>
      </c>
      <c r="L421" s="1" t="s">
        <v>126</v>
      </c>
      <c r="M421" s="1">
        <v>10</v>
      </c>
      <c r="N421" s="1">
        <v>1</v>
      </c>
      <c r="O421" s="1" t="s">
        <v>23</v>
      </c>
      <c r="P421" s="1" t="s">
        <v>24</v>
      </c>
      <c r="R421" s="1">
        <v>42</v>
      </c>
      <c r="S421" s="1" t="s">
        <v>1106</v>
      </c>
      <c r="T421" s="3">
        <v>1.1997126119972099E+23</v>
      </c>
      <c r="U421" s="1" t="s">
        <v>1226</v>
      </c>
      <c r="V421" s="1" t="s">
        <v>1419</v>
      </c>
      <c r="W421" s="1" t="s">
        <v>1227</v>
      </c>
      <c r="X421" s="1" t="s">
        <v>1637</v>
      </c>
      <c r="Y421" s="2" t="s">
        <v>3519</v>
      </c>
      <c r="Z421" s="1" t="str">
        <f>VLOOKUP(L421,Sheet2!C:J,8,FALSE)</f>
        <v>MY16前保32型_601|MY16前保32型_602|MY16前保32型_701|MY16前保32型_702|MY16前保32型_703</v>
      </c>
      <c r="AA421" s="1" t="str">
        <f>VLOOKUP(L421,Sheet2!C:O,13,FALSE)</f>
        <v>601|602|701|702|703</v>
      </c>
    </row>
    <row r="422" spans="1:27" hidden="1" x14ac:dyDescent="0.15">
      <c r="A422" s="1" t="s">
        <v>1107</v>
      </c>
      <c r="B422" s="1">
        <v>11971526</v>
      </c>
      <c r="C422" s="1" t="s">
        <v>482</v>
      </c>
      <c r="D422" s="1">
        <v>1</v>
      </c>
      <c r="E422" s="1">
        <v>3</v>
      </c>
      <c r="F422" s="1">
        <v>11971526</v>
      </c>
      <c r="G422" s="1">
        <v>11971528</v>
      </c>
      <c r="H422" s="1" t="s">
        <v>483</v>
      </c>
      <c r="I422" s="1" t="s">
        <v>114</v>
      </c>
      <c r="J422" s="1" t="s">
        <v>20</v>
      </c>
      <c r="K422" s="1">
        <v>1</v>
      </c>
      <c r="L422" s="1" t="s">
        <v>126</v>
      </c>
      <c r="M422" s="1">
        <v>10</v>
      </c>
      <c r="N422" s="1">
        <v>1</v>
      </c>
      <c r="O422" s="1" t="s">
        <v>23</v>
      </c>
      <c r="P422" s="1" t="s">
        <v>24</v>
      </c>
      <c r="R422" s="1">
        <v>42</v>
      </c>
      <c r="S422" s="1" t="s">
        <v>1107</v>
      </c>
      <c r="T422" s="3">
        <v>1.1971526119972099E+23</v>
      </c>
      <c r="U422" s="1" t="s">
        <v>1226</v>
      </c>
      <c r="V422" s="1" t="s">
        <v>1419</v>
      </c>
      <c r="W422" s="1" t="s">
        <v>1227</v>
      </c>
      <c r="X422" s="1" t="s">
        <v>1638</v>
      </c>
      <c r="Y422" s="2" t="s">
        <v>3520</v>
      </c>
      <c r="Z422" s="1" t="str">
        <f>VLOOKUP(L422,Sheet2!C:J,8,FALSE)</f>
        <v>MY16前保32型_601|MY16前保32型_602|MY16前保32型_701|MY16前保32型_702|MY16前保32型_703</v>
      </c>
      <c r="AA422" s="1" t="str">
        <f>VLOOKUP(L422,Sheet2!C:O,13,FALSE)</f>
        <v>601|602|701|702|703</v>
      </c>
    </row>
    <row r="423" spans="1:27" hidden="1" x14ac:dyDescent="0.15">
      <c r="A423" s="1" t="s">
        <v>1108</v>
      </c>
      <c r="B423" s="1">
        <v>11997131</v>
      </c>
      <c r="C423" s="1" t="s">
        <v>637</v>
      </c>
      <c r="D423" s="1">
        <v>1</v>
      </c>
      <c r="E423" s="1">
        <v>3</v>
      </c>
      <c r="F423" s="1">
        <v>11997131</v>
      </c>
      <c r="G423" s="1">
        <v>11997248</v>
      </c>
      <c r="H423" s="1" t="s">
        <v>326</v>
      </c>
      <c r="I423" s="1" t="s">
        <v>41</v>
      </c>
      <c r="J423" s="1" t="s">
        <v>20</v>
      </c>
      <c r="K423" s="1">
        <v>1</v>
      </c>
      <c r="L423" s="1" t="s">
        <v>126</v>
      </c>
      <c r="M423" s="1">
        <v>10</v>
      </c>
      <c r="N423" s="1">
        <v>1</v>
      </c>
      <c r="O423" s="1" t="s">
        <v>23</v>
      </c>
      <c r="P423" s="1" t="s">
        <v>24</v>
      </c>
      <c r="R423" s="1">
        <v>42</v>
      </c>
      <c r="S423" s="1" t="s">
        <v>1108</v>
      </c>
      <c r="T423" s="3">
        <v>1.19971311199721E+23</v>
      </c>
      <c r="U423" s="1" t="s">
        <v>1226</v>
      </c>
      <c r="V423" s="1" t="s">
        <v>1419</v>
      </c>
      <c r="W423" s="1" t="s">
        <v>1227</v>
      </c>
      <c r="X423" s="1" t="s">
        <v>1639</v>
      </c>
      <c r="Y423" s="2" t="s">
        <v>3521</v>
      </c>
      <c r="Z423" s="1" t="str">
        <f>VLOOKUP(L423,Sheet2!C:J,8,FALSE)</f>
        <v>MY16前保32型_601|MY16前保32型_602|MY16前保32型_701|MY16前保32型_702|MY16前保32型_703</v>
      </c>
      <c r="AA423" s="1" t="str">
        <f>VLOOKUP(L423,Sheet2!C:O,13,FALSE)</f>
        <v>601|602|701|702|703</v>
      </c>
    </row>
    <row r="424" spans="1:27" hidden="1" x14ac:dyDescent="0.15">
      <c r="A424" s="1" t="s">
        <v>378</v>
      </c>
      <c r="B424" s="1">
        <v>11997127</v>
      </c>
      <c r="C424" s="1" t="s">
        <v>309</v>
      </c>
      <c r="D424" s="1">
        <v>1</v>
      </c>
      <c r="E424" s="1">
        <v>3</v>
      </c>
      <c r="F424" s="1">
        <v>11997127</v>
      </c>
      <c r="G424" s="1">
        <v>11997244</v>
      </c>
      <c r="H424" s="1" t="s">
        <v>314</v>
      </c>
      <c r="I424" s="1" t="s">
        <v>30</v>
      </c>
      <c r="J424" s="1" t="s">
        <v>20</v>
      </c>
      <c r="K424" s="1">
        <v>1</v>
      </c>
      <c r="L424" s="1" t="s">
        <v>126</v>
      </c>
      <c r="M424" s="1">
        <v>10</v>
      </c>
      <c r="N424" s="1">
        <v>1</v>
      </c>
      <c r="O424" s="1" t="s">
        <v>23</v>
      </c>
      <c r="P424" s="1" t="s">
        <v>24</v>
      </c>
      <c r="R424" s="1">
        <v>42</v>
      </c>
      <c r="S424" s="1" t="s">
        <v>378</v>
      </c>
      <c r="T424" s="3">
        <v>1.19971271199721E+23</v>
      </c>
      <c r="U424" s="1" t="s">
        <v>1226</v>
      </c>
      <c r="V424" s="1" t="s">
        <v>1419</v>
      </c>
      <c r="W424" s="1" t="s">
        <v>1227</v>
      </c>
      <c r="X424" s="1" t="s">
        <v>1640</v>
      </c>
      <c r="Y424" s="2" t="s">
        <v>3522</v>
      </c>
      <c r="Z424" s="1" t="str">
        <f>VLOOKUP(L424,Sheet2!C:J,8,FALSE)</f>
        <v>MY16前保32型_601|MY16前保32型_602|MY16前保32型_701|MY16前保32型_702|MY16前保32型_703</v>
      </c>
      <c r="AA424" s="1" t="str">
        <f>VLOOKUP(L424,Sheet2!C:O,13,FALSE)</f>
        <v>601|602|701|702|703</v>
      </c>
    </row>
    <row r="425" spans="1:27" hidden="1" x14ac:dyDescent="0.15">
      <c r="A425" s="1" t="s">
        <v>379</v>
      </c>
      <c r="B425" s="1">
        <v>11997129</v>
      </c>
      <c r="C425" s="1" t="s">
        <v>316</v>
      </c>
      <c r="D425" s="1">
        <v>1</v>
      </c>
      <c r="E425" s="1">
        <v>3</v>
      </c>
      <c r="F425" s="1">
        <v>11997129</v>
      </c>
      <c r="G425" s="1">
        <v>11997246</v>
      </c>
      <c r="H425" s="1" t="s">
        <v>71</v>
      </c>
      <c r="I425" s="1" t="s">
        <v>55</v>
      </c>
      <c r="J425" s="1" t="s">
        <v>21</v>
      </c>
      <c r="K425" s="1">
        <v>1</v>
      </c>
      <c r="L425" s="1" t="s">
        <v>126</v>
      </c>
      <c r="M425" s="1">
        <v>10</v>
      </c>
      <c r="N425" s="1">
        <v>1</v>
      </c>
      <c r="O425" s="1" t="s">
        <v>23</v>
      </c>
      <c r="P425" s="1" t="s">
        <v>24</v>
      </c>
      <c r="R425" s="1">
        <v>42</v>
      </c>
      <c r="S425" s="1" t="s">
        <v>379</v>
      </c>
      <c r="T425" s="3">
        <v>1.1997129119972101E+23</v>
      </c>
      <c r="U425" s="1" t="s">
        <v>1226</v>
      </c>
      <c r="V425" s="1" t="s">
        <v>1419</v>
      </c>
      <c r="W425" s="1" t="s">
        <v>1227</v>
      </c>
      <c r="X425" s="1" t="s">
        <v>1641</v>
      </c>
      <c r="Y425" s="2" t="s">
        <v>3523</v>
      </c>
      <c r="Z425" s="1" t="str">
        <f>VLOOKUP(L425,Sheet2!C:J,8,FALSE)</f>
        <v>MY16前保32型_601|MY16前保32型_602|MY16前保32型_701|MY16前保32型_702|MY16前保32型_703</v>
      </c>
      <c r="AA425" s="1" t="str">
        <f>VLOOKUP(L425,Sheet2!C:O,13,FALSE)</f>
        <v>601|602|701|702|703</v>
      </c>
    </row>
    <row r="426" spans="1:27" hidden="1" x14ac:dyDescent="0.15">
      <c r="A426" s="1" t="s">
        <v>380</v>
      </c>
      <c r="B426" s="1">
        <v>11997132</v>
      </c>
      <c r="C426" s="1" t="s">
        <v>312</v>
      </c>
      <c r="D426" s="1">
        <v>1</v>
      </c>
      <c r="E426" s="1">
        <v>3</v>
      </c>
      <c r="F426" s="1">
        <v>11997132</v>
      </c>
      <c r="G426" s="1">
        <v>11997249</v>
      </c>
      <c r="H426" s="1" t="s">
        <v>310</v>
      </c>
      <c r="I426" s="1" t="s">
        <v>35</v>
      </c>
      <c r="J426" s="1" t="s">
        <v>20</v>
      </c>
      <c r="K426" s="1">
        <v>1</v>
      </c>
      <c r="L426" s="1" t="s">
        <v>126</v>
      </c>
      <c r="M426" s="1">
        <v>10</v>
      </c>
      <c r="N426" s="1">
        <v>1</v>
      </c>
      <c r="O426" s="1" t="s">
        <v>23</v>
      </c>
      <c r="P426" s="1" t="s">
        <v>24</v>
      </c>
      <c r="R426" s="1">
        <v>42</v>
      </c>
      <c r="S426" s="1" t="s">
        <v>380</v>
      </c>
      <c r="T426" s="3">
        <v>1.19971321199721E+23</v>
      </c>
      <c r="U426" s="1" t="s">
        <v>1226</v>
      </c>
      <c r="V426" s="1" t="s">
        <v>1419</v>
      </c>
      <c r="W426" s="1" t="s">
        <v>1227</v>
      </c>
      <c r="X426" s="1" t="s">
        <v>1642</v>
      </c>
      <c r="Y426" s="2" t="s">
        <v>3524</v>
      </c>
      <c r="Z426" s="1" t="str">
        <f>VLOOKUP(L426,Sheet2!C:J,8,FALSE)</f>
        <v>MY16前保32型_601|MY16前保32型_602|MY16前保32型_701|MY16前保32型_702|MY16前保32型_703</v>
      </c>
      <c r="AA426" s="1" t="str">
        <f>VLOOKUP(L426,Sheet2!C:O,13,FALSE)</f>
        <v>601|602|701|702|703</v>
      </c>
    </row>
    <row r="427" spans="1:27" hidden="1" x14ac:dyDescent="0.15">
      <c r="A427" s="1" t="s">
        <v>381</v>
      </c>
      <c r="B427" s="1">
        <v>11997125</v>
      </c>
      <c r="C427" s="1" t="s">
        <v>318</v>
      </c>
      <c r="D427" s="1">
        <v>1</v>
      </c>
      <c r="E427" s="1">
        <v>3</v>
      </c>
      <c r="F427" s="1">
        <v>11997125</v>
      </c>
      <c r="G427" s="1">
        <v>11997242</v>
      </c>
      <c r="H427" s="1" t="s">
        <v>74</v>
      </c>
      <c r="I427" s="1" t="s">
        <v>21</v>
      </c>
      <c r="J427" s="1" t="s">
        <v>20</v>
      </c>
      <c r="K427" s="1">
        <v>1</v>
      </c>
      <c r="L427" s="1" t="s">
        <v>126</v>
      </c>
      <c r="M427" s="1">
        <v>10</v>
      </c>
      <c r="N427" s="1">
        <v>1</v>
      </c>
      <c r="O427" s="1" t="s">
        <v>23</v>
      </c>
      <c r="P427" s="1" t="s">
        <v>24</v>
      </c>
      <c r="R427" s="1">
        <v>42</v>
      </c>
      <c r="S427" s="1" t="s">
        <v>381</v>
      </c>
      <c r="T427" s="3">
        <v>1.1997125119972101E+23</v>
      </c>
      <c r="U427" s="1" t="s">
        <v>1226</v>
      </c>
      <c r="V427" s="1" t="s">
        <v>1419</v>
      </c>
      <c r="W427" s="1" t="s">
        <v>1227</v>
      </c>
      <c r="X427" s="1" t="s">
        <v>1643</v>
      </c>
      <c r="Y427" s="2" t="s">
        <v>3525</v>
      </c>
      <c r="Z427" s="1" t="str">
        <f>VLOOKUP(L427,Sheet2!C:J,8,FALSE)</f>
        <v>MY16前保32型_601|MY16前保32型_602|MY16前保32型_701|MY16前保32型_702|MY16前保32型_703</v>
      </c>
      <c r="AA427" s="1" t="str">
        <f>VLOOKUP(L427,Sheet2!C:O,13,FALSE)</f>
        <v>601|602|701|702|703</v>
      </c>
    </row>
    <row r="428" spans="1:27" hidden="1" x14ac:dyDescent="0.15">
      <c r="A428" s="1" t="s">
        <v>382</v>
      </c>
      <c r="B428" s="1">
        <v>11997130</v>
      </c>
      <c r="C428" s="1" t="s">
        <v>320</v>
      </c>
      <c r="D428" s="1">
        <v>1</v>
      </c>
      <c r="E428" s="1">
        <v>3</v>
      </c>
      <c r="F428" s="1">
        <v>11997130</v>
      </c>
      <c r="G428" s="1">
        <v>11997247</v>
      </c>
      <c r="H428" s="1" t="s">
        <v>77</v>
      </c>
      <c r="I428" s="1" t="s">
        <v>21</v>
      </c>
      <c r="J428" s="1" t="s">
        <v>20</v>
      </c>
      <c r="K428" s="1">
        <v>1</v>
      </c>
      <c r="L428" s="1" t="s">
        <v>126</v>
      </c>
      <c r="M428" s="1">
        <v>10</v>
      </c>
      <c r="N428" s="1">
        <v>1</v>
      </c>
      <c r="O428" s="1" t="s">
        <v>23</v>
      </c>
      <c r="P428" s="1" t="s">
        <v>24</v>
      </c>
      <c r="R428" s="1">
        <v>42</v>
      </c>
      <c r="S428" s="1" t="s">
        <v>382</v>
      </c>
      <c r="T428" s="3">
        <v>1.1997130119972099E+23</v>
      </c>
      <c r="U428" s="1" t="s">
        <v>1226</v>
      </c>
      <c r="V428" s="1" t="s">
        <v>1419</v>
      </c>
      <c r="W428" s="1" t="s">
        <v>1227</v>
      </c>
      <c r="X428" s="1" t="s">
        <v>1644</v>
      </c>
      <c r="Y428" s="2" t="s">
        <v>3526</v>
      </c>
      <c r="Z428" s="1" t="str">
        <f>VLOOKUP(L428,Sheet2!C:J,8,FALSE)</f>
        <v>MY16前保32型_601|MY16前保32型_602|MY16前保32型_701|MY16前保32型_702|MY16前保32型_703</v>
      </c>
      <c r="AA428" s="1" t="str">
        <f>VLOOKUP(L428,Sheet2!C:O,13,FALSE)</f>
        <v>601|602|701|702|703</v>
      </c>
    </row>
    <row r="429" spans="1:27" hidden="1" x14ac:dyDescent="0.15">
      <c r="A429" s="1" t="s">
        <v>383</v>
      </c>
      <c r="B429" s="1">
        <v>11997128</v>
      </c>
      <c r="C429" s="1" t="s">
        <v>304</v>
      </c>
      <c r="D429" s="1">
        <v>1</v>
      </c>
      <c r="E429" s="1">
        <v>3</v>
      </c>
      <c r="F429" s="1">
        <v>11997128</v>
      </c>
      <c r="G429" s="1">
        <v>11997245</v>
      </c>
      <c r="H429" s="1" t="s">
        <v>123</v>
      </c>
      <c r="I429" s="1" t="s">
        <v>20</v>
      </c>
      <c r="J429" s="1" t="s">
        <v>21</v>
      </c>
      <c r="K429" s="1">
        <v>1</v>
      </c>
      <c r="L429" s="1" t="s">
        <v>126</v>
      </c>
      <c r="M429" s="1">
        <v>10</v>
      </c>
      <c r="N429" s="1">
        <v>1</v>
      </c>
      <c r="O429" s="1" t="s">
        <v>23</v>
      </c>
      <c r="P429" s="1" t="s">
        <v>24</v>
      </c>
      <c r="R429" s="1">
        <v>42</v>
      </c>
      <c r="S429" s="1" t="s">
        <v>383</v>
      </c>
      <c r="T429" s="3">
        <v>1.19971281199721E+23</v>
      </c>
      <c r="U429" s="1" t="s">
        <v>1226</v>
      </c>
      <c r="V429" s="1" t="s">
        <v>1419</v>
      </c>
      <c r="W429" s="1" t="s">
        <v>1227</v>
      </c>
      <c r="X429" s="1" t="s">
        <v>1645</v>
      </c>
      <c r="Y429" s="2" t="s">
        <v>3527</v>
      </c>
      <c r="Z429" s="1" t="str">
        <f>VLOOKUP(L429,Sheet2!C:J,8,FALSE)</f>
        <v>MY16前保32型_601|MY16前保32型_602|MY16前保32型_701|MY16前保32型_702|MY16前保32型_703</v>
      </c>
      <c r="AA429" s="1" t="str">
        <f>VLOOKUP(L429,Sheet2!C:O,13,FALSE)</f>
        <v>601|602|701|702|703</v>
      </c>
    </row>
    <row r="430" spans="1:27" hidden="1" x14ac:dyDescent="0.15">
      <c r="A430" s="1" t="s">
        <v>1101</v>
      </c>
      <c r="B430" s="1">
        <v>11997126</v>
      </c>
      <c r="C430" s="1" t="s">
        <v>306</v>
      </c>
      <c r="D430" s="1">
        <v>1</v>
      </c>
      <c r="E430" s="1">
        <v>3</v>
      </c>
      <c r="F430" s="1">
        <v>11997126</v>
      </c>
      <c r="G430" s="1">
        <v>11997243</v>
      </c>
      <c r="H430" s="1" t="s">
        <v>307</v>
      </c>
      <c r="I430" s="1" t="s">
        <v>114</v>
      </c>
      <c r="J430" s="1" t="s">
        <v>21</v>
      </c>
      <c r="K430" s="1">
        <v>1</v>
      </c>
      <c r="L430" s="1" t="s">
        <v>126</v>
      </c>
      <c r="M430" s="1">
        <v>10</v>
      </c>
      <c r="N430" s="1">
        <v>1</v>
      </c>
      <c r="O430" s="1" t="s">
        <v>23</v>
      </c>
      <c r="P430" s="1" t="s">
        <v>24</v>
      </c>
      <c r="R430" s="1">
        <v>42</v>
      </c>
      <c r="S430" s="1" t="s">
        <v>1101</v>
      </c>
      <c r="T430" s="3">
        <v>1.1997126119972099E+23</v>
      </c>
      <c r="U430" s="1" t="s">
        <v>1226</v>
      </c>
      <c r="V430" s="1" t="s">
        <v>1419</v>
      </c>
      <c r="W430" s="1" t="s">
        <v>1227</v>
      </c>
      <c r="X430" s="1" t="s">
        <v>1646</v>
      </c>
      <c r="Y430" s="2" t="s">
        <v>3528</v>
      </c>
      <c r="Z430" s="1" t="str">
        <f>VLOOKUP(L430,Sheet2!C:J,8,FALSE)</f>
        <v>MY16前保32型_601|MY16前保32型_602|MY16前保32型_701|MY16前保32型_702|MY16前保32型_703</v>
      </c>
      <c r="AA430" s="1" t="str">
        <f>VLOOKUP(L430,Sheet2!C:O,13,FALSE)</f>
        <v>601|602|701|702|703</v>
      </c>
    </row>
    <row r="431" spans="1:27" hidden="1" x14ac:dyDescent="0.15">
      <c r="A431" s="1" t="s">
        <v>1102</v>
      </c>
      <c r="B431" s="1">
        <v>11971526</v>
      </c>
      <c r="C431" s="1" t="s">
        <v>482</v>
      </c>
      <c r="D431" s="1">
        <v>1</v>
      </c>
      <c r="E431" s="1">
        <v>3</v>
      </c>
      <c r="F431" s="1">
        <v>11971526</v>
      </c>
      <c r="G431" s="1">
        <v>11971528</v>
      </c>
      <c r="H431" s="1" t="s">
        <v>483</v>
      </c>
      <c r="I431" s="1" t="s">
        <v>114</v>
      </c>
      <c r="J431" s="1" t="s">
        <v>20</v>
      </c>
      <c r="K431" s="1">
        <v>1</v>
      </c>
      <c r="L431" s="1" t="s">
        <v>126</v>
      </c>
      <c r="M431" s="1">
        <v>10</v>
      </c>
      <c r="N431" s="1">
        <v>1</v>
      </c>
      <c r="O431" s="1" t="s">
        <v>23</v>
      </c>
      <c r="P431" s="1" t="s">
        <v>24</v>
      </c>
      <c r="R431" s="1">
        <v>42</v>
      </c>
      <c r="S431" s="1" t="s">
        <v>1102</v>
      </c>
      <c r="T431" s="3">
        <v>1.1971526119972099E+23</v>
      </c>
      <c r="U431" s="1" t="s">
        <v>1226</v>
      </c>
      <c r="V431" s="1" t="s">
        <v>1419</v>
      </c>
      <c r="W431" s="1" t="s">
        <v>1227</v>
      </c>
      <c r="X431" s="1" t="s">
        <v>1647</v>
      </c>
      <c r="Y431" s="2" t="s">
        <v>3529</v>
      </c>
      <c r="Z431" s="1" t="str">
        <f>VLOOKUP(L431,Sheet2!C:J,8,FALSE)</f>
        <v>MY16前保32型_601|MY16前保32型_602|MY16前保32型_701|MY16前保32型_702|MY16前保32型_703</v>
      </c>
      <c r="AA431" s="1" t="str">
        <f>VLOOKUP(L431,Sheet2!C:O,13,FALSE)</f>
        <v>601|602|701|702|703</v>
      </c>
    </row>
    <row r="432" spans="1:27" hidden="1" x14ac:dyDescent="0.15">
      <c r="A432" s="1" t="s">
        <v>1103</v>
      </c>
      <c r="B432" s="1">
        <v>11997131</v>
      </c>
      <c r="C432" s="1" t="s">
        <v>325</v>
      </c>
      <c r="D432" s="1">
        <v>1</v>
      </c>
      <c r="E432" s="1">
        <v>3</v>
      </c>
      <c r="F432" s="1">
        <v>11997131</v>
      </c>
      <c r="G432" s="1">
        <v>11997248</v>
      </c>
      <c r="H432" s="1" t="s">
        <v>326</v>
      </c>
      <c r="I432" s="1" t="s">
        <v>41</v>
      </c>
      <c r="J432" s="1" t="s">
        <v>20</v>
      </c>
      <c r="K432" s="1">
        <v>1</v>
      </c>
      <c r="L432" s="1" t="s">
        <v>126</v>
      </c>
      <c r="M432" s="1">
        <v>10</v>
      </c>
      <c r="N432" s="1">
        <v>1</v>
      </c>
      <c r="O432" s="1" t="s">
        <v>23</v>
      </c>
      <c r="P432" s="1" t="s">
        <v>24</v>
      </c>
      <c r="R432" s="1">
        <v>42</v>
      </c>
      <c r="S432" s="1" t="s">
        <v>1103</v>
      </c>
      <c r="T432" s="3">
        <v>1.19971311199721E+23</v>
      </c>
      <c r="U432" s="1" t="s">
        <v>1226</v>
      </c>
      <c r="V432" s="1" t="s">
        <v>1419</v>
      </c>
      <c r="W432" s="1" t="s">
        <v>1227</v>
      </c>
      <c r="X432" s="1" t="s">
        <v>1648</v>
      </c>
      <c r="Y432" s="2" t="s">
        <v>3530</v>
      </c>
      <c r="Z432" s="1" t="str">
        <f>VLOOKUP(L432,Sheet2!C:J,8,FALSE)</f>
        <v>MY16前保32型_601|MY16前保32型_602|MY16前保32型_701|MY16前保32型_702|MY16前保32型_703</v>
      </c>
      <c r="AA432" s="1" t="str">
        <f>VLOOKUP(L432,Sheet2!C:O,13,FALSE)</f>
        <v>601|602|701|702|703</v>
      </c>
    </row>
    <row r="433" spans="1:27" hidden="1" x14ac:dyDescent="0.15">
      <c r="A433" s="1" t="s">
        <v>1104</v>
      </c>
      <c r="B433" s="1">
        <v>11997127</v>
      </c>
      <c r="C433" s="1" t="s">
        <v>309</v>
      </c>
      <c r="D433" s="1">
        <v>1</v>
      </c>
      <c r="E433" s="1">
        <v>3</v>
      </c>
      <c r="F433" s="1">
        <v>11997127</v>
      </c>
      <c r="G433" s="1">
        <v>11997244</v>
      </c>
      <c r="H433" s="1" t="s">
        <v>314</v>
      </c>
      <c r="I433" s="1" t="s">
        <v>30</v>
      </c>
      <c r="J433" s="1" t="s">
        <v>20</v>
      </c>
      <c r="K433" s="1">
        <v>1</v>
      </c>
      <c r="L433" s="1" t="s">
        <v>126</v>
      </c>
      <c r="M433" s="1">
        <v>10</v>
      </c>
      <c r="N433" s="1">
        <v>1</v>
      </c>
      <c r="O433" s="1" t="s">
        <v>23</v>
      </c>
      <c r="P433" s="1" t="s">
        <v>24</v>
      </c>
      <c r="R433" s="1">
        <v>42</v>
      </c>
      <c r="S433" s="1" t="s">
        <v>1104</v>
      </c>
      <c r="T433" s="3">
        <v>1.19971271199721E+23</v>
      </c>
      <c r="U433" s="1" t="s">
        <v>1226</v>
      </c>
      <c r="V433" s="1" t="s">
        <v>1419</v>
      </c>
      <c r="W433" s="1" t="s">
        <v>1227</v>
      </c>
      <c r="X433" s="1" t="s">
        <v>1649</v>
      </c>
      <c r="Y433" s="2" t="s">
        <v>3531</v>
      </c>
      <c r="Z433" s="1" t="str">
        <f>VLOOKUP(L433,Sheet2!C:J,8,FALSE)</f>
        <v>MY16前保32型_601|MY16前保32型_602|MY16前保32型_701|MY16前保32型_702|MY16前保32型_703</v>
      </c>
      <c r="AA433" s="1" t="str">
        <f>VLOOKUP(L433,Sheet2!C:O,13,FALSE)</f>
        <v>601|602|701|702|703</v>
      </c>
    </row>
    <row r="434" spans="1:27" hidden="1" x14ac:dyDescent="0.15">
      <c r="A434" s="1" t="s">
        <v>532</v>
      </c>
      <c r="B434" s="1">
        <v>11997129</v>
      </c>
      <c r="C434" s="1" t="s">
        <v>316</v>
      </c>
      <c r="D434" s="1">
        <v>1</v>
      </c>
      <c r="E434" s="1">
        <v>3</v>
      </c>
      <c r="F434" s="1">
        <v>11997129</v>
      </c>
      <c r="G434" s="1">
        <v>11997246</v>
      </c>
      <c r="H434" s="1" t="s">
        <v>71</v>
      </c>
      <c r="I434" s="1" t="s">
        <v>55</v>
      </c>
      <c r="J434" s="1" t="s">
        <v>21</v>
      </c>
      <c r="K434" s="1">
        <v>1</v>
      </c>
      <c r="L434" s="1" t="s">
        <v>126</v>
      </c>
      <c r="M434" s="1">
        <v>10</v>
      </c>
      <c r="N434" s="1">
        <v>1</v>
      </c>
      <c r="O434" s="1" t="s">
        <v>23</v>
      </c>
      <c r="P434" s="1" t="s">
        <v>24</v>
      </c>
      <c r="R434" s="1">
        <v>42</v>
      </c>
      <c r="S434" s="1" t="s">
        <v>532</v>
      </c>
      <c r="T434" s="3">
        <v>1.1997129119972101E+23</v>
      </c>
      <c r="U434" s="1" t="s">
        <v>1226</v>
      </c>
      <c r="V434" s="1" t="s">
        <v>1419</v>
      </c>
      <c r="W434" s="1" t="s">
        <v>1227</v>
      </c>
      <c r="X434" s="1" t="s">
        <v>1650</v>
      </c>
      <c r="Y434" s="2" t="s">
        <v>3532</v>
      </c>
      <c r="Z434" s="1" t="str">
        <f>VLOOKUP(L434,Sheet2!C:J,8,FALSE)</f>
        <v>MY16前保32型_601|MY16前保32型_602|MY16前保32型_701|MY16前保32型_702|MY16前保32型_703</v>
      </c>
      <c r="AA434" s="1" t="str">
        <f>VLOOKUP(L434,Sheet2!C:O,13,FALSE)</f>
        <v>601|602|701|702|703</v>
      </c>
    </row>
    <row r="435" spans="1:27" hidden="1" x14ac:dyDescent="0.15">
      <c r="A435" s="1" t="s">
        <v>533</v>
      </c>
      <c r="B435" s="1">
        <v>11997132</v>
      </c>
      <c r="C435" s="1" t="s">
        <v>312</v>
      </c>
      <c r="D435" s="1">
        <v>1</v>
      </c>
      <c r="E435" s="1">
        <v>3</v>
      </c>
      <c r="F435" s="1">
        <v>11997132</v>
      </c>
      <c r="G435" s="1">
        <v>11997249</v>
      </c>
      <c r="H435" s="1" t="s">
        <v>310</v>
      </c>
      <c r="I435" s="1" t="s">
        <v>35</v>
      </c>
      <c r="J435" s="1" t="s">
        <v>20</v>
      </c>
      <c r="K435" s="1">
        <v>1</v>
      </c>
      <c r="L435" s="1" t="s">
        <v>126</v>
      </c>
      <c r="M435" s="1">
        <v>10</v>
      </c>
      <c r="N435" s="1">
        <v>1</v>
      </c>
      <c r="O435" s="1" t="s">
        <v>23</v>
      </c>
      <c r="P435" s="1" t="s">
        <v>24</v>
      </c>
      <c r="R435" s="1">
        <v>42</v>
      </c>
      <c r="S435" s="1" t="s">
        <v>533</v>
      </c>
      <c r="T435" s="3">
        <v>1.19971321199721E+23</v>
      </c>
      <c r="U435" s="1" t="s">
        <v>1226</v>
      </c>
      <c r="V435" s="1" t="s">
        <v>1419</v>
      </c>
      <c r="W435" s="1" t="s">
        <v>1227</v>
      </c>
      <c r="X435" s="1" t="s">
        <v>1651</v>
      </c>
      <c r="Y435" s="2" t="s">
        <v>3533</v>
      </c>
      <c r="Z435" s="1" t="str">
        <f>VLOOKUP(L435,Sheet2!C:J,8,FALSE)</f>
        <v>MY16前保32型_601|MY16前保32型_602|MY16前保32型_701|MY16前保32型_702|MY16前保32型_703</v>
      </c>
      <c r="AA435" s="1" t="str">
        <f>VLOOKUP(L435,Sheet2!C:O,13,FALSE)</f>
        <v>601|602|701|702|703</v>
      </c>
    </row>
    <row r="436" spans="1:27" hidden="1" x14ac:dyDescent="0.15">
      <c r="A436" s="1" t="s">
        <v>534</v>
      </c>
      <c r="B436" s="1">
        <v>11997125</v>
      </c>
      <c r="C436" s="1" t="s">
        <v>318</v>
      </c>
      <c r="D436" s="1">
        <v>1</v>
      </c>
      <c r="E436" s="1">
        <v>3</v>
      </c>
      <c r="F436" s="1">
        <v>11997125</v>
      </c>
      <c r="G436" s="1">
        <v>11997242</v>
      </c>
      <c r="H436" s="1" t="s">
        <v>74</v>
      </c>
      <c r="I436" s="1" t="s">
        <v>21</v>
      </c>
      <c r="J436" s="1" t="s">
        <v>20</v>
      </c>
      <c r="K436" s="1">
        <v>1</v>
      </c>
      <c r="L436" s="1" t="s">
        <v>126</v>
      </c>
      <c r="M436" s="1">
        <v>10</v>
      </c>
      <c r="N436" s="1">
        <v>1</v>
      </c>
      <c r="O436" s="1" t="s">
        <v>23</v>
      </c>
      <c r="P436" s="1" t="s">
        <v>24</v>
      </c>
      <c r="R436" s="1">
        <v>42</v>
      </c>
      <c r="S436" s="1" t="s">
        <v>534</v>
      </c>
      <c r="T436" s="3">
        <v>1.1997125119972101E+23</v>
      </c>
      <c r="U436" s="1" t="s">
        <v>1226</v>
      </c>
      <c r="V436" s="1" t="s">
        <v>1419</v>
      </c>
      <c r="W436" s="1" t="s">
        <v>1227</v>
      </c>
      <c r="X436" s="1" t="s">
        <v>1652</v>
      </c>
      <c r="Y436" s="2" t="s">
        <v>3534</v>
      </c>
      <c r="Z436" s="1" t="str">
        <f>VLOOKUP(L436,Sheet2!C:J,8,FALSE)</f>
        <v>MY16前保32型_601|MY16前保32型_602|MY16前保32型_701|MY16前保32型_702|MY16前保32型_703</v>
      </c>
      <c r="AA436" s="1" t="str">
        <f>VLOOKUP(L436,Sheet2!C:O,13,FALSE)</f>
        <v>601|602|701|702|703</v>
      </c>
    </row>
    <row r="437" spans="1:27" hidden="1" x14ac:dyDescent="0.15">
      <c r="A437" s="1" t="s">
        <v>462</v>
      </c>
      <c r="B437" s="1">
        <v>11997130</v>
      </c>
      <c r="C437" s="1" t="s">
        <v>320</v>
      </c>
      <c r="D437" s="1">
        <v>1</v>
      </c>
      <c r="E437" s="1">
        <v>3</v>
      </c>
      <c r="F437" s="1">
        <v>11997130</v>
      </c>
      <c r="G437" s="1">
        <v>11997247</v>
      </c>
      <c r="H437" s="1" t="s">
        <v>77</v>
      </c>
      <c r="I437" s="1" t="s">
        <v>21</v>
      </c>
      <c r="J437" s="1" t="s">
        <v>20</v>
      </c>
      <c r="K437" s="1">
        <v>1</v>
      </c>
      <c r="L437" s="1" t="s">
        <v>126</v>
      </c>
      <c r="M437" s="1">
        <v>10</v>
      </c>
      <c r="N437" s="1">
        <v>1</v>
      </c>
      <c r="O437" s="1" t="s">
        <v>23</v>
      </c>
      <c r="P437" s="1" t="s">
        <v>24</v>
      </c>
      <c r="R437" s="1">
        <v>42</v>
      </c>
      <c r="S437" s="1" t="s">
        <v>462</v>
      </c>
      <c r="T437" s="3">
        <v>1.1997130119972099E+23</v>
      </c>
      <c r="U437" s="1" t="s">
        <v>1226</v>
      </c>
      <c r="V437" s="1" t="s">
        <v>1419</v>
      </c>
      <c r="W437" s="1" t="s">
        <v>1227</v>
      </c>
      <c r="X437" s="1" t="s">
        <v>1653</v>
      </c>
      <c r="Y437" s="2" t="s">
        <v>3535</v>
      </c>
      <c r="Z437" s="1" t="str">
        <f>VLOOKUP(L437,Sheet2!C:J,8,FALSE)</f>
        <v>MY16前保32型_601|MY16前保32型_602|MY16前保32型_701|MY16前保32型_702|MY16前保32型_703</v>
      </c>
      <c r="AA437" s="1" t="str">
        <f>VLOOKUP(L437,Sheet2!C:O,13,FALSE)</f>
        <v>601|602|701|702|703</v>
      </c>
    </row>
    <row r="438" spans="1:27" hidden="1" x14ac:dyDescent="0.15">
      <c r="A438" s="1" t="s">
        <v>463</v>
      </c>
      <c r="B438" s="1">
        <v>11997136</v>
      </c>
      <c r="C438" s="1" t="s">
        <v>332</v>
      </c>
      <c r="D438" s="1">
        <v>1</v>
      </c>
      <c r="E438" s="1">
        <v>3</v>
      </c>
      <c r="F438" s="1">
        <v>11997136</v>
      </c>
      <c r="G438" s="1">
        <v>11997245</v>
      </c>
      <c r="H438" s="1" t="s">
        <v>110</v>
      </c>
      <c r="I438" s="1" t="s">
        <v>20</v>
      </c>
      <c r="J438" s="1" t="s">
        <v>21</v>
      </c>
      <c r="K438" s="1">
        <v>1</v>
      </c>
      <c r="L438" s="1" t="s">
        <v>126</v>
      </c>
      <c r="M438" s="1">
        <v>10</v>
      </c>
      <c r="N438" s="1">
        <v>1</v>
      </c>
      <c r="O438" s="1" t="s">
        <v>23</v>
      </c>
      <c r="P438" s="1" t="s">
        <v>24</v>
      </c>
      <c r="R438" s="1">
        <v>42</v>
      </c>
      <c r="S438" s="1" t="s">
        <v>463</v>
      </c>
      <c r="T438" s="3">
        <v>1.19971361199721E+23</v>
      </c>
      <c r="U438" s="1" t="s">
        <v>1226</v>
      </c>
      <c r="V438" s="1" t="s">
        <v>1419</v>
      </c>
      <c r="W438" s="1" t="s">
        <v>1227</v>
      </c>
      <c r="X438" s="1" t="s">
        <v>1654</v>
      </c>
      <c r="Y438" s="2" t="s">
        <v>3536</v>
      </c>
      <c r="Z438" s="1" t="str">
        <f>VLOOKUP(L438,Sheet2!C:J,8,FALSE)</f>
        <v>MY16前保32型_601|MY16前保32型_602|MY16前保32型_701|MY16前保32型_702|MY16前保32型_703</v>
      </c>
      <c r="AA438" s="1" t="str">
        <f>VLOOKUP(L438,Sheet2!C:O,13,FALSE)</f>
        <v>601|602|701|702|703</v>
      </c>
    </row>
    <row r="439" spans="1:27" hidden="1" x14ac:dyDescent="0.15">
      <c r="A439" s="1" t="s">
        <v>464</v>
      </c>
      <c r="B439" s="1">
        <v>11997134</v>
      </c>
      <c r="C439" s="1" t="s">
        <v>125</v>
      </c>
      <c r="D439" s="1">
        <v>1</v>
      </c>
      <c r="E439" s="1">
        <v>3</v>
      </c>
      <c r="F439" s="1">
        <v>11997134</v>
      </c>
      <c r="G439" s="1">
        <v>11997243</v>
      </c>
      <c r="H439" s="1" t="s">
        <v>113</v>
      </c>
      <c r="I439" s="1" t="s">
        <v>114</v>
      </c>
      <c r="J439" s="1" t="s">
        <v>21</v>
      </c>
      <c r="K439" s="1">
        <v>1</v>
      </c>
      <c r="L439" s="1" t="s">
        <v>126</v>
      </c>
      <c r="M439" s="1">
        <v>10</v>
      </c>
      <c r="N439" s="1">
        <v>1</v>
      </c>
      <c r="O439" s="1" t="s">
        <v>23</v>
      </c>
      <c r="P439" s="1" t="s">
        <v>24</v>
      </c>
      <c r="R439" s="1">
        <v>42</v>
      </c>
      <c r="S439" s="1" t="s">
        <v>464</v>
      </c>
      <c r="T439" s="3">
        <v>1.1997134119972099E+23</v>
      </c>
      <c r="U439" s="1" t="s">
        <v>1226</v>
      </c>
      <c r="V439" s="1" t="s">
        <v>1419</v>
      </c>
      <c r="W439" s="1" t="s">
        <v>1227</v>
      </c>
      <c r="X439" s="1" t="s">
        <v>1655</v>
      </c>
      <c r="Y439" s="2" t="s">
        <v>3537</v>
      </c>
      <c r="Z439" s="1" t="str">
        <f>VLOOKUP(L439,Sheet2!C:J,8,FALSE)</f>
        <v>MY16前保32型_601|MY16前保32型_602|MY16前保32型_701|MY16前保32型_702|MY16前保32型_703</v>
      </c>
      <c r="AA439" s="1" t="str">
        <f>VLOOKUP(L439,Sheet2!C:O,13,FALSE)</f>
        <v>601|602|701|702|703</v>
      </c>
    </row>
    <row r="440" spans="1:27" hidden="1" x14ac:dyDescent="0.15">
      <c r="A440" s="1" t="s">
        <v>535</v>
      </c>
      <c r="B440" s="1">
        <v>11971529</v>
      </c>
      <c r="C440" s="1" t="s">
        <v>367</v>
      </c>
      <c r="D440" s="1">
        <v>1</v>
      </c>
      <c r="E440" s="1">
        <v>3</v>
      </c>
      <c r="F440" s="1">
        <v>11971529</v>
      </c>
      <c r="G440" s="1">
        <v>11971528</v>
      </c>
      <c r="H440" s="1" t="s">
        <v>368</v>
      </c>
      <c r="I440" s="1" t="s">
        <v>114</v>
      </c>
      <c r="J440" s="1" t="s">
        <v>20</v>
      </c>
      <c r="K440" s="1">
        <v>1</v>
      </c>
      <c r="L440" s="1" t="s">
        <v>126</v>
      </c>
      <c r="M440" s="1">
        <v>10</v>
      </c>
      <c r="N440" s="1">
        <v>1</v>
      </c>
      <c r="O440" s="1" t="s">
        <v>23</v>
      </c>
      <c r="P440" s="1" t="s">
        <v>24</v>
      </c>
      <c r="R440" s="1">
        <v>42</v>
      </c>
      <c r="S440" s="1" t="s">
        <v>535</v>
      </c>
      <c r="T440" s="3">
        <v>1.1971529119972101E+23</v>
      </c>
      <c r="U440" s="1" t="s">
        <v>1226</v>
      </c>
      <c r="V440" s="1" t="s">
        <v>1419</v>
      </c>
      <c r="W440" s="1" t="s">
        <v>1227</v>
      </c>
      <c r="X440" s="1" t="s">
        <v>1656</v>
      </c>
      <c r="Y440" s="2" t="s">
        <v>3538</v>
      </c>
      <c r="Z440" s="1" t="str">
        <f>VLOOKUP(L440,Sheet2!C:J,8,FALSE)</f>
        <v>MY16前保32型_601|MY16前保32型_602|MY16前保32型_701|MY16前保32型_702|MY16前保32型_703</v>
      </c>
      <c r="AA440" s="1" t="str">
        <f>VLOOKUP(L440,Sheet2!C:O,13,FALSE)</f>
        <v>601|602|701|702|703</v>
      </c>
    </row>
    <row r="441" spans="1:27" hidden="1" x14ac:dyDescent="0.15">
      <c r="A441" s="1" t="s">
        <v>536</v>
      </c>
      <c r="B441" s="1">
        <v>11997139</v>
      </c>
      <c r="C441" s="1" t="s">
        <v>337</v>
      </c>
      <c r="D441" s="1">
        <v>1</v>
      </c>
      <c r="E441" s="1">
        <v>3</v>
      </c>
      <c r="F441" s="1">
        <v>11997139</v>
      </c>
      <c r="G441" s="1">
        <v>11997248</v>
      </c>
      <c r="H441" s="1" t="s">
        <v>117</v>
      </c>
      <c r="I441" s="1" t="s">
        <v>41</v>
      </c>
      <c r="J441" s="1" t="s">
        <v>20</v>
      </c>
      <c r="K441" s="1">
        <v>1</v>
      </c>
      <c r="L441" s="1" t="s">
        <v>126</v>
      </c>
      <c r="M441" s="1">
        <v>10</v>
      </c>
      <c r="N441" s="1">
        <v>1</v>
      </c>
      <c r="O441" s="1" t="s">
        <v>23</v>
      </c>
      <c r="P441" s="1" t="s">
        <v>24</v>
      </c>
      <c r="R441" s="1">
        <v>42</v>
      </c>
      <c r="S441" s="1" t="s">
        <v>536</v>
      </c>
      <c r="T441" s="3">
        <v>1.19971391199721E+23</v>
      </c>
      <c r="U441" s="1" t="s">
        <v>1226</v>
      </c>
      <c r="V441" s="1" t="s">
        <v>1419</v>
      </c>
      <c r="W441" s="1" t="s">
        <v>1227</v>
      </c>
      <c r="X441" s="1" t="s">
        <v>1657</v>
      </c>
      <c r="Y441" s="2" t="s">
        <v>3539</v>
      </c>
      <c r="Z441" s="1" t="str">
        <f>VLOOKUP(L441,Sheet2!C:J,8,FALSE)</f>
        <v>MY16前保32型_601|MY16前保32型_602|MY16前保32型_701|MY16前保32型_702|MY16前保32型_703</v>
      </c>
      <c r="AA441" s="1" t="str">
        <f>VLOOKUP(L441,Sheet2!C:O,13,FALSE)</f>
        <v>601|602|701|702|703</v>
      </c>
    </row>
    <row r="442" spans="1:27" hidden="1" x14ac:dyDescent="0.15">
      <c r="A442" s="1" t="s">
        <v>537</v>
      </c>
      <c r="B442" s="1">
        <v>11997135</v>
      </c>
      <c r="C442" s="1" t="s">
        <v>339</v>
      </c>
      <c r="D442" s="1">
        <v>1</v>
      </c>
      <c r="E442" s="1">
        <v>3</v>
      </c>
      <c r="F442" s="1">
        <v>11997135</v>
      </c>
      <c r="G442" s="1">
        <v>11997244</v>
      </c>
      <c r="H442" s="1" t="s">
        <v>120</v>
      </c>
      <c r="I442" s="1" t="s">
        <v>30</v>
      </c>
      <c r="J442" s="1" t="s">
        <v>20</v>
      </c>
      <c r="K442" s="1">
        <v>1</v>
      </c>
      <c r="L442" s="1" t="s">
        <v>126</v>
      </c>
      <c r="M442" s="1">
        <v>10</v>
      </c>
      <c r="N442" s="1">
        <v>1</v>
      </c>
      <c r="O442" s="1" t="s">
        <v>23</v>
      </c>
      <c r="P442" s="1" t="s">
        <v>24</v>
      </c>
      <c r="R442" s="1">
        <v>42</v>
      </c>
      <c r="S442" s="1" t="s">
        <v>537</v>
      </c>
      <c r="T442" s="3">
        <v>1.19971351199721E+23</v>
      </c>
      <c r="U442" s="1" t="s">
        <v>1226</v>
      </c>
      <c r="V442" s="1" t="s">
        <v>1419</v>
      </c>
      <c r="W442" s="1" t="s">
        <v>1227</v>
      </c>
      <c r="X442" s="1" t="s">
        <v>1658</v>
      </c>
      <c r="Y442" s="2" t="s">
        <v>3540</v>
      </c>
      <c r="Z442" s="1" t="str">
        <f>VLOOKUP(L442,Sheet2!C:J,8,FALSE)</f>
        <v>MY16前保32型_601|MY16前保32型_602|MY16前保32型_701|MY16前保32型_702|MY16前保32型_703</v>
      </c>
      <c r="AA442" s="1" t="str">
        <f>VLOOKUP(L442,Sheet2!C:O,13,FALSE)</f>
        <v>601|602|701|702|703</v>
      </c>
    </row>
    <row r="443" spans="1:27" hidden="1" x14ac:dyDescent="0.15">
      <c r="A443" s="1" t="s">
        <v>538</v>
      </c>
      <c r="B443" s="1">
        <v>11997137</v>
      </c>
      <c r="C443" s="1" t="s">
        <v>341</v>
      </c>
      <c r="D443" s="1">
        <v>1</v>
      </c>
      <c r="E443" s="1">
        <v>3</v>
      </c>
      <c r="F443" s="1">
        <v>11997137</v>
      </c>
      <c r="G443" s="1">
        <v>11997246</v>
      </c>
      <c r="H443" s="1" t="s">
        <v>342</v>
      </c>
      <c r="I443" s="1" t="s">
        <v>55</v>
      </c>
      <c r="J443" s="1" t="s">
        <v>21</v>
      </c>
      <c r="K443" s="1">
        <v>1</v>
      </c>
      <c r="L443" s="1" t="s">
        <v>126</v>
      </c>
      <c r="M443" s="1">
        <v>10</v>
      </c>
      <c r="N443" s="1">
        <v>1</v>
      </c>
      <c r="O443" s="1" t="s">
        <v>23</v>
      </c>
      <c r="P443" s="1" t="s">
        <v>24</v>
      </c>
      <c r="R443" s="1">
        <v>42</v>
      </c>
      <c r="S443" s="1" t="s">
        <v>538</v>
      </c>
      <c r="T443" s="3">
        <v>1.1997137119972101E+23</v>
      </c>
      <c r="U443" s="1" t="s">
        <v>1226</v>
      </c>
      <c r="V443" s="1" t="s">
        <v>1419</v>
      </c>
      <c r="W443" s="1" t="s">
        <v>1227</v>
      </c>
      <c r="X443" s="1" t="s">
        <v>1659</v>
      </c>
      <c r="Y443" s="2" t="s">
        <v>3541</v>
      </c>
      <c r="Z443" s="1" t="str">
        <f>VLOOKUP(L443,Sheet2!C:J,8,FALSE)</f>
        <v>MY16前保32型_601|MY16前保32型_602|MY16前保32型_701|MY16前保32型_702|MY16前保32型_703</v>
      </c>
      <c r="AA443" s="1" t="str">
        <f>VLOOKUP(L443,Sheet2!C:O,13,FALSE)</f>
        <v>601|602|701|702|703</v>
      </c>
    </row>
    <row r="444" spans="1:27" hidden="1" x14ac:dyDescent="0.15">
      <c r="A444" s="1" t="s">
        <v>465</v>
      </c>
      <c r="B444" s="1">
        <v>11997140</v>
      </c>
      <c r="C444" s="1" t="s">
        <v>335</v>
      </c>
      <c r="D444" s="1">
        <v>1</v>
      </c>
      <c r="E444" s="1">
        <v>3</v>
      </c>
      <c r="F444" s="1">
        <v>11997140</v>
      </c>
      <c r="G444" s="1">
        <v>11997249</v>
      </c>
      <c r="H444" s="1" t="s">
        <v>133</v>
      </c>
      <c r="I444" s="1" t="s">
        <v>35</v>
      </c>
      <c r="J444" s="1" t="s">
        <v>20</v>
      </c>
      <c r="K444" s="1">
        <v>1</v>
      </c>
      <c r="L444" s="1" t="s">
        <v>126</v>
      </c>
      <c r="M444" s="1">
        <v>10</v>
      </c>
      <c r="N444" s="1">
        <v>1</v>
      </c>
      <c r="O444" s="1" t="s">
        <v>23</v>
      </c>
      <c r="P444" s="1" t="s">
        <v>24</v>
      </c>
      <c r="R444" s="1">
        <v>42</v>
      </c>
      <c r="S444" s="1" t="s">
        <v>465</v>
      </c>
      <c r="T444" s="3">
        <v>1.19971401199721E+23</v>
      </c>
      <c r="U444" s="1" t="s">
        <v>1226</v>
      </c>
      <c r="V444" s="1" t="s">
        <v>1419</v>
      </c>
      <c r="W444" s="1" t="s">
        <v>1227</v>
      </c>
      <c r="X444" s="1" t="s">
        <v>1660</v>
      </c>
      <c r="Y444" s="2" t="s">
        <v>3542</v>
      </c>
      <c r="Z444" s="1" t="str">
        <f>VLOOKUP(L444,Sheet2!C:J,8,FALSE)</f>
        <v>MY16前保32型_601|MY16前保32型_602|MY16前保32型_701|MY16前保32型_702|MY16前保32型_703</v>
      </c>
      <c r="AA444" s="1" t="str">
        <f>VLOOKUP(L444,Sheet2!C:O,13,FALSE)</f>
        <v>601|602|701|702|703</v>
      </c>
    </row>
    <row r="445" spans="1:27" hidden="1" x14ac:dyDescent="0.15">
      <c r="A445" s="1" t="s">
        <v>466</v>
      </c>
      <c r="B445" s="1">
        <v>11997133</v>
      </c>
      <c r="C445" s="1" t="s">
        <v>344</v>
      </c>
      <c r="D445" s="1">
        <v>1</v>
      </c>
      <c r="E445" s="1">
        <v>3</v>
      </c>
      <c r="F445" s="1">
        <v>11997133</v>
      </c>
      <c r="G445" s="1">
        <v>11997242</v>
      </c>
      <c r="H445" s="1" t="s">
        <v>345</v>
      </c>
      <c r="I445" s="1" t="s">
        <v>21</v>
      </c>
      <c r="J445" s="1" t="s">
        <v>20</v>
      </c>
      <c r="K445" s="1">
        <v>1</v>
      </c>
      <c r="L445" s="1" t="s">
        <v>126</v>
      </c>
      <c r="M445" s="1">
        <v>10</v>
      </c>
      <c r="N445" s="1">
        <v>1</v>
      </c>
      <c r="O445" s="1" t="s">
        <v>23</v>
      </c>
      <c r="P445" s="1" t="s">
        <v>24</v>
      </c>
      <c r="R445" s="1">
        <v>42</v>
      </c>
      <c r="S445" s="1" t="s">
        <v>466</v>
      </c>
      <c r="T445" s="3">
        <v>1.1997133119972101E+23</v>
      </c>
      <c r="U445" s="1" t="s">
        <v>1226</v>
      </c>
      <c r="V445" s="1" t="s">
        <v>1419</v>
      </c>
      <c r="W445" s="1" t="s">
        <v>1227</v>
      </c>
      <c r="X445" s="1" t="s">
        <v>1661</v>
      </c>
      <c r="Y445" s="2" t="s">
        <v>3543</v>
      </c>
      <c r="Z445" s="1" t="str">
        <f>VLOOKUP(L445,Sheet2!C:J,8,FALSE)</f>
        <v>MY16前保32型_601|MY16前保32型_602|MY16前保32型_701|MY16前保32型_702|MY16前保32型_703</v>
      </c>
      <c r="AA445" s="1" t="str">
        <f>VLOOKUP(L445,Sheet2!C:O,13,FALSE)</f>
        <v>601|602|701|702|703</v>
      </c>
    </row>
    <row r="446" spans="1:27" hidden="1" x14ac:dyDescent="0.15">
      <c r="A446" s="1" t="s">
        <v>467</v>
      </c>
      <c r="B446" s="1">
        <v>11997138</v>
      </c>
      <c r="C446" s="1" t="s">
        <v>347</v>
      </c>
      <c r="D446" s="1">
        <v>1</v>
      </c>
      <c r="E446" s="1">
        <v>3</v>
      </c>
      <c r="F446" s="1">
        <v>11997138</v>
      </c>
      <c r="G446" s="1">
        <v>11997247</v>
      </c>
      <c r="H446" s="1" t="s">
        <v>348</v>
      </c>
      <c r="I446" s="1" t="s">
        <v>21</v>
      </c>
      <c r="J446" s="1" t="s">
        <v>20</v>
      </c>
      <c r="K446" s="1">
        <v>1</v>
      </c>
      <c r="L446" s="1" t="s">
        <v>126</v>
      </c>
      <c r="M446" s="1">
        <v>10</v>
      </c>
      <c r="N446" s="1">
        <v>1</v>
      </c>
      <c r="O446" s="1" t="s">
        <v>23</v>
      </c>
      <c r="P446" s="1" t="s">
        <v>24</v>
      </c>
      <c r="R446" s="1">
        <v>42</v>
      </c>
      <c r="S446" s="1" t="s">
        <v>467</v>
      </c>
      <c r="T446" s="3">
        <v>1.1997138119972099E+23</v>
      </c>
      <c r="U446" s="1" t="s">
        <v>1226</v>
      </c>
      <c r="V446" s="1" t="s">
        <v>1419</v>
      </c>
      <c r="W446" s="1" t="s">
        <v>1227</v>
      </c>
      <c r="X446" s="1" t="s">
        <v>1662</v>
      </c>
      <c r="Y446" s="2" t="s">
        <v>3544</v>
      </c>
      <c r="Z446" s="1" t="str">
        <f>VLOOKUP(L446,Sheet2!C:J,8,FALSE)</f>
        <v>MY16前保32型_601|MY16前保32型_602|MY16前保32型_701|MY16前保32型_702|MY16前保32型_703</v>
      </c>
      <c r="AA446" s="1" t="str">
        <f>VLOOKUP(L446,Sheet2!C:O,13,FALSE)</f>
        <v>601|602|701|702|703</v>
      </c>
    </row>
    <row r="447" spans="1:27" hidden="1" x14ac:dyDescent="0.15">
      <c r="A447" s="1" t="s">
        <v>374</v>
      </c>
      <c r="B447" s="1">
        <v>11997137</v>
      </c>
      <c r="C447" s="1" t="s">
        <v>341</v>
      </c>
      <c r="D447" s="1">
        <v>1</v>
      </c>
      <c r="E447" s="1">
        <v>3</v>
      </c>
      <c r="F447" s="1">
        <v>11997137</v>
      </c>
      <c r="G447" s="1">
        <v>11997246</v>
      </c>
      <c r="H447" s="1" t="s">
        <v>342</v>
      </c>
      <c r="I447" s="1" t="s">
        <v>55</v>
      </c>
      <c r="J447" s="1" t="s">
        <v>21</v>
      </c>
      <c r="K447" s="1">
        <v>1</v>
      </c>
      <c r="L447" s="1" t="s">
        <v>126</v>
      </c>
      <c r="M447" s="1">
        <v>10</v>
      </c>
      <c r="N447" s="1">
        <v>1</v>
      </c>
      <c r="O447" s="1" t="s">
        <v>23</v>
      </c>
      <c r="P447" s="1" t="s">
        <v>24</v>
      </c>
      <c r="R447" s="1">
        <v>42</v>
      </c>
      <c r="S447" s="1" t="s">
        <v>374</v>
      </c>
      <c r="T447" s="3">
        <v>1.1997137119972101E+23</v>
      </c>
      <c r="U447" s="1" t="s">
        <v>1226</v>
      </c>
      <c r="V447" s="1" t="s">
        <v>1419</v>
      </c>
      <c r="W447" s="1" t="s">
        <v>1227</v>
      </c>
      <c r="X447" s="1" t="s">
        <v>1663</v>
      </c>
      <c r="Y447" s="2" t="s">
        <v>3545</v>
      </c>
      <c r="Z447" s="1" t="str">
        <f>VLOOKUP(L447,Sheet2!C:J,8,FALSE)</f>
        <v>MY16前保32型_601|MY16前保32型_602|MY16前保32型_701|MY16前保32型_702|MY16前保32型_703</v>
      </c>
      <c r="AA447" s="1" t="str">
        <f>VLOOKUP(L447,Sheet2!C:O,13,FALSE)</f>
        <v>601|602|701|702|703</v>
      </c>
    </row>
    <row r="448" spans="1:27" hidden="1" x14ac:dyDescent="0.15">
      <c r="A448" s="1" t="s">
        <v>375</v>
      </c>
      <c r="B448" s="1">
        <v>11997140</v>
      </c>
      <c r="C448" s="1" t="s">
        <v>335</v>
      </c>
      <c r="D448" s="1">
        <v>1</v>
      </c>
      <c r="E448" s="1">
        <v>3</v>
      </c>
      <c r="F448" s="1">
        <v>11997140</v>
      </c>
      <c r="G448" s="1">
        <v>11997249</v>
      </c>
      <c r="H448" s="1" t="s">
        <v>133</v>
      </c>
      <c r="I448" s="1" t="s">
        <v>35</v>
      </c>
      <c r="J448" s="1" t="s">
        <v>20</v>
      </c>
      <c r="K448" s="1">
        <v>1</v>
      </c>
      <c r="L448" s="1" t="s">
        <v>126</v>
      </c>
      <c r="M448" s="1">
        <v>10</v>
      </c>
      <c r="N448" s="1">
        <v>1</v>
      </c>
      <c r="O448" s="1" t="s">
        <v>23</v>
      </c>
      <c r="P448" s="1" t="s">
        <v>24</v>
      </c>
      <c r="R448" s="1">
        <v>42</v>
      </c>
      <c r="S448" s="1" t="s">
        <v>375</v>
      </c>
      <c r="T448" s="3">
        <v>1.19971401199721E+23</v>
      </c>
      <c r="U448" s="1" t="s">
        <v>1226</v>
      </c>
      <c r="V448" s="1" t="s">
        <v>1419</v>
      </c>
      <c r="W448" s="1" t="s">
        <v>1227</v>
      </c>
      <c r="X448" s="1" t="s">
        <v>1664</v>
      </c>
      <c r="Y448" s="2" t="s">
        <v>3546</v>
      </c>
      <c r="Z448" s="1" t="str">
        <f>VLOOKUP(L448,Sheet2!C:J,8,FALSE)</f>
        <v>MY16前保32型_601|MY16前保32型_602|MY16前保32型_701|MY16前保32型_702|MY16前保32型_703</v>
      </c>
      <c r="AA448" s="1" t="str">
        <f>VLOOKUP(L448,Sheet2!C:O,13,FALSE)</f>
        <v>601|602|701|702|703</v>
      </c>
    </row>
    <row r="449" spans="1:27" hidden="1" x14ac:dyDescent="0.15">
      <c r="A449" s="1" t="s">
        <v>376</v>
      </c>
      <c r="B449" s="1">
        <v>11997133</v>
      </c>
      <c r="C449" s="1" t="s">
        <v>344</v>
      </c>
      <c r="D449" s="1">
        <v>1</v>
      </c>
      <c r="E449" s="1">
        <v>3</v>
      </c>
      <c r="F449" s="1">
        <v>11997133</v>
      </c>
      <c r="G449" s="1">
        <v>11997242</v>
      </c>
      <c r="H449" s="1" t="s">
        <v>345</v>
      </c>
      <c r="I449" s="1" t="s">
        <v>21</v>
      </c>
      <c r="J449" s="1" t="s">
        <v>20</v>
      </c>
      <c r="K449" s="1">
        <v>1</v>
      </c>
      <c r="L449" s="1" t="s">
        <v>126</v>
      </c>
      <c r="M449" s="1">
        <v>10</v>
      </c>
      <c r="N449" s="1">
        <v>1</v>
      </c>
      <c r="O449" s="1" t="s">
        <v>23</v>
      </c>
      <c r="P449" s="1" t="s">
        <v>24</v>
      </c>
      <c r="R449" s="1">
        <v>42</v>
      </c>
      <c r="S449" s="1" t="s">
        <v>376</v>
      </c>
      <c r="T449" s="3">
        <v>1.1997133119972101E+23</v>
      </c>
      <c r="U449" s="1" t="s">
        <v>1226</v>
      </c>
      <c r="V449" s="1" t="s">
        <v>1419</v>
      </c>
      <c r="W449" s="1" t="s">
        <v>1227</v>
      </c>
      <c r="X449" s="1" t="s">
        <v>1665</v>
      </c>
      <c r="Y449" s="2" t="s">
        <v>3547</v>
      </c>
      <c r="Z449" s="1" t="str">
        <f>VLOOKUP(L449,Sheet2!C:J,8,FALSE)</f>
        <v>MY16前保32型_601|MY16前保32型_602|MY16前保32型_701|MY16前保32型_702|MY16前保32型_703</v>
      </c>
      <c r="AA449" s="1" t="str">
        <f>VLOOKUP(L449,Sheet2!C:O,13,FALSE)</f>
        <v>601|602|701|702|703</v>
      </c>
    </row>
    <row r="450" spans="1:27" hidden="1" x14ac:dyDescent="0.15">
      <c r="A450" s="1" t="s">
        <v>377</v>
      </c>
      <c r="B450" s="1">
        <v>11997138</v>
      </c>
      <c r="C450" s="1" t="s">
        <v>347</v>
      </c>
      <c r="D450" s="1">
        <v>1</v>
      </c>
      <c r="E450" s="1">
        <v>3</v>
      </c>
      <c r="F450" s="1">
        <v>11997138</v>
      </c>
      <c r="G450" s="1">
        <v>11997247</v>
      </c>
      <c r="H450" s="1" t="s">
        <v>348</v>
      </c>
      <c r="I450" s="1" t="s">
        <v>21</v>
      </c>
      <c r="J450" s="1" t="s">
        <v>20</v>
      </c>
      <c r="K450" s="1">
        <v>1</v>
      </c>
      <c r="L450" s="1" t="s">
        <v>126</v>
      </c>
      <c r="M450" s="1">
        <v>10</v>
      </c>
      <c r="N450" s="1">
        <v>1</v>
      </c>
      <c r="O450" s="1" t="s">
        <v>23</v>
      </c>
      <c r="P450" s="1" t="s">
        <v>24</v>
      </c>
      <c r="R450" s="1">
        <v>42</v>
      </c>
      <c r="S450" s="1" t="s">
        <v>377</v>
      </c>
      <c r="T450" s="3">
        <v>1.1997138119972099E+23</v>
      </c>
      <c r="U450" s="1" t="s">
        <v>1226</v>
      </c>
      <c r="V450" s="1" t="s">
        <v>1419</v>
      </c>
      <c r="W450" s="1" t="s">
        <v>1227</v>
      </c>
      <c r="X450" s="1" t="s">
        <v>1666</v>
      </c>
      <c r="Y450" s="2" t="s">
        <v>3548</v>
      </c>
      <c r="Z450" s="1" t="str">
        <f>VLOOKUP(L450,Sheet2!C:J,8,FALSE)</f>
        <v>MY16前保32型_601|MY16前保32型_602|MY16前保32型_701|MY16前保32型_702|MY16前保32型_703</v>
      </c>
      <c r="AA450" s="1" t="str">
        <f>VLOOKUP(L450,Sheet2!C:O,13,FALSE)</f>
        <v>601|602|701|702|703</v>
      </c>
    </row>
    <row r="451" spans="1:27" hidden="1" x14ac:dyDescent="0.15">
      <c r="A451" s="1" t="s">
        <v>875</v>
      </c>
      <c r="B451" s="1">
        <v>11997139</v>
      </c>
      <c r="C451" s="1" t="s">
        <v>337</v>
      </c>
      <c r="D451" s="1">
        <v>1</v>
      </c>
      <c r="E451" s="1">
        <v>3</v>
      </c>
      <c r="F451" s="1">
        <v>11997139</v>
      </c>
      <c r="G451" s="1">
        <v>11997248</v>
      </c>
      <c r="H451" s="1" t="s">
        <v>117</v>
      </c>
      <c r="I451" s="1" t="s">
        <v>41</v>
      </c>
      <c r="J451" s="1" t="s">
        <v>20</v>
      </c>
      <c r="K451" s="1">
        <v>1</v>
      </c>
      <c r="L451" s="1" t="s">
        <v>126</v>
      </c>
      <c r="M451" s="1">
        <v>10</v>
      </c>
      <c r="N451" s="1">
        <v>1</v>
      </c>
      <c r="O451" s="1" t="s">
        <v>23</v>
      </c>
      <c r="P451" s="1" t="s">
        <v>24</v>
      </c>
      <c r="R451" s="1">
        <v>42</v>
      </c>
      <c r="S451" s="1" t="s">
        <v>875</v>
      </c>
      <c r="T451" s="3">
        <v>1.1997139119972001E+23</v>
      </c>
      <c r="U451" s="1" t="s">
        <v>1226</v>
      </c>
      <c r="V451" s="1" t="s">
        <v>1419</v>
      </c>
      <c r="W451" s="1" t="s">
        <v>1227</v>
      </c>
      <c r="X451" s="1" t="s">
        <v>1667</v>
      </c>
      <c r="Y451" s="2" t="s">
        <v>3549</v>
      </c>
      <c r="Z451" s="1" t="str">
        <f>VLOOKUP(L451,Sheet2!C:J,8,FALSE)</f>
        <v>MY16前保32型_601|MY16前保32型_602|MY16前保32型_701|MY16前保32型_702|MY16前保32型_703</v>
      </c>
      <c r="AA451" s="1" t="str">
        <f>VLOOKUP(L451,Sheet2!C:O,13,FALSE)</f>
        <v>601|602|701|702|703</v>
      </c>
    </row>
    <row r="452" spans="1:27" hidden="1" x14ac:dyDescent="0.15">
      <c r="A452" s="1" t="s">
        <v>876</v>
      </c>
      <c r="B452" s="1">
        <v>11997135</v>
      </c>
      <c r="C452" s="1" t="s">
        <v>339</v>
      </c>
      <c r="D452" s="1">
        <v>1</v>
      </c>
      <c r="E452" s="1">
        <v>3</v>
      </c>
      <c r="F452" s="1">
        <v>11997135</v>
      </c>
      <c r="G452" s="1">
        <v>11997244</v>
      </c>
      <c r="H452" s="1" t="s">
        <v>120</v>
      </c>
      <c r="I452" s="1" t="s">
        <v>30</v>
      </c>
      <c r="J452" s="1" t="s">
        <v>20</v>
      </c>
      <c r="K452" s="1">
        <v>1</v>
      </c>
      <c r="L452" s="1" t="s">
        <v>126</v>
      </c>
      <c r="M452" s="1">
        <v>10</v>
      </c>
      <c r="N452" s="1">
        <v>1</v>
      </c>
      <c r="O452" s="1" t="s">
        <v>23</v>
      </c>
      <c r="P452" s="1" t="s">
        <v>24</v>
      </c>
      <c r="R452" s="1">
        <v>42</v>
      </c>
      <c r="S452" s="1" t="s">
        <v>876</v>
      </c>
      <c r="T452" s="3">
        <v>1.1997135119971999E+23</v>
      </c>
      <c r="U452" s="1" t="s">
        <v>1226</v>
      </c>
      <c r="V452" s="1" t="s">
        <v>1419</v>
      </c>
      <c r="W452" s="1" t="s">
        <v>1227</v>
      </c>
      <c r="X452" s="1" t="s">
        <v>1668</v>
      </c>
      <c r="Y452" s="2" t="s">
        <v>3550</v>
      </c>
      <c r="Z452" s="1" t="str">
        <f>VLOOKUP(L452,Sheet2!C:J,8,FALSE)</f>
        <v>MY16前保32型_601|MY16前保32型_602|MY16前保32型_701|MY16前保32型_702|MY16前保32型_703</v>
      </c>
      <c r="AA452" s="1" t="str">
        <f>VLOOKUP(L452,Sheet2!C:O,13,FALSE)</f>
        <v>601|602|701|702|703</v>
      </c>
    </row>
    <row r="453" spans="1:27" hidden="1" x14ac:dyDescent="0.15">
      <c r="A453" s="1" t="s">
        <v>877</v>
      </c>
      <c r="B453" s="1">
        <v>11997137</v>
      </c>
      <c r="C453" s="1" t="s">
        <v>341</v>
      </c>
      <c r="D453" s="1">
        <v>1</v>
      </c>
      <c r="E453" s="1">
        <v>3</v>
      </c>
      <c r="F453" s="1">
        <v>11997137</v>
      </c>
      <c r="G453" s="1">
        <v>11997246</v>
      </c>
      <c r="H453" s="1" t="s">
        <v>342</v>
      </c>
      <c r="I453" s="1" t="s">
        <v>55</v>
      </c>
      <c r="J453" s="1" t="s">
        <v>21</v>
      </c>
      <c r="K453" s="1">
        <v>1</v>
      </c>
      <c r="L453" s="1" t="s">
        <v>126</v>
      </c>
      <c r="M453" s="1">
        <v>10</v>
      </c>
      <c r="N453" s="1">
        <v>1</v>
      </c>
      <c r="O453" s="1" t="s">
        <v>23</v>
      </c>
      <c r="P453" s="1" t="s">
        <v>24</v>
      </c>
      <c r="R453" s="1">
        <v>42</v>
      </c>
      <c r="S453" s="1" t="s">
        <v>877</v>
      </c>
      <c r="T453" s="3">
        <v>1.1997137119972E+23</v>
      </c>
      <c r="U453" s="1" t="s">
        <v>1226</v>
      </c>
      <c r="V453" s="1" t="s">
        <v>1419</v>
      </c>
      <c r="W453" s="1" t="s">
        <v>1227</v>
      </c>
      <c r="X453" s="1" t="s">
        <v>1669</v>
      </c>
      <c r="Y453" s="2" t="s">
        <v>3551</v>
      </c>
      <c r="Z453" s="1" t="str">
        <f>VLOOKUP(L453,Sheet2!C:J,8,FALSE)</f>
        <v>MY16前保32型_601|MY16前保32型_602|MY16前保32型_701|MY16前保32型_702|MY16前保32型_703</v>
      </c>
      <c r="AA453" s="1" t="str">
        <f>VLOOKUP(L453,Sheet2!C:O,13,FALSE)</f>
        <v>601|602|701|702|703</v>
      </c>
    </row>
    <row r="454" spans="1:27" hidden="1" x14ac:dyDescent="0.15">
      <c r="A454" s="1" t="s">
        <v>878</v>
      </c>
      <c r="B454" s="1">
        <v>11997140</v>
      </c>
      <c r="C454" s="1" t="s">
        <v>335</v>
      </c>
      <c r="D454" s="1">
        <v>1</v>
      </c>
      <c r="E454" s="1">
        <v>3</v>
      </c>
      <c r="F454" s="1">
        <v>11997140</v>
      </c>
      <c r="G454" s="1">
        <v>11997249</v>
      </c>
      <c r="H454" s="1" t="s">
        <v>133</v>
      </c>
      <c r="I454" s="1" t="s">
        <v>35</v>
      </c>
      <c r="J454" s="1" t="s">
        <v>20</v>
      </c>
      <c r="K454" s="1">
        <v>1</v>
      </c>
      <c r="L454" s="1" t="s">
        <v>126</v>
      </c>
      <c r="M454" s="1">
        <v>10</v>
      </c>
      <c r="N454" s="1">
        <v>1</v>
      </c>
      <c r="O454" s="1" t="s">
        <v>23</v>
      </c>
      <c r="P454" s="1" t="s">
        <v>24</v>
      </c>
      <c r="R454" s="1">
        <v>42</v>
      </c>
      <c r="S454" s="1" t="s">
        <v>878</v>
      </c>
      <c r="T454" s="3">
        <v>1.1997140119972E+23</v>
      </c>
      <c r="U454" s="1" t="s">
        <v>1226</v>
      </c>
      <c r="V454" s="1" t="s">
        <v>1419</v>
      </c>
      <c r="W454" s="1" t="s">
        <v>1227</v>
      </c>
      <c r="X454" s="1" t="s">
        <v>1670</v>
      </c>
      <c r="Y454" s="2" t="s">
        <v>3552</v>
      </c>
      <c r="Z454" s="1" t="str">
        <f>VLOOKUP(L454,Sheet2!C:J,8,FALSE)</f>
        <v>MY16前保32型_601|MY16前保32型_602|MY16前保32型_701|MY16前保32型_702|MY16前保32型_703</v>
      </c>
      <c r="AA454" s="1" t="str">
        <f>VLOOKUP(L454,Sheet2!C:O,13,FALSE)</f>
        <v>601|602|701|702|703</v>
      </c>
    </row>
    <row r="455" spans="1:27" hidden="1" x14ac:dyDescent="0.15">
      <c r="A455" s="1" t="s">
        <v>879</v>
      </c>
      <c r="B455" s="1">
        <v>11997133</v>
      </c>
      <c r="C455" s="1" t="s">
        <v>344</v>
      </c>
      <c r="D455" s="1">
        <v>1</v>
      </c>
      <c r="E455" s="1">
        <v>3</v>
      </c>
      <c r="F455" s="1">
        <v>11997133</v>
      </c>
      <c r="G455" s="1">
        <v>11997242</v>
      </c>
      <c r="H455" s="1" t="s">
        <v>345</v>
      </c>
      <c r="I455" s="1" t="s">
        <v>21</v>
      </c>
      <c r="J455" s="1" t="s">
        <v>20</v>
      </c>
      <c r="K455" s="1">
        <v>1</v>
      </c>
      <c r="L455" s="1" t="s">
        <v>126</v>
      </c>
      <c r="M455" s="1">
        <v>10</v>
      </c>
      <c r="N455" s="1">
        <v>1</v>
      </c>
      <c r="O455" s="1" t="s">
        <v>23</v>
      </c>
      <c r="P455" s="1" t="s">
        <v>24</v>
      </c>
      <c r="R455" s="1">
        <v>42</v>
      </c>
      <c r="S455" s="1" t="s">
        <v>879</v>
      </c>
      <c r="T455" s="3">
        <v>1.1997133119972E+23</v>
      </c>
      <c r="U455" s="1" t="s">
        <v>1226</v>
      </c>
      <c r="V455" s="1" t="s">
        <v>1419</v>
      </c>
      <c r="W455" s="1" t="s">
        <v>1227</v>
      </c>
      <c r="X455" s="1" t="s">
        <v>1671</v>
      </c>
      <c r="Y455" s="2" t="s">
        <v>3553</v>
      </c>
      <c r="Z455" s="1" t="str">
        <f>VLOOKUP(L455,Sheet2!C:J,8,FALSE)</f>
        <v>MY16前保32型_601|MY16前保32型_602|MY16前保32型_701|MY16前保32型_702|MY16前保32型_703</v>
      </c>
      <c r="AA455" s="1" t="str">
        <f>VLOOKUP(L455,Sheet2!C:O,13,FALSE)</f>
        <v>601|602|701|702|703</v>
      </c>
    </row>
    <row r="456" spans="1:27" hidden="1" x14ac:dyDescent="0.15">
      <c r="A456" s="1" t="s">
        <v>880</v>
      </c>
      <c r="B456" s="1">
        <v>11997138</v>
      </c>
      <c r="C456" s="1" t="s">
        <v>347</v>
      </c>
      <c r="D456" s="1">
        <v>1</v>
      </c>
      <c r="E456" s="1">
        <v>3</v>
      </c>
      <c r="F456" s="1">
        <v>11997138</v>
      </c>
      <c r="G456" s="1">
        <v>11997247</v>
      </c>
      <c r="H456" s="1" t="s">
        <v>348</v>
      </c>
      <c r="I456" s="1" t="s">
        <v>21</v>
      </c>
      <c r="J456" s="1" t="s">
        <v>20</v>
      </c>
      <c r="K456" s="1">
        <v>1</v>
      </c>
      <c r="L456" s="1" t="s">
        <v>126</v>
      </c>
      <c r="M456" s="1">
        <v>10</v>
      </c>
      <c r="N456" s="1">
        <v>1</v>
      </c>
      <c r="O456" s="1" t="s">
        <v>23</v>
      </c>
      <c r="P456" s="1" t="s">
        <v>24</v>
      </c>
      <c r="R456" s="1">
        <v>42</v>
      </c>
      <c r="S456" s="1" t="s">
        <v>880</v>
      </c>
      <c r="T456" s="3">
        <v>1.1997138119972E+23</v>
      </c>
      <c r="U456" s="1" t="s">
        <v>1226</v>
      </c>
      <c r="V456" s="1" t="s">
        <v>1419</v>
      </c>
      <c r="W456" s="1" t="s">
        <v>1227</v>
      </c>
      <c r="X456" s="1" t="s">
        <v>1672</v>
      </c>
      <c r="Y456" s="2" t="s">
        <v>3554</v>
      </c>
      <c r="Z456" s="1" t="str">
        <f>VLOOKUP(L456,Sheet2!C:J,8,FALSE)</f>
        <v>MY16前保32型_601|MY16前保32型_602|MY16前保32型_701|MY16前保32型_702|MY16前保32型_703</v>
      </c>
      <c r="AA456" s="1" t="str">
        <f>VLOOKUP(L456,Sheet2!C:O,13,FALSE)</f>
        <v>601|602|701|702|703</v>
      </c>
    </row>
    <row r="457" spans="1:27" hidden="1" x14ac:dyDescent="0.15">
      <c r="A457" s="1" t="s">
        <v>868</v>
      </c>
      <c r="B457" s="1">
        <v>11997087</v>
      </c>
      <c r="C457" s="1" t="s">
        <v>106</v>
      </c>
      <c r="D457" s="1">
        <v>1</v>
      </c>
      <c r="E457" s="1">
        <v>3</v>
      </c>
      <c r="F457" s="1">
        <v>11997087</v>
      </c>
      <c r="G457" s="1">
        <v>11997355</v>
      </c>
      <c r="H457" s="1" t="s">
        <v>676</v>
      </c>
      <c r="I457" s="1" t="s">
        <v>20</v>
      </c>
      <c r="J457" s="1" t="s">
        <v>21</v>
      </c>
      <c r="K457" s="1">
        <v>1</v>
      </c>
      <c r="L457" s="1" t="s">
        <v>677</v>
      </c>
      <c r="M457" s="1">
        <v>10</v>
      </c>
      <c r="N457" s="1">
        <v>1</v>
      </c>
      <c r="O457" s="1" t="s">
        <v>23</v>
      </c>
      <c r="P457" s="1" t="s">
        <v>24</v>
      </c>
      <c r="R457" s="1">
        <v>42</v>
      </c>
      <c r="S457" s="1" t="s">
        <v>868</v>
      </c>
      <c r="T457" s="3">
        <v>1199708711997430</v>
      </c>
      <c r="U457" s="1" t="s">
        <v>1244</v>
      </c>
      <c r="V457" s="1" t="s">
        <v>1500</v>
      </c>
      <c r="W457" s="1" t="s">
        <v>1245</v>
      </c>
      <c r="X457" s="1" t="s">
        <v>1673</v>
      </c>
      <c r="Y457" s="2" t="s">
        <v>3555</v>
      </c>
      <c r="Z457" s="1" t="str">
        <f>VLOOKUP(L457,Sheet2!C:J,8,FALSE)</f>
        <v>MY16后保高配_308|MY16后保高配_305|MY16后保高配_309|MY16后保高配_208</v>
      </c>
      <c r="AA457" s="1" t="str">
        <f>VLOOKUP(L457,Sheet2!C:O,13,FALSE)</f>
        <v>308|305|309|208</v>
      </c>
    </row>
    <row r="458" spans="1:27" hidden="1" x14ac:dyDescent="0.15">
      <c r="A458" s="1" t="s">
        <v>869</v>
      </c>
      <c r="B458" s="1">
        <v>11997085</v>
      </c>
      <c r="C458" s="1" t="s">
        <v>104</v>
      </c>
      <c r="D458" s="1">
        <v>1</v>
      </c>
      <c r="E458" s="1">
        <v>3</v>
      </c>
      <c r="F458" s="1">
        <v>11997085</v>
      </c>
      <c r="G458" s="1">
        <v>11997353</v>
      </c>
      <c r="H458" s="1" t="s">
        <v>679</v>
      </c>
      <c r="I458" s="1" t="s">
        <v>27</v>
      </c>
      <c r="J458" s="1" t="s">
        <v>20</v>
      </c>
      <c r="K458" s="1">
        <v>1</v>
      </c>
      <c r="L458" s="1" t="s">
        <v>677</v>
      </c>
      <c r="M458" s="1">
        <v>10</v>
      </c>
      <c r="N458" s="1">
        <v>1</v>
      </c>
      <c r="O458" s="1" t="s">
        <v>23</v>
      </c>
      <c r="P458" s="1" t="s">
        <v>24</v>
      </c>
      <c r="R458" s="1">
        <v>42</v>
      </c>
      <c r="S458" s="1" t="s">
        <v>869</v>
      </c>
      <c r="T458" s="3">
        <v>1199708511997430</v>
      </c>
      <c r="U458" s="1" t="s">
        <v>1244</v>
      </c>
      <c r="V458" s="1" t="s">
        <v>1500</v>
      </c>
      <c r="W458" s="1" t="s">
        <v>1245</v>
      </c>
      <c r="X458" s="1" t="s">
        <v>1674</v>
      </c>
      <c r="Y458" s="2" t="s">
        <v>3556</v>
      </c>
      <c r="Z458" s="1" t="str">
        <f>VLOOKUP(L458,Sheet2!C:J,8,FALSE)</f>
        <v>MY16后保高配_308|MY16后保高配_305|MY16后保高配_309|MY16后保高配_208</v>
      </c>
      <c r="AA458" s="1" t="str">
        <f>VLOOKUP(L458,Sheet2!C:O,13,FALSE)</f>
        <v>308|305|309|208</v>
      </c>
    </row>
    <row r="459" spans="1:27" hidden="1" x14ac:dyDescent="0.15">
      <c r="A459" s="1" t="s">
        <v>847</v>
      </c>
      <c r="B459" s="1">
        <v>11971539</v>
      </c>
      <c r="C459" s="1" t="s">
        <v>848</v>
      </c>
      <c r="D459" s="1">
        <v>1</v>
      </c>
      <c r="E459" s="1">
        <v>3</v>
      </c>
      <c r="F459" s="1">
        <v>11971539</v>
      </c>
      <c r="G459" s="1">
        <v>11971540</v>
      </c>
      <c r="H459" s="1" t="s">
        <v>822</v>
      </c>
      <c r="I459" s="1" t="s">
        <v>114</v>
      </c>
      <c r="J459" s="1" t="s">
        <v>20</v>
      </c>
      <c r="K459" s="1">
        <v>1</v>
      </c>
      <c r="L459" s="1" t="s">
        <v>677</v>
      </c>
      <c r="M459" s="1">
        <v>10</v>
      </c>
      <c r="N459" s="1">
        <v>1</v>
      </c>
      <c r="O459" s="1" t="s">
        <v>23</v>
      </c>
      <c r="P459" s="1" t="s">
        <v>24</v>
      </c>
      <c r="R459" s="1">
        <v>42</v>
      </c>
      <c r="S459" s="1" t="s">
        <v>847</v>
      </c>
      <c r="T459" s="3">
        <v>1197153911997430</v>
      </c>
      <c r="U459" s="1" t="s">
        <v>1244</v>
      </c>
      <c r="V459" s="1" t="s">
        <v>1500</v>
      </c>
      <c r="W459" s="1" t="s">
        <v>1245</v>
      </c>
      <c r="X459" s="1" t="s">
        <v>1675</v>
      </c>
      <c r="Y459" s="2" t="s">
        <v>3557</v>
      </c>
      <c r="Z459" s="1" t="str">
        <f>VLOOKUP(L459,Sheet2!C:J,8,FALSE)</f>
        <v>MY16后保高配_308|MY16后保高配_305|MY16后保高配_309|MY16后保高配_208</v>
      </c>
      <c r="AA459" s="1" t="str">
        <f>VLOOKUP(L459,Sheet2!C:O,13,FALSE)</f>
        <v>308|305|309|208</v>
      </c>
    </row>
    <row r="460" spans="1:27" hidden="1" x14ac:dyDescent="0.15">
      <c r="A460" s="1" t="s">
        <v>849</v>
      </c>
      <c r="B460" s="1">
        <v>11997091</v>
      </c>
      <c r="C460" s="1" t="s">
        <v>140</v>
      </c>
      <c r="D460" s="1">
        <v>1</v>
      </c>
      <c r="E460" s="1">
        <v>3</v>
      </c>
      <c r="F460" s="1">
        <v>11997091</v>
      </c>
      <c r="G460" s="1">
        <v>11997359</v>
      </c>
      <c r="H460" s="1" t="s">
        <v>681</v>
      </c>
      <c r="I460" s="1" t="s">
        <v>41</v>
      </c>
      <c r="J460" s="1" t="s">
        <v>21</v>
      </c>
      <c r="K460" s="1">
        <v>1</v>
      </c>
      <c r="L460" s="1" t="s">
        <v>677</v>
      </c>
      <c r="M460" s="1">
        <v>10</v>
      </c>
      <c r="N460" s="1">
        <v>1</v>
      </c>
      <c r="O460" s="1" t="s">
        <v>23</v>
      </c>
      <c r="P460" s="1" t="s">
        <v>24</v>
      </c>
      <c r="R460" s="1">
        <v>42</v>
      </c>
      <c r="S460" s="1" t="s">
        <v>849</v>
      </c>
      <c r="T460" s="3">
        <v>1199709111997430</v>
      </c>
      <c r="U460" s="1" t="s">
        <v>1244</v>
      </c>
      <c r="V460" s="1" t="s">
        <v>1500</v>
      </c>
      <c r="W460" s="1" t="s">
        <v>1245</v>
      </c>
      <c r="X460" s="1" t="s">
        <v>1676</v>
      </c>
      <c r="Y460" s="2" t="s">
        <v>3558</v>
      </c>
      <c r="Z460" s="1" t="str">
        <f>VLOOKUP(L460,Sheet2!C:J,8,FALSE)</f>
        <v>MY16后保高配_308|MY16后保高配_305|MY16后保高配_309|MY16后保高配_208</v>
      </c>
      <c r="AA460" s="1" t="str">
        <f>VLOOKUP(L460,Sheet2!C:O,13,FALSE)</f>
        <v>308|305|309|208</v>
      </c>
    </row>
    <row r="461" spans="1:27" hidden="1" x14ac:dyDescent="0.15">
      <c r="A461" s="1" t="s">
        <v>850</v>
      </c>
      <c r="B461" s="1">
        <v>11997086</v>
      </c>
      <c r="C461" s="1" t="s">
        <v>105</v>
      </c>
      <c r="D461" s="1">
        <v>1</v>
      </c>
      <c r="E461" s="1">
        <v>3</v>
      </c>
      <c r="F461" s="1">
        <v>11997086</v>
      </c>
      <c r="G461" s="1">
        <v>11997354</v>
      </c>
      <c r="H461" s="1" t="s">
        <v>683</v>
      </c>
      <c r="I461" s="1" t="s">
        <v>30</v>
      </c>
      <c r="J461" s="1" t="s">
        <v>20</v>
      </c>
      <c r="K461" s="1">
        <v>1</v>
      </c>
      <c r="L461" s="1" t="s">
        <v>677</v>
      </c>
      <c r="M461" s="1">
        <v>10</v>
      </c>
      <c r="N461" s="1">
        <v>1</v>
      </c>
      <c r="O461" s="1" t="s">
        <v>23</v>
      </c>
      <c r="P461" s="1" t="s">
        <v>24</v>
      </c>
      <c r="R461" s="1">
        <v>42</v>
      </c>
      <c r="S461" s="1" t="s">
        <v>850</v>
      </c>
      <c r="T461" s="3">
        <v>1199708611997430</v>
      </c>
      <c r="U461" s="1" t="s">
        <v>1244</v>
      </c>
      <c r="V461" s="1" t="s">
        <v>1500</v>
      </c>
      <c r="W461" s="1" t="s">
        <v>1245</v>
      </c>
      <c r="X461" s="1" t="s">
        <v>1677</v>
      </c>
      <c r="Y461" s="2" t="s">
        <v>3559</v>
      </c>
      <c r="Z461" s="1" t="str">
        <f>VLOOKUP(L461,Sheet2!C:J,8,FALSE)</f>
        <v>MY16后保高配_308|MY16后保高配_305|MY16后保高配_309|MY16后保高配_208</v>
      </c>
      <c r="AA461" s="1" t="str">
        <f>VLOOKUP(L461,Sheet2!C:O,13,FALSE)</f>
        <v>308|305|309|208</v>
      </c>
    </row>
    <row r="462" spans="1:27" hidden="1" x14ac:dyDescent="0.15">
      <c r="A462" s="1" t="s">
        <v>851</v>
      </c>
      <c r="B462" s="1">
        <v>11971542</v>
      </c>
      <c r="C462" s="1" t="s">
        <v>852</v>
      </c>
      <c r="D462" s="1">
        <v>1</v>
      </c>
      <c r="E462" s="1">
        <v>3</v>
      </c>
      <c r="F462" s="1">
        <v>11971542</v>
      </c>
      <c r="G462" s="1">
        <v>11997355</v>
      </c>
      <c r="H462" s="1" t="s">
        <v>853</v>
      </c>
      <c r="I462" s="1" t="s">
        <v>20</v>
      </c>
      <c r="J462" s="1" t="s">
        <v>55</v>
      </c>
      <c r="K462" s="1">
        <v>1</v>
      </c>
      <c r="L462" s="1" t="s">
        <v>677</v>
      </c>
      <c r="M462" s="1">
        <v>10</v>
      </c>
      <c r="N462" s="1">
        <v>1</v>
      </c>
      <c r="O462" s="1" t="s">
        <v>23</v>
      </c>
      <c r="P462" s="1" t="s">
        <v>24</v>
      </c>
      <c r="R462" s="1">
        <v>42</v>
      </c>
      <c r="S462" s="1" t="s">
        <v>851</v>
      </c>
      <c r="T462" s="3">
        <v>1197154211997090</v>
      </c>
      <c r="U462" s="1" t="s">
        <v>1244</v>
      </c>
      <c r="V462" s="1" t="s">
        <v>1500</v>
      </c>
      <c r="W462" s="1" t="s">
        <v>1245</v>
      </c>
      <c r="X462" s="1" t="s">
        <v>1678</v>
      </c>
      <c r="Y462" s="2" t="s">
        <v>3560</v>
      </c>
      <c r="Z462" s="1" t="str">
        <f>VLOOKUP(L462,Sheet2!C:J,8,FALSE)</f>
        <v>MY16后保高配_308|MY16后保高配_305|MY16后保高配_309|MY16后保高配_208</v>
      </c>
      <c r="AA462" s="1" t="str">
        <f>VLOOKUP(L462,Sheet2!C:O,13,FALSE)</f>
        <v>308|305|309|208</v>
      </c>
    </row>
    <row r="463" spans="1:27" hidden="1" x14ac:dyDescent="0.15">
      <c r="A463" s="1" t="s">
        <v>854</v>
      </c>
      <c r="B463" s="1">
        <v>11971542</v>
      </c>
      <c r="C463" s="1" t="s">
        <v>852</v>
      </c>
      <c r="D463" s="1">
        <v>1</v>
      </c>
      <c r="E463" s="1">
        <v>3</v>
      </c>
      <c r="F463" s="1">
        <v>11971542</v>
      </c>
      <c r="G463" s="1">
        <v>11997355</v>
      </c>
      <c r="H463" s="1" t="s">
        <v>853</v>
      </c>
      <c r="I463" s="1" t="s">
        <v>20</v>
      </c>
      <c r="J463" s="1" t="s">
        <v>55</v>
      </c>
      <c r="K463" s="1">
        <v>1</v>
      </c>
      <c r="L463" s="1" t="s">
        <v>677</v>
      </c>
      <c r="M463" s="1">
        <v>10</v>
      </c>
      <c r="N463" s="1">
        <v>1</v>
      </c>
      <c r="O463" s="1" t="s">
        <v>23</v>
      </c>
      <c r="P463" s="1" t="s">
        <v>24</v>
      </c>
      <c r="R463" s="1">
        <v>42</v>
      </c>
      <c r="S463" s="1" t="s">
        <v>854</v>
      </c>
      <c r="T463" s="3">
        <v>1197154211997430</v>
      </c>
      <c r="U463" s="1" t="s">
        <v>1244</v>
      </c>
      <c r="V463" s="1" t="s">
        <v>1500</v>
      </c>
      <c r="W463" s="1" t="s">
        <v>1245</v>
      </c>
      <c r="X463" s="1" t="s">
        <v>1679</v>
      </c>
      <c r="Y463" s="2" t="s">
        <v>3561</v>
      </c>
      <c r="Z463" s="1" t="str">
        <f>VLOOKUP(L463,Sheet2!C:J,8,FALSE)</f>
        <v>MY16后保高配_308|MY16后保高配_305|MY16后保高配_309|MY16后保高配_208</v>
      </c>
      <c r="AA463" s="1" t="str">
        <f>VLOOKUP(L463,Sheet2!C:O,13,FALSE)</f>
        <v>308|305|309|208</v>
      </c>
    </row>
    <row r="464" spans="1:27" hidden="1" x14ac:dyDescent="0.15">
      <c r="A464" s="1" t="s">
        <v>855</v>
      </c>
      <c r="B464" s="1">
        <v>11997320</v>
      </c>
      <c r="C464" s="1" t="s">
        <v>685</v>
      </c>
      <c r="D464" s="1">
        <v>1</v>
      </c>
      <c r="E464" s="1">
        <v>3</v>
      </c>
      <c r="F464" s="1">
        <v>11997320</v>
      </c>
      <c r="G464" s="1">
        <v>11997321</v>
      </c>
      <c r="H464" s="1" t="s">
        <v>686</v>
      </c>
      <c r="I464" s="1" t="s">
        <v>687</v>
      </c>
      <c r="J464" s="1" t="s">
        <v>20</v>
      </c>
      <c r="K464" s="1">
        <v>1</v>
      </c>
      <c r="L464" s="1" t="s">
        <v>677</v>
      </c>
      <c r="M464" s="1">
        <v>10</v>
      </c>
      <c r="N464" s="1">
        <v>1</v>
      </c>
      <c r="O464" s="1" t="s">
        <v>23</v>
      </c>
      <c r="P464" s="1" t="s">
        <v>24</v>
      </c>
      <c r="R464" s="1">
        <v>42</v>
      </c>
      <c r="S464" s="1" t="s">
        <v>855</v>
      </c>
      <c r="T464" s="3">
        <v>1199732011997430</v>
      </c>
      <c r="U464" s="1" t="s">
        <v>1244</v>
      </c>
      <c r="V464" s="1" t="s">
        <v>1500</v>
      </c>
      <c r="W464" s="1" t="s">
        <v>1245</v>
      </c>
      <c r="X464" s="1" t="s">
        <v>1680</v>
      </c>
      <c r="Y464" s="2" t="s">
        <v>3562</v>
      </c>
      <c r="Z464" s="1" t="str">
        <f>VLOOKUP(L464,Sheet2!C:J,8,FALSE)</f>
        <v>MY16后保高配_308|MY16后保高配_305|MY16后保高配_309|MY16后保高配_208</v>
      </c>
      <c r="AA464" s="1" t="str">
        <f>VLOOKUP(L464,Sheet2!C:O,13,FALSE)</f>
        <v>308|305|309|208</v>
      </c>
    </row>
    <row r="465" spans="1:27" hidden="1" x14ac:dyDescent="0.15">
      <c r="A465" s="1" t="s">
        <v>856</v>
      </c>
      <c r="B465" s="1">
        <v>11997088</v>
      </c>
      <c r="C465" s="1" t="s">
        <v>107</v>
      </c>
      <c r="D465" s="1">
        <v>1</v>
      </c>
      <c r="E465" s="1">
        <v>3</v>
      </c>
      <c r="F465" s="1">
        <v>11997088</v>
      </c>
      <c r="G465" s="1">
        <v>11997356</v>
      </c>
      <c r="H465" s="1" t="s">
        <v>689</v>
      </c>
      <c r="I465" s="1" t="s">
        <v>35</v>
      </c>
      <c r="J465" s="1" t="s">
        <v>20</v>
      </c>
      <c r="K465" s="1">
        <v>1</v>
      </c>
      <c r="L465" s="1" t="s">
        <v>677</v>
      </c>
      <c r="M465" s="1">
        <v>10</v>
      </c>
      <c r="N465" s="1">
        <v>1</v>
      </c>
      <c r="O465" s="1" t="s">
        <v>23</v>
      </c>
      <c r="P465" s="1" t="s">
        <v>24</v>
      </c>
      <c r="R465" s="1">
        <v>42</v>
      </c>
      <c r="S465" s="1" t="s">
        <v>856</v>
      </c>
      <c r="T465" s="3">
        <v>1199708811997430</v>
      </c>
      <c r="U465" s="1" t="s">
        <v>1244</v>
      </c>
      <c r="V465" s="1" t="s">
        <v>1500</v>
      </c>
      <c r="W465" s="1" t="s">
        <v>1245</v>
      </c>
      <c r="X465" s="1" t="s">
        <v>1681</v>
      </c>
      <c r="Y465" s="2" t="s">
        <v>3563</v>
      </c>
      <c r="Z465" s="1" t="str">
        <f>VLOOKUP(L465,Sheet2!C:J,8,FALSE)</f>
        <v>MY16后保高配_308|MY16后保高配_305|MY16后保高配_309|MY16后保高配_208</v>
      </c>
      <c r="AA465" s="1" t="str">
        <f>VLOOKUP(L465,Sheet2!C:O,13,FALSE)</f>
        <v>308|305|309|208</v>
      </c>
    </row>
    <row r="466" spans="1:27" hidden="1" x14ac:dyDescent="0.15">
      <c r="A466" s="1" t="s">
        <v>844</v>
      </c>
      <c r="B466" s="1">
        <v>11997089</v>
      </c>
      <c r="C466" s="1" t="s">
        <v>138</v>
      </c>
      <c r="D466" s="1">
        <v>1</v>
      </c>
      <c r="E466" s="1">
        <v>3</v>
      </c>
      <c r="F466" s="1">
        <v>11997089</v>
      </c>
      <c r="G466" s="1">
        <v>11997357</v>
      </c>
      <c r="H466" s="1" t="s">
        <v>691</v>
      </c>
      <c r="I466" s="1" t="s">
        <v>55</v>
      </c>
      <c r="J466" s="1" t="s">
        <v>21</v>
      </c>
      <c r="K466" s="1">
        <v>1</v>
      </c>
      <c r="L466" s="1" t="s">
        <v>677</v>
      </c>
      <c r="M466" s="1">
        <v>10</v>
      </c>
      <c r="N466" s="1">
        <v>1</v>
      </c>
      <c r="O466" s="1" t="s">
        <v>23</v>
      </c>
      <c r="P466" s="1" t="s">
        <v>24</v>
      </c>
      <c r="R466" s="1">
        <v>42</v>
      </c>
      <c r="S466" s="1" t="s">
        <v>844</v>
      </c>
      <c r="T466" s="3">
        <v>1199708911997430</v>
      </c>
      <c r="U466" s="1" t="s">
        <v>1244</v>
      </c>
      <c r="V466" s="1" t="s">
        <v>1500</v>
      </c>
      <c r="W466" s="1" t="s">
        <v>1245</v>
      </c>
      <c r="X466" s="1" t="s">
        <v>1682</v>
      </c>
      <c r="Y466" s="2" t="s">
        <v>3564</v>
      </c>
      <c r="Z466" s="1" t="str">
        <f>VLOOKUP(L466,Sheet2!C:J,8,FALSE)</f>
        <v>MY16后保高配_308|MY16后保高配_305|MY16后保高配_309|MY16后保高配_208</v>
      </c>
      <c r="AA466" s="1" t="str">
        <f>VLOOKUP(L466,Sheet2!C:O,13,FALSE)</f>
        <v>308|305|309|208</v>
      </c>
    </row>
    <row r="467" spans="1:27" hidden="1" x14ac:dyDescent="0.15">
      <c r="A467" s="1" t="s">
        <v>845</v>
      </c>
      <c r="B467" s="1">
        <v>11997084</v>
      </c>
      <c r="C467" s="1" t="s">
        <v>103</v>
      </c>
      <c r="D467" s="1">
        <v>1</v>
      </c>
      <c r="E467" s="1">
        <v>3</v>
      </c>
      <c r="F467" s="1">
        <v>11997084</v>
      </c>
      <c r="G467" s="1">
        <v>11997352</v>
      </c>
      <c r="H467" s="1" t="s">
        <v>693</v>
      </c>
      <c r="I467" s="1" t="s">
        <v>20</v>
      </c>
      <c r="J467" s="1" t="s">
        <v>21</v>
      </c>
      <c r="K467" s="1">
        <v>1</v>
      </c>
      <c r="L467" s="1" t="s">
        <v>677</v>
      </c>
      <c r="M467" s="1">
        <v>10</v>
      </c>
      <c r="N467" s="1">
        <v>1</v>
      </c>
      <c r="O467" s="1" t="s">
        <v>23</v>
      </c>
      <c r="P467" s="1" t="s">
        <v>24</v>
      </c>
      <c r="R467" s="1">
        <v>42</v>
      </c>
      <c r="S467" s="1" t="s">
        <v>845</v>
      </c>
      <c r="T467" s="3">
        <v>1199708411997430</v>
      </c>
      <c r="U467" s="1" t="s">
        <v>1244</v>
      </c>
      <c r="V467" s="1" t="s">
        <v>1500</v>
      </c>
      <c r="W467" s="1" t="s">
        <v>1245</v>
      </c>
      <c r="X467" s="1" t="s">
        <v>1683</v>
      </c>
      <c r="Y467" s="2" t="s">
        <v>3565</v>
      </c>
      <c r="Z467" s="1" t="str">
        <f>VLOOKUP(L467,Sheet2!C:J,8,FALSE)</f>
        <v>MY16后保高配_308|MY16后保高配_305|MY16后保高配_309|MY16后保高配_208</v>
      </c>
      <c r="AA467" s="1" t="str">
        <f>VLOOKUP(L467,Sheet2!C:O,13,FALSE)</f>
        <v>308|305|309|208</v>
      </c>
    </row>
    <row r="468" spans="1:27" hidden="1" x14ac:dyDescent="0.15">
      <c r="A468" s="1" t="s">
        <v>846</v>
      </c>
      <c r="B468" s="1">
        <v>11997090</v>
      </c>
      <c r="C468" s="1" t="s">
        <v>139</v>
      </c>
      <c r="D468" s="1">
        <v>1</v>
      </c>
      <c r="E468" s="1">
        <v>3</v>
      </c>
      <c r="F468" s="1">
        <v>11997090</v>
      </c>
      <c r="G468" s="1">
        <v>11997358</v>
      </c>
      <c r="H468" s="1" t="s">
        <v>695</v>
      </c>
      <c r="I468" s="1" t="s">
        <v>35</v>
      </c>
      <c r="J468" s="1" t="s">
        <v>20</v>
      </c>
      <c r="K468" s="1">
        <v>1</v>
      </c>
      <c r="L468" s="1" t="s">
        <v>677</v>
      </c>
      <c r="M468" s="1">
        <v>10</v>
      </c>
      <c r="N468" s="1">
        <v>1</v>
      </c>
      <c r="O468" s="1" t="s">
        <v>23</v>
      </c>
      <c r="P468" s="1" t="s">
        <v>24</v>
      </c>
      <c r="R468" s="1">
        <v>42</v>
      </c>
      <c r="S468" s="1" t="s">
        <v>846</v>
      </c>
      <c r="T468" s="3">
        <v>1199709011997430</v>
      </c>
      <c r="U468" s="1" t="s">
        <v>1244</v>
      </c>
      <c r="V468" s="1" t="s">
        <v>1500</v>
      </c>
      <c r="W468" s="1" t="s">
        <v>1245</v>
      </c>
      <c r="X468" s="1" t="s">
        <v>1684</v>
      </c>
      <c r="Y468" s="2" t="s">
        <v>3566</v>
      </c>
      <c r="Z468" s="1" t="str">
        <f>VLOOKUP(L468,Sheet2!C:J,8,FALSE)</f>
        <v>MY16后保高配_308|MY16后保高配_305|MY16后保高配_309|MY16后保高配_208</v>
      </c>
      <c r="AA468" s="1" t="str">
        <f>VLOOKUP(L468,Sheet2!C:O,13,FALSE)</f>
        <v>308|305|309|208</v>
      </c>
    </row>
    <row r="469" spans="1:27" hidden="1" x14ac:dyDescent="0.15">
      <c r="A469" s="1" t="s">
        <v>1092</v>
      </c>
      <c r="B469" s="1">
        <v>11997070</v>
      </c>
      <c r="C469" s="1" t="s">
        <v>697</v>
      </c>
      <c r="D469" s="1">
        <v>1</v>
      </c>
      <c r="E469" s="1">
        <v>3</v>
      </c>
      <c r="F469" s="1">
        <v>11997070</v>
      </c>
      <c r="G469" s="1">
        <v>11997362</v>
      </c>
      <c r="H469" s="1" t="s">
        <v>698</v>
      </c>
      <c r="I469" s="1" t="s">
        <v>20</v>
      </c>
      <c r="J469" s="1" t="s">
        <v>21</v>
      </c>
      <c r="K469" s="1">
        <v>1</v>
      </c>
      <c r="L469" s="1" t="s">
        <v>699</v>
      </c>
      <c r="M469" s="1">
        <v>10</v>
      </c>
      <c r="N469" s="1">
        <v>1</v>
      </c>
      <c r="O469" s="1" t="s">
        <v>23</v>
      </c>
      <c r="P469" s="1" t="s">
        <v>24</v>
      </c>
      <c r="R469" s="1">
        <v>42</v>
      </c>
      <c r="S469" s="1" t="s">
        <v>1092</v>
      </c>
      <c r="T469" s="3">
        <v>1.19970701199742E+23</v>
      </c>
      <c r="U469" s="1" t="s">
        <v>1244</v>
      </c>
      <c r="V469" s="1" t="s">
        <v>1500</v>
      </c>
      <c r="W469" s="1" t="s">
        <v>1245</v>
      </c>
      <c r="X469" s="1" t="s">
        <v>1685</v>
      </c>
      <c r="Y469" s="2" t="s">
        <v>3567</v>
      </c>
      <c r="Z469" s="1" t="str">
        <f>VLOOKUP(L469,Sheet2!C:J,8,FALSE)</f>
        <v>MY16后保低配_308|MY16后保低配_209|MY16后保低配_304|MY16后保低配_309|MY16后保低配_207</v>
      </c>
      <c r="AA469" s="1" t="str">
        <f>VLOOKUP(L469,Sheet2!C:O,13,FALSE)</f>
        <v>308|209|304|309|207</v>
      </c>
    </row>
    <row r="470" spans="1:27" hidden="1" x14ac:dyDescent="0.15">
      <c r="A470" s="1" t="s">
        <v>1093</v>
      </c>
      <c r="B470" s="1">
        <v>11997068</v>
      </c>
      <c r="C470" s="1" t="s">
        <v>701</v>
      </c>
      <c r="D470" s="1">
        <v>1</v>
      </c>
      <c r="E470" s="1">
        <v>3</v>
      </c>
      <c r="F470" s="1">
        <v>11997068</v>
      </c>
      <c r="G470" s="1">
        <v>11997362</v>
      </c>
      <c r="H470" s="1" t="s">
        <v>702</v>
      </c>
      <c r="I470" s="1" t="s">
        <v>27</v>
      </c>
      <c r="J470" s="1" t="s">
        <v>20</v>
      </c>
      <c r="K470" s="1">
        <v>1</v>
      </c>
      <c r="L470" s="1" t="s">
        <v>699</v>
      </c>
      <c r="M470" s="1">
        <v>10</v>
      </c>
      <c r="N470" s="1">
        <v>1</v>
      </c>
      <c r="O470" s="1" t="s">
        <v>23</v>
      </c>
      <c r="P470" s="1" t="s">
        <v>24</v>
      </c>
      <c r="R470" s="1">
        <v>42</v>
      </c>
      <c r="S470" s="1" t="s">
        <v>1093</v>
      </c>
      <c r="T470" s="3">
        <v>1.19970681199742E+23</v>
      </c>
      <c r="U470" s="1" t="s">
        <v>1244</v>
      </c>
      <c r="V470" s="1" t="s">
        <v>1500</v>
      </c>
      <c r="W470" s="1" t="s">
        <v>1245</v>
      </c>
      <c r="X470" s="1" t="s">
        <v>1686</v>
      </c>
      <c r="Y470" s="2" t="s">
        <v>3568</v>
      </c>
      <c r="Z470" s="1" t="str">
        <f>VLOOKUP(L470,Sheet2!C:J,8,FALSE)</f>
        <v>MY16后保低配_308|MY16后保低配_209|MY16后保低配_304|MY16后保低配_309|MY16后保低配_207</v>
      </c>
      <c r="AA470" s="1" t="str">
        <f>VLOOKUP(L470,Sheet2!C:O,13,FALSE)</f>
        <v>308|209|304|309|207</v>
      </c>
    </row>
    <row r="471" spans="1:27" hidden="1" x14ac:dyDescent="0.15">
      <c r="A471" s="1" t="s">
        <v>1094</v>
      </c>
      <c r="B471" s="1">
        <v>11971535</v>
      </c>
      <c r="C471" s="1" t="s">
        <v>839</v>
      </c>
      <c r="D471" s="1">
        <v>1</v>
      </c>
      <c r="E471" s="1">
        <v>3</v>
      </c>
      <c r="F471" s="1">
        <v>11971535</v>
      </c>
      <c r="G471" s="1">
        <v>11997362</v>
      </c>
      <c r="H471" s="1" t="s">
        <v>840</v>
      </c>
      <c r="I471" s="1" t="s">
        <v>114</v>
      </c>
      <c r="J471" s="1" t="s">
        <v>20</v>
      </c>
      <c r="K471" s="1">
        <v>1</v>
      </c>
      <c r="L471" s="1" t="s">
        <v>699</v>
      </c>
      <c r="M471" s="1">
        <v>10</v>
      </c>
      <c r="N471" s="1">
        <v>1</v>
      </c>
      <c r="O471" s="1" t="s">
        <v>23</v>
      </c>
      <c r="P471" s="1" t="s">
        <v>24</v>
      </c>
      <c r="R471" s="1">
        <v>42</v>
      </c>
      <c r="S471" s="1" t="s">
        <v>1094</v>
      </c>
      <c r="T471" s="3">
        <v>1.19715351199742E+23</v>
      </c>
      <c r="U471" s="1" t="s">
        <v>1244</v>
      </c>
      <c r="V471" s="1" t="s">
        <v>1500</v>
      </c>
      <c r="W471" s="1" t="s">
        <v>1245</v>
      </c>
      <c r="X471" s="1" t="s">
        <v>1687</v>
      </c>
      <c r="Y471" s="2" t="s">
        <v>3569</v>
      </c>
      <c r="Z471" s="1" t="str">
        <f>VLOOKUP(L471,Sheet2!C:J,8,FALSE)</f>
        <v>MY16后保低配_308|MY16后保低配_209|MY16后保低配_304|MY16后保低配_309|MY16后保低配_207</v>
      </c>
      <c r="AA471" s="1" t="str">
        <f>VLOOKUP(L471,Sheet2!C:O,13,FALSE)</f>
        <v>308|209|304|309|207</v>
      </c>
    </row>
    <row r="472" spans="1:27" hidden="1" x14ac:dyDescent="0.15">
      <c r="A472" s="1" t="s">
        <v>836</v>
      </c>
      <c r="B472" s="1">
        <v>11997070</v>
      </c>
      <c r="C472" s="1" t="s">
        <v>697</v>
      </c>
      <c r="D472" s="1">
        <v>1</v>
      </c>
      <c r="E472" s="1">
        <v>3</v>
      </c>
      <c r="F472" s="1">
        <v>11997070</v>
      </c>
      <c r="G472" s="1">
        <v>11997362</v>
      </c>
      <c r="H472" s="1" t="s">
        <v>698</v>
      </c>
      <c r="I472" s="1" t="s">
        <v>20</v>
      </c>
      <c r="J472" s="1" t="s">
        <v>21</v>
      </c>
      <c r="K472" s="1">
        <v>1</v>
      </c>
      <c r="L472" s="1" t="s">
        <v>699</v>
      </c>
      <c r="M472" s="1">
        <v>10</v>
      </c>
      <c r="N472" s="1">
        <v>1</v>
      </c>
      <c r="O472" s="1" t="s">
        <v>23</v>
      </c>
      <c r="P472" s="1" t="s">
        <v>24</v>
      </c>
      <c r="R472" s="1">
        <v>42</v>
      </c>
      <c r="S472" s="1" t="s">
        <v>836</v>
      </c>
      <c r="T472" s="3">
        <v>1.19970701199711E+23</v>
      </c>
      <c r="U472" s="1" t="s">
        <v>1244</v>
      </c>
      <c r="V472" s="1" t="s">
        <v>1500</v>
      </c>
      <c r="W472" s="1" t="s">
        <v>1245</v>
      </c>
      <c r="X472" s="1" t="s">
        <v>1688</v>
      </c>
      <c r="Y472" s="2" t="s">
        <v>3570</v>
      </c>
      <c r="Z472" s="1" t="str">
        <f>VLOOKUP(L472,Sheet2!C:J,8,FALSE)</f>
        <v>MY16后保低配_308|MY16后保低配_209|MY16后保低配_304|MY16后保低配_309|MY16后保低配_207</v>
      </c>
      <c r="AA472" s="1" t="str">
        <f>VLOOKUP(L472,Sheet2!C:O,13,FALSE)</f>
        <v>308|209|304|309|207</v>
      </c>
    </row>
    <row r="473" spans="1:27" hidden="1" x14ac:dyDescent="0.15">
      <c r="A473" s="1" t="s">
        <v>837</v>
      </c>
      <c r="B473" s="1">
        <v>11997068</v>
      </c>
      <c r="C473" s="1" t="s">
        <v>701</v>
      </c>
      <c r="D473" s="1">
        <v>1</v>
      </c>
      <c r="E473" s="1">
        <v>3</v>
      </c>
      <c r="F473" s="1">
        <v>11997068</v>
      </c>
      <c r="G473" s="1">
        <v>11997362</v>
      </c>
      <c r="H473" s="1" t="s">
        <v>702</v>
      </c>
      <c r="I473" s="1" t="s">
        <v>27</v>
      </c>
      <c r="J473" s="1" t="s">
        <v>20</v>
      </c>
      <c r="K473" s="1">
        <v>1</v>
      </c>
      <c r="L473" s="1" t="s">
        <v>699</v>
      </c>
      <c r="M473" s="1">
        <v>10</v>
      </c>
      <c r="N473" s="1">
        <v>1</v>
      </c>
      <c r="O473" s="1" t="s">
        <v>23</v>
      </c>
      <c r="P473" s="1" t="s">
        <v>24</v>
      </c>
      <c r="R473" s="1">
        <v>42</v>
      </c>
      <c r="S473" s="1" t="s">
        <v>837</v>
      </c>
      <c r="T473" s="3">
        <v>1.1997068119971101E+23</v>
      </c>
      <c r="U473" s="1" t="s">
        <v>1244</v>
      </c>
      <c r="V473" s="1" t="s">
        <v>1500</v>
      </c>
      <c r="W473" s="1" t="s">
        <v>1245</v>
      </c>
      <c r="X473" s="1" t="s">
        <v>1689</v>
      </c>
      <c r="Y473" s="2" t="s">
        <v>3571</v>
      </c>
      <c r="Z473" s="1" t="str">
        <f>VLOOKUP(L473,Sheet2!C:J,8,FALSE)</f>
        <v>MY16后保低配_308|MY16后保低配_209|MY16后保低配_304|MY16后保低配_309|MY16后保低配_207</v>
      </c>
      <c r="AA473" s="1" t="str">
        <f>VLOOKUP(L473,Sheet2!C:O,13,FALSE)</f>
        <v>308|209|304|309|207</v>
      </c>
    </row>
    <row r="474" spans="1:27" hidden="1" x14ac:dyDescent="0.15">
      <c r="A474" s="1" t="s">
        <v>838</v>
      </c>
      <c r="B474" s="1">
        <v>11971535</v>
      </c>
      <c r="C474" s="1" t="s">
        <v>839</v>
      </c>
      <c r="D474" s="1">
        <v>1</v>
      </c>
      <c r="E474" s="1">
        <v>3</v>
      </c>
      <c r="F474" s="1">
        <v>11971535</v>
      </c>
      <c r="G474" s="1">
        <v>11997362</v>
      </c>
      <c r="H474" s="1" t="s">
        <v>840</v>
      </c>
      <c r="I474" s="1" t="s">
        <v>114</v>
      </c>
      <c r="J474" s="1" t="s">
        <v>20</v>
      </c>
      <c r="K474" s="1">
        <v>1</v>
      </c>
      <c r="L474" s="1" t="s">
        <v>699</v>
      </c>
      <c r="M474" s="1">
        <v>10</v>
      </c>
      <c r="N474" s="1">
        <v>1</v>
      </c>
      <c r="O474" s="1" t="s">
        <v>23</v>
      </c>
      <c r="P474" s="1" t="s">
        <v>24</v>
      </c>
      <c r="R474" s="1">
        <v>42</v>
      </c>
      <c r="S474" s="1" t="s">
        <v>838</v>
      </c>
      <c r="T474" s="3">
        <v>1.19715351199711E+23</v>
      </c>
      <c r="U474" s="1" t="s">
        <v>1244</v>
      </c>
      <c r="V474" s="1" t="s">
        <v>1500</v>
      </c>
      <c r="W474" s="1" t="s">
        <v>1245</v>
      </c>
      <c r="X474" s="1" t="s">
        <v>1690</v>
      </c>
      <c r="Y474" s="2" t="s">
        <v>3572</v>
      </c>
      <c r="Z474" s="1" t="str">
        <f>VLOOKUP(L474,Sheet2!C:J,8,FALSE)</f>
        <v>MY16后保低配_308|MY16后保低配_209|MY16后保低配_304|MY16后保低配_309|MY16后保低配_207</v>
      </c>
      <c r="AA474" s="1" t="str">
        <f>VLOOKUP(L474,Sheet2!C:O,13,FALSE)</f>
        <v>308|209|304|309|207</v>
      </c>
    </row>
    <row r="475" spans="1:27" hidden="1" x14ac:dyDescent="0.15">
      <c r="A475" s="1" t="s">
        <v>841</v>
      </c>
      <c r="B475" s="1">
        <v>11997074</v>
      </c>
      <c r="C475" s="1" t="s">
        <v>706</v>
      </c>
      <c r="D475" s="1">
        <v>1</v>
      </c>
      <c r="E475" s="1">
        <v>3</v>
      </c>
      <c r="F475" s="1">
        <v>11997074</v>
      </c>
      <c r="G475" s="1">
        <v>11997362</v>
      </c>
      <c r="H475" s="1" t="s">
        <v>707</v>
      </c>
      <c r="I475" s="1" t="s">
        <v>41</v>
      </c>
      <c r="J475" s="1" t="s">
        <v>21</v>
      </c>
      <c r="K475" s="1">
        <v>1</v>
      </c>
      <c r="L475" s="1" t="s">
        <v>699</v>
      </c>
      <c r="M475" s="1">
        <v>10</v>
      </c>
      <c r="N475" s="1">
        <v>1</v>
      </c>
      <c r="O475" s="1" t="s">
        <v>23</v>
      </c>
      <c r="P475" s="1" t="s">
        <v>24</v>
      </c>
      <c r="R475" s="1">
        <v>42</v>
      </c>
      <c r="S475" s="1" t="s">
        <v>841</v>
      </c>
      <c r="T475" s="3">
        <v>1.19970741199711E+23</v>
      </c>
      <c r="U475" s="1" t="s">
        <v>1244</v>
      </c>
      <c r="V475" s="1" t="s">
        <v>1500</v>
      </c>
      <c r="W475" s="1" t="s">
        <v>1245</v>
      </c>
      <c r="X475" s="1" t="s">
        <v>1691</v>
      </c>
      <c r="Y475" s="2" t="s">
        <v>3573</v>
      </c>
      <c r="Z475" s="1" t="str">
        <f>VLOOKUP(L475,Sheet2!C:J,8,FALSE)</f>
        <v>MY16后保低配_308|MY16后保低配_209|MY16后保低配_304|MY16后保低配_309|MY16后保低配_207</v>
      </c>
      <c r="AA475" s="1" t="str">
        <f>VLOOKUP(L475,Sheet2!C:O,13,FALSE)</f>
        <v>308|209|304|309|207</v>
      </c>
    </row>
    <row r="476" spans="1:27" hidden="1" x14ac:dyDescent="0.15">
      <c r="A476" s="1" t="s">
        <v>842</v>
      </c>
      <c r="B476" s="1">
        <v>11997069</v>
      </c>
      <c r="C476" s="1" t="s">
        <v>709</v>
      </c>
      <c r="D476" s="1">
        <v>1</v>
      </c>
      <c r="E476" s="1">
        <v>3</v>
      </c>
      <c r="F476" s="1">
        <v>11997069</v>
      </c>
      <c r="G476" s="1">
        <v>11997362</v>
      </c>
      <c r="H476" s="1" t="s">
        <v>710</v>
      </c>
      <c r="I476" s="1" t="s">
        <v>30</v>
      </c>
      <c r="J476" s="1" t="s">
        <v>20</v>
      </c>
      <c r="K476" s="1">
        <v>1</v>
      </c>
      <c r="L476" s="1" t="s">
        <v>699</v>
      </c>
      <c r="M476" s="1">
        <v>10</v>
      </c>
      <c r="N476" s="1">
        <v>1</v>
      </c>
      <c r="O476" s="1" t="s">
        <v>23</v>
      </c>
      <c r="P476" s="1" t="s">
        <v>24</v>
      </c>
      <c r="R476" s="1">
        <v>42</v>
      </c>
      <c r="S476" s="1" t="s">
        <v>842</v>
      </c>
      <c r="T476" s="3">
        <v>1.19970691199711E+23</v>
      </c>
      <c r="U476" s="1" t="s">
        <v>1244</v>
      </c>
      <c r="V476" s="1" t="s">
        <v>1500</v>
      </c>
      <c r="W476" s="1" t="s">
        <v>1245</v>
      </c>
      <c r="X476" s="1" t="s">
        <v>1692</v>
      </c>
      <c r="Y476" s="2" t="s">
        <v>3574</v>
      </c>
      <c r="Z476" s="1" t="str">
        <f>VLOOKUP(L476,Sheet2!C:J,8,FALSE)</f>
        <v>MY16后保低配_308|MY16后保低配_209|MY16后保低配_304|MY16后保低配_309|MY16后保低配_207</v>
      </c>
      <c r="AA476" s="1" t="str">
        <f>VLOOKUP(L476,Sheet2!C:O,13,FALSE)</f>
        <v>308|209|304|309|207</v>
      </c>
    </row>
    <row r="477" spans="1:27" hidden="1" x14ac:dyDescent="0.15">
      <c r="A477" s="1" t="s">
        <v>843</v>
      </c>
      <c r="B477" s="1">
        <v>11997078</v>
      </c>
      <c r="C477" s="1" t="s">
        <v>712</v>
      </c>
      <c r="D477" s="1">
        <v>1</v>
      </c>
      <c r="E477" s="1">
        <v>3</v>
      </c>
      <c r="F477" s="1">
        <v>11997078</v>
      </c>
      <c r="G477" s="1">
        <v>11997362</v>
      </c>
      <c r="H477" s="1" t="s">
        <v>676</v>
      </c>
      <c r="I477" s="1" t="s">
        <v>20</v>
      </c>
      <c r="J477" s="1" t="s">
        <v>21</v>
      </c>
      <c r="K477" s="1">
        <v>1</v>
      </c>
      <c r="L477" s="1" t="s">
        <v>699</v>
      </c>
      <c r="M477" s="1">
        <v>10</v>
      </c>
      <c r="N477" s="1">
        <v>1</v>
      </c>
      <c r="O477" s="1" t="s">
        <v>23</v>
      </c>
      <c r="P477" s="1" t="s">
        <v>24</v>
      </c>
      <c r="R477" s="1">
        <v>42</v>
      </c>
      <c r="S477" s="1" t="s">
        <v>843</v>
      </c>
      <c r="T477" s="3">
        <v>1.19970781199711E+23</v>
      </c>
      <c r="U477" s="1" t="s">
        <v>1244</v>
      </c>
      <c r="V477" s="1" t="s">
        <v>1500</v>
      </c>
      <c r="W477" s="1" t="s">
        <v>1245</v>
      </c>
      <c r="X477" s="1" t="s">
        <v>1693</v>
      </c>
      <c r="Y477" s="2" t="s">
        <v>3575</v>
      </c>
      <c r="Z477" s="1" t="str">
        <f>VLOOKUP(L477,Sheet2!C:J,8,FALSE)</f>
        <v>MY16后保低配_308|MY16后保低配_209|MY16后保低配_304|MY16后保低配_309|MY16后保低配_207</v>
      </c>
      <c r="AA477" s="1" t="str">
        <f>VLOOKUP(L477,Sheet2!C:O,13,FALSE)</f>
        <v>308|209|304|309|207</v>
      </c>
    </row>
    <row r="478" spans="1:27" hidden="1" x14ac:dyDescent="0.15">
      <c r="A478" s="1" t="s">
        <v>819</v>
      </c>
      <c r="B478" s="1">
        <v>11997076</v>
      </c>
      <c r="C478" s="1" t="s">
        <v>714</v>
      </c>
      <c r="D478" s="1">
        <v>1</v>
      </c>
      <c r="E478" s="1">
        <v>3</v>
      </c>
      <c r="F478" s="1">
        <v>11997076</v>
      </c>
      <c r="G478" s="1">
        <v>11997362</v>
      </c>
      <c r="H478" s="1" t="s">
        <v>679</v>
      </c>
      <c r="I478" s="1" t="s">
        <v>27</v>
      </c>
      <c r="J478" s="1" t="s">
        <v>20</v>
      </c>
      <c r="K478" s="1">
        <v>1</v>
      </c>
      <c r="L478" s="1" t="s">
        <v>699</v>
      </c>
      <c r="M478" s="1">
        <v>10</v>
      </c>
      <c r="N478" s="1">
        <v>1</v>
      </c>
      <c r="O478" s="1" t="s">
        <v>23</v>
      </c>
      <c r="P478" s="1" t="s">
        <v>24</v>
      </c>
      <c r="R478" s="1">
        <v>42</v>
      </c>
      <c r="S478" s="1" t="s">
        <v>819</v>
      </c>
      <c r="T478" s="3">
        <v>1.1997076119971101E+23</v>
      </c>
      <c r="U478" s="1" t="s">
        <v>1244</v>
      </c>
      <c r="V478" s="1" t="s">
        <v>1500</v>
      </c>
      <c r="W478" s="1" t="s">
        <v>1245</v>
      </c>
      <c r="X478" s="1" t="s">
        <v>1694</v>
      </c>
      <c r="Y478" s="2" t="s">
        <v>3576</v>
      </c>
      <c r="Z478" s="1" t="str">
        <f>VLOOKUP(L478,Sheet2!C:J,8,FALSE)</f>
        <v>MY16后保低配_308|MY16后保低配_209|MY16后保低配_304|MY16后保低配_309|MY16后保低配_207</v>
      </c>
      <c r="AA478" s="1" t="str">
        <f>VLOOKUP(L478,Sheet2!C:O,13,FALSE)</f>
        <v>308|209|304|309|207</v>
      </c>
    </row>
    <row r="479" spans="1:27" hidden="1" x14ac:dyDescent="0.15">
      <c r="A479" s="1" t="s">
        <v>820</v>
      </c>
      <c r="B479" s="1">
        <v>11971538</v>
      </c>
      <c r="C479" s="1" t="s">
        <v>821</v>
      </c>
      <c r="D479" s="1">
        <v>1</v>
      </c>
      <c r="E479" s="1">
        <v>3</v>
      </c>
      <c r="F479" s="1">
        <v>11971538</v>
      </c>
      <c r="G479" s="1">
        <v>11997362</v>
      </c>
      <c r="H479" s="1" t="s">
        <v>822</v>
      </c>
      <c r="I479" s="1" t="s">
        <v>114</v>
      </c>
      <c r="J479" s="1" t="s">
        <v>20</v>
      </c>
      <c r="K479" s="1">
        <v>1</v>
      </c>
      <c r="L479" s="1" t="s">
        <v>699</v>
      </c>
      <c r="M479" s="1">
        <v>10</v>
      </c>
      <c r="N479" s="1">
        <v>1</v>
      </c>
      <c r="O479" s="1" t="s">
        <v>23</v>
      </c>
      <c r="P479" s="1" t="s">
        <v>24</v>
      </c>
      <c r="R479" s="1">
        <v>42</v>
      </c>
      <c r="S479" s="1" t="s">
        <v>820</v>
      </c>
      <c r="T479" s="3">
        <v>1.1971538119971099E+23</v>
      </c>
      <c r="U479" s="1" t="s">
        <v>1244</v>
      </c>
      <c r="V479" s="1" t="s">
        <v>1500</v>
      </c>
      <c r="W479" s="1" t="s">
        <v>1245</v>
      </c>
      <c r="X479" s="1" t="s">
        <v>1695</v>
      </c>
      <c r="Y479" s="2" t="s">
        <v>3577</v>
      </c>
      <c r="Z479" s="1" t="str">
        <f>VLOOKUP(L479,Sheet2!C:J,8,FALSE)</f>
        <v>MY16后保低配_308|MY16后保低配_209|MY16后保低配_304|MY16后保低配_309|MY16后保低配_207</v>
      </c>
      <c r="AA479" s="1" t="str">
        <f>VLOOKUP(L479,Sheet2!C:O,13,FALSE)</f>
        <v>308|209|304|309|207</v>
      </c>
    </row>
    <row r="480" spans="1:27" hidden="1" x14ac:dyDescent="0.15">
      <c r="A480" s="1" t="s">
        <v>823</v>
      </c>
      <c r="B480" s="1">
        <v>11997079</v>
      </c>
      <c r="C480" s="1" t="s">
        <v>716</v>
      </c>
      <c r="D480" s="1">
        <v>1</v>
      </c>
      <c r="E480" s="1">
        <v>3</v>
      </c>
      <c r="F480" s="1">
        <v>11997079</v>
      </c>
      <c r="G480" s="1">
        <v>11997362</v>
      </c>
      <c r="H480" s="1" t="s">
        <v>689</v>
      </c>
      <c r="I480" s="1" t="s">
        <v>35</v>
      </c>
      <c r="J480" s="1" t="s">
        <v>20</v>
      </c>
      <c r="K480" s="1">
        <v>1</v>
      </c>
      <c r="L480" s="1" t="s">
        <v>699</v>
      </c>
      <c r="M480" s="1">
        <v>10</v>
      </c>
      <c r="N480" s="1">
        <v>1</v>
      </c>
      <c r="O480" s="1" t="s">
        <v>23</v>
      </c>
      <c r="P480" s="1" t="s">
        <v>24</v>
      </c>
      <c r="R480" s="1">
        <v>42</v>
      </c>
      <c r="S480" s="1" t="s">
        <v>823</v>
      </c>
      <c r="T480" s="3">
        <v>1.19970821199711E+23</v>
      </c>
      <c r="U480" s="1" t="s">
        <v>1244</v>
      </c>
      <c r="V480" s="1" t="s">
        <v>1500</v>
      </c>
      <c r="W480" s="1" t="s">
        <v>1245</v>
      </c>
      <c r="X480" s="1" t="s">
        <v>1696</v>
      </c>
      <c r="Y480" s="2" t="s">
        <v>3578</v>
      </c>
      <c r="Z480" s="1" t="str">
        <f>VLOOKUP(L480,Sheet2!C:J,8,FALSE)</f>
        <v>MY16后保低配_308|MY16后保低配_209|MY16后保低配_304|MY16后保低配_309|MY16后保低配_207</v>
      </c>
      <c r="AA480" s="1" t="str">
        <f>VLOOKUP(L480,Sheet2!C:O,13,FALSE)</f>
        <v>308|209|304|309|207</v>
      </c>
    </row>
    <row r="481" spans="1:27" hidden="1" x14ac:dyDescent="0.15">
      <c r="A481" s="1" t="s">
        <v>824</v>
      </c>
      <c r="B481" s="1">
        <v>11997082</v>
      </c>
      <c r="C481" s="1" t="s">
        <v>718</v>
      </c>
      <c r="D481" s="1">
        <v>1</v>
      </c>
      <c r="E481" s="1">
        <v>3</v>
      </c>
      <c r="F481" s="1">
        <v>11997082</v>
      </c>
      <c r="G481" s="1">
        <v>11997362</v>
      </c>
      <c r="H481" s="1" t="s">
        <v>681</v>
      </c>
      <c r="I481" s="1" t="s">
        <v>41</v>
      </c>
      <c r="J481" s="1" t="s">
        <v>21</v>
      </c>
      <c r="K481" s="1">
        <v>1</v>
      </c>
      <c r="L481" s="1" t="s">
        <v>699</v>
      </c>
      <c r="M481" s="1">
        <v>10</v>
      </c>
      <c r="N481" s="1">
        <v>1</v>
      </c>
      <c r="O481" s="1" t="s">
        <v>23</v>
      </c>
      <c r="P481" s="1" t="s">
        <v>24</v>
      </c>
      <c r="R481" s="1">
        <v>42</v>
      </c>
      <c r="S481" s="1" t="s">
        <v>824</v>
      </c>
      <c r="T481" s="3">
        <v>1.1997077119971099E+23</v>
      </c>
      <c r="U481" s="1" t="s">
        <v>1244</v>
      </c>
      <c r="V481" s="1" t="s">
        <v>1500</v>
      </c>
      <c r="W481" s="1" t="s">
        <v>1245</v>
      </c>
      <c r="X481" s="1" t="s">
        <v>1697</v>
      </c>
      <c r="Y481" s="2" t="s">
        <v>3579</v>
      </c>
      <c r="Z481" s="1" t="str">
        <f>VLOOKUP(L481,Sheet2!C:J,8,FALSE)</f>
        <v>MY16后保低配_308|MY16后保低配_209|MY16后保低配_304|MY16后保低配_309|MY16后保低配_207</v>
      </c>
      <c r="AA481" s="1" t="str">
        <f>VLOOKUP(L481,Sheet2!C:O,13,FALSE)</f>
        <v>308|209|304|309|207</v>
      </c>
    </row>
    <row r="482" spans="1:27" hidden="1" x14ac:dyDescent="0.15">
      <c r="A482" s="1" t="s">
        <v>825</v>
      </c>
      <c r="B482" s="1">
        <v>11997077</v>
      </c>
      <c r="C482" s="1" t="s">
        <v>720</v>
      </c>
      <c r="D482" s="1">
        <v>1</v>
      </c>
      <c r="E482" s="1">
        <v>3</v>
      </c>
      <c r="F482" s="1">
        <v>11997077</v>
      </c>
      <c r="G482" s="1">
        <v>11997362</v>
      </c>
      <c r="H482" s="1" t="s">
        <v>683</v>
      </c>
      <c r="I482" s="1" t="s">
        <v>30</v>
      </c>
      <c r="J482" s="1" t="s">
        <v>20</v>
      </c>
      <c r="K482" s="1">
        <v>1</v>
      </c>
      <c r="L482" s="1" t="s">
        <v>699</v>
      </c>
      <c r="M482" s="1">
        <v>10</v>
      </c>
      <c r="N482" s="1">
        <v>1</v>
      </c>
      <c r="O482" s="1" t="s">
        <v>23</v>
      </c>
      <c r="P482" s="1" t="s">
        <v>24</v>
      </c>
      <c r="R482" s="1">
        <v>42</v>
      </c>
      <c r="S482" s="1" t="s">
        <v>825</v>
      </c>
      <c r="T482" s="3">
        <v>1.19970791199711E+23</v>
      </c>
      <c r="U482" s="1" t="s">
        <v>1244</v>
      </c>
      <c r="V482" s="1" t="s">
        <v>1500</v>
      </c>
      <c r="W482" s="1" t="s">
        <v>1245</v>
      </c>
      <c r="X482" s="1" t="s">
        <v>1698</v>
      </c>
      <c r="Y482" s="2" t="s">
        <v>3580</v>
      </c>
      <c r="Z482" s="1" t="str">
        <f>VLOOKUP(L482,Sheet2!C:J,8,FALSE)</f>
        <v>MY16后保低配_308|MY16后保低配_209|MY16后保低配_304|MY16后保低配_309|MY16后保低配_207</v>
      </c>
      <c r="AA482" s="1" t="str">
        <f>VLOOKUP(L482,Sheet2!C:O,13,FALSE)</f>
        <v>308|209|304|309|207</v>
      </c>
    </row>
    <row r="483" spans="1:27" hidden="1" x14ac:dyDescent="0.15">
      <c r="A483" s="1" t="s">
        <v>826</v>
      </c>
      <c r="B483" s="1">
        <v>11997080</v>
      </c>
      <c r="C483" s="1" t="s">
        <v>722</v>
      </c>
      <c r="D483" s="1">
        <v>1</v>
      </c>
      <c r="E483" s="1">
        <v>3</v>
      </c>
      <c r="F483" s="1">
        <v>11997080</v>
      </c>
      <c r="G483" s="1">
        <v>11997362</v>
      </c>
      <c r="H483" s="1" t="s">
        <v>691</v>
      </c>
      <c r="I483" s="1" t="s">
        <v>55</v>
      </c>
      <c r="J483" s="1" t="s">
        <v>21</v>
      </c>
      <c r="K483" s="1">
        <v>1</v>
      </c>
      <c r="L483" s="1" t="s">
        <v>699</v>
      </c>
      <c r="M483" s="1">
        <v>10</v>
      </c>
      <c r="N483" s="1">
        <v>1</v>
      </c>
      <c r="O483" s="1" t="s">
        <v>23</v>
      </c>
      <c r="P483" s="1" t="s">
        <v>24</v>
      </c>
      <c r="R483" s="1">
        <v>42</v>
      </c>
      <c r="S483" s="1" t="s">
        <v>826</v>
      </c>
      <c r="T483" s="3">
        <v>1.1997080119971101E+23</v>
      </c>
      <c r="U483" s="1" t="s">
        <v>1244</v>
      </c>
      <c r="V483" s="1" t="s">
        <v>1500</v>
      </c>
      <c r="W483" s="1" t="s">
        <v>1245</v>
      </c>
      <c r="X483" s="1" t="s">
        <v>1699</v>
      </c>
      <c r="Y483" s="2" t="s">
        <v>3581</v>
      </c>
      <c r="Z483" s="1" t="str">
        <f>VLOOKUP(L483,Sheet2!C:J,8,FALSE)</f>
        <v>MY16后保低配_308|MY16后保低配_209|MY16后保低配_304|MY16后保低配_309|MY16后保低配_207</v>
      </c>
      <c r="AA483" s="1" t="str">
        <f>VLOOKUP(L483,Sheet2!C:O,13,FALSE)</f>
        <v>308|209|304|309|207</v>
      </c>
    </row>
    <row r="484" spans="1:27" hidden="1" x14ac:dyDescent="0.15">
      <c r="A484" s="1" t="s">
        <v>857</v>
      </c>
      <c r="B484" s="1">
        <v>11997075</v>
      </c>
      <c r="C484" s="1" t="s">
        <v>724</v>
      </c>
      <c r="D484" s="1">
        <v>1</v>
      </c>
      <c r="E484" s="1">
        <v>3</v>
      </c>
      <c r="F484" s="1">
        <v>11997075</v>
      </c>
      <c r="G484" s="1">
        <v>11997362</v>
      </c>
      <c r="H484" s="1" t="s">
        <v>693</v>
      </c>
      <c r="I484" s="1" t="s">
        <v>20</v>
      </c>
      <c r="J484" s="1" t="s">
        <v>21</v>
      </c>
      <c r="K484" s="1">
        <v>1</v>
      </c>
      <c r="L484" s="1" t="s">
        <v>699</v>
      </c>
      <c r="M484" s="1">
        <v>10</v>
      </c>
      <c r="N484" s="1">
        <v>1</v>
      </c>
      <c r="O484" s="1" t="s">
        <v>23</v>
      </c>
      <c r="P484" s="1" t="s">
        <v>24</v>
      </c>
      <c r="R484" s="1">
        <v>42</v>
      </c>
      <c r="S484" s="1" t="s">
        <v>857</v>
      </c>
      <c r="T484" s="3">
        <v>1.19970751199711E+23</v>
      </c>
      <c r="U484" s="1" t="s">
        <v>1244</v>
      </c>
      <c r="V484" s="1" t="s">
        <v>1500</v>
      </c>
      <c r="W484" s="1" t="s">
        <v>1245</v>
      </c>
      <c r="X484" s="1" t="s">
        <v>1700</v>
      </c>
      <c r="Y484" s="2" t="s">
        <v>3582</v>
      </c>
      <c r="Z484" s="1" t="str">
        <f>VLOOKUP(L484,Sheet2!C:J,8,FALSE)</f>
        <v>MY16后保低配_308|MY16后保低配_209|MY16后保低配_304|MY16后保低配_309|MY16后保低配_207</v>
      </c>
      <c r="AA484" s="1" t="str">
        <f>VLOOKUP(L484,Sheet2!C:O,13,FALSE)</f>
        <v>308|209|304|309|207</v>
      </c>
    </row>
    <row r="485" spans="1:27" hidden="1" x14ac:dyDescent="0.15">
      <c r="A485" s="1" t="s">
        <v>858</v>
      </c>
      <c r="B485" s="1">
        <v>11997081</v>
      </c>
      <c r="C485" s="1" t="s">
        <v>726</v>
      </c>
      <c r="D485" s="1">
        <v>1</v>
      </c>
      <c r="E485" s="1">
        <v>3</v>
      </c>
      <c r="F485" s="1">
        <v>11997081</v>
      </c>
      <c r="G485" s="1">
        <v>11997362</v>
      </c>
      <c r="H485" s="1" t="s">
        <v>695</v>
      </c>
      <c r="I485" s="1" t="s">
        <v>35</v>
      </c>
      <c r="J485" s="1" t="s">
        <v>20</v>
      </c>
      <c r="K485" s="1">
        <v>1</v>
      </c>
      <c r="L485" s="1" t="s">
        <v>699</v>
      </c>
      <c r="M485" s="1">
        <v>10</v>
      </c>
      <c r="N485" s="1">
        <v>1</v>
      </c>
      <c r="O485" s="1" t="s">
        <v>23</v>
      </c>
      <c r="P485" s="1" t="s">
        <v>24</v>
      </c>
      <c r="R485" s="1">
        <v>42</v>
      </c>
      <c r="S485" s="1" t="s">
        <v>858</v>
      </c>
      <c r="T485" s="3">
        <v>1.1997081119971099E+23</v>
      </c>
      <c r="U485" s="1" t="s">
        <v>1244</v>
      </c>
      <c r="V485" s="1" t="s">
        <v>1500</v>
      </c>
      <c r="W485" s="1" t="s">
        <v>1245</v>
      </c>
      <c r="X485" s="1" t="s">
        <v>1701</v>
      </c>
      <c r="Y485" s="2" t="s">
        <v>3583</v>
      </c>
      <c r="Z485" s="1" t="str">
        <f>VLOOKUP(L485,Sheet2!C:J,8,FALSE)</f>
        <v>MY16后保低配_308|MY16后保低配_209|MY16后保低配_304|MY16后保低配_309|MY16后保低配_207</v>
      </c>
      <c r="AA485" s="1" t="str">
        <f>VLOOKUP(L485,Sheet2!C:O,13,FALSE)</f>
        <v>308|209|304|309|207</v>
      </c>
    </row>
    <row r="486" spans="1:27" hidden="1" x14ac:dyDescent="0.15">
      <c r="A486" s="1" t="s">
        <v>859</v>
      </c>
      <c r="B486" s="1">
        <v>11997070</v>
      </c>
      <c r="C486" s="1" t="s">
        <v>697</v>
      </c>
      <c r="D486" s="1">
        <v>1</v>
      </c>
      <c r="E486" s="1">
        <v>3</v>
      </c>
      <c r="F486" s="1">
        <v>11997070</v>
      </c>
      <c r="G486" s="1">
        <v>11997362</v>
      </c>
      <c r="H486" s="1" t="s">
        <v>698</v>
      </c>
      <c r="I486" s="1" t="s">
        <v>20</v>
      </c>
      <c r="J486" s="1" t="s">
        <v>21</v>
      </c>
      <c r="K486" s="1">
        <v>1</v>
      </c>
      <c r="L486" s="1" t="s">
        <v>699</v>
      </c>
      <c r="M486" s="1">
        <v>10</v>
      </c>
      <c r="N486" s="1">
        <v>1</v>
      </c>
      <c r="O486" s="1" t="s">
        <v>23</v>
      </c>
      <c r="P486" s="1" t="s">
        <v>24</v>
      </c>
      <c r="R486" s="1">
        <v>42</v>
      </c>
      <c r="S486" s="1" t="s">
        <v>859</v>
      </c>
      <c r="T486" s="3">
        <v>1.19970701199711E+23</v>
      </c>
      <c r="U486" s="1" t="s">
        <v>1244</v>
      </c>
      <c r="V486" s="1" t="s">
        <v>1500</v>
      </c>
      <c r="W486" s="1" t="s">
        <v>1245</v>
      </c>
      <c r="X486" s="1" t="s">
        <v>1702</v>
      </c>
      <c r="Y486" s="2" t="s">
        <v>3584</v>
      </c>
      <c r="Z486" s="1" t="str">
        <f>VLOOKUP(L486,Sheet2!C:J,8,FALSE)</f>
        <v>MY16后保低配_308|MY16后保低配_209|MY16后保低配_304|MY16后保低配_309|MY16后保低配_207</v>
      </c>
      <c r="AA486" s="1" t="str">
        <f>VLOOKUP(L486,Sheet2!C:O,13,FALSE)</f>
        <v>308|209|304|309|207</v>
      </c>
    </row>
    <row r="487" spans="1:27" hidden="1" x14ac:dyDescent="0.15">
      <c r="A487" s="1" t="s">
        <v>860</v>
      </c>
      <c r="B487" s="1">
        <v>11997068</v>
      </c>
      <c r="C487" s="1" t="s">
        <v>701</v>
      </c>
      <c r="D487" s="1">
        <v>1</v>
      </c>
      <c r="E487" s="1">
        <v>3</v>
      </c>
      <c r="F487" s="1">
        <v>11997068</v>
      </c>
      <c r="G487" s="1">
        <v>11997362</v>
      </c>
      <c r="H487" s="1" t="s">
        <v>702</v>
      </c>
      <c r="I487" s="1" t="s">
        <v>27</v>
      </c>
      <c r="J487" s="1" t="s">
        <v>20</v>
      </c>
      <c r="K487" s="1">
        <v>1</v>
      </c>
      <c r="L487" s="1" t="s">
        <v>699</v>
      </c>
      <c r="M487" s="1">
        <v>10</v>
      </c>
      <c r="N487" s="1">
        <v>1</v>
      </c>
      <c r="O487" s="1" t="s">
        <v>23</v>
      </c>
      <c r="P487" s="1" t="s">
        <v>24</v>
      </c>
      <c r="R487" s="1">
        <v>42</v>
      </c>
      <c r="S487" s="1" t="s">
        <v>860</v>
      </c>
      <c r="T487" s="3">
        <v>1.1997068119971101E+23</v>
      </c>
      <c r="U487" s="1" t="s">
        <v>1244</v>
      </c>
      <c r="V487" s="1" t="s">
        <v>1500</v>
      </c>
      <c r="W487" s="1" t="s">
        <v>1245</v>
      </c>
      <c r="X487" s="1" t="s">
        <v>1703</v>
      </c>
      <c r="Y487" s="2" t="s">
        <v>3585</v>
      </c>
      <c r="Z487" s="1" t="str">
        <f>VLOOKUP(L487,Sheet2!C:J,8,FALSE)</f>
        <v>MY16后保低配_308|MY16后保低配_209|MY16后保低配_304|MY16后保低配_309|MY16后保低配_207</v>
      </c>
      <c r="AA487" s="1" t="str">
        <f>VLOOKUP(L487,Sheet2!C:O,13,FALSE)</f>
        <v>308|209|304|309|207</v>
      </c>
    </row>
    <row r="488" spans="1:27" hidden="1" x14ac:dyDescent="0.15">
      <c r="A488" s="1" t="s">
        <v>861</v>
      </c>
      <c r="B488" s="1">
        <v>11971535</v>
      </c>
      <c r="C488" s="1" t="s">
        <v>839</v>
      </c>
      <c r="D488" s="1">
        <v>1</v>
      </c>
      <c r="E488" s="1">
        <v>3</v>
      </c>
      <c r="F488" s="1">
        <v>11971535</v>
      </c>
      <c r="G488" s="1">
        <v>11997362</v>
      </c>
      <c r="H488" s="1" t="s">
        <v>840</v>
      </c>
      <c r="I488" s="1" t="s">
        <v>114</v>
      </c>
      <c r="J488" s="1" t="s">
        <v>20</v>
      </c>
      <c r="K488" s="1">
        <v>1</v>
      </c>
      <c r="L488" s="1" t="s">
        <v>699</v>
      </c>
      <c r="M488" s="1">
        <v>10</v>
      </c>
      <c r="N488" s="1">
        <v>1</v>
      </c>
      <c r="O488" s="1" t="s">
        <v>23</v>
      </c>
      <c r="P488" s="1" t="s">
        <v>24</v>
      </c>
      <c r="R488" s="1">
        <v>42</v>
      </c>
      <c r="S488" s="1" t="s">
        <v>861</v>
      </c>
      <c r="T488" s="3">
        <v>1.19715351199711E+23</v>
      </c>
      <c r="U488" s="1" t="s">
        <v>1244</v>
      </c>
      <c r="V488" s="1" t="s">
        <v>1500</v>
      </c>
      <c r="W488" s="1" t="s">
        <v>1245</v>
      </c>
      <c r="X488" s="1" t="s">
        <v>1704</v>
      </c>
      <c r="Y488" s="2" t="s">
        <v>3586</v>
      </c>
      <c r="Z488" s="1" t="str">
        <f>VLOOKUP(L488,Sheet2!C:J,8,FALSE)</f>
        <v>MY16后保低配_308|MY16后保低配_209|MY16后保低配_304|MY16后保低配_309|MY16后保低配_207</v>
      </c>
      <c r="AA488" s="1" t="str">
        <f>VLOOKUP(L488,Sheet2!C:O,13,FALSE)</f>
        <v>308|209|304|309|207</v>
      </c>
    </row>
    <row r="489" spans="1:27" hidden="1" x14ac:dyDescent="0.15">
      <c r="A489" s="1" t="s">
        <v>862</v>
      </c>
      <c r="B489" s="1">
        <v>11997074</v>
      </c>
      <c r="C489" s="1" t="s">
        <v>706</v>
      </c>
      <c r="D489" s="1">
        <v>1</v>
      </c>
      <c r="E489" s="1">
        <v>3</v>
      </c>
      <c r="F489" s="1">
        <v>11997074</v>
      </c>
      <c r="G489" s="1">
        <v>11997362</v>
      </c>
      <c r="H489" s="1" t="s">
        <v>707</v>
      </c>
      <c r="I489" s="1" t="s">
        <v>41</v>
      </c>
      <c r="J489" s="1" t="s">
        <v>21</v>
      </c>
      <c r="K489" s="1">
        <v>1</v>
      </c>
      <c r="L489" s="1" t="s">
        <v>699</v>
      </c>
      <c r="M489" s="1">
        <v>10</v>
      </c>
      <c r="N489" s="1">
        <v>1</v>
      </c>
      <c r="O489" s="1" t="s">
        <v>23</v>
      </c>
      <c r="P489" s="1" t="s">
        <v>24</v>
      </c>
      <c r="R489" s="1">
        <v>42</v>
      </c>
      <c r="S489" s="1" t="s">
        <v>862</v>
      </c>
      <c r="T489" s="3">
        <v>1.19970741199711E+23</v>
      </c>
      <c r="U489" s="1" t="s">
        <v>1244</v>
      </c>
      <c r="V489" s="1" t="s">
        <v>1500</v>
      </c>
      <c r="W489" s="1" t="s">
        <v>1245</v>
      </c>
      <c r="X489" s="1" t="s">
        <v>1705</v>
      </c>
      <c r="Y489" s="2" t="s">
        <v>3587</v>
      </c>
      <c r="Z489" s="1" t="str">
        <f>VLOOKUP(L489,Sheet2!C:J,8,FALSE)</f>
        <v>MY16后保低配_308|MY16后保低配_209|MY16后保低配_304|MY16后保低配_309|MY16后保低配_207</v>
      </c>
      <c r="AA489" s="1" t="str">
        <f>VLOOKUP(L489,Sheet2!C:O,13,FALSE)</f>
        <v>308|209|304|309|207</v>
      </c>
    </row>
    <row r="490" spans="1:27" hidden="1" x14ac:dyDescent="0.15">
      <c r="A490" s="1" t="s">
        <v>827</v>
      </c>
      <c r="B490" s="1">
        <v>11997069</v>
      </c>
      <c r="C490" s="1" t="s">
        <v>709</v>
      </c>
      <c r="D490" s="1">
        <v>1</v>
      </c>
      <c r="E490" s="1">
        <v>3</v>
      </c>
      <c r="F490" s="1">
        <v>11997069</v>
      </c>
      <c r="G490" s="1">
        <v>11997362</v>
      </c>
      <c r="H490" s="1" t="s">
        <v>710</v>
      </c>
      <c r="I490" s="1" t="s">
        <v>30</v>
      </c>
      <c r="J490" s="1" t="s">
        <v>20</v>
      </c>
      <c r="K490" s="1">
        <v>1</v>
      </c>
      <c r="L490" s="1" t="s">
        <v>699</v>
      </c>
      <c r="M490" s="1">
        <v>10</v>
      </c>
      <c r="N490" s="1">
        <v>1</v>
      </c>
      <c r="O490" s="1" t="s">
        <v>23</v>
      </c>
      <c r="P490" s="1" t="s">
        <v>24</v>
      </c>
      <c r="R490" s="1">
        <v>42</v>
      </c>
      <c r="S490" s="1" t="s">
        <v>827</v>
      </c>
      <c r="T490" s="3">
        <v>1.19970691199711E+23</v>
      </c>
      <c r="U490" s="1" t="s">
        <v>1244</v>
      </c>
      <c r="V490" s="1" t="s">
        <v>1500</v>
      </c>
      <c r="W490" s="1" t="s">
        <v>1245</v>
      </c>
      <c r="X490" s="1" t="s">
        <v>1706</v>
      </c>
      <c r="Y490" s="2" t="s">
        <v>3588</v>
      </c>
      <c r="Z490" s="1" t="str">
        <f>VLOOKUP(L490,Sheet2!C:J,8,FALSE)</f>
        <v>MY16后保低配_308|MY16后保低配_209|MY16后保低配_304|MY16后保低配_309|MY16后保低配_207</v>
      </c>
      <c r="AA490" s="1" t="str">
        <f>VLOOKUP(L490,Sheet2!C:O,13,FALSE)</f>
        <v>308|209|304|309|207</v>
      </c>
    </row>
    <row r="491" spans="1:27" hidden="1" x14ac:dyDescent="0.15">
      <c r="A491" s="1" t="s">
        <v>828</v>
      </c>
      <c r="B491" s="1">
        <v>11997078</v>
      </c>
      <c r="C491" s="1" t="s">
        <v>712</v>
      </c>
      <c r="D491" s="1">
        <v>1</v>
      </c>
      <c r="E491" s="1">
        <v>3</v>
      </c>
      <c r="F491" s="1">
        <v>11997078</v>
      </c>
      <c r="G491" s="1">
        <v>11997362</v>
      </c>
      <c r="H491" s="1" t="s">
        <v>676</v>
      </c>
      <c r="I491" s="1" t="s">
        <v>20</v>
      </c>
      <c r="J491" s="1" t="s">
        <v>21</v>
      </c>
      <c r="K491" s="1">
        <v>1</v>
      </c>
      <c r="L491" s="1" t="s">
        <v>699</v>
      </c>
      <c r="M491" s="1">
        <v>10</v>
      </c>
      <c r="N491" s="1">
        <v>1</v>
      </c>
      <c r="O491" s="1" t="s">
        <v>23</v>
      </c>
      <c r="P491" s="1" t="s">
        <v>24</v>
      </c>
      <c r="R491" s="1">
        <v>42</v>
      </c>
      <c r="S491" s="1" t="s">
        <v>828</v>
      </c>
      <c r="T491" s="3">
        <v>1.19970781199711E+23</v>
      </c>
      <c r="U491" s="1" t="s">
        <v>1244</v>
      </c>
      <c r="V491" s="1" t="s">
        <v>1500</v>
      </c>
      <c r="W491" s="1" t="s">
        <v>1245</v>
      </c>
      <c r="X491" s="1" t="s">
        <v>1707</v>
      </c>
      <c r="Y491" s="2" t="s">
        <v>3589</v>
      </c>
      <c r="Z491" s="1" t="str">
        <f>VLOOKUP(L491,Sheet2!C:J,8,FALSE)</f>
        <v>MY16后保低配_308|MY16后保低配_209|MY16后保低配_304|MY16后保低配_309|MY16后保低配_207</v>
      </c>
      <c r="AA491" s="1" t="str">
        <f>VLOOKUP(L491,Sheet2!C:O,13,FALSE)</f>
        <v>308|209|304|309|207</v>
      </c>
    </row>
    <row r="492" spans="1:27" hidden="1" x14ac:dyDescent="0.15">
      <c r="A492" s="1" t="s">
        <v>829</v>
      </c>
      <c r="B492" s="1">
        <v>11997076</v>
      </c>
      <c r="C492" s="1" t="s">
        <v>714</v>
      </c>
      <c r="D492" s="1">
        <v>1</v>
      </c>
      <c r="E492" s="1">
        <v>3</v>
      </c>
      <c r="F492" s="1">
        <v>11997076</v>
      </c>
      <c r="G492" s="1">
        <v>11997362</v>
      </c>
      <c r="H492" s="1" t="s">
        <v>679</v>
      </c>
      <c r="I492" s="1" t="s">
        <v>27</v>
      </c>
      <c r="J492" s="1" t="s">
        <v>20</v>
      </c>
      <c r="K492" s="1">
        <v>1</v>
      </c>
      <c r="L492" s="1" t="s">
        <v>699</v>
      </c>
      <c r="M492" s="1">
        <v>10</v>
      </c>
      <c r="N492" s="1">
        <v>1</v>
      </c>
      <c r="O492" s="1" t="s">
        <v>23</v>
      </c>
      <c r="P492" s="1" t="s">
        <v>24</v>
      </c>
      <c r="R492" s="1">
        <v>42</v>
      </c>
      <c r="S492" s="1" t="s">
        <v>829</v>
      </c>
      <c r="T492" s="3">
        <v>1.1997076119971101E+23</v>
      </c>
      <c r="U492" s="1" t="s">
        <v>1244</v>
      </c>
      <c r="V492" s="1" t="s">
        <v>1500</v>
      </c>
      <c r="W492" s="1" t="s">
        <v>1245</v>
      </c>
      <c r="X492" s="1" t="s">
        <v>1708</v>
      </c>
      <c r="Y492" s="2" t="s">
        <v>3590</v>
      </c>
      <c r="Z492" s="1" t="str">
        <f>VLOOKUP(L492,Sheet2!C:J,8,FALSE)</f>
        <v>MY16后保低配_308|MY16后保低配_209|MY16后保低配_304|MY16后保低配_309|MY16后保低配_207</v>
      </c>
      <c r="AA492" s="1" t="str">
        <f>VLOOKUP(L492,Sheet2!C:O,13,FALSE)</f>
        <v>308|209|304|309|207</v>
      </c>
    </row>
    <row r="493" spans="1:27" hidden="1" x14ac:dyDescent="0.15">
      <c r="A493" s="1" t="s">
        <v>830</v>
      </c>
      <c r="B493" s="1">
        <v>11971538</v>
      </c>
      <c r="C493" s="1" t="s">
        <v>821</v>
      </c>
      <c r="D493" s="1">
        <v>1</v>
      </c>
      <c r="E493" s="1">
        <v>3</v>
      </c>
      <c r="F493" s="1">
        <v>11971538</v>
      </c>
      <c r="G493" s="1">
        <v>11997362</v>
      </c>
      <c r="H493" s="1" t="s">
        <v>822</v>
      </c>
      <c r="I493" s="1" t="s">
        <v>114</v>
      </c>
      <c r="J493" s="1" t="s">
        <v>20</v>
      </c>
      <c r="K493" s="1">
        <v>1</v>
      </c>
      <c r="L493" s="1" t="s">
        <v>699</v>
      </c>
      <c r="M493" s="1">
        <v>10</v>
      </c>
      <c r="N493" s="1">
        <v>1</v>
      </c>
      <c r="O493" s="1" t="s">
        <v>23</v>
      </c>
      <c r="P493" s="1" t="s">
        <v>24</v>
      </c>
      <c r="R493" s="1">
        <v>42</v>
      </c>
      <c r="S493" s="1" t="s">
        <v>830</v>
      </c>
      <c r="T493" s="3">
        <v>1.1971538119971099E+23</v>
      </c>
      <c r="U493" s="1" t="s">
        <v>1244</v>
      </c>
      <c r="V493" s="1" t="s">
        <v>1500</v>
      </c>
      <c r="W493" s="1" t="s">
        <v>1245</v>
      </c>
      <c r="X493" s="1" t="s">
        <v>1709</v>
      </c>
      <c r="Y493" s="2" t="s">
        <v>3591</v>
      </c>
      <c r="Z493" s="1" t="str">
        <f>VLOOKUP(L493,Sheet2!C:J,8,FALSE)</f>
        <v>MY16后保低配_308|MY16后保低配_209|MY16后保低配_304|MY16后保低配_309|MY16后保低配_207</v>
      </c>
      <c r="AA493" s="1" t="str">
        <f>VLOOKUP(L493,Sheet2!C:O,13,FALSE)</f>
        <v>308|209|304|309|207</v>
      </c>
    </row>
    <row r="494" spans="1:27" hidden="1" x14ac:dyDescent="0.15">
      <c r="A494" s="1" t="s">
        <v>831</v>
      </c>
      <c r="B494" s="1">
        <v>11997082</v>
      </c>
      <c r="C494" s="1" t="s">
        <v>718</v>
      </c>
      <c r="D494" s="1">
        <v>1</v>
      </c>
      <c r="E494" s="1">
        <v>3</v>
      </c>
      <c r="F494" s="1">
        <v>11997082</v>
      </c>
      <c r="G494" s="1">
        <v>11997362</v>
      </c>
      <c r="H494" s="1" t="s">
        <v>681</v>
      </c>
      <c r="I494" s="1" t="s">
        <v>41</v>
      </c>
      <c r="J494" s="1" t="s">
        <v>21</v>
      </c>
      <c r="K494" s="1">
        <v>1</v>
      </c>
      <c r="L494" s="1" t="s">
        <v>699</v>
      </c>
      <c r="M494" s="1">
        <v>10</v>
      </c>
      <c r="N494" s="1">
        <v>1</v>
      </c>
      <c r="O494" s="1" t="s">
        <v>23</v>
      </c>
      <c r="P494" s="1" t="s">
        <v>24</v>
      </c>
      <c r="R494" s="1">
        <v>42</v>
      </c>
      <c r="S494" s="1" t="s">
        <v>831</v>
      </c>
      <c r="T494" s="3">
        <v>1.19970821199711E+23</v>
      </c>
      <c r="U494" s="1" t="s">
        <v>1244</v>
      </c>
      <c r="V494" s="1" t="s">
        <v>1500</v>
      </c>
      <c r="W494" s="1" t="s">
        <v>1245</v>
      </c>
      <c r="X494" s="1" t="s">
        <v>1710</v>
      </c>
      <c r="Y494" s="2" t="s">
        <v>3592</v>
      </c>
      <c r="Z494" s="1" t="str">
        <f>VLOOKUP(L494,Sheet2!C:J,8,FALSE)</f>
        <v>MY16后保低配_308|MY16后保低配_209|MY16后保低配_304|MY16后保低配_309|MY16后保低配_207</v>
      </c>
      <c r="AA494" s="1" t="str">
        <f>VLOOKUP(L494,Sheet2!C:O,13,FALSE)</f>
        <v>308|209|304|309|207</v>
      </c>
    </row>
    <row r="495" spans="1:27" hidden="1" x14ac:dyDescent="0.15">
      <c r="A495" s="1" t="s">
        <v>863</v>
      </c>
      <c r="B495" s="1">
        <v>11997077</v>
      </c>
      <c r="C495" s="1" t="s">
        <v>720</v>
      </c>
      <c r="D495" s="1">
        <v>1</v>
      </c>
      <c r="E495" s="1">
        <v>3</v>
      </c>
      <c r="F495" s="1">
        <v>11997077</v>
      </c>
      <c r="G495" s="1">
        <v>11997362</v>
      </c>
      <c r="H495" s="1" t="s">
        <v>683</v>
      </c>
      <c r="I495" s="1" t="s">
        <v>30</v>
      </c>
      <c r="J495" s="1" t="s">
        <v>20</v>
      </c>
      <c r="K495" s="1">
        <v>1</v>
      </c>
      <c r="L495" s="1" t="s">
        <v>699</v>
      </c>
      <c r="M495" s="1">
        <v>10</v>
      </c>
      <c r="N495" s="1">
        <v>1</v>
      </c>
      <c r="O495" s="1" t="s">
        <v>23</v>
      </c>
      <c r="P495" s="1" t="s">
        <v>24</v>
      </c>
      <c r="R495" s="1">
        <v>42</v>
      </c>
      <c r="S495" s="1" t="s">
        <v>863</v>
      </c>
      <c r="T495" s="3">
        <v>1.1997077119971099E+23</v>
      </c>
      <c r="U495" s="1" t="s">
        <v>1244</v>
      </c>
      <c r="V495" s="1" t="s">
        <v>1500</v>
      </c>
      <c r="W495" s="1" t="s">
        <v>1245</v>
      </c>
      <c r="X495" s="1" t="s">
        <v>1711</v>
      </c>
      <c r="Y495" s="2" t="s">
        <v>3593</v>
      </c>
      <c r="Z495" s="1" t="str">
        <f>VLOOKUP(L495,Sheet2!C:J,8,FALSE)</f>
        <v>MY16后保低配_308|MY16后保低配_209|MY16后保低配_304|MY16后保低配_309|MY16后保低配_207</v>
      </c>
      <c r="AA495" s="1" t="str">
        <f>VLOOKUP(L495,Sheet2!C:O,13,FALSE)</f>
        <v>308|209|304|309|207</v>
      </c>
    </row>
    <row r="496" spans="1:27" hidden="1" x14ac:dyDescent="0.15">
      <c r="A496" s="1" t="s">
        <v>864</v>
      </c>
      <c r="B496" s="1">
        <v>11997079</v>
      </c>
      <c r="C496" s="1" t="s">
        <v>716</v>
      </c>
      <c r="D496" s="1">
        <v>1</v>
      </c>
      <c r="E496" s="1">
        <v>3</v>
      </c>
      <c r="F496" s="1">
        <v>11997079</v>
      </c>
      <c r="G496" s="1">
        <v>11997362</v>
      </c>
      <c r="H496" s="1" t="s">
        <v>689</v>
      </c>
      <c r="I496" s="1" t="s">
        <v>35</v>
      </c>
      <c r="J496" s="1" t="s">
        <v>20</v>
      </c>
      <c r="K496" s="1">
        <v>1</v>
      </c>
      <c r="L496" s="1" t="s">
        <v>699</v>
      </c>
      <c r="M496" s="1">
        <v>10</v>
      </c>
      <c r="N496" s="1">
        <v>1</v>
      </c>
      <c r="O496" s="1" t="s">
        <v>23</v>
      </c>
      <c r="P496" s="1" t="s">
        <v>24</v>
      </c>
      <c r="R496" s="1">
        <v>42</v>
      </c>
      <c r="S496" s="1" t="s">
        <v>864</v>
      </c>
      <c r="T496" s="3">
        <v>1.19970791199711E+23</v>
      </c>
      <c r="U496" s="1" t="s">
        <v>1244</v>
      </c>
      <c r="V496" s="1" t="s">
        <v>1500</v>
      </c>
      <c r="W496" s="1" t="s">
        <v>1245</v>
      </c>
      <c r="X496" s="1" t="s">
        <v>1712</v>
      </c>
      <c r="Y496" s="2" t="s">
        <v>3594</v>
      </c>
      <c r="Z496" s="1" t="str">
        <f>VLOOKUP(L496,Sheet2!C:J,8,FALSE)</f>
        <v>MY16后保低配_308|MY16后保低配_209|MY16后保低配_304|MY16后保低配_309|MY16后保低配_207</v>
      </c>
      <c r="AA496" s="1" t="str">
        <f>VLOOKUP(L496,Sheet2!C:O,13,FALSE)</f>
        <v>308|209|304|309|207</v>
      </c>
    </row>
    <row r="497" spans="1:27" hidden="1" x14ac:dyDescent="0.15">
      <c r="A497" s="1" t="s">
        <v>865</v>
      </c>
      <c r="B497" s="1">
        <v>11997080</v>
      </c>
      <c r="C497" s="1" t="s">
        <v>722</v>
      </c>
      <c r="D497" s="1">
        <v>1</v>
      </c>
      <c r="E497" s="1">
        <v>3</v>
      </c>
      <c r="F497" s="1">
        <v>11997080</v>
      </c>
      <c r="G497" s="1">
        <v>11997362</v>
      </c>
      <c r="H497" s="1" t="s">
        <v>691</v>
      </c>
      <c r="I497" s="1" t="s">
        <v>55</v>
      </c>
      <c r="J497" s="1" t="s">
        <v>21</v>
      </c>
      <c r="K497" s="1">
        <v>1</v>
      </c>
      <c r="L497" s="1" t="s">
        <v>699</v>
      </c>
      <c r="M497" s="1">
        <v>10</v>
      </c>
      <c r="N497" s="1">
        <v>1</v>
      </c>
      <c r="O497" s="1" t="s">
        <v>23</v>
      </c>
      <c r="P497" s="1" t="s">
        <v>24</v>
      </c>
      <c r="R497" s="1">
        <v>42</v>
      </c>
      <c r="S497" s="1" t="s">
        <v>865</v>
      </c>
      <c r="T497" s="3">
        <v>1.1997080119971101E+23</v>
      </c>
      <c r="U497" s="1" t="s">
        <v>1244</v>
      </c>
      <c r="V497" s="1" t="s">
        <v>1500</v>
      </c>
      <c r="W497" s="1" t="s">
        <v>1245</v>
      </c>
      <c r="X497" s="1" t="s">
        <v>1713</v>
      </c>
      <c r="Y497" s="2" t="s">
        <v>3595</v>
      </c>
      <c r="Z497" s="1" t="str">
        <f>VLOOKUP(L497,Sheet2!C:J,8,FALSE)</f>
        <v>MY16后保低配_308|MY16后保低配_209|MY16后保低配_304|MY16后保低配_309|MY16后保低配_207</v>
      </c>
      <c r="AA497" s="1" t="str">
        <f>VLOOKUP(L497,Sheet2!C:O,13,FALSE)</f>
        <v>308|209|304|309|207</v>
      </c>
    </row>
    <row r="498" spans="1:27" hidden="1" x14ac:dyDescent="0.15">
      <c r="A498" s="1" t="s">
        <v>866</v>
      </c>
      <c r="B498" s="1">
        <v>11997075</v>
      </c>
      <c r="C498" s="1" t="s">
        <v>724</v>
      </c>
      <c r="D498" s="1">
        <v>1</v>
      </c>
      <c r="E498" s="1">
        <v>3</v>
      </c>
      <c r="F498" s="1">
        <v>11997075</v>
      </c>
      <c r="G498" s="1">
        <v>11997362</v>
      </c>
      <c r="H498" s="1" t="s">
        <v>693</v>
      </c>
      <c r="I498" s="1" t="s">
        <v>20</v>
      </c>
      <c r="J498" s="1" t="s">
        <v>21</v>
      </c>
      <c r="K498" s="1">
        <v>1</v>
      </c>
      <c r="L498" s="1" t="s">
        <v>699</v>
      </c>
      <c r="M498" s="1">
        <v>10</v>
      </c>
      <c r="N498" s="1">
        <v>1</v>
      </c>
      <c r="O498" s="1" t="s">
        <v>23</v>
      </c>
      <c r="P498" s="1" t="s">
        <v>24</v>
      </c>
      <c r="R498" s="1">
        <v>42</v>
      </c>
      <c r="S498" s="1" t="s">
        <v>866</v>
      </c>
      <c r="T498" s="3">
        <v>1.19970751199711E+23</v>
      </c>
      <c r="U498" s="1" t="s">
        <v>1244</v>
      </c>
      <c r="V498" s="1" t="s">
        <v>1500</v>
      </c>
      <c r="W498" s="1" t="s">
        <v>1245</v>
      </c>
      <c r="X498" s="1" t="s">
        <v>1714</v>
      </c>
      <c r="Y498" s="2" t="s">
        <v>3596</v>
      </c>
      <c r="Z498" s="1" t="str">
        <f>VLOOKUP(L498,Sheet2!C:J,8,FALSE)</f>
        <v>MY16后保低配_308|MY16后保低配_209|MY16后保低配_304|MY16后保低配_309|MY16后保低配_207</v>
      </c>
      <c r="AA498" s="1" t="str">
        <f>VLOOKUP(L498,Sheet2!C:O,13,FALSE)</f>
        <v>308|209|304|309|207</v>
      </c>
    </row>
    <row r="499" spans="1:27" hidden="1" x14ac:dyDescent="0.15">
      <c r="A499" s="1" t="s">
        <v>867</v>
      </c>
      <c r="B499" s="1">
        <v>11997081</v>
      </c>
      <c r="C499" s="1" t="s">
        <v>726</v>
      </c>
      <c r="D499" s="1">
        <v>1</v>
      </c>
      <c r="E499" s="1">
        <v>3</v>
      </c>
      <c r="F499" s="1">
        <v>11997081</v>
      </c>
      <c r="G499" s="1">
        <v>11997362</v>
      </c>
      <c r="H499" s="1" t="s">
        <v>695</v>
      </c>
      <c r="I499" s="1" t="s">
        <v>35</v>
      </c>
      <c r="J499" s="1" t="s">
        <v>20</v>
      </c>
      <c r="K499" s="1">
        <v>1</v>
      </c>
      <c r="L499" s="1" t="s">
        <v>699</v>
      </c>
      <c r="M499" s="1">
        <v>10</v>
      </c>
      <c r="N499" s="1">
        <v>1</v>
      </c>
      <c r="O499" s="1" t="s">
        <v>23</v>
      </c>
      <c r="P499" s="1" t="s">
        <v>24</v>
      </c>
      <c r="R499" s="1">
        <v>42</v>
      </c>
      <c r="S499" s="1" t="s">
        <v>867</v>
      </c>
      <c r="T499" s="3">
        <v>1.1997081119971099E+23</v>
      </c>
      <c r="U499" s="1" t="s">
        <v>1244</v>
      </c>
      <c r="V499" s="1" t="s">
        <v>1500</v>
      </c>
      <c r="W499" s="1" t="s">
        <v>1245</v>
      </c>
      <c r="X499" s="1" t="s">
        <v>1715</v>
      </c>
      <c r="Y499" s="2" t="s">
        <v>3597</v>
      </c>
      <c r="Z499" s="1" t="str">
        <f>VLOOKUP(L499,Sheet2!C:J,8,FALSE)</f>
        <v>MY16后保低配_308|MY16后保低配_209|MY16后保低配_304|MY16后保低配_309|MY16后保低配_207</v>
      </c>
      <c r="AA499" s="1" t="str">
        <f>VLOOKUP(L499,Sheet2!C:O,13,FALSE)</f>
        <v>308|209|304|309|207</v>
      </c>
    </row>
    <row r="500" spans="1:27" hidden="1" x14ac:dyDescent="0.15">
      <c r="A500" s="1" t="s">
        <v>832</v>
      </c>
      <c r="B500" s="1">
        <v>11997071</v>
      </c>
      <c r="C500" s="1" t="s">
        <v>740</v>
      </c>
      <c r="D500" s="1">
        <v>1</v>
      </c>
      <c r="E500" s="1">
        <v>3</v>
      </c>
      <c r="F500" s="1">
        <v>11997071</v>
      </c>
      <c r="G500" s="1">
        <v>11997362</v>
      </c>
      <c r="H500" s="1" t="s">
        <v>741</v>
      </c>
      <c r="I500" s="1" t="s">
        <v>35</v>
      </c>
      <c r="J500" s="1" t="s">
        <v>20</v>
      </c>
      <c r="K500" s="1">
        <v>1</v>
      </c>
      <c r="L500" s="1" t="s">
        <v>699</v>
      </c>
      <c r="M500" s="1">
        <v>10</v>
      </c>
      <c r="N500" s="1">
        <v>1</v>
      </c>
      <c r="O500" s="1" t="s">
        <v>23</v>
      </c>
      <c r="P500" s="1" t="s">
        <v>24</v>
      </c>
      <c r="R500" s="1">
        <v>42</v>
      </c>
      <c r="S500" s="1" t="s">
        <v>832</v>
      </c>
      <c r="T500" s="3">
        <v>1.19970711199711E+23</v>
      </c>
      <c r="U500" s="1" t="s">
        <v>1244</v>
      </c>
      <c r="V500" s="1" t="s">
        <v>1500</v>
      </c>
      <c r="W500" s="1" t="s">
        <v>1245</v>
      </c>
      <c r="X500" s="1" t="s">
        <v>1716</v>
      </c>
      <c r="Y500" s="2" t="s">
        <v>3598</v>
      </c>
      <c r="Z500" s="1" t="str">
        <f>VLOOKUP(L500,Sheet2!C:J,8,FALSE)</f>
        <v>MY16后保低配_308|MY16后保低配_209|MY16后保低配_304|MY16后保低配_309|MY16后保低配_207</v>
      </c>
      <c r="AA500" s="1" t="str">
        <f>VLOOKUP(L500,Sheet2!C:O,13,FALSE)</f>
        <v>308|209|304|309|207</v>
      </c>
    </row>
    <row r="501" spans="1:27" hidden="1" x14ac:dyDescent="0.15">
      <c r="A501" s="1" t="s">
        <v>833</v>
      </c>
      <c r="B501" s="1">
        <v>11997072</v>
      </c>
      <c r="C501" s="1" t="s">
        <v>743</v>
      </c>
      <c r="D501" s="1">
        <v>1</v>
      </c>
      <c r="E501" s="1">
        <v>3</v>
      </c>
      <c r="F501" s="1">
        <v>11997072</v>
      </c>
      <c r="G501" s="1">
        <v>11997362</v>
      </c>
      <c r="H501" s="1" t="s">
        <v>744</v>
      </c>
      <c r="I501" s="1" t="s">
        <v>55</v>
      </c>
      <c r="J501" s="1" t="s">
        <v>21</v>
      </c>
      <c r="K501" s="1">
        <v>1</v>
      </c>
      <c r="L501" s="1" t="s">
        <v>699</v>
      </c>
      <c r="M501" s="1">
        <v>10</v>
      </c>
      <c r="N501" s="1">
        <v>1</v>
      </c>
      <c r="O501" s="1" t="s">
        <v>23</v>
      </c>
      <c r="P501" s="1" t="s">
        <v>24</v>
      </c>
      <c r="R501" s="1">
        <v>42</v>
      </c>
      <c r="S501" s="1" t="s">
        <v>833</v>
      </c>
      <c r="T501" s="3">
        <v>1.1997072119971101E+23</v>
      </c>
      <c r="U501" s="1" t="s">
        <v>1244</v>
      </c>
      <c r="V501" s="1" t="s">
        <v>1500</v>
      </c>
      <c r="W501" s="1" t="s">
        <v>1245</v>
      </c>
      <c r="X501" s="1" t="s">
        <v>1717</v>
      </c>
      <c r="Y501" s="2" t="s">
        <v>3599</v>
      </c>
      <c r="Z501" s="1" t="str">
        <f>VLOOKUP(L501,Sheet2!C:J,8,FALSE)</f>
        <v>MY16后保低配_308|MY16后保低配_209|MY16后保低配_304|MY16后保低配_309|MY16后保低配_207</v>
      </c>
      <c r="AA501" s="1" t="str">
        <f>VLOOKUP(L501,Sheet2!C:O,13,FALSE)</f>
        <v>308|209|304|309|207</v>
      </c>
    </row>
    <row r="502" spans="1:27" hidden="1" x14ac:dyDescent="0.15">
      <c r="A502" s="1" t="s">
        <v>834</v>
      </c>
      <c r="B502" s="1">
        <v>11997067</v>
      </c>
      <c r="C502" s="1" t="s">
        <v>746</v>
      </c>
      <c r="D502" s="1">
        <v>1</v>
      </c>
      <c r="E502" s="1">
        <v>3</v>
      </c>
      <c r="F502" s="1">
        <v>11997067</v>
      </c>
      <c r="G502" s="1">
        <v>11997362</v>
      </c>
      <c r="H502" s="1" t="s">
        <v>747</v>
      </c>
      <c r="I502" s="1" t="s">
        <v>20</v>
      </c>
      <c r="J502" s="1" t="s">
        <v>21</v>
      </c>
      <c r="K502" s="1">
        <v>1</v>
      </c>
      <c r="L502" s="1" t="s">
        <v>699</v>
      </c>
      <c r="M502" s="1">
        <v>10</v>
      </c>
      <c r="N502" s="1">
        <v>1</v>
      </c>
      <c r="O502" s="1" t="s">
        <v>23</v>
      </c>
      <c r="P502" s="1" t="s">
        <v>24</v>
      </c>
      <c r="R502" s="1">
        <v>42</v>
      </c>
      <c r="S502" s="1" t="s">
        <v>834</v>
      </c>
      <c r="T502" s="3">
        <v>1.19970671199711E+23</v>
      </c>
      <c r="U502" s="1" t="s">
        <v>1244</v>
      </c>
      <c r="V502" s="1" t="s">
        <v>1500</v>
      </c>
      <c r="W502" s="1" t="s">
        <v>1245</v>
      </c>
      <c r="X502" s="1" t="s">
        <v>1718</v>
      </c>
      <c r="Y502" s="2" t="s">
        <v>3600</v>
      </c>
      <c r="Z502" s="1" t="str">
        <f>VLOOKUP(L502,Sheet2!C:J,8,FALSE)</f>
        <v>MY16后保低配_308|MY16后保低配_209|MY16后保低配_304|MY16后保低配_309|MY16后保低配_207</v>
      </c>
      <c r="AA502" s="1" t="str">
        <f>VLOOKUP(L502,Sheet2!C:O,13,FALSE)</f>
        <v>308|209|304|309|207</v>
      </c>
    </row>
    <row r="503" spans="1:27" hidden="1" x14ac:dyDescent="0.15">
      <c r="A503" s="1" t="s">
        <v>835</v>
      </c>
      <c r="B503" s="1">
        <v>11997073</v>
      </c>
      <c r="C503" s="1" t="s">
        <v>749</v>
      </c>
      <c r="D503" s="1">
        <v>1</v>
      </c>
      <c r="E503" s="1">
        <v>3</v>
      </c>
      <c r="F503" s="1">
        <v>11997073</v>
      </c>
      <c r="G503" s="1">
        <v>11997362</v>
      </c>
      <c r="H503" s="1" t="s">
        <v>750</v>
      </c>
      <c r="I503" s="1" t="s">
        <v>35</v>
      </c>
      <c r="J503" s="1" t="s">
        <v>20</v>
      </c>
      <c r="K503" s="1">
        <v>1</v>
      </c>
      <c r="L503" s="1" t="s">
        <v>699</v>
      </c>
      <c r="M503" s="1">
        <v>10</v>
      </c>
      <c r="N503" s="1">
        <v>1</v>
      </c>
      <c r="O503" s="1" t="s">
        <v>23</v>
      </c>
      <c r="P503" s="1" t="s">
        <v>24</v>
      </c>
      <c r="R503" s="1">
        <v>42</v>
      </c>
      <c r="S503" s="1" t="s">
        <v>835</v>
      </c>
      <c r="T503" s="3">
        <v>1.1997073119971099E+23</v>
      </c>
      <c r="U503" s="1" t="s">
        <v>1244</v>
      </c>
      <c r="V503" s="1" t="s">
        <v>1500</v>
      </c>
      <c r="W503" s="1" t="s">
        <v>1245</v>
      </c>
      <c r="X503" s="1" t="s">
        <v>1719</v>
      </c>
      <c r="Y503" s="2" t="s">
        <v>3601</v>
      </c>
      <c r="Z503" s="1" t="str">
        <f>VLOOKUP(L503,Sheet2!C:J,8,FALSE)</f>
        <v>MY16后保低配_308|MY16后保低配_209|MY16后保低配_304|MY16后保低配_309|MY16后保低配_207</v>
      </c>
      <c r="AA503" s="1" t="str">
        <f>VLOOKUP(L503,Sheet2!C:O,13,FALSE)</f>
        <v>308|209|304|309|207</v>
      </c>
    </row>
    <row r="504" spans="1:27" hidden="1" x14ac:dyDescent="0.15">
      <c r="A504" s="1" t="s">
        <v>818</v>
      </c>
      <c r="B504" s="1">
        <v>11997071</v>
      </c>
      <c r="C504" s="1" t="s">
        <v>740</v>
      </c>
      <c r="D504" s="1">
        <v>1</v>
      </c>
      <c r="E504" s="1">
        <v>3</v>
      </c>
      <c r="F504" s="1">
        <v>11997071</v>
      </c>
      <c r="G504" s="1">
        <v>11997362</v>
      </c>
      <c r="H504" s="1" t="s">
        <v>741</v>
      </c>
      <c r="I504" s="1" t="s">
        <v>35</v>
      </c>
      <c r="J504" s="1" t="s">
        <v>20</v>
      </c>
      <c r="K504" s="1">
        <v>1</v>
      </c>
      <c r="L504" s="1" t="s">
        <v>699</v>
      </c>
      <c r="M504" s="1">
        <v>10</v>
      </c>
      <c r="N504" s="1">
        <v>1</v>
      </c>
      <c r="O504" s="1" t="s">
        <v>23</v>
      </c>
      <c r="P504" s="1" t="s">
        <v>24</v>
      </c>
      <c r="R504" s="1">
        <v>42</v>
      </c>
      <c r="S504" s="1" t="s">
        <v>818</v>
      </c>
      <c r="T504" s="3">
        <v>1.19970711199711E+23</v>
      </c>
      <c r="U504" s="1" t="s">
        <v>1244</v>
      </c>
      <c r="V504" s="1" t="s">
        <v>1500</v>
      </c>
      <c r="W504" s="1" t="s">
        <v>1245</v>
      </c>
      <c r="X504" s="1" t="s">
        <v>1720</v>
      </c>
      <c r="Y504" s="2" t="s">
        <v>3602</v>
      </c>
      <c r="Z504" s="1" t="str">
        <f>VLOOKUP(L504,Sheet2!C:J,8,FALSE)</f>
        <v>MY16后保低配_308|MY16后保低配_209|MY16后保低配_304|MY16后保低配_309|MY16后保低配_207</v>
      </c>
      <c r="AA504" s="1" t="str">
        <f>VLOOKUP(L504,Sheet2!C:O,13,FALSE)</f>
        <v>308|209|304|309|207</v>
      </c>
    </row>
    <row r="505" spans="1:27" hidden="1" x14ac:dyDescent="0.15">
      <c r="A505" s="1" t="s">
        <v>815</v>
      </c>
      <c r="B505" s="1">
        <v>11997072</v>
      </c>
      <c r="C505" s="1" t="s">
        <v>743</v>
      </c>
      <c r="D505" s="1">
        <v>1</v>
      </c>
      <c r="E505" s="1">
        <v>3</v>
      </c>
      <c r="F505" s="1">
        <v>11997072</v>
      </c>
      <c r="G505" s="1">
        <v>11997362</v>
      </c>
      <c r="H505" s="1" t="s">
        <v>744</v>
      </c>
      <c r="I505" s="1" t="s">
        <v>55</v>
      </c>
      <c r="J505" s="1" t="s">
        <v>21</v>
      </c>
      <c r="K505" s="1">
        <v>1</v>
      </c>
      <c r="L505" s="1" t="s">
        <v>699</v>
      </c>
      <c r="M505" s="1">
        <v>10</v>
      </c>
      <c r="N505" s="1">
        <v>1</v>
      </c>
      <c r="O505" s="1" t="s">
        <v>23</v>
      </c>
      <c r="P505" s="1" t="s">
        <v>24</v>
      </c>
      <c r="R505" s="1">
        <v>42</v>
      </c>
      <c r="S505" s="1" t="s">
        <v>815</v>
      </c>
      <c r="T505" s="3">
        <v>1.1997072119971101E+23</v>
      </c>
      <c r="U505" s="1" t="s">
        <v>1244</v>
      </c>
      <c r="V505" s="1" t="s">
        <v>1500</v>
      </c>
      <c r="W505" s="1" t="s">
        <v>1245</v>
      </c>
      <c r="X505" s="1" t="s">
        <v>1721</v>
      </c>
      <c r="Y505" s="2" t="s">
        <v>3603</v>
      </c>
      <c r="Z505" s="1" t="str">
        <f>VLOOKUP(L505,Sheet2!C:J,8,FALSE)</f>
        <v>MY16后保低配_308|MY16后保低配_209|MY16后保低配_304|MY16后保低配_309|MY16后保低配_207</v>
      </c>
      <c r="AA505" s="1" t="str">
        <f>VLOOKUP(L505,Sheet2!C:O,13,FALSE)</f>
        <v>308|209|304|309|207</v>
      </c>
    </row>
    <row r="506" spans="1:27" hidden="1" x14ac:dyDescent="0.15">
      <c r="A506" s="1" t="s">
        <v>816</v>
      </c>
      <c r="B506" s="1">
        <v>11997067</v>
      </c>
      <c r="C506" s="1" t="s">
        <v>746</v>
      </c>
      <c r="D506" s="1">
        <v>1</v>
      </c>
      <c r="E506" s="1">
        <v>3</v>
      </c>
      <c r="F506" s="1">
        <v>11997067</v>
      </c>
      <c r="G506" s="1">
        <v>11997362</v>
      </c>
      <c r="H506" s="1" t="s">
        <v>747</v>
      </c>
      <c r="I506" s="1" t="s">
        <v>20</v>
      </c>
      <c r="J506" s="1" t="s">
        <v>21</v>
      </c>
      <c r="K506" s="1">
        <v>1</v>
      </c>
      <c r="L506" s="1" t="s">
        <v>699</v>
      </c>
      <c r="M506" s="1">
        <v>10</v>
      </c>
      <c r="N506" s="1">
        <v>1</v>
      </c>
      <c r="O506" s="1" t="s">
        <v>23</v>
      </c>
      <c r="P506" s="1" t="s">
        <v>24</v>
      </c>
      <c r="R506" s="1">
        <v>42</v>
      </c>
      <c r="S506" s="1" t="s">
        <v>816</v>
      </c>
      <c r="T506" s="3">
        <v>1.19970671199711E+23</v>
      </c>
      <c r="U506" s="1" t="s">
        <v>1244</v>
      </c>
      <c r="V506" s="1" t="s">
        <v>1500</v>
      </c>
      <c r="W506" s="1" t="s">
        <v>1245</v>
      </c>
      <c r="X506" s="1" t="s">
        <v>1722</v>
      </c>
      <c r="Y506" s="2" t="s">
        <v>3604</v>
      </c>
      <c r="Z506" s="1" t="str">
        <f>VLOOKUP(L506,Sheet2!C:J,8,FALSE)</f>
        <v>MY16后保低配_308|MY16后保低配_209|MY16后保低配_304|MY16后保低配_309|MY16后保低配_207</v>
      </c>
      <c r="AA506" s="1" t="str">
        <f>VLOOKUP(L506,Sheet2!C:O,13,FALSE)</f>
        <v>308|209|304|309|207</v>
      </c>
    </row>
    <row r="507" spans="1:27" hidden="1" x14ac:dyDescent="0.15">
      <c r="A507" s="1" t="s">
        <v>817</v>
      </c>
      <c r="B507" s="1">
        <v>11997073</v>
      </c>
      <c r="C507" s="1" t="s">
        <v>749</v>
      </c>
      <c r="D507" s="1">
        <v>1</v>
      </c>
      <c r="E507" s="1">
        <v>3</v>
      </c>
      <c r="F507" s="1">
        <v>11997073</v>
      </c>
      <c r="G507" s="1">
        <v>11997362</v>
      </c>
      <c r="H507" s="1" t="s">
        <v>750</v>
      </c>
      <c r="I507" s="1" t="s">
        <v>35</v>
      </c>
      <c r="J507" s="1" t="s">
        <v>20</v>
      </c>
      <c r="K507" s="1">
        <v>1</v>
      </c>
      <c r="L507" s="1" t="s">
        <v>699</v>
      </c>
      <c r="M507" s="1">
        <v>10</v>
      </c>
      <c r="N507" s="1">
        <v>1</v>
      </c>
      <c r="O507" s="1" t="s">
        <v>23</v>
      </c>
      <c r="P507" s="1" t="s">
        <v>24</v>
      </c>
      <c r="R507" s="1">
        <v>42</v>
      </c>
      <c r="S507" s="1" t="s">
        <v>817</v>
      </c>
      <c r="T507" s="3">
        <v>1.1997073119971099E+23</v>
      </c>
      <c r="U507" s="1" t="s">
        <v>1244</v>
      </c>
      <c r="V507" s="1" t="s">
        <v>1500</v>
      </c>
      <c r="W507" s="1" t="s">
        <v>1245</v>
      </c>
      <c r="X507" s="1" t="s">
        <v>1723</v>
      </c>
      <c r="Y507" s="2" t="s">
        <v>3605</v>
      </c>
      <c r="Z507" s="1" t="str">
        <f>VLOOKUP(L507,Sheet2!C:J,8,FALSE)</f>
        <v>MY16后保低配_308|MY16后保低配_209|MY16后保低配_304|MY16后保低配_309|MY16后保低配_207</v>
      </c>
      <c r="AA507" s="1" t="str">
        <f>VLOOKUP(L507,Sheet2!C:O,13,FALSE)</f>
        <v>308|209|304|309|207</v>
      </c>
    </row>
    <row r="508" spans="1:27" hidden="1" x14ac:dyDescent="0.15">
      <c r="A508" s="1" t="s">
        <v>809</v>
      </c>
      <c r="B508" s="1">
        <v>11997074</v>
      </c>
      <c r="C508" s="1" t="s">
        <v>706</v>
      </c>
      <c r="D508" s="1">
        <v>1</v>
      </c>
      <c r="E508" s="1">
        <v>3</v>
      </c>
      <c r="F508" s="1">
        <v>11997074</v>
      </c>
      <c r="G508" s="1">
        <v>11997362</v>
      </c>
      <c r="H508" s="1" t="s">
        <v>707</v>
      </c>
      <c r="I508" s="1" t="s">
        <v>41</v>
      </c>
      <c r="J508" s="1" t="s">
        <v>21</v>
      </c>
      <c r="K508" s="1">
        <v>1</v>
      </c>
      <c r="L508" s="1" t="s">
        <v>699</v>
      </c>
      <c r="M508" s="1">
        <v>10</v>
      </c>
      <c r="N508" s="1">
        <v>1</v>
      </c>
      <c r="O508" s="1" t="s">
        <v>23</v>
      </c>
      <c r="P508" s="1" t="s">
        <v>24</v>
      </c>
      <c r="R508" s="1">
        <v>42</v>
      </c>
      <c r="S508" s="1" t="s">
        <v>809</v>
      </c>
      <c r="T508" s="3">
        <v>1.19970741199742E+23</v>
      </c>
      <c r="U508" s="1" t="s">
        <v>1244</v>
      </c>
      <c r="V508" s="1" t="s">
        <v>1500</v>
      </c>
      <c r="W508" s="1" t="s">
        <v>1245</v>
      </c>
      <c r="X508" s="1" t="s">
        <v>1724</v>
      </c>
      <c r="Y508" s="2" t="s">
        <v>3606</v>
      </c>
      <c r="Z508" s="1" t="str">
        <f>VLOOKUP(L508,Sheet2!C:J,8,FALSE)</f>
        <v>MY16后保低配_308|MY16后保低配_209|MY16后保低配_304|MY16后保低配_309|MY16后保低配_207</v>
      </c>
      <c r="AA508" s="1" t="str">
        <f>VLOOKUP(L508,Sheet2!C:O,13,FALSE)</f>
        <v>308|209|304|309|207</v>
      </c>
    </row>
    <row r="509" spans="1:27" hidden="1" x14ac:dyDescent="0.15">
      <c r="A509" s="1" t="s">
        <v>810</v>
      </c>
      <c r="B509" s="1">
        <v>11997069</v>
      </c>
      <c r="C509" s="1" t="s">
        <v>709</v>
      </c>
      <c r="D509" s="1">
        <v>1</v>
      </c>
      <c r="E509" s="1">
        <v>3</v>
      </c>
      <c r="F509" s="1">
        <v>11997069</v>
      </c>
      <c r="G509" s="1">
        <v>11997362</v>
      </c>
      <c r="H509" s="1" t="s">
        <v>710</v>
      </c>
      <c r="I509" s="1" t="s">
        <v>30</v>
      </c>
      <c r="J509" s="1" t="s">
        <v>20</v>
      </c>
      <c r="K509" s="1">
        <v>1</v>
      </c>
      <c r="L509" s="1" t="s">
        <v>699</v>
      </c>
      <c r="M509" s="1">
        <v>10</v>
      </c>
      <c r="N509" s="1">
        <v>1</v>
      </c>
      <c r="O509" s="1" t="s">
        <v>23</v>
      </c>
      <c r="P509" s="1" t="s">
        <v>24</v>
      </c>
      <c r="R509" s="1">
        <v>42</v>
      </c>
      <c r="S509" s="1" t="s">
        <v>810</v>
      </c>
      <c r="T509" s="3">
        <v>1.19970691199742E+23</v>
      </c>
      <c r="U509" s="1" t="s">
        <v>1244</v>
      </c>
      <c r="V509" s="1" t="s">
        <v>1500</v>
      </c>
      <c r="W509" s="1" t="s">
        <v>1245</v>
      </c>
      <c r="X509" s="1" t="s">
        <v>1725</v>
      </c>
      <c r="Y509" s="2" t="s">
        <v>3607</v>
      </c>
      <c r="Z509" s="1" t="str">
        <f>VLOOKUP(L509,Sheet2!C:J,8,FALSE)</f>
        <v>MY16后保低配_308|MY16后保低配_209|MY16后保低配_304|MY16后保低配_309|MY16后保低配_207</v>
      </c>
      <c r="AA509" s="1" t="str">
        <f>VLOOKUP(L509,Sheet2!C:O,13,FALSE)</f>
        <v>308|209|304|309|207</v>
      </c>
    </row>
    <row r="510" spans="1:27" hidden="1" x14ac:dyDescent="0.15">
      <c r="A510" s="1" t="s">
        <v>811</v>
      </c>
      <c r="B510" s="1">
        <v>11997071</v>
      </c>
      <c r="C510" s="1" t="s">
        <v>740</v>
      </c>
      <c r="D510" s="1">
        <v>1</v>
      </c>
      <c r="E510" s="1">
        <v>3</v>
      </c>
      <c r="F510" s="1">
        <v>11997071</v>
      </c>
      <c r="G510" s="1">
        <v>11997362</v>
      </c>
      <c r="H510" s="1" t="s">
        <v>741</v>
      </c>
      <c r="I510" s="1" t="s">
        <v>35</v>
      </c>
      <c r="J510" s="1" t="s">
        <v>20</v>
      </c>
      <c r="K510" s="1">
        <v>1</v>
      </c>
      <c r="L510" s="1" t="s">
        <v>699</v>
      </c>
      <c r="M510" s="1">
        <v>10</v>
      </c>
      <c r="N510" s="1">
        <v>1</v>
      </c>
      <c r="O510" s="1" t="s">
        <v>23</v>
      </c>
      <c r="P510" s="1" t="s">
        <v>24</v>
      </c>
      <c r="R510" s="1">
        <v>42</v>
      </c>
      <c r="S510" s="1" t="s">
        <v>811</v>
      </c>
      <c r="T510" s="3">
        <v>1.1997071119974201E+23</v>
      </c>
      <c r="U510" s="1" t="s">
        <v>1244</v>
      </c>
      <c r="V510" s="1" t="s">
        <v>1500</v>
      </c>
      <c r="W510" s="1" t="s">
        <v>1245</v>
      </c>
      <c r="X510" s="1" t="s">
        <v>1726</v>
      </c>
      <c r="Y510" s="2" t="s">
        <v>3608</v>
      </c>
      <c r="Z510" s="1" t="str">
        <f>VLOOKUP(L510,Sheet2!C:J,8,FALSE)</f>
        <v>MY16后保低配_308|MY16后保低配_209|MY16后保低配_304|MY16后保低配_309|MY16后保低配_207</v>
      </c>
      <c r="AA510" s="1" t="str">
        <f>VLOOKUP(L510,Sheet2!C:O,13,FALSE)</f>
        <v>308|209|304|309|207</v>
      </c>
    </row>
    <row r="511" spans="1:27" hidden="1" x14ac:dyDescent="0.15">
      <c r="A511" s="1" t="s">
        <v>812</v>
      </c>
      <c r="B511" s="1">
        <v>11997072</v>
      </c>
      <c r="C511" s="1" t="s">
        <v>743</v>
      </c>
      <c r="D511" s="1">
        <v>1</v>
      </c>
      <c r="E511" s="1">
        <v>3</v>
      </c>
      <c r="F511" s="1">
        <v>11997072</v>
      </c>
      <c r="G511" s="1">
        <v>11997362</v>
      </c>
      <c r="H511" s="1" t="s">
        <v>744</v>
      </c>
      <c r="I511" s="1" t="s">
        <v>55</v>
      </c>
      <c r="J511" s="1" t="s">
        <v>21</v>
      </c>
      <c r="K511" s="1">
        <v>1</v>
      </c>
      <c r="L511" s="1" t="s">
        <v>699</v>
      </c>
      <c r="M511" s="1">
        <v>10</v>
      </c>
      <c r="N511" s="1">
        <v>1</v>
      </c>
      <c r="O511" s="1" t="s">
        <v>23</v>
      </c>
      <c r="P511" s="1" t="s">
        <v>24</v>
      </c>
      <c r="R511" s="1">
        <v>42</v>
      </c>
      <c r="S511" s="1" t="s">
        <v>812</v>
      </c>
      <c r="T511" s="3">
        <v>1.19970721199742E+23</v>
      </c>
      <c r="U511" s="1" t="s">
        <v>1244</v>
      </c>
      <c r="V511" s="1" t="s">
        <v>1500</v>
      </c>
      <c r="W511" s="1" t="s">
        <v>1245</v>
      </c>
      <c r="X511" s="1" t="s">
        <v>1727</v>
      </c>
      <c r="Y511" s="2" t="s">
        <v>3609</v>
      </c>
      <c r="Z511" s="1" t="str">
        <f>VLOOKUP(L511,Sheet2!C:J,8,FALSE)</f>
        <v>MY16后保低配_308|MY16后保低配_209|MY16后保低配_304|MY16后保低配_309|MY16后保低配_207</v>
      </c>
      <c r="AA511" s="1" t="str">
        <f>VLOOKUP(L511,Sheet2!C:O,13,FALSE)</f>
        <v>308|209|304|309|207</v>
      </c>
    </row>
    <row r="512" spans="1:27" hidden="1" x14ac:dyDescent="0.15">
      <c r="A512" s="1" t="s">
        <v>813</v>
      </c>
      <c r="B512" s="1">
        <v>11997067</v>
      </c>
      <c r="C512" s="1" t="s">
        <v>746</v>
      </c>
      <c r="D512" s="1">
        <v>1</v>
      </c>
      <c r="E512" s="1">
        <v>3</v>
      </c>
      <c r="F512" s="1">
        <v>11997067</v>
      </c>
      <c r="G512" s="1">
        <v>11997362</v>
      </c>
      <c r="H512" s="1" t="s">
        <v>747</v>
      </c>
      <c r="I512" s="1" t="s">
        <v>20</v>
      </c>
      <c r="J512" s="1" t="s">
        <v>21</v>
      </c>
      <c r="K512" s="1">
        <v>1</v>
      </c>
      <c r="L512" s="1" t="s">
        <v>699</v>
      </c>
      <c r="M512" s="1">
        <v>10</v>
      </c>
      <c r="N512" s="1">
        <v>1</v>
      </c>
      <c r="O512" s="1" t="s">
        <v>23</v>
      </c>
      <c r="P512" s="1" t="s">
        <v>24</v>
      </c>
      <c r="R512" s="1">
        <v>42</v>
      </c>
      <c r="S512" s="1" t="s">
        <v>813</v>
      </c>
      <c r="T512" s="3">
        <v>1.1997067119974201E+23</v>
      </c>
      <c r="U512" s="1" t="s">
        <v>1244</v>
      </c>
      <c r="V512" s="1" t="s">
        <v>1500</v>
      </c>
      <c r="W512" s="1" t="s">
        <v>1245</v>
      </c>
      <c r="X512" s="1" t="s">
        <v>1728</v>
      </c>
      <c r="Y512" s="2" t="s">
        <v>3610</v>
      </c>
      <c r="Z512" s="1" t="str">
        <f>VLOOKUP(L512,Sheet2!C:J,8,FALSE)</f>
        <v>MY16后保低配_308|MY16后保低配_209|MY16后保低配_304|MY16后保低配_309|MY16后保低配_207</v>
      </c>
      <c r="AA512" s="1" t="str">
        <f>VLOOKUP(L512,Sheet2!C:O,13,FALSE)</f>
        <v>308|209|304|309|207</v>
      </c>
    </row>
    <row r="513" spans="1:27" hidden="1" x14ac:dyDescent="0.15">
      <c r="A513" s="1" t="s">
        <v>814</v>
      </c>
      <c r="B513" s="1">
        <v>11997073</v>
      </c>
      <c r="C513" s="1" t="s">
        <v>749</v>
      </c>
      <c r="D513" s="1">
        <v>1</v>
      </c>
      <c r="E513" s="1">
        <v>3</v>
      </c>
      <c r="F513" s="1">
        <v>11997073</v>
      </c>
      <c r="G513" s="1">
        <v>11997362</v>
      </c>
      <c r="H513" s="1" t="s">
        <v>750</v>
      </c>
      <c r="I513" s="1" t="s">
        <v>35</v>
      </c>
      <c r="J513" s="1" t="s">
        <v>20</v>
      </c>
      <c r="K513" s="1">
        <v>1</v>
      </c>
      <c r="L513" s="1" t="s">
        <v>699</v>
      </c>
      <c r="M513" s="1">
        <v>10</v>
      </c>
      <c r="N513" s="1">
        <v>1</v>
      </c>
      <c r="O513" s="1" t="s">
        <v>23</v>
      </c>
      <c r="P513" s="1" t="s">
        <v>24</v>
      </c>
      <c r="R513" s="1">
        <v>42</v>
      </c>
      <c r="S513" s="1" t="s">
        <v>814</v>
      </c>
      <c r="T513" s="3">
        <v>1.19970731199742E+23</v>
      </c>
      <c r="U513" s="1" t="s">
        <v>1244</v>
      </c>
      <c r="V513" s="1" t="s">
        <v>1500</v>
      </c>
      <c r="W513" s="1" t="s">
        <v>1245</v>
      </c>
      <c r="X513" s="1" t="s">
        <v>1729</v>
      </c>
      <c r="Y513" s="2" t="s">
        <v>3611</v>
      </c>
      <c r="Z513" s="1" t="str">
        <f>VLOOKUP(L513,Sheet2!C:J,8,FALSE)</f>
        <v>MY16后保低配_308|MY16后保低配_209|MY16后保低配_304|MY16后保低配_309|MY16后保低配_207</v>
      </c>
      <c r="AA513" s="1" t="str">
        <f>VLOOKUP(L513,Sheet2!C:O,13,FALSE)</f>
        <v>308|209|304|309|207</v>
      </c>
    </row>
    <row r="514" spans="1:27" x14ac:dyDescent="0.15">
      <c r="A514" s="1" t="s">
        <v>1089</v>
      </c>
      <c r="B514" s="1">
        <v>11990503</v>
      </c>
      <c r="C514" s="1" t="s">
        <v>1090</v>
      </c>
      <c r="D514" s="1">
        <v>1</v>
      </c>
      <c r="E514" s="1">
        <v>3</v>
      </c>
      <c r="F514" s="1">
        <v>11990503</v>
      </c>
      <c r="G514" s="1">
        <v>11990585</v>
      </c>
      <c r="H514" s="1" t="s">
        <v>216</v>
      </c>
      <c r="I514" s="1" t="s">
        <v>20</v>
      </c>
      <c r="J514" s="1" t="s">
        <v>21</v>
      </c>
      <c r="K514" s="1">
        <v>1</v>
      </c>
      <c r="L514" s="1" t="s">
        <v>217</v>
      </c>
      <c r="M514" s="1">
        <v>10</v>
      </c>
      <c r="N514" s="1">
        <v>1</v>
      </c>
      <c r="O514" s="1" t="s">
        <v>23</v>
      </c>
      <c r="P514" s="1" t="s">
        <v>24</v>
      </c>
      <c r="R514" s="1">
        <v>42</v>
      </c>
      <c r="S514" s="1" t="s">
        <v>1089</v>
      </c>
      <c r="T514" s="3">
        <v>1.19905031199053E+23</v>
      </c>
      <c r="U514" s="1" t="s">
        <v>1213</v>
      </c>
      <c r="V514" s="1" t="s">
        <v>217</v>
      </c>
      <c r="W514" s="1" t="s">
        <v>1227</v>
      </c>
      <c r="X514" s="1" t="s">
        <v>1730</v>
      </c>
      <c r="Y514" s="2" t="s">
        <v>3612</v>
      </c>
      <c r="Z514" s="1" t="str">
        <f>VLOOKUP(L514,Sheet2!C:J,8,FALSE)</f>
        <v>L550前保_401|L550前保_402|L550前保_501|L550前保_502|L550前保_503|L550前保_504</v>
      </c>
      <c r="AA514" s="1" t="str">
        <f>VLOOKUP(L514,Sheet2!C:O,13,FALSE)</f>
        <v>401|402|501|502|503|504</v>
      </c>
    </row>
    <row r="515" spans="1:27" x14ac:dyDescent="0.15">
      <c r="A515" s="1" t="s">
        <v>1091</v>
      </c>
      <c r="B515" s="1">
        <v>11990501</v>
      </c>
      <c r="C515" s="1" t="s">
        <v>784</v>
      </c>
      <c r="D515" s="1">
        <v>1</v>
      </c>
      <c r="E515" s="1">
        <v>3</v>
      </c>
      <c r="F515" s="1">
        <v>11990501</v>
      </c>
      <c r="G515" s="1">
        <v>11990585</v>
      </c>
      <c r="H515" s="1" t="s">
        <v>220</v>
      </c>
      <c r="I515" s="1" t="s">
        <v>114</v>
      </c>
      <c r="J515" s="1" t="s">
        <v>21</v>
      </c>
      <c r="K515" s="1">
        <v>1</v>
      </c>
      <c r="L515" s="1" t="s">
        <v>217</v>
      </c>
      <c r="M515" s="1">
        <v>10</v>
      </c>
      <c r="N515" s="1">
        <v>1</v>
      </c>
      <c r="O515" s="1" t="s">
        <v>23</v>
      </c>
      <c r="P515" s="1" t="s">
        <v>24</v>
      </c>
      <c r="R515" s="1">
        <v>42</v>
      </c>
      <c r="S515" s="1" t="s">
        <v>1091</v>
      </c>
      <c r="T515" s="3">
        <v>1.19905011199053E+23</v>
      </c>
      <c r="U515" s="1" t="s">
        <v>1213</v>
      </c>
      <c r="V515" s="1" t="s">
        <v>217</v>
      </c>
      <c r="W515" s="1" t="s">
        <v>1227</v>
      </c>
      <c r="X515" s="1" t="s">
        <v>1731</v>
      </c>
      <c r="Y515" s="2" t="s">
        <v>3613</v>
      </c>
      <c r="Z515" s="1" t="str">
        <f>VLOOKUP(L515,Sheet2!C:J,8,FALSE)</f>
        <v>L550前保_401|L550前保_402|L550前保_501|L550前保_502|L550前保_503|L550前保_504</v>
      </c>
      <c r="AA515" s="1" t="str">
        <f>VLOOKUP(L515,Sheet2!C:O,13,FALSE)</f>
        <v>401|402|501|502|503|504</v>
      </c>
    </row>
    <row r="516" spans="1:27" x14ac:dyDescent="0.15">
      <c r="A516" s="1" t="s">
        <v>1109</v>
      </c>
      <c r="B516" s="1">
        <v>11990815</v>
      </c>
      <c r="C516" s="1" t="s">
        <v>786</v>
      </c>
      <c r="D516" s="1">
        <v>1</v>
      </c>
      <c r="E516" s="1">
        <v>3</v>
      </c>
      <c r="F516" s="1">
        <v>11990815</v>
      </c>
      <c r="G516" s="1">
        <v>11990585</v>
      </c>
      <c r="H516" s="1" t="s">
        <v>787</v>
      </c>
      <c r="I516" s="1" t="s">
        <v>114</v>
      </c>
      <c r="J516" s="1" t="s">
        <v>20</v>
      </c>
      <c r="K516" s="1">
        <v>1</v>
      </c>
      <c r="L516" s="1" t="s">
        <v>217</v>
      </c>
      <c r="M516" s="1">
        <v>10</v>
      </c>
      <c r="N516" s="1">
        <v>1</v>
      </c>
      <c r="O516" s="1" t="s">
        <v>23</v>
      </c>
      <c r="P516" s="1" t="s">
        <v>24</v>
      </c>
      <c r="R516" s="1">
        <v>42</v>
      </c>
      <c r="S516" s="1" t="s">
        <v>1109</v>
      </c>
      <c r="T516" s="3">
        <v>1.1990815119905301E+23</v>
      </c>
      <c r="U516" s="1" t="s">
        <v>1213</v>
      </c>
      <c r="V516" s="1" t="s">
        <v>217</v>
      </c>
      <c r="W516" s="1" t="s">
        <v>1227</v>
      </c>
      <c r="X516" s="1" t="s">
        <v>1732</v>
      </c>
      <c r="Y516" s="2" t="s">
        <v>3614</v>
      </c>
      <c r="Z516" s="1" t="str">
        <f>VLOOKUP(L516,Sheet2!C:J,8,FALSE)</f>
        <v>L550前保_401|L550前保_402|L550前保_501|L550前保_502|L550前保_503|L550前保_504</v>
      </c>
      <c r="AA516" s="1" t="str">
        <f>VLOOKUP(L516,Sheet2!C:O,13,FALSE)</f>
        <v>401|402|501|502|503|504</v>
      </c>
    </row>
    <row r="517" spans="1:27" x14ac:dyDescent="0.15">
      <c r="A517" s="1" t="s">
        <v>1110</v>
      </c>
      <c r="B517" s="1">
        <v>11990507</v>
      </c>
      <c r="C517" s="1" t="s">
        <v>789</v>
      </c>
      <c r="D517" s="1">
        <v>1</v>
      </c>
      <c r="E517" s="1">
        <v>3</v>
      </c>
      <c r="F517" s="1">
        <v>11990507</v>
      </c>
      <c r="G517" s="1">
        <v>11990585</v>
      </c>
      <c r="H517" s="1" t="s">
        <v>223</v>
      </c>
      <c r="I517" s="1" t="s">
        <v>41</v>
      </c>
      <c r="J517" s="1" t="s">
        <v>20</v>
      </c>
      <c r="K517" s="1">
        <v>1</v>
      </c>
      <c r="L517" s="1" t="s">
        <v>217</v>
      </c>
      <c r="M517" s="1">
        <v>10</v>
      </c>
      <c r="N517" s="1">
        <v>1</v>
      </c>
      <c r="O517" s="1" t="s">
        <v>23</v>
      </c>
      <c r="P517" s="1" t="s">
        <v>24</v>
      </c>
      <c r="R517" s="1">
        <v>42</v>
      </c>
      <c r="S517" s="1" t="s">
        <v>1110</v>
      </c>
      <c r="T517" s="3">
        <v>1.1990507119905299E+23</v>
      </c>
      <c r="U517" s="1" t="s">
        <v>1213</v>
      </c>
      <c r="V517" s="1" t="s">
        <v>217</v>
      </c>
      <c r="W517" s="1" t="s">
        <v>1227</v>
      </c>
      <c r="X517" s="1" t="s">
        <v>1733</v>
      </c>
      <c r="Y517" s="2" t="s">
        <v>3615</v>
      </c>
      <c r="Z517" s="1" t="str">
        <f>VLOOKUP(L517,Sheet2!C:J,8,FALSE)</f>
        <v>L550前保_401|L550前保_402|L550前保_501|L550前保_502|L550前保_503|L550前保_504</v>
      </c>
      <c r="AA517" s="1" t="str">
        <f>VLOOKUP(L517,Sheet2!C:O,13,FALSE)</f>
        <v>401|402|501|502|503|504</v>
      </c>
    </row>
    <row r="518" spans="1:27" x14ac:dyDescent="0.15">
      <c r="A518" s="1" t="s">
        <v>1111</v>
      </c>
      <c r="B518" s="1">
        <v>11990504</v>
      </c>
      <c r="C518" s="1" t="s">
        <v>791</v>
      </c>
      <c r="D518" s="1">
        <v>1</v>
      </c>
      <c r="E518" s="1">
        <v>3</v>
      </c>
      <c r="F518" s="1">
        <v>11990504</v>
      </c>
      <c r="G518" s="1">
        <v>11990585</v>
      </c>
      <c r="H518" s="1" t="s">
        <v>229</v>
      </c>
      <c r="I518" s="1" t="s">
        <v>30</v>
      </c>
      <c r="J518" s="1" t="s">
        <v>21</v>
      </c>
      <c r="K518" s="1">
        <v>1</v>
      </c>
      <c r="L518" s="1" t="s">
        <v>217</v>
      </c>
      <c r="M518" s="1">
        <v>10</v>
      </c>
      <c r="N518" s="1">
        <v>1</v>
      </c>
      <c r="O518" s="1" t="s">
        <v>23</v>
      </c>
      <c r="P518" s="1" t="s">
        <v>24</v>
      </c>
      <c r="R518" s="1">
        <v>42</v>
      </c>
      <c r="S518" s="1" t="s">
        <v>1111</v>
      </c>
      <c r="T518" s="3">
        <v>1.19905041199053E+23</v>
      </c>
      <c r="U518" s="1" t="s">
        <v>1213</v>
      </c>
      <c r="V518" s="1" t="s">
        <v>217</v>
      </c>
      <c r="W518" s="1" t="s">
        <v>1227</v>
      </c>
      <c r="X518" s="1" t="s">
        <v>1734</v>
      </c>
      <c r="Y518" s="2" t="s">
        <v>3616</v>
      </c>
      <c r="Z518" s="1" t="str">
        <f>VLOOKUP(L518,Sheet2!C:J,8,FALSE)</f>
        <v>L550前保_401|L550前保_402|L550前保_501|L550前保_502|L550前保_503|L550前保_504</v>
      </c>
      <c r="AA518" s="1" t="str">
        <f>VLOOKUP(L518,Sheet2!C:O,13,FALSE)</f>
        <v>401|402|501|502|503|504</v>
      </c>
    </row>
    <row r="519" spans="1:27" x14ac:dyDescent="0.15">
      <c r="A519" s="1" t="s">
        <v>1112</v>
      </c>
      <c r="B519" s="1">
        <v>11990502</v>
      </c>
      <c r="C519" s="1" t="s">
        <v>793</v>
      </c>
      <c r="D519" s="1">
        <v>1</v>
      </c>
      <c r="E519" s="1">
        <v>3</v>
      </c>
      <c r="F519" s="1">
        <v>11990502</v>
      </c>
      <c r="G519" s="1">
        <v>11990585</v>
      </c>
      <c r="H519" s="1" t="s">
        <v>226</v>
      </c>
      <c r="I519" s="1" t="s">
        <v>30</v>
      </c>
      <c r="J519" s="1" t="s">
        <v>21</v>
      </c>
      <c r="K519" s="1">
        <v>1</v>
      </c>
      <c r="L519" s="1" t="s">
        <v>217</v>
      </c>
      <c r="M519" s="1">
        <v>10</v>
      </c>
      <c r="N519" s="1">
        <v>1</v>
      </c>
      <c r="O519" s="1" t="s">
        <v>23</v>
      </c>
      <c r="P519" s="1" t="s">
        <v>24</v>
      </c>
      <c r="R519" s="1">
        <v>42</v>
      </c>
      <c r="S519" s="1" t="s">
        <v>1112</v>
      </c>
      <c r="T519" s="3">
        <v>1.1990502119905301E+23</v>
      </c>
      <c r="U519" s="1" t="s">
        <v>1213</v>
      </c>
      <c r="V519" s="1" t="s">
        <v>217</v>
      </c>
      <c r="W519" s="1" t="s">
        <v>1227</v>
      </c>
      <c r="X519" s="1" t="s">
        <v>1735</v>
      </c>
      <c r="Y519" s="2" t="s">
        <v>3617</v>
      </c>
      <c r="Z519" s="1" t="str">
        <f>VLOOKUP(L519,Sheet2!C:J,8,FALSE)</f>
        <v>L550前保_401|L550前保_402|L550前保_501|L550前保_502|L550前保_503|L550前保_504</v>
      </c>
      <c r="AA519" s="1" t="str">
        <f>VLOOKUP(L519,Sheet2!C:O,13,FALSE)</f>
        <v>401|402|501|502|503|504</v>
      </c>
    </row>
    <row r="520" spans="1:27" x14ac:dyDescent="0.15">
      <c r="A520" s="1" t="s">
        <v>1113</v>
      </c>
      <c r="B520" s="1">
        <v>11990503</v>
      </c>
      <c r="C520" s="1" t="s">
        <v>1090</v>
      </c>
      <c r="D520" s="1">
        <v>1</v>
      </c>
      <c r="E520" s="1">
        <v>3</v>
      </c>
      <c r="F520" s="1">
        <v>11990503</v>
      </c>
      <c r="G520" s="1">
        <v>11990585</v>
      </c>
      <c r="H520" s="1" t="s">
        <v>216</v>
      </c>
      <c r="I520" s="1" t="s">
        <v>20</v>
      </c>
      <c r="J520" s="1" t="s">
        <v>21</v>
      </c>
      <c r="K520" s="1">
        <v>1</v>
      </c>
      <c r="L520" s="1" t="s">
        <v>217</v>
      </c>
      <c r="M520" s="1">
        <v>10</v>
      </c>
      <c r="N520" s="1">
        <v>1</v>
      </c>
      <c r="O520" s="1" t="s">
        <v>23</v>
      </c>
      <c r="P520" s="1" t="s">
        <v>24</v>
      </c>
      <c r="R520" s="1">
        <v>42</v>
      </c>
      <c r="S520" s="1" t="s">
        <v>1113</v>
      </c>
      <c r="T520" s="3">
        <v>1.19905031199061E+23</v>
      </c>
      <c r="U520" s="1" t="s">
        <v>1213</v>
      </c>
      <c r="V520" s="1" t="s">
        <v>217</v>
      </c>
      <c r="W520" s="1" t="s">
        <v>1227</v>
      </c>
      <c r="X520" s="1" t="s">
        <v>1736</v>
      </c>
      <c r="Y520" s="2" t="s">
        <v>3618</v>
      </c>
      <c r="Z520" s="1" t="str">
        <f>VLOOKUP(L520,Sheet2!C:J,8,FALSE)</f>
        <v>L550前保_401|L550前保_402|L550前保_501|L550前保_502|L550前保_503|L550前保_504</v>
      </c>
      <c r="AA520" s="1" t="str">
        <f>VLOOKUP(L520,Sheet2!C:O,13,FALSE)</f>
        <v>401|402|501|502|503|504</v>
      </c>
    </row>
    <row r="521" spans="1:27" x14ac:dyDescent="0.15">
      <c r="A521" s="1" t="s">
        <v>783</v>
      </c>
      <c r="B521" s="1">
        <v>11990501</v>
      </c>
      <c r="C521" s="1" t="s">
        <v>784</v>
      </c>
      <c r="D521" s="1">
        <v>1</v>
      </c>
      <c r="E521" s="1">
        <v>3</v>
      </c>
      <c r="F521" s="1">
        <v>11990501</v>
      </c>
      <c r="G521" s="1">
        <v>11990585</v>
      </c>
      <c r="H521" s="1" t="s">
        <v>220</v>
      </c>
      <c r="I521" s="1" t="s">
        <v>114</v>
      </c>
      <c r="J521" s="1" t="s">
        <v>21</v>
      </c>
      <c r="K521" s="1">
        <v>1</v>
      </c>
      <c r="L521" s="1" t="s">
        <v>217</v>
      </c>
      <c r="M521" s="1">
        <v>10</v>
      </c>
      <c r="N521" s="1">
        <v>1</v>
      </c>
      <c r="O521" s="1" t="s">
        <v>23</v>
      </c>
      <c r="P521" s="1" t="s">
        <v>24</v>
      </c>
      <c r="R521" s="1">
        <v>42</v>
      </c>
      <c r="S521" s="1" t="s">
        <v>783</v>
      </c>
      <c r="T521" s="3">
        <v>1.1990501119906101E+23</v>
      </c>
      <c r="U521" s="1" t="s">
        <v>1213</v>
      </c>
      <c r="V521" s="1" t="s">
        <v>217</v>
      </c>
      <c r="W521" s="1" t="s">
        <v>1227</v>
      </c>
      <c r="X521" s="1" t="s">
        <v>1737</v>
      </c>
      <c r="Y521" s="2" t="s">
        <v>3619</v>
      </c>
      <c r="Z521" s="1" t="str">
        <f>VLOOKUP(L521,Sheet2!C:J,8,FALSE)</f>
        <v>L550前保_401|L550前保_402|L550前保_501|L550前保_502|L550前保_503|L550前保_504</v>
      </c>
      <c r="AA521" s="1" t="str">
        <f>VLOOKUP(L521,Sheet2!C:O,13,FALSE)</f>
        <v>401|402|501|502|503|504</v>
      </c>
    </row>
    <row r="522" spans="1:27" x14ac:dyDescent="0.15">
      <c r="A522" s="1" t="s">
        <v>785</v>
      </c>
      <c r="B522" s="1">
        <v>11990815</v>
      </c>
      <c r="C522" s="1" t="s">
        <v>786</v>
      </c>
      <c r="D522" s="1">
        <v>1</v>
      </c>
      <c r="E522" s="1">
        <v>3</v>
      </c>
      <c r="F522" s="1">
        <v>11990815</v>
      </c>
      <c r="G522" s="1">
        <v>11990585</v>
      </c>
      <c r="H522" s="1" t="s">
        <v>787</v>
      </c>
      <c r="I522" s="1" t="s">
        <v>114</v>
      </c>
      <c r="J522" s="1" t="s">
        <v>20</v>
      </c>
      <c r="K522" s="1">
        <v>1</v>
      </c>
      <c r="L522" s="1" t="s">
        <v>217</v>
      </c>
      <c r="M522" s="1">
        <v>10</v>
      </c>
      <c r="N522" s="1">
        <v>1</v>
      </c>
      <c r="O522" s="1" t="s">
        <v>23</v>
      </c>
      <c r="P522" s="1" t="s">
        <v>24</v>
      </c>
      <c r="R522" s="1">
        <v>42</v>
      </c>
      <c r="S522" s="1" t="s">
        <v>785</v>
      </c>
      <c r="T522" s="3">
        <v>1.1990815119906099E+23</v>
      </c>
      <c r="U522" s="1" t="s">
        <v>1213</v>
      </c>
      <c r="V522" s="1" t="s">
        <v>217</v>
      </c>
      <c r="W522" s="1" t="s">
        <v>1227</v>
      </c>
      <c r="X522" s="1" t="s">
        <v>1738</v>
      </c>
      <c r="Y522" s="2" t="s">
        <v>3620</v>
      </c>
      <c r="Z522" s="1" t="str">
        <f>VLOOKUP(L522,Sheet2!C:J,8,FALSE)</f>
        <v>L550前保_401|L550前保_402|L550前保_501|L550前保_502|L550前保_503|L550前保_504</v>
      </c>
      <c r="AA522" s="1" t="str">
        <f>VLOOKUP(L522,Sheet2!C:O,13,FALSE)</f>
        <v>401|402|501|502|503|504</v>
      </c>
    </row>
    <row r="523" spans="1:27" x14ac:dyDescent="0.15">
      <c r="A523" s="1" t="s">
        <v>788</v>
      </c>
      <c r="B523" s="1">
        <v>11990507</v>
      </c>
      <c r="C523" s="1" t="s">
        <v>789</v>
      </c>
      <c r="D523" s="1">
        <v>1</v>
      </c>
      <c r="E523" s="1">
        <v>3</v>
      </c>
      <c r="F523" s="1">
        <v>11990507</v>
      </c>
      <c r="G523" s="1">
        <v>11990585</v>
      </c>
      <c r="H523" s="1" t="s">
        <v>223</v>
      </c>
      <c r="I523" s="1" t="s">
        <v>41</v>
      </c>
      <c r="J523" s="1" t="s">
        <v>20</v>
      </c>
      <c r="K523" s="1">
        <v>1</v>
      </c>
      <c r="L523" s="1" t="s">
        <v>217</v>
      </c>
      <c r="M523" s="1">
        <v>10</v>
      </c>
      <c r="N523" s="1">
        <v>1</v>
      </c>
      <c r="O523" s="1" t="s">
        <v>23</v>
      </c>
      <c r="P523" s="1" t="s">
        <v>24</v>
      </c>
      <c r="R523" s="1">
        <v>42</v>
      </c>
      <c r="S523" s="1" t="s">
        <v>788</v>
      </c>
      <c r="T523" s="3">
        <v>1.19905071199061E+23</v>
      </c>
      <c r="U523" s="1" t="s">
        <v>1213</v>
      </c>
      <c r="V523" s="1" t="s">
        <v>217</v>
      </c>
      <c r="W523" s="1" t="s">
        <v>1227</v>
      </c>
      <c r="X523" s="1" t="s">
        <v>1739</v>
      </c>
      <c r="Y523" s="2" t="s">
        <v>3621</v>
      </c>
      <c r="Z523" s="1" t="str">
        <f>VLOOKUP(L523,Sheet2!C:J,8,FALSE)</f>
        <v>L550前保_401|L550前保_402|L550前保_501|L550前保_502|L550前保_503|L550前保_504</v>
      </c>
      <c r="AA523" s="1" t="str">
        <f>VLOOKUP(L523,Sheet2!C:O,13,FALSE)</f>
        <v>401|402|501|502|503|504</v>
      </c>
    </row>
    <row r="524" spans="1:27" x14ac:dyDescent="0.15">
      <c r="A524" s="1" t="s">
        <v>790</v>
      </c>
      <c r="B524" s="1">
        <v>11990504</v>
      </c>
      <c r="C524" s="1" t="s">
        <v>791</v>
      </c>
      <c r="D524" s="1">
        <v>1</v>
      </c>
      <c r="E524" s="1">
        <v>3</v>
      </c>
      <c r="F524" s="1">
        <v>11990504</v>
      </c>
      <c r="G524" s="1">
        <v>11990585</v>
      </c>
      <c r="H524" s="1" t="s">
        <v>229</v>
      </c>
      <c r="I524" s="1" t="s">
        <v>30</v>
      </c>
      <c r="J524" s="1" t="s">
        <v>21</v>
      </c>
      <c r="K524" s="1">
        <v>1</v>
      </c>
      <c r="L524" s="1" t="s">
        <v>217</v>
      </c>
      <c r="M524" s="1">
        <v>10</v>
      </c>
      <c r="N524" s="1">
        <v>1</v>
      </c>
      <c r="O524" s="1" t="s">
        <v>23</v>
      </c>
      <c r="P524" s="1" t="s">
        <v>24</v>
      </c>
      <c r="R524" s="1">
        <v>42</v>
      </c>
      <c r="S524" s="1" t="s">
        <v>790</v>
      </c>
      <c r="T524" s="3">
        <v>1.19905041199061E+23</v>
      </c>
      <c r="U524" s="1" t="s">
        <v>1213</v>
      </c>
      <c r="V524" s="1" t="s">
        <v>217</v>
      </c>
      <c r="W524" s="1" t="s">
        <v>1227</v>
      </c>
      <c r="X524" s="1" t="s">
        <v>1740</v>
      </c>
      <c r="Y524" s="2" t="s">
        <v>3622</v>
      </c>
      <c r="Z524" s="1" t="str">
        <f>VLOOKUP(L524,Sheet2!C:J,8,FALSE)</f>
        <v>L550前保_401|L550前保_402|L550前保_501|L550前保_502|L550前保_503|L550前保_504</v>
      </c>
      <c r="AA524" s="1" t="str">
        <f>VLOOKUP(L524,Sheet2!C:O,13,FALSE)</f>
        <v>401|402|501|502|503|504</v>
      </c>
    </row>
    <row r="525" spans="1:27" x14ac:dyDescent="0.15">
      <c r="A525" s="1" t="s">
        <v>792</v>
      </c>
      <c r="B525" s="1">
        <v>11990502</v>
      </c>
      <c r="C525" s="1" t="s">
        <v>793</v>
      </c>
      <c r="D525" s="1">
        <v>1</v>
      </c>
      <c r="E525" s="1">
        <v>3</v>
      </c>
      <c r="F525" s="1">
        <v>11990502</v>
      </c>
      <c r="G525" s="1">
        <v>11990585</v>
      </c>
      <c r="H525" s="1" t="s">
        <v>226</v>
      </c>
      <c r="I525" s="1" t="s">
        <v>30</v>
      </c>
      <c r="J525" s="1" t="s">
        <v>21</v>
      </c>
      <c r="K525" s="1">
        <v>1</v>
      </c>
      <c r="L525" s="1" t="s">
        <v>217</v>
      </c>
      <c r="M525" s="1">
        <v>10</v>
      </c>
      <c r="N525" s="1">
        <v>1</v>
      </c>
      <c r="O525" s="1" t="s">
        <v>23</v>
      </c>
      <c r="P525" s="1" t="s">
        <v>24</v>
      </c>
      <c r="R525" s="1">
        <v>42</v>
      </c>
      <c r="S525" s="1" t="s">
        <v>792</v>
      </c>
      <c r="T525" s="3">
        <v>1.1990502119906099E+23</v>
      </c>
      <c r="U525" s="1" t="s">
        <v>1213</v>
      </c>
      <c r="V525" s="1" t="s">
        <v>217</v>
      </c>
      <c r="W525" s="1" t="s">
        <v>1227</v>
      </c>
      <c r="X525" s="1" t="s">
        <v>1741</v>
      </c>
      <c r="Y525" s="2" t="s">
        <v>3623</v>
      </c>
      <c r="Z525" s="1" t="str">
        <f>VLOOKUP(L525,Sheet2!C:J,8,FALSE)</f>
        <v>L550前保_401|L550前保_402|L550前保_501|L550前保_502|L550前保_503|L550前保_504</v>
      </c>
      <c r="AA525" s="1" t="str">
        <f>VLOOKUP(L525,Sheet2!C:O,13,FALSE)</f>
        <v>401|402|501|502|503|504</v>
      </c>
    </row>
    <row r="526" spans="1:27" x14ac:dyDescent="0.15">
      <c r="A526" s="1" t="s">
        <v>1114</v>
      </c>
      <c r="B526" s="1">
        <v>11990505</v>
      </c>
      <c r="C526" s="1" t="s">
        <v>795</v>
      </c>
      <c r="D526" s="1">
        <v>1</v>
      </c>
      <c r="E526" s="1">
        <v>3</v>
      </c>
      <c r="F526" s="1">
        <v>11990505</v>
      </c>
      <c r="G526" s="1">
        <v>11990585</v>
      </c>
      <c r="H526" s="1" t="s">
        <v>232</v>
      </c>
      <c r="I526" s="1" t="s">
        <v>55</v>
      </c>
      <c r="J526" s="1" t="s">
        <v>21</v>
      </c>
      <c r="K526" s="1">
        <v>1</v>
      </c>
      <c r="L526" s="1" t="s">
        <v>217</v>
      </c>
      <c r="M526" s="1">
        <v>10</v>
      </c>
      <c r="N526" s="1">
        <v>1</v>
      </c>
      <c r="O526" s="1" t="s">
        <v>23</v>
      </c>
      <c r="P526" s="1" t="s">
        <v>24</v>
      </c>
      <c r="R526" s="1">
        <v>42</v>
      </c>
      <c r="S526" s="1" t="s">
        <v>1114</v>
      </c>
      <c r="T526" s="3">
        <v>1.1990505119906101E+23</v>
      </c>
      <c r="U526" s="1" t="s">
        <v>1213</v>
      </c>
      <c r="V526" s="1" t="s">
        <v>217</v>
      </c>
      <c r="W526" s="1" t="s">
        <v>1227</v>
      </c>
      <c r="X526" s="1" t="s">
        <v>1742</v>
      </c>
      <c r="Y526" s="2" t="s">
        <v>3624</v>
      </c>
      <c r="Z526" s="1" t="str">
        <f>VLOOKUP(L526,Sheet2!C:J,8,FALSE)</f>
        <v>L550前保_401|L550前保_402|L550前保_501|L550前保_502|L550前保_503|L550前保_504</v>
      </c>
      <c r="AA526" s="1" t="str">
        <f>VLOOKUP(L526,Sheet2!C:O,13,FALSE)</f>
        <v>401|402|501|502|503|504</v>
      </c>
    </row>
    <row r="527" spans="1:27" x14ac:dyDescent="0.15">
      <c r="A527" s="1" t="s">
        <v>1115</v>
      </c>
      <c r="B527" s="1">
        <v>11990500</v>
      </c>
      <c r="C527" s="1" t="s">
        <v>797</v>
      </c>
      <c r="D527" s="1">
        <v>1</v>
      </c>
      <c r="E527" s="1">
        <v>3</v>
      </c>
      <c r="F527" s="1">
        <v>11990500</v>
      </c>
      <c r="G527" s="1">
        <v>11990585</v>
      </c>
      <c r="H527" s="1" t="s">
        <v>235</v>
      </c>
      <c r="I527" s="1" t="s">
        <v>21</v>
      </c>
      <c r="J527" s="1" t="s">
        <v>20</v>
      </c>
      <c r="K527" s="1">
        <v>1</v>
      </c>
      <c r="L527" s="1" t="s">
        <v>217</v>
      </c>
      <c r="M527" s="1">
        <v>10</v>
      </c>
      <c r="N527" s="1">
        <v>1</v>
      </c>
      <c r="O527" s="1" t="s">
        <v>23</v>
      </c>
      <c r="P527" s="1" t="s">
        <v>24</v>
      </c>
      <c r="R527" s="1">
        <v>42</v>
      </c>
      <c r="S527" s="1" t="s">
        <v>1115</v>
      </c>
      <c r="T527" s="3">
        <v>1.19905001199061E+23</v>
      </c>
      <c r="U527" s="1" t="s">
        <v>1213</v>
      </c>
      <c r="V527" s="1" t="s">
        <v>217</v>
      </c>
      <c r="W527" s="1" t="s">
        <v>1227</v>
      </c>
      <c r="X527" s="1" t="s">
        <v>1743</v>
      </c>
      <c r="Y527" s="2" t="s">
        <v>3625</v>
      </c>
      <c r="Z527" s="1" t="str">
        <f>VLOOKUP(L527,Sheet2!C:J,8,FALSE)</f>
        <v>L550前保_401|L550前保_402|L550前保_501|L550前保_502|L550前保_503|L550前保_504</v>
      </c>
      <c r="AA527" s="1" t="str">
        <f>VLOOKUP(L527,Sheet2!C:O,13,FALSE)</f>
        <v>401|402|501|502|503|504</v>
      </c>
    </row>
    <row r="528" spans="1:27" x14ac:dyDescent="0.15">
      <c r="A528" s="1" t="s">
        <v>1116</v>
      </c>
      <c r="B528" s="1">
        <v>11990506</v>
      </c>
      <c r="C528" s="1" t="s">
        <v>799</v>
      </c>
      <c r="D528" s="1">
        <v>1</v>
      </c>
      <c r="E528" s="1">
        <v>3</v>
      </c>
      <c r="F528" s="1">
        <v>11990506</v>
      </c>
      <c r="G528" s="1">
        <v>11990585</v>
      </c>
      <c r="H528" s="1" t="s">
        <v>238</v>
      </c>
      <c r="I528" s="1" t="s">
        <v>21</v>
      </c>
      <c r="J528" s="1" t="s">
        <v>20</v>
      </c>
      <c r="K528" s="1">
        <v>1</v>
      </c>
      <c r="L528" s="1" t="s">
        <v>217</v>
      </c>
      <c r="M528" s="1">
        <v>10</v>
      </c>
      <c r="N528" s="1">
        <v>1</v>
      </c>
      <c r="O528" s="1" t="s">
        <v>23</v>
      </c>
      <c r="P528" s="1" t="s">
        <v>24</v>
      </c>
      <c r="R528" s="1">
        <v>42</v>
      </c>
      <c r="S528" s="1" t="s">
        <v>1116</v>
      </c>
      <c r="T528" s="3">
        <v>1.1990506119906099E+23</v>
      </c>
      <c r="U528" s="1" t="s">
        <v>1213</v>
      </c>
      <c r="V528" s="1" t="s">
        <v>217</v>
      </c>
      <c r="W528" s="1" t="s">
        <v>1227</v>
      </c>
      <c r="X528" s="1" t="s">
        <v>1744</v>
      </c>
      <c r="Y528" s="2" t="s">
        <v>3626</v>
      </c>
      <c r="Z528" s="1" t="str">
        <f>VLOOKUP(L528,Sheet2!C:J,8,FALSE)</f>
        <v>L550前保_401|L550前保_402|L550前保_501|L550前保_502|L550前保_503|L550前保_504</v>
      </c>
      <c r="AA528" s="1" t="str">
        <f>VLOOKUP(L528,Sheet2!C:O,13,FALSE)</f>
        <v>401|402|501|502|503|504</v>
      </c>
    </row>
    <row r="529" spans="1:27" x14ac:dyDescent="0.15">
      <c r="A529" s="1" t="s">
        <v>794</v>
      </c>
      <c r="B529" s="1">
        <v>11990505</v>
      </c>
      <c r="C529" s="1" t="s">
        <v>795</v>
      </c>
      <c r="D529" s="1">
        <v>1</v>
      </c>
      <c r="E529" s="1">
        <v>3</v>
      </c>
      <c r="F529" s="1">
        <v>11990505</v>
      </c>
      <c r="G529" s="1">
        <v>11990585</v>
      </c>
      <c r="H529" s="1" t="s">
        <v>232</v>
      </c>
      <c r="I529" s="1" t="s">
        <v>55</v>
      </c>
      <c r="J529" s="1" t="s">
        <v>21</v>
      </c>
      <c r="K529" s="1">
        <v>1</v>
      </c>
      <c r="L529" s="1" t="s">
        <v>217</v>
      </c>
      <c r="M529" s="1">
        <v>10</v>
      </c>
      <c r="N529" s="1">
        <v>1</v>
      </c>
      <c r="O529" s="1" t="s">
        <v>23</v>
      </c>
      <c r="P529" s="1" t="s">
        <v>24</v>
      </c>
      <c r="R529" s="1">
        <v>42</v>
      </c>
      <c r="S529" s="1" t="s">
        <v>794</v>
      </c>
      <c r="T529" s="3">
        <v>1.19905051199053E+23</v>
      </c>
      <c r="U529" s="1" t="s">
        <v>1213</v>
      </c>
      <c r="V529" s="1" t="s">
        <v>217</v>
      </c>
      <c r="W529" s="1" t="s">
        <v>1227</v>
      </c>
      <c r="X529" s="1" t="s">
        <v>1745</v>
      </c>
      <c r="Y529" s="2" t="s">
        <v>3627</v>
      </c>
      <c r="Z529" s="1" t="str">
        <f>VLOOKUP(L529,Sheet2!C:J,8,FALSE)</f>
        <v>L550前保_401|L550前保_402|L550前保_501|L550前保_502|L550前保_503|L550前保_504</v>
      </c>
      <c r="AA529" s="1" t="str">
        <f>VLOOKUP(L529,Sheet2!C:O,13,FALSE)</f>
        <v>401|402|501|502|503|504</v>
      </c>
    </row>
    <row r="530" spans="1:27" x14ac:dyDescent="0.15">
      <c r="A530" s="1" t="s">
        <v>796</v>
      </c>
      <c r="B530" s="1">
        <v>11990500</v>
      </c>
      <c r="C530" s="1" t="s">
        <v>797</v>
      </c>
      <c r="D530" s="1">
        <v>1</v>
      </c>
      <c r="E530" s="1">
        <v>3</v>
      </c>
      <c r="F530" s="1">
        <v>11990500</v>
      </c>
      <c r="G530" s="1">
        <v>11990585</v>
      </c>
      <c r="H530" s="1" t="s">
        <v>235</v>
      </c>
      <c r="I530" s="1" t="s">
        <v>21</v>
      </c>
      <c r="J530" s="1" t="s">
        <v>20</v>
      </c>
      <c r="K530" s="1">
        <v>1</v>
      </c>
      <c r="L530" s="1" t="s">
        <v>217</v>
      </c>
      <c r="M530" s="1">
        <v>10</v>
      </c>
      <c r="N530" s="1">
        <v>1</v>
      </c>
      <c r="O530" s="1" t="s">
        <v>23</v>
      </c>
      <c r="P530" s="1" t="s">
        <v>24</v>
      </c>
      <c r="R530" s="1">
        <v>42</v>
      </c>
      <c r="S530" s="1" t="s">
        <v>796</v>
      </c>
      <c r="T530" s="3">
        <v>1.19905001199053E+23</v>
      </c>
      <c r="U530" s="1" t="s">
        <v>1213</v>
      </c>
      <c r="V530" s="1" t="s">
        <v>217</v>
      </c>
      <c r="W530" s="1" t="s">
        <v>1227</v>
      </c>
      <c r="X530" s="1" t="s">
        <v>1746</v>
      </c>
      <c r="Y530" s="2" t="s">
        <v>3628</v>
      </c>
      <c r="Z530" s="1" t="str">
        <f>VLOOKUP(L530,Sheet2!C:J,8,FALSE)</f>
        <v>L550前保_401|L550前保_402|L550前保_501|L550前保_502|L550前保_503|L550前保_504</v>
      </c>
      <c r="AA530" s="1" t="str">
        <f>VLOOKUP(L530,Sheet2!C:O,13,FALSE)</f>
        <v>401|402|501|502|503|504</v>
      </c>
    </row>
    <row r="531" spans="1:27" x14ac:dyDescent="0.15">
      <c r="A531" s="1" t="s">
        <v>798</v>
      </c>
      <c r="B531" s="1">
        <v>11990506</v>
      </c>
      <c r="C531" s="1" t="s">
        <v>799</v>
      </c>
      <c r="D531" s="1">
        <v>1</v>
      </c>
      <c r="E531" s="1">
        <v>3</v>
      </c>
      <c r="F531" s="1">
        <v>11990506</v>
      </c>
      <c r="G531" s="1">
        <v>11990585</v>
      </c>
      <c r="H531" s="1" t="s">
        <v>238</v>
      </c>
      <c r="I531" s="1" t="s">
        <v>21</v>
      </c>
      <c r="J531" s="1" t="s">
        <v>20</v>
      </c>
      <c r="K531" s="1">
        <v>1</v>
      </c>
      <c r="L531" s="1" t="s">
        <v>217</v>
      </c>
      <c r="M531" s="1">
        <v>10</v>
      </c>
      <c r="N531" s="1">
        <v>1</v>
      </c>
      <c r="O531" s="1" t="s">
        <v>23</v>
      </c>
      <c r="P531" s="1" t="s">
        <v>24</v>
      </c>
      <c r="R531" s="1">
        <v>42</v>
      </c>
      <c r="S531" s="1" t="s">
        <v>798</v>
      </c>
      <c r="T531" s="3">
        <v>1.1990506119905301E+23</v>
      </c>
      <c r="U531" s="1" t="s">
        <v>1213</v>
      </c>
      <c r="V531" s="1" t="s">
        <v>217</v>
      </c>
      <c r="W531" s="1" t="s">
        <v>1227</v>
      </c>
      <c r="X531" s="1" t="s">
        <v>1747</v>
      </c>
      <c r="Y531" s="2" t="s">
        <v>3629</v>
      </c>
      <c r="Z531" s="1" t="str">
        <f>VLOOKUP(L531,Sheet2!C:J,8,FALSE)</f>
        <v>L550前保_401|L550前保_402|L550前保_501|L550前保_502|L550前保_503|L550前保_504</v>
      </c>
      <c r="AA531" s="1" t="str">
        <f>VLOOKUP(L531,Sheet2!C:O,13,FALSE)</f>
        <v>401|402|501|502|503|504</v>
      </c>
    </row>
    <row r="532" spans="1:27" x14ac:dyDescent="0.15">
      <c r="A532" s="1" t="s">
        <v>800</v>
      </c>
      <c r="B532" s="1">
        <v>11990511</v>
      </c>
      <c r="C532" s="1" t="s">
        <v>501</v>
      </c>
      <c r="D532" s="1">
        <v>1</v>
      </c>
      <c r="E532" s="1">
        <v>3</v>
      </c>
      <c r="F532" s="1">
        <v>11990511</v>
      </c>
      <c r="G532" s="1">
        <v>11990585</v>
      </c>
      <c r="H532" s="1" t="s">
        <v>169</v>
      </c>
      <c r="I532" s="1" t="s">
        <v>20</v>
      </c>
      <c r="J532" s="1" t="s">
        <v>21</v>
      </c>
      <c r="K532" s="1">
        <v>1</v>
      </c>
      <c r="L532" s="1" t="s">
        <v>217</v>
      </c>
      <c r="M532" s="1">
        <v>10</v>
      </c>
      <c r="N532" s="1">
        <v>1</v>
      </c>
      <c r="O532" s="1" t="s">
        <v>23</v>
      </c>
      <c r="P532" s="1" t="s">
        <v>24</v>
      </c>
      <c r="R532" s="1">
        <v>42</v>
      </c>
      <c r="S532" s="1" t="s">
        <v>800</v>
      </c>
      <c r="T532" s="3">
        <v>1.1990511119906001E+23</v>
      </c>
      <c r="U532" s="1" t="s">
        <v>1213</v>
      </c>
      <c r="V532" s="1" t="s">
        <v>217</v>
      </c>
      <c r="W532" s="1" t="s">
        <v>1227</v>
      </c>
      <c r="X532" s="1" t="s">
        <v>1748</v>
      </c>
      <c r="Y532" s="2" t="s">
        <v>3630</v>
      </c>
      <c r="Z532" s="1" t="str">
        <f>VLOOKUP(L532,Sheet2!C:J,8,FALSE)</f>
        <v>L550前保_401|L550前保_402|L550前保_501|L550前保_502|L550前保_503|L550前保_504</v>
      </c>
      <c r="AA532" s="1" t="str">
        <f>VLOOKUP(L532,Sheet2!C:O,13,FALSE)</f>
        <v>401|402|501|502|503|504</v>
      </c>
    </row>
    <row r="533" spans="1:27" x14ac:dyDescent="0.15">
      <c r="A533" s="1" t="s">
        <v>801</v>
      </c>
      <c r="B533" s="1">
        <v>11990509</v>
      </c>
      <c r="C533" s="1" t="s">
        <v>503</v>
      </c>
      <c r="D533" s="1">
        <v>1</v>
      </c>
      <c r="E533" s="1">
        <v>3</v>
      </c>
      <c r="F533" s="1">
        <v>11990509</v>
      </c>
      <c r="G533" s="1">
        <v>11990585</v>
      </c>
      <c r="H533" s="1" t="s">
        <v>172</v>
      </c>
      <c r="I533" s="1" t="s">
        <v>114</v>
      </c>
      <c r="J533" s="1" t="s">
        <v>21</v>
      </c>
      <c r="K533" s="1">
        <v>1</v>
      </c>
      <c r="L533" s="1" t="s">
        <v>217</v>
      </c>
      <c r="M533" s="1">
        <v>10</v>
      </c>
      <c r="N533" s="1">
        <v>1</v>
      </c>
      <c r="O533" s="1" t="s">
        <v>23</v>
      </c>
      <c r="P533" s="1" t="s">
        <v>24</v>
      </c>
      <c r="R533" s="1">
        <v>42</v>
      </c>
      <c r="S533" s="1" t="s">
        <v>801</v>
      </c>
      <c r="T533" s="3">
        <v>1.1990509119906E+23</v>
      </c>
      <c r="U533" s="1" t="s">
        <v>1213</v>
      </c>
      <c r="V533" s="1" t="s">
        <v>217</v>
      </c>
      <c r="W533" s="1" t="s">
        <v>1227</v>
      </c>
      <c r="X533" s="1" t="s">
        <v>1749</v>
      </c>
      <c r="Y533" s="2" t="s">
        <v>3631</v>
      </c>
      <c r="Z533" s="1" t="str">
        <f>VLOOKUP(L533,Sheet2!C:J,8,FALSE)</f>
        <v>L550前保_401|L550前保_402|L550前保_501|L550前保_502|L550前保_503|L550前保_504</v>
      </c>
      <c r="AA533" s="1" t="str">
        <f>VLOOKUP(L533,Sheet2!C:O,13,FALSE)</f>
        <v>401|402|501|502|503|504</v>
      </c>
    </row>
    <row r="534" spans="1:27" x14ac:dyDescent="0.15">
      <c r="A534" s="1" t="s">
        <v>487</v>
      </c>
      <c r="B534" s="1">
        <v>11990801</v>
      </c>
      <c r="C534" s="1" t="s">
        <v>488</v>
      </c>
      <c r="D534" s="1">
        <v>1</v>
      </c>
      <c r="E534" s="1">
        <v>3</v>
      </c>
      <c r="F534" s="1">
        <v>11990801</v>
      </c>
      <c r="G534" s="1">
        <v>11990585</v>
      </c>
      <c r="H534" s="1" t="s">
        <v>489</v>
      </c>
      <c r="I534" s="1" t="s">
        <v>114</v>
      </c>
      <c r="J534" s="1" t="s">
        <v>20</v>
      </c>
      <c r="K534" s="1">
        <v>1</v>
      </c>
      <c r="L534" s="1" t="s">
        <v>217</v>
      </c>
      <c r="M534" s="1">
        <v>10</v>
      </c>
      <c r="N534" s="1">
        <v>1</v>
      </c>
      <c r="O534" s="1" t="s">
        <v>23</v>
      </c>
      <c r="P534" s="1" t="s">
        <v>24</v>
      </c>
      <c r="R534" s="1">
        <v>42</v>
      </c>
      <c r="S534" s="1" t="s">
        <v>487</v>
      </c>
      <c r="T534" s="3">
        <v>1.1990801119906E+23</v>
      </c>
      <c r="U534" s="1" t="s">
        <v>1213</v>
      </c>
      <c r="V534" s="1" t="s">
        <v>217</v>
      </c>
      <c r="W534" s="1" t="s">
        <v>1227</v>
      </c>
      <c r="X534" s="1" t="s">
        <v>1750</v>
      </c>
      <c r="Y534" s="2" t="s">
        <v>3632</v>
      </c>
      <c r="Z534" s="1" t="str">
        <f>VLOOKUP(L534,Sheet2!C:J,8,FALSE)</f>
        <v>L550前保_401|L550前保_402|L550前保_501|L550前保_502|L550前保_503|L550前保_504</v>
      </c>
      <c r="AA534" s="1" t="str">
        <f>VLOOKUP(L534,Sheet2!C:O,13,FALSE)</f>
        <v>401|402|501|502|503|504</v>
      </c>
    </row>
    <row r="535" spans="1:27" x14ac:dyDescent="0.15">
      <c r="A535" s="1" t="s">
        <v>490</v>
      </c>
      <c r="B535" s="1">
        <v>11990515</v>
      </c>
      <c r="C535" s="1" t="s">
        <v>491</v>
      </c>
      <c r="D535" s="1">
        <v>1</v>
      </c>
      <c r="E535" s="1">
        <v>3</v>
      </c>
      <c r="F535" s="1">
        <v>11990515</v>
      </c>
      <c r="G535" s="1">
        <v>11990585</v>
      </c>
      <c r="H535" s="1" t="s">
        <v>175</v>
      </c>
      <c r="I535" s="1" t="s">
        <v>41</v>
      </c>
      <c r="J535" s="1" t="s">
        <v>20</v>
      </c>
      <c r="K535" s="1">
        <v>1</v>
      </c>
      <c r="L535" s="1" t="s">
        <v>217</v>
      </c>
      <c r="M535" s="1">
        <v>10</v>
      </c>
      <c r="N535" s="1">
        <v>1</v>
      </c>
      <c r="O535" s="1" t="s">
        <v>23</v>
      </c>
      <c r="P535" s="1" t="s">
        <v>24</v>
      </c>
      <c r="R535" s="1">
        <v>42</v>
      </c>
      <c r="S535" s="1" t="s">
        <v>490</v>
      </c>
      <c r="T535" s="3">
        <v>1.1990515119906001E+23</v>
      </c>
      <c r="U535" s="1" t="s">
        <v>1213</v>
      </c>
      <c r="V535" s="1" t="s">
        <v>217</v>
      </c>
      <c r="W535" s="1" t="s">
        <v>1227</v>
      </c>
      <c r="X535" s="1" t="s">
        <v>1751</v>
      </c>
      <c r="Y535" s="2" t="s">
        <v>3633</v>
      </c>
      <c r="Z535" s="1" t="str">
        <f>VLOOKUP(L535,Sheet2!C:J,8,FALSE)</f>
        <v>L550前保_401|L550前保_402|L550前保_501|L550前保_502|L550前保_503|L550前保_504</v>
      </c>
      <c r="AA535" s="1" t="str">
        <f>VLOOKUP(L535,Sheet2!C:O,13,FALSE)</f>
        <v>401|402|501|502|503|504</v>
      </c>
    </row>
    <row r="536" spans="1:27" x14ac:dyDescent="0.15">
      <c r="A536" s="1" t="s">
        <v>492</v>
      </c>
      <c r="B536" s="1">
        <v>11990512</v>
      </c>
      <c r="C536" s="1" t="s">
        <v>385</v>
      </c>
      <c r="D536" s="1">
        <v>1</v>
      </c>
      <c r="E536" s="1">
        <v>3</v>
      </c>
      <c r="F536" s="1">
        <v>11990512</v>
      </c>
      <c r="G536" s="1">
        <v>11990585</v>
      </c>
      <c r="H536" s="1" t="s">
        <v>157</v>
      </c>
      <c r="I536" s="1" t="s">
        <v>30</v>
      </c>
      <c r="J536" s="1" t="s">
        <v>21</v>
      </c>
      <c r="K536" s="1">
        <v>1</v>
      </c>
      <c r="L536" s="1" t="s">
        <v>217</v>
      </c>
      <c r="M536" s="1">
        <v>10</v>
      </c>
      <c r="N536" s="1">
        <v>1</v>
      </c>
      <c r="O536" s="1" t="s">
        <v>23</v>
      </c>
      <c r="P536" s="1" t="s">
        <v>24</v>
      </c>
      <c r="R536" s="1">
        <v>42</v>
      </c>
      <c r="S536" s="1" t="s">
        <v>492</v>
      </c>
      <c r="T536" s="3">
        <v>1.1990512119905999E+23</v>
      </c>
      <c r="U536" s="1" t="s">
        <v>1213</v>
      </c>
      <c r="V536" s="1" t="s">
        <v>217</v>
      </c>
      <c r="W536" s="1" t="s">
        <v>1227</v>
      </c>
      <c r="X536" s="1" t="s">
        <v>1752</v>
      </c>
      <c r="Y536" s="2" t="s">
        <v>3634</v>
      </c>
      <c r="Z536" s="1" t="str">
        <f>VLOOKUP(L536,Sheet2!C:J,8,FALSE)</f>
        <v>L550前保_401|L550前保_402|L550前保_501|L550前保_502|L550前保_503|L550前保_504</v>
      </c>
      <c r="AA536" s="1" t="str">
        <f>VLOOKUP(L536,Sheet2!C:O,13,FALSE)</f>
        <v>401|402|501|502|503|504</v>
      </c>
    </row>
    <row r="537" spans="1:27" x14ac:dyDescent="0.15">
      <c r="A537" s="1" t="s">
        <v>493</v>
      </c>
      <c r="B537" s="1">
        <v>11990510</v>
      </c>
      <c r="C537" s="1" t="s">
        <v>387</v>
      </c>
      <c r="D537" s="1">
        <v>1</v>
      </c>
      <c r="E537" s="1">
        <v>3</v>
      </c>
      <c r="F537" s="1">
        <v>11990510</v>
      </c>
      <c r="G537" s="1">
        <v>11990585</v>
      </c>
      <c r="H537" s="1" t="s">
        <v>153</v>
      </c>
      <c r="I537" s="1" t="s">
        <v>30</v>
      </c>
      <c r="J537" s="1" t="s">
        <v>21</v>
      </c>
      <c r="K537" s="1">
        <v>1</v>
      </c>
      <c r="L537" s="1" t="s">
        <v>217</v>
      </c>
      <c r="M537" s="1">
        <v>10</v>
      </c>
      <c r="N537" s="1">
        <v>1</v>
      </c>
      <c r="O537" s="1" t="s">
        <v>23</v>
      </c>
      <c r="P537" s="1" t="s">
        <v>24</v>
      </c>
      <c r="R537" s="1">
        <v>42</v>
      </c>
      <c r="S537" s="1" t="s">
        <v>493</v>
      </c>
      <c r="T537" s="3">
        <v>1.1990510119906E+23</v>
      </c>
      <c r="U537" s="1" t="s">
        <v>1213</v>
      </c>
      <c r="V537" s="1" t="s">
        <v>217</v>
      </c>
      <c r="W537" s="1" t="s">
        <v>1227</v>
      </c>
      <c r="X537" s="1" t="s">
        <v>1753</v>
      </c>
      <c r="Y537" s="2" t="s">
        <v>3635</v>
      </c>
      <c r="Z537" s="1" t="str">
        <f>VLOOKUP(L537,Sheet2!C:J,8,FALSE)</f>
        <v>L550前保_401|L550前保_402|L550前保_501|L550前保_502|L550前保_503|L550前保_504</v>
      </c>
      <c r="AA537" s="1" t="str">
        <f>VLOOKUP(L537,Sheet2!C:O,13,FALSE)</f>
        <v>401|402|501|502|503|504</v>
      </c>
    </row>
    <row r="538" spans="1:27" x14ac:dyDescent="0.15">
      <c r="A538" s="1" t="s">
        <v>802</v>
      </c>
      <c r="B538" s="1">
        <v>11990511</v>
      </c>
      <c r="C538" s="1" t="s">
        <v>501</v>
      </c>
      <c r="D538" s="1">
        <v>1</v>
      </c>
      <c r="E538" s="1">
        <v>3</v>
      </c>
      <c r="F538" s="1">
        <v>11990511</v>
      </c>
      <c r="G538" s="1">
        <v>11990585</v>
      </c>
      <c r="H538" s="1" t="s">
        <v>169</v>
      </c>
      <c r="I538" s="1" t="s">
        <v>20</v>
      </c>
      <c r="J538" s="1" t="s">
        <v>21</v>
      </c>
      <c r="K538" s="1">
        <v>1</v>
      </c>
      <c r="L538" s="1" t="s">
        <v>217</v>
      </c>
      <c r="M538" s="1">
        <v>10</v>
      </c>
      <c r="N538" s="1">
        <v>1</v>
      </c>
      <c r="O538" s="1" t="s">
        <v>23</v>
      </c>
      <c r="P538" s="1" t="s">
        <v>24</v>
      </c>
      <c r="R538" s="1">
        <v>42</v>
      </c>
      <c r="S538" s="1" t="s">
        <v>802</v>
      </c>
      <c r="T538" s="3">
        <v>1.1990511119906001E+23</v>
      </c>
      <c r="U538" s="1" t="s">
        <v>1213</v>
      </c>
      <c r="V538" s="1" t="s">
        <v>217</v>
      </c>
      <c r="W538" s="1" t="s">
        <v>1227</v>
      </c>
      <c r="X538" s="1" t="s">
        <v>1754</v>
      </c>
      <c r="Y538" s="2" t="s">
        <v>3636</v>
      </c>
      <c r="Z538" s="1" t="str">
        <f>VLOOKUP(L538,Sheet2!C:J,8,FALSE)</f>
        <v>L550前保_401|L550前保_402|L550前保_501|L550前保_502|L550前保_503|L550前保_504</v>
      </c>
      <c r="AA538" s="1" t="str">
        <f>VLOOKUP(L538,Sheet2!C:O,13,FALSE)</f>
        <v>401|402|501|502|503|504</v>
      </c>
    </row>
    <row r="539" spans="1:27" x14ac:dyDescent="0.15">
      <c r="A539" s="1" t="s">
        <v>803</v>
      </c>
      <c r="B539" s="1">
        <v>11990509</v>
      </c>
      <c r="C539" s="1" t="s">
        <v>503</v>
      </c>
      <c r="D539" s="1">
        <v>1</v>
      </c>
      <c r="E539" s="1">
        <v>3</v>
      </c>
      <c r="F539" s="1">
        <v>11990509</v>
      </c>
      <c r="G539" s="1">
        <v>11990585</v>
      </c>
      <c r="H539" s="1" t="s">
        <v>172</v>
      </c>
      <c r="I539" s="1" t="s">
        <v>114</v>
      </c>
      <c r="J539" s="1" t="s">
        <v>21</v>
      </c>
      <c r="K539" s="1">
        <v>1</v>
      </c>
      <c r="L539" s="1" t="s">
        <v>217</v>
      </c>
      <c r="M539" s="1">
        <v>10</v>
      </c>
      <c r="N539" s="1">
        <v>1</v>
      </c>
      <c r="O539" s="1" t="s">
        <v>23</v>
      </c>
      <c r="P539" s="1" t="s">
        <v>24</v>
      </c>
      <c r="R539" s="1">
        <v>42</v>
      </c>
      <c r="S539" s="1" t="s">
        <v>803</v>
      </c>
      <c r="T539" s="3">
        <v>1.1990509119906E+23</v>
      </c>
      <c r="U539" s="1" t="s">
        <v>1213</v>
      </c>
      <c r="V539" s="1" t="s">
        <v>217</v>
      </c>
      <c r="W539" s="1" t="s">
        <v>1227</v>
      </c>
      <c r="X539" s="1" t="s">
        <v>1755</v>
      </c>
      <c r="Y539" s="2" t="s">
        <v>3637</v>
      </c>
      <c r="Z539" s="1" t="str">
        <f>VLOOKUP(L539,Sheet2!C:J,8,FALSE)</f>
        <v>L550前保_401|L550前保_402|L550前保_501|L550前保_502|L550前保_503|L550前保_504</v>
      </c>
      <c r="AA539" s="1" t="str">
        <f>VLOOKUP(L539,Sheet2!C:O,13,FALSE)</f>
        <v>401|402|501|502|503|504</v>
      </c>
    </row>
    <row r="540" spans="1:27" x14ac:dyDescent="0.15">
      <c r="A540" s="1" t="s">
        <v>804</v>
      </c>
      <c r="B540" s="1">
        <v>11990801</v>
      </c>
      <c r="C540" s="1" t="s">
        <v>488</v>
      </c>
      <c r="D540" s="1">
        <v>1</v>
      </c>
      <c r="E540" s="1">
        <v>3</v>
      </c>
      <c r="F540" s="1">
        <v>11990801</v>
      </c>
      <c r="G540" s="1">
        <v>11990585</v>
      </c>
      <c r="H540" s="1" t="s">
        <v>489</v>
      </c>
      <c r="I540" s="1" t="s">
        <v>114</v>
      </c>
      <c r="J540" s="1" t="s">
        <v>20</v>
      </c>
      <c r="K540" s="1">
        <v>1</v>
      </c>
      <c r="L540" s="1" t="s">
        <v>217</v>
      </c>
      <c r="M540" s="1">
        <v>10</v>
      </c>
      <c r="N540" s="1">
        <v>1</v>
      </c>
      <c r="O540" s="1" t="s">
        <v>23</v>
      </c>
      <c r="P540" s="1" t="s">
        <v>24</v>
      </c>
      <c r="R540" s="1">
        <v>42</v>
      </c>
      <c r="S540" s="1" t="s">
        <v>804</v>
      </c>
      <c r="T540" s="3">
        <v>1.1990801119906E+23</v>
      </c>
      <c r="U540" s="1" t="s">
        <v>1213</v>
      </c>
      <c r="V540" s="1" t="s">
        <v>217</v>
      </c>
      <c r="W540" s="1" t="s">
        <v>1227</v>
      </c>
      <c r="X540" s="1" t="s">
        <v>1756</v>
      </c>
      <c r="Y540" s="2" t="s">
        <v>3638</v>
      </c>
      <c r="Z540" s="1" t="str">
        <f>VLOOKUP(L540,Sheet2!C:J,8,FALSE)</f>
        <v>L550前保_401|L550前保_402|L550前保_501|L550前保_502|L550前保_503|L550前保_504</v>
      </c>
      <c r="AA540" s="1" t="str">
        <f>VLOOKUP(L540,Sheet2!C:O,13,FALSE)</f>
        <v>401|402|501|502|503|504</v>
      </c>
    </row>
    <row r="541" spans="1:27" x14ac:dyDescent="0.15">
      <c r="A541" s="1" t="s">
        <v>805</v>
      </c>
      <c r="B541" s="1">
        <v>11990515</v>
      </c>
      <c r="C541" s="1" t="s">
        <v>491</v>
      </c>
      <c r="D541" s="1">
        <v>1</v>
      </c>
      <c r="E541" s="1">
        <v>3</v>
      </c>
      <c r="F541" s="1">
        <v>11990515</v>
      </c>
      <c r="G541" s="1">
        <v>11990585</v>
      </c>
      <c r="H541" s="1" t="s">
        <v>175</v>
      </c>
      <c r="I541" s="1" t="s">
        <v>41</v>
      </c>
      <c r="J541" s="1" t="s">
        <v>20</v>
      </c>
      <c r="K541" s="1">
        <v>1</v>
      </c>
      <c r="L541" s="1" t="s">
        <v>217</v>
      </c>
      <c r="M541" s="1">
        <v>10</v>
      </c>
      <c r="N541" s="1">
        <v>1</v>
      </c>
      <c r="O541" s="1" t="s">
        <v>23</v>
      </c>
      <c r="P541" s="1" t="s">
        <v>24</v>
      </c>
      <c r="R541" s="1">
        <v>42</v>
      </c>
      <c r="S541" s="1" t="s">
        <v>805</v>
      </c>
      <c r="T541" s="3">
        <v>1.1990515119906001E+23</v>
      </c>
      <c r="U541" s="1" t="s">
        <v>1213</v>
      </c>
      <c r="V541" s="1" t="s">
        <v>217</v>
      </c>
      <c r="W541" s="1" t="s">
        <v>1227</v>
      </c>
      <c r="X541" s="1" t="s">
        <v>1757</v>
      </c>
      <c r="Y541" s="2" t="s">
        <v>3639</v>
      </c>
      <c r="Z541" s="1" t="str">
        <f>VLOOKUP(L541,Sheet2!C:J,8,FALSE)</f>
        <v>L550前保_401|L550前保_402|L550前保_501|L550前保_502|L550前保_503|L550前保_504</v>
      </c>
      <c r="AA541" s="1" t="str">
        <f>VLOOKUP(L541,Sheet2!C:O,13,FALSE)</f>
        <v>401|402|501|502|503|504</v>
      </c>
    </row>
    <row r="542" spans="1:27" x14ac:dyDescent="0.15">
      <c r="A542" s="1" t="s">
        <v>494</v>
      </c>
      <c r="B542" s="1">
        <v>11990512</v>
      </c>
      <c r="C542" s="1" t="s">
        <v>385</v>
      </c>
      <c r="D542" s="1">
        <v>1</v>
      </c>
      <c r="E542" s="1">
        <v>3</v>
      </c>
      <c r="F542" s="1">
        <v>11990512</v>
      </c>
      <c r="G542" s="1">
        <v>11990585</v>
      </c>
      <c r="H542" s="1" t="s">
        <v>157</v>
      </c>
      <c r="I542" s="1" t="s">
        <v>30</v>
      </c>
      <c r="J542" s="1" t="s">
        <v>21</v>
      </c>
      <c r="K542" s="1">
        <v>1</v>
      </c>
      <c r="L542" s="1" t="s">
        <v>217</v>
      </c>
      <c r="M542" s="1">
        <v>10</v>
      </c>
      <c r="N542" s="1">
        <v>1</v>
      </c>
      <c r="O542" s="1" t="s">
        <v>23</v>
      </c>
      <c r="P542" s="1" t="s">
        <v>24</v>
      </c>
      <c r="R542" s="1">
        <v>42</v>
      </c>
      <c r="S542" s="1" t="s">
        <v>494</v>
      </c>
      <c r="T542" s="3">
        <v>1.1990512119905999E+23</v>
      </c>
      <c r="U542" s="1" t="s">
        <v>1213</v>
      </c>
      <c r="V542" s="1" t="s">
        <v>217</v>
      </c>
      <c r="W542" s="1" t="s">
        <v>1227</v>
      </c>
      <c r="X542" s="1" t="s">
        <v>1758</v>
      </c>
      <c r="Y542" s="2" t="s">
        <v>3640</v>
      </c>
      <c r="Z542" s="1" t="str">
        <f>VLOOKUP(L542,Sheet2!C:J,8,FALSE)</f>
        <v>L550前保_401|L550前保_402|L550前保_501|L550前保_502|L550前保_503|L550前保_504</v>
      </c>
      <c r="AA542" s="1" t="str">
        <f>VLOOKUP(L542,Sheet2!C:O,13,FALSE)</f>
        <v>401|402|501|502|503|504</v>
      </c>
    </row>
    <row r="543" spans="1:27" x14ac:dyDescent="0.15">
      <c r="A543" s="1" t="s">
        <v>495</v>
      </c>
      <c r="B543" s="1">
        <v>11990510</v>
      </c>
      <c r="C543" s="1" t="s">
        <v>387</v>
      </c>
      <c r="D543" s="1">
        <v>1</v>
      </c>
      <c r="E543" s="1">
        <v>3</v>
      </c>
      <c r="F543" s="1">
        <v>11990510</v>
      </c>
      <c r="G543" s="1">
        <v>11990585</v>
      </c>
      <c r="H543" s="1" t="s">
        <v>153</v>
      </c>
      <c r="I543" s="1" t="s">
        <v>30</v>
      </c>
      <c r="J543" s="1" t="s">
        <v>21</v>
      </c>
      <c r="K543" s="1">
        <v>1</v>
      </c>
      <c r="L543" s="1" t="s">
        <v>217</v>
      </c>
      <c r="M543" s="1">
        <v>10</v>
      </c>
      <c r="N543" s="1">
        <v>1</v>
      </c>
      <c r="O543" s="1" t="s">
        <v>23</v>
      </c>
      <c r="P543" s="1" t="s">
        <v>24</v>
      </c>
      <c r="R543" s="1">
        <v>42</v>
      </c>
      <c r="S543" s="1" t="s">
        <v>495</v>
      </c>
      <c r="T543" s="3">
        <v>1.1990510119906E+23</v>
      </c>
      <c r="U543" s="1" t="s">
        <v>1213</v>
      </c>
      <c r="V543" s="1" t="s">
        <v>217</v>
      </c>
      <c r="W543" s="1" t="s">
        <v>1227</v>
      </c>
      <c r="X543" s="1" t="s">
        <v>1759</v>
      </c>
      <c r="Y543" s="2" t="s">
        <v>3641</v>
      </c>
      <c r="Z543" s="1" t="str">
        <f>VLOOKUP(L543,Sheet2!C:J,8,FALSE)</f>
        <v>L550前保_401|L550前保_402|L550前保_501|L550前保_502|L550前保_503|L550前保_504</v>
      </c>
      <c r="AA543" s="1" t="str">
        <f>VLOOKUP(L543,Sheet2!C:O,13,FALSE)</f>
        <v>401|402|501|502|503|504</v>
      </c>
    </row>
    <row r="544" spans="1:27" x14ac:dyDescent="0.15">
      <c r="A544" s="1" t="s">
        <v>496</v>
      </c>
      <c r="B544" s="1">
        <v>11990513</v>
      </c>
      <c r="C544" s="1" t="s">
        <v>389</v>
      </c>
      <c r="D544" s="1">
        <v>1</v>
      </c>
      <c r="E544" s="1">
        <v>3</v>
      </c>
      <c r="F544" s="1">
        <v>11990513</v>
      </c>
      <c r="G544" s="1">
        <v>11990585</v>
      </c>
      <c r="H544" s="1" t="s">
        <v>160</v>
      </c>
      <c r="I544" s="1" t="s">
        <v>55</v>
      </c>
      <c r="J544" s="1" t="s">
        <v>21</v>
      </c>
      <c r="K544" s="1">
        <v>1</v>
      </c>
      <c r="L544" s="1" t="s">
        <v>217</v>
      </c>
      <c r="M544" s="1">
        <v>10</v>
      </c>
      <c r="N544" s="1">
        <v>1</v>
      </c>
      <c r="O544" s="1" t="s">
        <v>23</v>
      </c>
      <c r="P544" s="1" t="s">
        <v>24</v>
      </c>
      <c r="R544" s="1">
        <v>42</v>
      </c>
      <c r="S544" s="1" t="s">
        <v>496</v>
      </c>
      <c r="T544" s="3">
        <v>1.1990513119906E+23</v>
      </c>
      <c r="U544" s="1" t="s">
        <v>1213</v>
      </c>
      <c r="V544" s="1" t="s">
        <v>217</v>
      </c>
      <c r="W544" s="1" t="s">
        <v>1227</v>
      </c>
      <c r="X544" s="1" t="s">
        <v>1760</v>
      </c>
      <c r="Y544" s="2" t="s">
        <v>3642</v>
      </c>
      <c r="Z544" s="1" t="str">
        <f>VLOOKUP(L544,Sheet2!C:J,8,FALSE)</f>
        <v>L550前保_401|L550前保_402|L550前保_501|L550前保_502|L550前保_503|L550前保_504</v>
      </c>
      <c r="AA544" s="1" t="str">
        <f>VLOOKUP(L544,Sheet2!C:O,13,FALSE)</f>
        <v>401|402|501|502|503|504</v>
      </c>
    </row>
    <row r="545" spans="1:27" x14ac:dyDescent="0.15">
      <c r="A545" s="1" t="s">
        <v>497</v>
      </c>
      <c r="B545" s="1">
        <v>11990508</v>
      </c>
      <c r="C545" s="1" t="s">
        <v>391</v>
      </c>
      <c r="D545" s="1">
        <v>1</v>
      </c>
      <c r="E545" s="1">
        <v>3</v>
      </c>
      <c r="F545" s="1">
        <v>11990508</v>
      </c>
      <c r="G545" s="1">
        <v>11990585</v>
      </c>
      <c r="H545" s="1" t="s">
        <v>163</v>
      </c>
      <c r="I545" s="1" t="s">
        <v>21</v>
      </c>
      <c r="J545" s="1" t="s">
        <v>20</v>
      </c>
      <c r="K545" s="1">
        <v>1</v>
      </c>
      <c r="L545" s="1" t="s">
        <v>217</v>
      </c>
      <c r="M545" s="1">
        <v>10</v>
      </c>
      <c r="N545" s="1">
        <v>1</v>
      </c>
      <c r="O545" s="1" t="s">
        <v>23</v>
      </c>
      <c r="P545" s="1" t="s">
        <v>24</v>
      </c>
      <c r="R545" s="1">
        <v>42</v>
      </c>
      <c r="S545" s="1" t="s">
        <v>497</v>
      </c>
      <c r="T545" s="3">
        <v>1.1990508119906E+23</v>
      </c>
      <c r="U545" s="1" t="s">
        <v>1213</v>
      </c>
      <c r="V545" s="1" t="s">
        <v>217</v>
      </c>
      <c r="W545" s="1" t="s">
        <v>1227</v>
      </c>
      <c r="X545" s="1" t="s">
        <v>1761</v>
      </c>
      <c r="Y545" s="2" t="s">
        <v>3643</v>
      </c>
      <c r="Z545" s="1" t="str">
        <f>VLOOKUP(L545,Sheet2!C:J,8,FALSE)</f>
        <v>L550前保_401|L550前保_402|L550前保_501|L550前保_502|L550前保_503|L550前保_504</v>
      </c>
      <c r="AA545" s="1" t="str">
        <f>VLOOKUP(L545,Sheet2!C:O,13,FALSE)</f>
        <v>401|402|501|502|503|504</v>
      </c>
    </row>
    <row r="546" spans="1:27" x14ac:dyDescent="0.15">
      <c r="A546" s="1" t="s">
        <v>806</v>
      </c>
      <c r="B546" s="1">
        <v>11990514</v>
      </c>
      <c r="C546" s="1" t="s">
        <v>499</v>
      </c>
      <c r="D546" s="1">
        <v>1</v>
      </c>
      <c r="E546" s="1">
        <v>3</v>
      </c>
      <c r="F546" s="1">
        <v>11990514</v>
      </c>
      <c r="G546" s="1">
        <v>11990585</v>
      </c>
      <c r="H546" s="1" t="s">
        <v>166</v>
      </c>
      <c r="I546" s="1" t="s">
        <v>21</v>
      </c>
      <c r="J546" s="1" t="s">
        <v>20</v>
      </c>
      <c r="K546" s="1">
        <v>1</v>
      </c>
      <c r="L546" s="1" t="s">
        <v>217</v>
      </c>
      <c r="M546" s="1">
        <v>10</v>
      </c>
      <c r="N546" s="1">
        <v>1</v>
      </c>
      <c r="O546" s="1" t="s">
        <v>23</v>
      </c>
      <c r="P546" s="1" t="s">
        <v>24</v>
      </c>
      <c r="R546" s="1">
        <v>42</v>
      </c>
      <c r="S546" s="1" t="s">
        <v>806</v>
      </c>
      <c r="T546" s="3">
        <v>1.1990514119906E+23</v>
      </c>
      <c r="U546" s="1" t="s">
        <v>1213</v>
      </c>
      <c r="V546" s="1" t="s">
        <v>217</v>
      </c>
      <c r="W546" s="1" t="s">
        <v>1227</v>
      </c>
      <c r="X546" s="1" t="s">
        <v>1762</v>
      </c>
      <c r="Y546" s="2" t="s">
        <v>3644</v>
      </c>
      <c r="Z546" s="1" t="str">
        <f>VLOOKUP(L546,Sheet2!C:J,8,FALSE)</f>
        <v>L550前保_401|L550前保_402|L550前保_501|L550前保_502|L550前保_503|L550前保_504</v>
      </c>
      <c r="AA546" s="1" t="str">
        <f>VLOOKUP(L546,Sheet2!C:O,13,FALSE)</f>
        <v>401|402|501|502|503|504</v>
      </c>
    </row>
    <row r="547" spans="1:27" x14ac:dyDescent="0.15">
      <c r="A547" s="1" t="s">
        <v>807</v>
      </c>
      <c r="B547" s="1">
        <v>11990513</v>
      </c>
      <c r="C547" s="1" t="s">
        <v>389</v>
      </c>
      <c r="D547" s="1">
        <v>1</v>
      </c>
      <c r="E547" s="1">
        <v>3</v>
      </c>
      <c r="F547" s="1">
        <v>11990513</v>
      </c>
      <c r="G547" s="1">
        <v>11990585</v>
      </c>
      <c r="H547" s="1" t="s">
        <v>160</v>
      </c>
      <c r="I547" s="1" t="s">
        <v>55</v>
      </c>
      <c r="J547" s="1" t="s">
        <v>21</v>
      </c>
      <c r="K547" s="1">
        <v>1</v>
      </c>
      <c r="L547" s="1" t="s">
        <v>217</v>
      </c>
      <c r="M547" s="1">
        <v>10</v>
      </c>
      <c r="N547" s="1">
        <v>1</v>
      </c>
      <c r="O547" s="1" t="s">
        <v>23</v>
      </c>
      <c r="P547" s="1" t="s">
        <v>24</v>
      </c>
      <c r="R547" s="1">
        <v>42</v>
      </c>
      <c r="S547" s="1" t="s">
        <v>807</v>
      </c>
      <c r="T547" s="3">
        <v>1.1990513119906E+23</v>
      </c>
      <c r="U547" s="1" t="s">
        <v>1213</v>
      </c>
      <c r="V547" s="1" t="s">
        <v>217</v>
      </c>
      <c r="W547" s="1" t="s">
        <v>1227</v>
      </c>
      <c r="X547" s="1" t="s">
        <v>1763</v>
      </c>
      <c r="Y547" s="2" t="s">
        <v>3645</v>
      </c>
      <c r="Z547" s="1" t="str">
        <f>VLOOKUP(L547,Sheet2!C:J,8,FALSE)</f>
        <v>L550前保_401|L550前保_402|L550前保_501|L550前保_502|L550前保_503|L550前保_504</v>
      </c>
      <c r="AA547" s="1" t="str">
        <f>VLOOKUP(L547,Sheet2!C:O,13,FALSE)</f>
        <v>401|402|501|502|503|504</v>
      </c>
    </row>
    <row r="548" spans="1:27" x14ac:dyDescent="0.15">
      <c r="A548" s="1" t="s">
        <v>808</v>
      </c>
      <c r="B548" s="1">
        <v>11990508</v>
      </c>
      <c r="C548" s="1" t="s">
        <v>391</v>
      </c>
      <c r="D548" s="1">
        <v>1</v>
      </c>
      <c r="E548" s="1">
        <v>3</v>
      </c>
      <c r="F548" s="1">
        <v>11990508</v>
      </c>
      <c r="G548" s="1">
        <v>11990585</v>
      </c>
      <c r="H548" s="1" t="s">
        <v>163</v>
      </c>
      <c r="I548" s="1" t="s">
        <v>21</v>
      </c>
      <c r="J548" s="1" t="s">
        <v>20</v>
      </c>
      <c r="K548" s="1">
        <v>1</v>
      </c>
      <c r="L548" s="1" t="s">
        <v>217</v>
      </c>
      <c r="M548" s="1">
        <v>10</v>
      </c>
      <c r="N548" s="1">
        <v>1</v>
      </c>
      <c r="O548" s="1" t="s">
        <v>23</v>
      </c>
      <c r="P548" s="1" t="s">
        <v>24</v>
      </c>
      <c r="R548" s="1">
        <v>42</v>
      </c>
      <c r="S548" s="1" t="s">
        <v>808</v>
      </c>
      <c r="T548" s="3">
        <v>1.1990508119906E+23</v>
      </c>
      <c r="U548" s="1" t="s">
        <v>1213</v>
      </c>
      <c r="V548" s="1" t="s">
        <v>217</v>
      </c>
      <c r="W548" s="1" t="s">
        <v>1227</v>
      </c>
      <c r="X548" s="1" t="s">
        <v>1764</v>
      </c>
      <c r="Y548" s="2" t="s">
        <v>3646</v>
      </c>
      <c r="Z548" s="1" t="str">
        <f>VLOOKUP(L548,Sheet2!C:J,8,FALSE)</f>
        <v>L550前保_401|L550前保_402|L550前保_501|L550前保_502|L550前保_503|L550前保_504</v>
      </c>
      <c r="AA548" s="1" t="str">
        <f>VLOOKUP(L548,Sheet2!C:O,13,FALSE)</f>
        <v>401|402|501|502|503|504</v>
      </c>
    </row>
    <row r="549" spans="1:27" x14ac:dyDescent="0.15">
      <c r="A549" s="1" t="s">
        <v>498</v>
      </c>
      <c r="B549" s="1">
        <v>11990514</v>
      </c>
      <c r="C549" s="1" t="s">
        <v>499</v>
      </c>
      <c r="D549" s="1">
        <v>1</v>
      </c>
      <c r="E549" s="1">
        <v>3</v>
      </c>
      <c r="F549" s="1">
        <v>11990514</v>
      </c>
      <c r="G549" s="1">
        <v>11990585</v>
      </c>
      <c r="H549" s="1" t="s">
        <v>166</v>
      </c>
      <c r="I549" s="1" t="s">
        <v>21</v>
      </c>
      <c r="J549" s="1" t="s">
        <v>20</v>
      </c>
      <c r="K549" s="1">
        <v>1</v>
      </c>
      <c r="L549" s="1" t="s">
        <v>217</v>
      </c>
      <c r="M549" s="1">
        <v>10</v>
      </c>
      <c r="N549" s="1">
        <v>1</v>
      </c>
      <c r="O549" s="1" t="s">
        <v>23</v>
      </c>
      <c r="P549" s="1" t="s">
        <v>24</v>
      </c>
      <c r="R549" s="1">
        <v>42</v>
      </c>
      <c r="S549" s="1" t="s">
        <v>498</v>
      </c>
      <c r="T549" s="3">
        <v>1.1990514119906E+23</v>
      </c>
      <c r="U549" s="1" t="s">
        <v>1213</v>
      </c>
      <c r="V549" s="1" t="s">
        <v>217</v>
      </c>
      <c r="W549" s="1" t="s">
        <v>1227</v>
      </c>
      <c r="X549" s="1" t="s">
        <v>1765</v>
      </c>
      <c r="Y549" s="2" t="s">
        <v>3647</v>
      </c>
      <c r="Z549" s="1" t="str">
        <f>VLOOKUP(L549,Sheet2!C:J,8,FALSE)</f>
        <v>L550前保_401|L550前保_402|L550前保_501|L550前保_502|L550前保_503|L550前保_504</v>
      </c>
      <c r="AA549" s="1" t="str">
        <f>VLOOKUP(L549,Sheet2!C:O,13,FALSE)</f>
        <v>401|402|501|502|503|504</v>
      </c>
    </row>
    <row r="550" spans="1:27" x14ac:dyDescent="0.15">
      <c r="A550" s="1" t="s">
        <v>500</v>
      </c>
      <c r="B550" s="1">
        <v>11990511</v>
      </c>
      <c r="C550" s="1" t="s">
        <v>501</v>
      </c>
      <c r="D550" s="1">
        <v>1</v>
      </c>
      <c r="E550" s="1">
        <v>3</v>
      </c>
      <c r="F550" s="1">
        <v>11990511</v>
      </c>
      <c r="G550" s="1">
        <v>11990585</v>
      </c>
      <c r="H550" s="1" t="s">
        <v>169</v>
      </c>
      <c r="I550" s="1" t="s">
        <v>20</v>
      </c>
      <c r="J550" s="1" t="s">
        <v>21</v>
      </c>
      <c r="K550" s="1">
        <v>1</v>
      </c>
      <c r="L550" s="1" t="s">
        <v>217</v>
      </c>
      <c r="M550" s="1">
        <v>10</v>
      </c>
      <c r="N550" s="1">
        <v>1</v>
      </c>
      <c r="O550" s="1" t="s">
        <v>23</v>
      </c>
      <c r="P550" s="1" t="s">
        <v>24</v>
      </c>
      <c r="R550" s="1">
        <v>42</v>
      </c>
      <c r="S550" s="1" t="s">
        <v>500</v>
      </c>
      <c r="T550" s="3">
        <v>1.19905111199062E+23</v>
      </c>
      <c r="U550" s="1" t="s">
        <v>1213</v>
      </c>
      <c r="V550" s="1" t="s">
        <v>217</v>
      </c>
      <c r="W550" s="1" t="s">
        <v>1227</v>
      </c>
      <c r="X550" s="1" t="s">
        <v>1766</v>
      </c>
      <c r="Y550" s="2" t="s">
        <v>3648</v>
      </c>
      <c r="Z550" s="1" t="str">
        <f>VLOOKUP(L550,Sheet2!C:J,8,FALSE)</f>
        <v>L550前保_401|L550前保_402|L550前保_501|L550前保_502|L550前保_503|L550前保_504</v>
      </c>
      <c r="AA550" s="1" t="str">
        <f>VLOOKUP(L550,Sheet2!C:O,13,FALSE)</f>
        <v>401|402|501|502|503|504</v>
      </c>
    </row>
    <row r="551" spans="1:27" x14ac:dyDescent="0.15">
      <c r="A551" s="1" t="s">
        <v>502</v>
      </c>
      <c r="B551" s="1">
        <v>11990509</v>
      </c>
      <c r="C551" s="1" t="s">
        <v>503</v>
      </c>
      <c r="D551" s="1">
        <v>1</v>
      </c>
      <c r="E551" s="1">
        <v>3</v>
      </c>
      <c r="F551" s="1">
        <v>11990509</v>
      </c>
      <c r="G551" s="1">
        <v>11990585</v>
      </c>
      <c r="H551" s="1" t="s">
        <v>172</v>
      </c>
      <c r="I551" s="1" t="s">
        <v>114</v>
      </c>
      <c r="J551" s="1" t="s">
        <v>21</v>
      </c>
      <c r="K551" s="1">
        <v>1</v>
      </c>
      <c r="L551" s="1" t="s">
        <v>217</v>
      </c>
      <c r="M551" s="1">
        <v>10</v>
      </c>
      <c r="N551" s="1">
        <v>1</v>
      </c>
      <c r="O551" s="1" t="s">
        <v>23</v>
      </c>
      <c r="P551" s="1" t="s">
        <v>24</v>
      </c>
      <c r="R551" s="1">
        <v>42</v>
      </c>
      <c r="S551" s="1" t="s">
        <v>502</v>
      </c>
      <c r="T551" s="3">
        <v>1.19905091199062E+23</v>
      </c>
      <c r="U551" s="1" t="s">
        <v>1213</v>
      </c>
      <c r="V551" s="1" t="s">
        <v>217</v>
      </c>
      <c r="W551" s="1" t="s">
        <v>1227</v>
      </c>
      <c r="X551" s="1" t="s">
        <v>1767</v>
      </c>
      <c r="Y551" s="2" t="s">
        <v>3649</v>
      </c>
      <c r="Z551" s="1" t="str">
        <f>VLOOKUP(L551,Sheet2!C:J,8,FALSE)</f>
        <v>L550前保_401|L550前保_402|L550前保_501|L550前保_502|L550前保_503|L550前保_504</v>
      </c>
      <c r="AA551" s="1" t="str">
        <f>VLOOKUP(L551,Sheet2!C:O,13,FALSE)</f>
        <v>401|402|501|502|503|504</v>
      </c>
    </row>
    <row r="552" spans="1:27" x14ac:dyDescent="0.15">
      <c r="A552" s="1" t="s">
        <v>504</v>
      </c>
      <c r="B552" s="1">
        <v>11990801</v>
      </c>
      <c r="C552" s="1" t="s">
        <v>488</v>
      </c>
      <c r="D552" s="1">
        <v>1</v>
      </c>
      <c r="E552" s="1">
        <v>3</v>
      </c>
      <c r="F552" s="1">
        <v>11990801</v>
      </c>
      <c r="G552" s="1">
        <v>11990585</v>
      </c>
      <c r="H552" s="1" t="s">
        <v>489</v>
      </c>
      <c r="I552" s="1" t="s">
        <v>114</v>
      </c>
      <c r="J552" s="1" t="s">
        <v>20</v>
      </c>
      <c r="K552" s="1">
        <v>1</v>
      </c>
      <c r="L552" s="1" t="s">
        <v>217</v>
      </c>
      <c r="M552" s="1">
        <v>10</v>
      </c>
      <c r="N552" s="1">
        <v>1</v>
      </c>
      <c r="O552" s="1" t="s">
        <v>23</v>
      </c>
      <c r="P552" s="1" t="s">
        <v>24</v>
      </c>
      <c r="R552" s="1">
        <v>42</v>
      </c>
      <c r="S552" s="1" t="s">
        <v>504</v>
      </c>
      <c r="T552" s="3">
        <v>1.1990801119906199E+23</v>
      </c>
      <c r="U552" s="1" t="s">
        <v>1213</v>
      </c>
      <c r="V552" s="1" t="s">
        <v>217</v>
      </c>
      <c r="W552" s="1" t="s">
        <v>1227</v>
      </c>
      <c r="X552" s="1" t="s">
        <v>1768</v>
      </c>
      <c r="Y552" s="2" t="s">
        <v>3650</v>
      </c>
      <c r="Z552" s="1" t="str">
        <f>VLOOKUP(L552,Sheet2!C:J,8,FALSE)</f>
        <v>L550前保_401|L550前保_402|L550前保_501|L550前保_502|L550前保_503|L550前保_504</v>
      </c>
      <c r="AA552" s="1" t="str">
        <f>VLOOKUP(L552,Sheet2!C:O,13,FALSE)</f>
        <v>401|402|501|502|503|504</v>
      </c>
    </row>
    <row r="553" spans="1:27" x14ac:dyDescent="0.15">
      <c r="A553" s="1" t="s">
        <v>505</v>
      </c>
      <c r="B553" s="1">
        <v>11990515</v>
      </c>
      <c r="C553" s="1" t="s">
        <v>491</v>
      </c>
      <c r="D553" s="1">
        <v>1</v>
      </c>
      <c r="E553" s="1">
        <v>3</v>
      </c>
      <c r="F553" s="1">
        <v>11990515</v>
      </c>
      <c r="G553" s="1">
        <v>11990585</v>
      </c>
      <c r="H553" s="1" t="s">
        <v>175</v>
      </c>
      <c r="I553" s="1" t="s">
        <v>41</v>
      </c>
      <c r="J553" s="1" t="s">
        <v>20</v>
      </c>
      <c r="K553" s="1">
        <v>1</v>
      </c>
      <c r="L553" s="1" t="s">
        <v>217</v>
      </c>
      <c r="M553" s="1">
        <v>10</v>
      </c>
      <c r="N553" s="1">
        <v>1</v>
      </c>
      <c r="O553" s="1" t="s">
        <v>23</v>
      </c>
      <c r="P553" s="1" t="s">
        <v>24</v>
      </c>
      <c r="R553" s="1">
        <v>42</v>
      </c>
      <c r="S553" s="1" t="s">
        <v>505</v>
      </c>
      <c r="T553" s="3">
        <v>1.19905151199062E+23</v>
      </c>
      <c r="U553" s="1" t="s">
        <v>1213</v>
      </c>
      <c r="V553" s="1" t="s">
        <v>217</v>
      </c>
      <c r="W553" s="1" t="s">
        <v>1227</v>
      </c>
      <c r="X553" s="1" t="s">
        <v>1769</v>
      </c>
      <c r="Y553" s="2" t="s">
        <v>3651</v>
      </c>
      <c r="Z553" s="1" t="str">
        <f>VLOOKUP(L553,Sheet2!C:J,8,FALSE)</f>
        <v>L550前保_401|L550前保_402|L550前保_501|L550前保_502|L550前保_503|L550前保_504</v>
      </c>
      <c r="AA553" s="1" t="str">
        <f>VLOOKUP(L553,Sheet2!C:O,13,FALSE)</f>
        <v>401|402|501|502|503|504</v>
      </c>
    </row>
    <row r="554" spans="1:27" x14ac:dyDescent="0.15">
      <c r="A554" s="1" t="s">
        <v>884</v>
      </c>
      <c r="B554" s="1">
        <v>11990512</v>
      </c>
      <c r="C554" s="1" t="s">
        <v>385</v>
      </c>
      <c r="D554" s="1">
        <v>1</v>
      </c>
      <c r="E554" s="1">
        <v>3</v>
      </c>
      <c r="F554" s="1">
        <v>11990512</v>
      </c>
      <c r="G554" s="1">
        <v>11990585</v>
      </c>
      <c r="H554" s="1" t="s">
        <v>157</v>
      </c>
      <c r="I554" s="1" t="s">
        <v>30</v>
      </c>
      <c r="J554" s="1" t="s">
        <v>21</v>
      </c>
      <c r="K554" s="1">
        <v>1</v>
      </c>
      <c r="L554" s="1" t="s">
        <v>217</v>
      </c>
      <c r="M554" s="1">
        <v>10</v>
      </c>
      <c r="N554" s="1">
        <v>1</v>
      </c>
      <c r="O554" s="1" t="s">
        <v>23</v>
      </c>
      <c r="P554" s="1" t="s">
        <v>24</v>
      </c>
      <c r="R554" s="1">
        <v>42</v>
      </c>
      <c r="S554" s="1" t="s">
        <v>884</v>
      </c>
      <c r="T554" s="3">
        <v>1.1990512119906201E+23</v>
      </c>
      <c r="U554" s="1" t="s">
        <v>1213</v>
      </c>
      <c r="V554" s="1" t="s">
        <v>217</v>
      </c>
      <c r="W554" s="1" t="s">
        <v>1227</v>
      </c>
      <c r="X554" s="1" t="s">
        <v>1770</v>
      </c>
      <c r="Y554" s="2" t="s">
        <v>3652</v>
      </c>
      <c r="Z554" s="1" t="str">
        <f>VLOOKUP(L554,Sheet2!C:J,8,FALSE)</f>
        <v>L550前保_401|L550前保_402|L550前保_501|L550前保_502|L550前保_503|L550前保_504</v>
      </c>
      <c r="AA554" s="1" t="str">
        <f>VLOOKUP(L554,Sheet2!C:O,13,FALSE)</f>
        <v>401|402|501|502|503|504</v>
      </c>
    </row>
    <row r="555" spans="1:27" x14ac:dyDescent="0.15">
      <c r="A555" s="1" t="s">
        <v>885</v>
      </c>
      <c r="B555" s="1">
        <v>11990510</v>
      </c>
      <c r="C555" s="1" t="s">
        <v>387</v>
      </c>
      <c r="D555" s="1">
        <v>1</v>
      </c>
      <c r="E555" s="1">
        <v>3</v>
      </c>
      <c r="F555" s="1">
        <v>11990510</v>
      </c>
      <c r="G555" s="1">
        <v>11990585</v>
      </c>
      <c r="H555" s="1" t="s">
        <v>153</v>
      </c>
      <c r="I555" s="1" t="s">
        <v>30</v>
      </c>
      <c r="J555" s="1" t="s">
        <v>21</v>
      </c>
      <c r="K555" s="1">
        <v>1</v>
      </c>
      <c r="L555" s="1" t="s">
        <v>217</v>
      </c>
      <c r="M555" s="1">
        <v>10</v>
      </c>
      <c r="N555" s="1">
        <v>1</v>
      </c>
      <c r="O555" s="1" t="s">
        <v>23</v>
      </c>
      <c r="P555" s="1" t="s">
        <v>24</v>
      </c>
      <c r="R555" s="1">
        <v>42</v>
      </c>
      <c r="S555" s="1" t="s">
        <v>885</v>
      </c>
      <c r="T555" s="3">
        <v>1.19905101199062E+23</v>
      </c>
      <c r="U555" s="1" t="s">
        <v>1213</v>
      </c>
      <c r="V555" s="1" t="s">
        <v>217</v>
      </c>
      <c r="W555" s="1" t="s">
        <v>1227</v>
      </c>
      <c r="X555" s="1" t="s">
        <v>1771</v>
      </c>
      <c r="Y555" s="2" t="s">
        <v>3653</v>
      </c>
      <c r="Z555" s="1" t="str">
        <f>VLOOKUP(L555,Sheet2!C:J,8,FALSE)</f>
        <v>L550前保_401|L550前保_402|L550前保_501|L550前保_502|L550前保_503|L550前保_504</v>
      </c>
      <c r="AA555" s="1" t="str">
        <f>VLOOKUP(L555,Sheet2!C:O,13,FALSE)</f>
        <v>401|402|501|502|503|504</v>
      </c>
    </row>
    <row r="556" spans="1:27" x14ac:dyDescent="0.15">
      <c r="A556" s="1" t="s">
        <v>886</v>
      </c>
      <c r="B556" s="1">
        <v>11990511</v>
      </c>
      <c r="C556" s="1" t="s">
        <v>501</v>
      </c>
      <c r="D556" s="1">
        <v>1</v>
      </c>
      <c r="E556" s="1">
        <v>3</v>
      </c>
      <c r="F556" s="1">
        <v>11990511</v>
      </c>
      <c r="G556" s="1">
        <v>11990585</v>
      </c>
      <c r="H556" s="1" t="s">
        <v>169</v>
      </c>
      <c r="I556" s="1" t="s">
        <v>20</v>
      </c>
      <c r="J556" s="1" t="s">
        <v>21</v>
      </c>
      <c r="K556" s="1">
        <v>1</v>
      </c>
      <c r="L556" s="1" t="s">
        <v>217</v>
      </c>
      <c r="M556" s="1">
        <v>10</v>
      </c>
      <c r="N556" s="1">
        <v>1</v>
      </c>
      <c r="O556" s="1" t="s">
        <v>23</v>
      </c>
      <c r="P556" s="1" t="s">
        <v>24</v>
      </c>
      <c r="R556" s="1">
        <v>42</v>
      </c>
      <c r="S556" s="1" t="s">
        <v>886</v>
      </c>
      <c r="T556" s="3">
        <v>1.1990511119906E+31</v>
      </c>
      <c r="U556" s="1" t="s">
        <v>1213</v>
      </c>
      <c r="V556" s="1" t="s">
        <v>217</v>
      </c>
      <c r="W556" s="1" t="s">
        <v>1227</v>
      </c>
      <c r="X556" s="1" t="s">
        <v>1772</v>
      </c>
      <c r="Y556" s="2" t="s">
        <v>3654</v>
      </c>
      <c r="Z556" s="1" t="str">
        <f>VLOOKUP(L556,Sheet2!C:J,8,FALSE)</f>
        <v>L550前保_401|L550前保_402|L550前保_501|L550前保_502|L550前保_503|L550前保_504</v>
      </c>
      <c r="AA556" s="1" t="str">
        <f>VLOOKUP(L556,Sheet2!C:O,13,FALSE)</f>
        <v>401|402|501|502|503|504</v>
      </c>
    </row>
    <row r="557" spans="1:27" x14ac:dyDescent="0.15">
      <c r="A557" s="1" t="s">
        <v>506</v>
      </c>
      <c r="B557" s="1">
        <v>11990509</v>
      </c>
      <c r="C557" s="1" t="s">
        <v>503</v>
      </c>
      <c r="D557" s="1">
        <v>1</v>
      </c>
      <c r="E557" s="1">
        <v>3</v>
      </c>
      <c r="F557" s="1">
        <v>11990509</v>
      </c>
      <c r="G557" s="1">
        <v>11990585</v>
      </c>
      <c r="H557" s="1" t="s">
        <v>172</v>
      </c>
      <c r="I557" s="1" t="s">
        <v>114</v>
      </c>
      <c r="J557" s="1" t="s">
        <v>21</v>
      </c>
      <c r="K557" s="1">
        <v>1</v>
      </c>
      <c r="L557" s="1" t="s">
        <v>217</v>
      </c>
      <c r="M557" s="1">
        <v>10</v>
      </c>
      <c r="N557" s="1">
        <v>1</v>
      </c>
      <c r="O557" s="1" t="s">
        <v>23</v>
      </c>
      <c r="P557" s="1" t="s">
        <v>24</v>
      </c>
      <c r="R557" s="1">
        <v>42</v>
      </c>
      <c r="S557" s="1" t="s">
        <v>506</v>
      </c>
      <c r="T557" s="3">
        <v>1.1990509119905999E+31</v>
      </c>
      <c r="U557" s="1" t="s">
        <v>1213</v>
      </c>
      <c r="V557" s="1" t="s">
        <v>217</v>
      </c>
      <c r="W557" s="1" t="s">
        <v>1227</v>
      </c>
      <c r="X557" s="1" t="s">
        <v>1773</v>
      </c>
      <c r="Y557" s="2" t="s">
        <v>3655</v>
      </c>
      <c r="Z557" s="1" t="str">
        <f>VLOOKUP(L557,Sheet2!C:J,8,FALSE)</f>
        <v>L550前保_401|L550前保_402|L550前保_501|L550前保_502|L550前保_503|L550前保_504</v>
      </c>
      <c r="AA557" s="1" t="str">
        <f>VLOOKUP(L557,Sheet2!C:O,13,FALSE)</f>
        <v>401|402|501|502|503|504</v>
      </c>
    </row>
    <row r="558" spans="1:27" x14ac:dyDescent="0.15">
      <c r="A558" s="1" t="s">
        <v>507</v>
      </c>
      <c r="B558" s="1">
        <v>11990801</v>
      </c>
      <c r="C558" s="1" t="s">
        <v>488</v>
      </c>
      <c r="D558" s="1">
        <v>1</v>
      </c>
      <c r="E558" s="1">
        <v>3</v>
      </c>
      <c r="F558" s="1">
        <v>11990801</v>
      </c>
      <c r="G558" s="1">
        <v>11990585</v>
      </c>
      <c r="H558" s="1" t="s">
        <v>489</v>
      </c>
      <c r="I558" s="1" t="s">
        <v>114</v>
      </c>
      <c r="J558" s="1" t="s">
        <v>20</v>
      </c>
      <c r="K558" s="1">
        <v>1</v>
      </c>
      <c r="L558" s="1" t="s">
        <v>217</v>
      </c>
      <c r="M558" s="1">
        <v>10</v>
      </c>
      <c r="N558" s="1">
        <v>1</v>
      </c>
      <c r="O558" s="1" t="s">
        <v>23</v>
      </c>
      <c r="P558" s="1" t="s">
        <v>24</v>
      </c>
      <c r="R558" s="1">
        <v>42</v>
      </c>
      <c r="S558" s="1" t="s">
        <v>507</v>
      </c>
      <c r="T558" s="3">
        <v>1.1990801119905999E+31</v>
      </c>
      <c r="U558" s="1" t="s">
        <v>1213</v>
      </c>
      <c r="V558" s="1" t="s">
        <v>217</v>
      </c>
      <c r="W558" s="1" t="s">
        <v>1227</v>
      </c>
      <c r="X558" s="1" t="s">
        <v>1774</v>
      </c>
      <c r="Y558" s="2" t="s">
        <v>3656</v>
      </c>
      <c r="Z558" s="1" t="str">
        <f>VLOOKUP(L558,Sheet2!C:J,8,FALSE)</f>
        <v>L550前保_401|L550前保_402|L550前保_501|L550前保_502|L550前保_503|L550前保_504</v>
      </c>
      <c r="AA558" s="1" t="str">
        <f>VLOOKUP(L558,Sheet2!C:O,13,FALSE)</f>
        <v>401|402|501|502|503|504</v>
      </c>
    </row>
    <row r="559" spans="1:27" x14ac:dyDescent="0.15">
      <c r="A559" s="1" t="s">
        <v>508</v>
      </c>
      <c r="B559" s="1">
        <v>11990515</v>
      </c>
      <c r="C559" s="1" t="s">
        <v>491</v>
      </c>
      <c r="D559" s="1">
        <v>1</v>
      </c>
      <c r="E559" s="1">
        <v>3</v>
      </c>
      <c r="F559" s="1">
        <v>11990515</v>
      </c>
      <c r="G559" s="1">
        <v>11990585</v>
      </c>
      <c r="H559" s="1" t="s">
        <v>175</v>
      </c>
      <c r="I559" s="1" t="s">
        <v>41</v>
      </c>
      <c r="J559" s="1" t="s">
        <v>20</v>
      </c>
      <c r="K559" s="1">
        <v>1</v>
      </c>
      <c r="L559" s="1" t="s">
        <v>217</v>
      </c>
      <c r="M559" s="1">
        <v>10</v>
      </c>
      <c r="N559" s="1">
        <v>1</v>
      </c>
      <c r="O559" s="1" t="s">
        <v>23</v>
      </c>
      <c r="P559" s="1" t="s">
        <v>24</v>
      </c>
      <c r="R559" s="1">
        <v>42</v>
      </c>
      <c r="S559" s="1" t="s">
        <v>508</v>
      </c>
      <c r="T559" s="3">
        <v>1.1990515119905999E+31</v>
      </c>
      <c r="U559" s="1" t="s">
        <v>1213</v>
      </c>
      <c r="V559" s="1" t="s">
        <v>217</v>
      </c>
      <c r="W559" s="1" t="s">
        <v>1227</v>
      </c>
      <c r="X559" s="1" t="s">
        <v>1775</v>
      </c>
      <c r="Y559" s="2" t="s">
        <v>3657</v>
      </c>
      <c r="Z559" s="1" t="str">
        <f>VLOOKUP(L559,Sheet2!C:J,8,FALSE)</f>
        <v>L550前保_401|L550前保_402|L550前保_501|L550前保_502|L550前保_503|L550前保_504</v>
      </c>
      <c r="AA559" s="1" t="str">
        <f>VLOOKUP(L559,Sheet2!C:O,13,FALSE)</f>
        <v>401|402|501|502|503|504</v>
      </c>
    </row>
    <row r="560" spans="1:27" x14ac:dyDescent="0.15">
      <c r="A560" s="1" t="s">
        <v>509</v>
      </c>
      <c r="B560" s="1">
        <v>11990512</v>
      </c>
      <c r="C560" s="1" t="s">
        <v>385</v>
      </c>
      <c r="D560" s="1">
        <v>1</v>
      </c>
      <c r="E560" s="1">
        <v>3</v>
      </c>
      <c r="F560" s="1">
        <v>11990512</v>
      </c>
      <c r="G560" s="1">
        <v>11990585</v>
      </c>
      <c r="H560" s="1" t="s">
        <v>157</v>
      </c>
      <c r="I560" s="1" t="s">
        <v>30</v>
      </c>
      <c r="J560" s="1" t="s">
        <v>21</v>
      </c>
      <c r="K560" s="1">
        <v>1</v>
      </c>
      <c r="L560" s="1" t="s">
        <v>217</v>
      </c>
      <c r="M560" s="1">
        <v>10</v>
      </c>
      <c r="N560" s="1">
        <v>1</v>
      </c>
      <c r="O560" s="1" t="s">
        <v>23</v>
      </c>
      <c r="P560" s="1" t="s">
        <v>24</v>
      </c>
      <c r="R560" s="1">
        <v>42</v>
      </c>
      <c r="S560" s="1" t="s">
        <v>509</v>
      </c>
      <c r="T560" s="3">
        <v>1.1990512119906E+31</v>
      </c>
      <c r="U560" s="1" t="s">
        <v>1213</v>
      </c>
      <c r="V560" s="1" t="s">
        <v>217</v>
      </c>
      <c r="W560" s="1" t="s">
        <v>1227</v>
      </c>
      <c r="X560" s="1" t="s">
        <v>1776</v>
      </c>
      <c r="Y560" s="2" t="s">
        <v>3658</v>
      </c>
      <c r="Z560" s="1" t="str">
        <f>VLOOKUP(L560,Sheet2!C:J,8,FALSE)</f>
        <v>L550前保_401|L550前保_402|L550前保_501|L550前保_502|L550前保_503|L550前保_504</v>
      </c>
      <c r="AA560" s="1" t="str">
        <f>VLOOKUP(L560,Sheet2!C:O,13,FALSE)</f>
        <v>401|402|501|502|503|504</v>
      </c>
    </row>
    <row r="561" spans="1:27" x14ac:dyDescent="0.15">
      <c r="A561" s="1" t="s">
        <v>887</v>
      </c>
      <c r="B561" s="1">
        <v>11990510</v>
      </c>
      <c r="C561" s="1" t="s">
        <v>387</v>
      </c>
      <c r="D561" s="1">
        <v>1</v>
      </c>
      <c r="E561" s="1">
        <v>3</v>
      </c>
      <c r="F561" s="1">
        <v>11990510</v>
      </c>
      <c r="G561" s="1">
        <v>11990585</v>
      </c>
      <c r="H561" s="1" t="s">
        <v>153</v>
      </c>
      <c r="I561" s="1" t="s">
        <v>30</v>
      </c>
      <c r="J561" s="1" t="s">
        <v>21</v>
      </c>
      <c r="K561" s="1">
        <v>1</v>
      </c>
      <c r="L561" s="1" t="s">
        <v>217</v>
      </c>
      <c r="M561" s="1">
        <v>10</v>
      </c>
      <c r="N561" s="1">
        <v>1</v>
      </c>
      <c r="O561" s="1" t="s">
        <v>23</v>
      </c>
      <c r="P561" s="1" t="s">
        <v>24</v>
      </c>
      <c r="R561" s="1">
        <v>42</v>
      </c>
      <c r="S561" s="1" t="s">
        <v>887</v>
      </c>
      <c r="T561" s="3">
        <v>1.1990510119906E+31</v>
      </c>
      <c r="U561" s="1" t="s">
        <v>1213</v>
      </c>
      <c r="V561" s="1" t="s">
        <v>217</v>
      </c>
      <c r="W561" s="1" t="s">
        <v>1227</v>
      </c>
      <c r="X561" s="1" t="s">
        <v>1777</v>
      </c>
      <c r="Y561" s="2" t="s">
        <v>3659</v>
      </c>
      <c r="Z561" s="1" t="str">
        <f>VLOOKUP(L561,Sheet2!C:J,8,FALSE)</f>
        <v>L550前保_401|L550前保_402|L550前保_501|L550前保_502|L550前保_503|L550前保_504</v>
      </c>
      <c r="AA561" s="1" t="str">
        <f>VLOOKUP(L561,Sheet2!C:O,13,FALSE)</f>
        <v>401|402|501|502|503|504</v>
      </c>
    </row>
    <row r="562" spans="1:27" x14ac:dyDescent="0.15">
      <c r="A562" s="1" t="s">
        <v>888</v>
      </c>
      <c r="B562" s="1">
        <v>11990513</v>
      </c>
      <c r="C562" s="1" t="s">
        <v>389</v>
      </c>
      <c r="D562" s="1">
        <v>1</v>
      </c>
      <c r="E562" s="1">
        <v>3</v>
      </c>
      <c r="F562" s="1">
        <v>11990513</v>
      </c>
      <c r="G562" s="1">
        <v>11990585</v>
      </c>
      <c r="H562" s="1" t="s">
        <v>160</v>
      </c>
      <c r="I562" s="1" t="s">
        <v>55</v>
      </c>
      <c r="J562" s="1" t="s">
        <v>21</v>
      </c>
      <c r="K562" s="1">
        <v>1</v>
      </c>
      <c r="L562" s="1" t="s">
        <v>217</v>
      </c>
      <c r="M562" s="1">
        <v>10</v>
      </c>
      <c r="N562" s="1">
        <v>1</v>
      </c>
      <c r="O562" s="1" t="s">
        <v>23</v>
      </c>
      <c r="P562" s="1" t="s">
        <v>24</v>
      </c>
      <c r="R562" s="1">
        <v>42</v>
      </c>
      <c r="S562" s="1" t="s">
        <v>888</v>
      </c>
      <c r="T562" s="3">
        <v>1.1990513119906001E+31</v>
      </c>
      <c r="U562" s="1" t="s">
        <v>1213</v>
      </c>
      <c r="V562" s="1" t="s">
        <v>217</v>
      </c>
      <c r="W562" s="1" t="s">
        <v>1227</v>
      </c>
      <c r="X562" s="1" t="s">
        <v>1778</v>
      </c>
      <c r="Y562" s="2" t="s">
        <v>3660</v>
      </c>
      <c r="Z562" s="1" t="str">
        <f>VLOOKUP(L562,Sheet2!C:J,8,FALSE)</f>
        <v>L550前保_401|L550前保_402|L550前保_501|L550前保_502|L550前保_503|L550前保_504</v>
      </c>
      <c r="AA562" s="1" t="str">
        <f>VLOOKUP(L562,Sheet2!C:O,13,FALSE)</f>
        <v>401|402|501|502|503|504</v>
      </c>
    </row>
    <row r="563" spans="1:27" x14ac:dyDescent="0.15">
      <c r="A563" s="1" t="s">
        <v>889</v>
      </c>
      <c r="B563" s="1">
        <v>11990508</v>
      </c>
      <c r="C563" s="1" t="s">
        <v>391</v>
      </c>
      <c r="D563" s="1">
        <v>1</v>
      </c>
      <c r="E563" s="1">
        <v>3</v>
      </c>
      <c r="F563" s="1">
        <v>11990508</v>
      </c>
      <c r="G563" s="1">
        <v>11990585</v>
      </c>
      <c r="H563" s="1" t="s">
        <v>163</v>
      </c>
      <c r="I563" s="1" t="s">
        <v>21</v>
      </c>
      <c r="J563" s="1" t="s">
        <v>20</v>
      </c>
      <c r="K563" s="1">
        <v>1</v>
      </c>
      <c r="L563" s="1" t="s">
        <v>217</v>
      </c>
      <c r="M563" s="1">
        <v>10</v>
      </c>
      <c r="N563" s="1">
        <v>1</v>
      </c>
      <c r="O563" s="1" t="s">
        <v>23</v>
      </c>
      <c r="P563" s="1" t="s">
        <v>24</v>
      </c>
      <c r="R563" s="1">
        <v>42</v>
      </c>
      <c r="S563" s="1" t="s">
        <v>889</v>
      </c>
      <c r="T563" s="3">
        <v>1.1990508119905999E+31</v>
      </c>
      <c r="U563" s="1" t="s">
        <v>1213</v>
      </c>
      <c r="V563" s="1" t="s">
        <v>217</v>
      </c>
      <c r="W563" s="1" t="s">
        <v>1227</v>
      </c>
      <c r="X563" s="1" t="s">
        <v>1779</v>
      </c>
      <c r="Y563" s="2" t="s">
        <v>3661</v>
      </c>
      <c r="Z563" s="1" t="str">
        <f>VLOOKUP(L563,Sheet2!C:J,8,FALSE)</f>
        <v>L550前保_401|L550前保_402|L550前保_501|L550前保_502|L550前保_503|L550前保_504</v>
      </c>
      <c r="AA563" s="1" t="str">
        <f>VLOOKUP(L563,Sheet2!C:O,13,FALSE)</f>
        <v>401|402|501|502|503|504</v>
      </c>
    </row>
    <row r="564" spans="1:27" x14ac:dyDescent="0.15">
      <c r="A564" s="1" t="s">
        <v>890</v>
      </c>
      <c r="B564" s="1">
        <v>11990514</v>
      </c>
      <c r="C564" s="1" t="s">
        <v>499</v>
      </c>
      <c r="D564" s="1">
        <v>1</v>
      </c>
      <c r="E564" s="1">
        <v>3</v>
      </c>
      <c r="F564" s="1">
        <v>11990514</v>
      </c>
      <c r="G564" s="1">
        <v>11990585</v>
      </c>
      <c r="H564" s="1" t="s">
        <v>166</v>
      </c>
      <c r="I564" s="1" t="s">
        <v>21</v>
      </c>
      <c r="J564" s="1" t="s">
        <v>20</v>
      </c>
      <c r="K564" s="1">
        <v>1</v>
      </c>
      <c r="L564" s="1" t="s">
        <v>217</v>
      </c>
      <c r="M564" s="1">
        <v>10</v>
      </c>
      <c r="N564" s="1">
        <v>1</v>
      </c>
      <c r="O564" s="1" t="s">
        <v>23</v>
      </c>
      <c r="P564" s="1" t="s">
        <v>24</v>
      </c>
      <c r="R564" s="1">
        <v>42</v>
      </c>
      <c r="S564" s="1" t="s">
        <v>890</v>
      </c>
      <c r="T564" s="3">
        <v>1.1990514119905999E+31</v>
      </c>
      <c r="U564" s="1" t="s">
        <v>1213</v>
      </c>
      <c r="V564" s="1" t="s">
        <v>217</v>
      </c>
      <c r="W564" s="1" t="s">
        <v>1227</v>
      </c>
      <c r="X564" s="1" t="s">
        <v>1780</v>
      </c>
      <c r="Y564" s="2" t="s">
        <v>3662</v>
      </c>
      <c r="Z564" s="1" t="str">
        <f>VLOOKUP(L564,Sheet2!C:J,8,FALSE)</f>
        <v>L550前保_401|L550前保_402|L550前保_501|L550前保_502|L550前保_503|L550前保_504</v>
      </c>
      <c r="AA564" s="1" t="str">
        <f>VLOOKUP(L564,Sheet2!C:O,13,FALSE)</f>
        <v>401|402|501|502|503|504</v>
      </c>
    </row>
    <row r="565" spans="1:27" x14ac:dyDescent="0.15">
      <c r="A565" s="1" t="s">
        <v>891</v>
      </c>
      <c r="B565" s="1">
        <v>11990511</v>
      </c>
      <c r="C565" s="1" t="s">
        <v>501</v>
      </c>
      <c r="D565" s="1">
        <v>1</v>
      </c>
      <c r="E565" s="1">
        <v>3</v>
      </c>
      <c r="F565" s="1">
        <v>11990511</v>
      </c>
      <c r="G565" s="1">
        <v>11990585</v>
      </c>
      <c r="H565" s="1" t="s">
        <v>169</v>
      </c>
      <c r="I565" s="1" t="s">
        <v>20</v>
      </c>
      <c r="J565" s="1" t="s">
        <v>21</v>
      </c>
      <c r="K565" s="1">
        <v>1</v>
      </c>
      <c r="L565" s="1" t="s">
        <v>217</v>
      </c>
      <c r="M565" s="1">
        <v>10</v>
      </c>
      <c r="N565" s="1">
        <v>1</v>
      </c>
      <c r="O565" s="1" t="s">
        <v>23</v>
      </c>
      <c r="P565" s="1" t="s">
        <v>24</v>
      </c>
      <c r="R565" s="1">
        <v>42</v>
      </c>
      <c r="S565" s="1" t="s">
        <v>891</v>
      </c>
      <c r="T565" s="3">
        <v>1.19905111199062E+23</v>
      </c>
      <c r="U565" s="1" t="s">
        <v>1213</v>
      </c>
      <c r="V565" s="1" t="s">
        <v>217</v>
      </c>
      <c r="W565" s="1" t="s">
        <v>1227</v>
      </c>
      <c r="X565" s="1" t="s">
        <v>1781</v>
      </c>
      <c r="Y565" s="2" t="s">
        <v>3663</v>
      </c>
      <c r="Z565" s="1" t="str">
        <f>VLOOKUP(L565,Sheet2!C:J,8,FALSE)</f>
        <v>L550前保_401|L550前保_402|L550前保_501|L550前保_502|L550前保_503|L550前保_504</v>
      </c>
      <c r="AA565" s="1" t="str">
        <f>VLOOKUP(L565,Sheet2!C:O,13,FALSE)</f>
        <v>401|402|501|502|503|504</v>
      </c>
    </row>
    <row r="566" spans="1:27" x14ac:dyDescent="0.15">
      <c r="A566" s="1" t="s">
        <v>892</v>
      </c>
      <c r="B566" s="1">
        <v>11990509</v>
      </c>
      <c r="C566" s="1" t="s">
        <v>503</v>
      </c>
      <c r="D566" s="1">
        <v>1</v>
      </c>
      <c r="E566" s="1">
        <v>3</v>
      </c>
      <c r="F566" s="1">
        <v>11990509</v>
      </c>
      <c r="G566" s="1">
        <v>11990585</v>
      </c>
      <c r="H566" s="1" t="s">
        <v>172</v>
      </c>
      <c r="I566" s="1" t="s">
        <v>114</v>
      </c>
      <c r="J566" s="1" t="s">
        <v>21</v>
      </c>
      <c r="K566" s="1">
        <v>1</v>
      </c>
      <c r="L566" s="1" t="s">
        <v>217</v>
      </c>
      <c r="M566" s="1">
        <v>10</v>
      </c>
      <c r="N566" s="1">
        <v>1</v>
      </c>
      <c r="O566" s="1" t="s">
        <v>23</v>
      </c>
      <c r="P566" s="1" t="s">
        <v>24</v>
      </c>
      <c r="R566" s="1">
        <v>42</v>
      </c>
      <c r="S566" s="1" t="s">
        <v>892</v>
      </c>
      <c r="T566" s="3">
        <v>1.19905091199062E+23</v>
      </c>
      <c r="U566" s="1" t="s">
        <v>1213</v>
      </c>
      <c r="V566" s="1" t="s">
        <v>217</v>
      </c>
      <c r="W566" s="1" t="s">
        <v>1227</v>
      </c>
      <c r="X566" s="1" t="s">
        <v>1782</v>
      </c>
      <c r="Y566" s="2" t="s">
        <v>3664</v>
      </c>
      <c r="Z566" s="1" t="str">
        <f>VLOOKUP(L566,Sheet2!C:J,8,FALSE)</f>
        <v>L550前保_401|L550前保_402|L550前保_501|L550前保_502|L550前保_503|L550前保_504</v>
      </c>
      <c r="AA566" s="1" t="str">
        <f>VLOOKUP(L566,Sheet2!C:O,13,FALSE)</f>
        <v>401|402|501|502|503|504</v>
      </c>
    </row>
    <row r="567" spans="1:27" x14ac:dyDescent="0.15">
      <c r="A567" s="1" t="s">
        <v>893</v>
      </c>
      <c r="B567" s="1">
        <v>11990801</v>
      </c>
      <c r="C567" s="1" t="s">
        <v>488</v>
      </c>
      <c r="D567" s="1">
        <v>1</v>
      </c>
      <c r="E567" s="1">
        <v>3</v>
      </c>
      <c r="F567" s="1">
        <v>11990801</v>
      </c>
      <c r="G567" s="1">
        <v>11990585</v>
      </c>
      <c r="H567" s="1" t="s">
        <v>489</v>
      </c>
      <c r="I567" s="1" t="s">
        <v>114</v>
      </c>
      <c r="J567" s="1" t="s">
        <v>20</v>
      </c>
      <c r="K567" s="1">
        <v>1</v>
      </c>
      <c r="L567" s="1" t="s">
        <v>217</v>
      </c>
      <c r="M567" s="1">
        <v>10</v>
      </c>
      <c r="N567" s="1">
        <v>1</v>
      </c>
      <c r="O567" s="1" t="s">
        <v>23</v>
      </c>
      <c r="P567" s="1" t="s">
        <v>24</v>
      </c>
      <c r="R567" s="1">
        <v>42</v>
      </c>
      <c r="S567" s="1" t="s">
        <v>893</v>
      </c>
      <c r="T567" s="3">
        <v>1.1990801119906199E+23</v>
      </c>
      <c r="U567" s="1" t="s">
        <v>1213</v>
      </c>
      <c r="V567" s="1" t="s">
        <v>217</v>
      </c>
      <c r="W567" s="1" t="s">
        <v>1227</v>
      </c>
      <c r="X567" s="1" t="s">
        <v>1783</v>
      </c>
      <c r="Y567" s="2" t="s">
        <v>3665</v>
      </c>
      <c r="Z567" s="1" t="str">
        <f>VLOOKUP(L567,Sheet2!C:J,8,FALSE)</f>
        <v>L550前保_401|L550前保_402|L550前保_501|L550前保_502|L550前保_503|L550前保_504</v>
      </c>
      <c r="AA567" s="1" t="str">
        <f>VLOOKUP(L567,Sheet2!C:O,13,FALSE)</f>
        <v>401|402|501|502|503|504</v>
      </c>
    </row>
    <row r="568" spans="1:27" x14ac:dyDescent="0.15">
      <c r="A568" s="1" t="s">
        <v>894</v>
      </c>
      <c r="B568" s="1">
        <v>11990515</v>
      </c>
      <c r="C568" s="1" t="s">
        <v>491</v>
      </c>
      <c r="D568" s="1">
        <v>1</v>
      </c>
      <c r="E568" s="1">
        <v>3</v>
      </c>
      <c r="F568" s="1">
        <v>11990515</v>
      </c>
      <c r="G568" s="1">
        <v>11990585</v>
      </c>
      <c r="H568" s="1" t="s">
        <v>175</v>
      </c>
      <c r="I568" s="1" t="s">
        <v>41</v>
      </c>
      <c r="J568" s="1" t="s">
        <v>20</v>
      </c>
      <c r="K568" s="1">
        <v>1</v>
      </c>
      <c r="L568" s="1" t="s">
        <v>217</v>
      </c>
      <c r="M568" s="1">
        <v>10</v>
      </c>
      <c r="N568" s="1">
        <v>1</v>
      </c>
      <c r="O568" s="1" t="s">
        <v>23</v>
      </c>
      <c r="P568" s="1" t="s">
        <v>24</v>
      </c>
      <c r="R568" s="1">
        <v>42</v>
      </c>
      <c r="S568" s="1" t="s">
        <v>894</v>
      </c>
      <c r="T568" s="3">
        <v>1.19905151199062E+23</v>
      </c>
      <c r="U568" s="1" t="s">
        <v>1213</v>
      </c>
      <c r="V568" s="1" t="s">
        <v>217</v>
      </c>
      <c r="W568" s="1" t="s">
        <v>1227</v>
      </c>
      <c r="X568" s="1" t="s">
        <v>1784</v>
      </c>
      <c r="Y568" s="2" t="s">
        <v>3666</v>
      </c>
      <c r="Z568" s="1" t="str">
        <f>VLOOKUP(L568,Sheet2!C:J,8,FALSE)</f>
        <v>L550前保_401|L550前保_402|L550前保_501|L550前保_502|L550前保_503|L550前保_504</v>
      </c>
      <c r="AA568" s="1" t="str">
        <f>VLOOKUP(L568,Sheet2!C:O,13,FALSE)</f>
        <v>401|402|501|502|503|504</v>
      </c>
    </row>
    <row r="569" spans="1:27" x14ac:dyDescent="0.15">
      <c r="A569" s="1" t="s">
        <v>384</v>
      </c>
      <c r="B569" s="1">
        <v>11990512</v>
      </c>
      <c r="C569" s="1" t="s">
        <v>385</v>
      </c>
      <c r="D569" s="1">
        <v>1</v>
      </c>
      <c r="E569" s="1">
        <v>3</v>
      </c>
      <c r="F569" s="1">
        <v>11990512</v>
      </c>
      <c r="G569" s="1">
        <v>11990585</v>
      </c>
      <c r="H569" s="1" t="s">
        <v>157</v>
      </c>
      <c r="I569" s="1" t="s">
        <v>30</v>
      </c>
      <c r="J569" s="1" t="s">
        <v>21</v>
      </c>
      <c r="K569" s="1">
        <v>1</v>
      </c>
      <c r="L569" s="1" t="s">
        <v>217</v>
      </c>
      <c r="M569" s="1">
        <v>10</v>
      </c>
      <c r="N569" s="1">
        <v>1</v>
      </c>
      <c r="O569" s="1" t="s">
        <v>23</v>
      </c>
      <c r="P569" s="1" t="s">
        <v>24</v>
      </c>
      <c r="R569" s="1">
        <v>42</v>
      </c>
      <c r="S569" s="1" t="s">
        <v>384</v>
      </c>
      <c r="T569" s="3">
        <v>1.1990512119906201E+23</v>
      </c>
      <c r="U569" s="1" t="s">
        <v>1213</v>
      </c>
      <c r="V569" s="1" t="s">
        <v>217</v>
      </c>
      <c r="W569" s="1" t="s">
        <v>1227</v>
      </c>
      <c r="X569" s="1" t="s">
        <v>1785</v>
      </c>
      <c r="Y569" s="2" t="s">
        <v>3667</v>
      </c>
      <c r="Z569" s="1" t="str">
        <f>VLOOKUP(L569,Sheet2!C:J,8,FALSE)</f>
        <v>L550前保_401|L550前保_402|L550前保_501|L550前保_502|L550前保_503|L550前保_504</v>
      </c>
      <c r="AA569" s="1" t="str">
        <f>VLOOKUP(L569,Sheet2!C:O,13,FALSE)</f>
        <v>401|402|501|502|503|504</v>
      </c>
    </row>
    <row r="570" spans="1:27" x14ac:dyDescent="0.15">
      <c r="A570" s="1" t="s">
        <v>386</v>
      </c>
      <c r="B570" s="1">
        <v>11990510</v>
      </c>
      <c r="C570" s="1" t="s">
        <v>387</v>
      </c>
      <c r="D570" s="1">
        <v>1</v>
      </c>
      <c r="E570" s="1">
        <v>3</v>
      </c>
      <c r="F570" s="1">
        <v>11990510</v>
      </c>
      <c r="G570" s="1">
        <v>11990585</v>
      </c>
      <c r="H570" s="1" t="s">
        <v>153</v>
      </c>
      <c r="I570" s="1" t="s">
        <v>30</v>
      </c>
      <c r="J570" s="1" t="s">
        <v>21</v>
      </c>
      <c r="K570" s="1">
        <v>1</v>
      </c>
      <c r="L570" s="1" t="s">
        <v>217</v>
      </c>
      <c r="M570" s="1">
        <v>10</v>
      </c>
      <c r="N570" s="1">
        <v>1</v>
      </c>
      <c r="O570" s="1" t="s">
        <v>23</v>
      </c>
      <c r="P570" s="1" t="s">
        <v>24</v>
      </c>
      <c r="R570" s="1">
        <v>42</v>
      </c>
      <c r="S570" s="1" t="s">
        <v>386</v>
      </c>
      <c r="T570" s="3">
        <v>1.19905101199062E+23</v>
      </c>
      <c r="U570" s="1" t="s">
        <v>1213</v>
      </c>
      <c r="V570" s="1" t="s">
        <v>217</v>
      </c>
      <c r="W570" s="1" t="s">
        <v>1227</v>
      </c>
      <c r="X570" s="1" t="s">
        <v>1786</v>
      </c>
      <c r="Y570" s="2" t="s">
        <v>3668</v>
      </c>
      <c r="Z570" s="1" t="str">
        <f>VLOOKUP(L570,Sheet2!C:J,8,FALSE)</f>
        <v>L550前保_401|L550前保_402|L550前保_501|L550前保_502|L550前保_503|L550前保_504</v>
      </c>
      <c r="AA570" s="1" t="str">
        <f>VLOOKUP(L570,Sheet2!C:O,13,FALSE)</f>
        <v>401|402|501|502|503|504</v>
      </c>
    </row>
    <row r="571" spans="1:27" x14ac:dyDescent="0.15">
      <c r="A571" s="1" t="s">
        <v>388</v>
      </c>
      <c r="B571" s="1">
        <v>11990513</v>
      </c>
      <c r="C571" s="1" t="s">
        <v>389</v>
      </c>
      <c r="D571" s="1">
        <v>1</v>
      </c>
      <c r="E571" s="1">
        <v>3</v>
      </c>
      <c r="F571" s="1">
        <v>11990513</v>
      </c>
      <c r="G571" s="1">
        <v>11990585</v>
      </c>
      <c r="H571" s="1" t="s">
        <v>160</v>
      </c>
      <c r="I571" s="1" t="s">
        <v>55</v>
      </c>
      <c r="J571" s="1" t="s">
        <v>21</v>
      </c>
      <c r="K571" s="1">
        <v>1</v>
      </c>
      <c r="L571" s="1" t="s">
        <v>217</v>
      </c>
      <c r="M571" s="1">
        <v>10</v>
      </c>
      <c r="N571" s="1">
        <v>1</v>
      </c>
      <c r="O571" s="1" t="s">
        <v>23</v>
      </c>
      <c r="P571" s="1" t="s">
        <v>24</v>
      </c>
      <c r="R571" s="1">
        <v>42</v>
      </c>
      <c r="S571" s="1" t="s">
        <v>388</v>
      </c>
      <c r="T571" s="3">
        <v>1.19905131199062E+23</v>
      </c>
      <c r="U571" s="1" t="s">
        <v>1213</v>
      </c>
      <c r="V571" s="1" t="s">
        <v>217</v>
      </c>
      <c r="W571" s="1" t="s">
        <v>1227</v>
      </c>
      <c r="X571" s="1" t="s">
        <v>1787</v>
      </c>
      <c r="Y571" s="2" t="s">
        <v>3669</v>
      </c>
      <c r="Z571" s="1" t="str">
        <f>VLOOKUP(L571,Sheet2!C:J,8,FALSE)</f>
        <v>L550前保_401|L550前保_402|L550前保_501|L550前保_502|L550前保_503|L550前保_504</v>
      </c>
      <c r="AA571" s="1" t="str">
        <f>VLOOKUP(L571,Sheet2!C:O,13,FALSE)</f>
        <v>401|402|501|502|503|504</v>
      </c>
    </row>
    <row r="572" spans="1:27" x14ac:dyDescent="0.15">
      <c r="A572" s="1" t="s">
        <v>390</v>
      </c>
      <c r="B572" s="1">
        <v>11990508</v>
      </c>
      <c r="C572" s="1" t="s">
        <v>391</v>
      </c>
      <c r="D572" s="1">
        <v>1</v>
      </c>
      <c r="E572" s="1">
        <v>3</v>
      </c>
      <c r="F572" s="1">
        <v>11990508</v>
      </c>
      <c r="G572" s="1">
        <v>11990585</v>
      </c>
      <c r="H572" s="1" t="s">
        <v>163</v>
      </c>
      <c r="I572" s="1" t="s">
        <v>21</v>
      </c>
      <c r="J572" s="1" t="s">
        <v>20</v>
      </c>
      <c r="K572" s="1">
        <v>1</v>
      </c>
      <c r="L572" s="1" t="s">
        <v>217</v>
      </c>
      <c r="M572" s="1">
        <v>10</v>
      </c>
      <c r="N572" s="1">
        <v>1</v>
      </c>
      <c r="O572" s="1" t="s">
        <v>23</v>
      </c>
      <c r="P572" s="1" t="s">
        <v>24</v>
      </c>
      <c r="R572" s="1">
        <v>42</v>
      </c>
      <c r="S572" s="1" t="s">
        <v>390</v>
      </c>
      <c r="T572" s="3">
        <v>1.1990508119906199E+23</v>
      </c>
      <c r="U572" s="1" t="s">
        <v>1213</v>
      </c>
      <c r="V572" s="1" t="s">
        <v>217</v>
      </c>
      <c r="W572" s="1" t="s">
        <v>1227</v>
      </c>
      <c r="X572" s="1" t="s">
        <v>1788</v>
      </c>
      <c r="Y572" s="2" t="s">
        <v>3670</v>
      </c>
      <c r="Z572" s="1" t="str">
        <f>VLOOKUP(L572,Sheet2!C:J,8,FALSE)</f>
        <v>L550前保_401|L550前保_402|L550前保_501|L550前保_502|L550前保_503|L550前保_504</v>
      </c>
      <c r="AA572" s="1" t="str">
        <f>VLOOKUP(L572,Sheet2!C:O,13,FALSE)</f>
        <v>401|402|501|502|503|504</v>
      </c>
    </row>
    <row r="573" spans="1:27" x14ac:dyDescent="0.15">
      <c r="A573" s="1" t="s">
        <v>895</v>
      </c>
      <c r="B573" s="1">
        <v>11990514</v>
      </c>
      <c r="C573" s="1" t="s">
        <v>499</v>
      </c>
      <c r="D573" s="1">
        <v>1</v>
      </c>
      <c r="E573" s="1">
        <v>3</v>
      </c>
      <c r="F573" s="1">
        <v>11990514</v>
      </c>
      <c r="G573" s="1">
        <v>11990585</v>
      </c>
      <c r="H573" s="1" t="s">
        <v>166</v>
      </c>
      <c r="I573" s="1" t="s">
        <v>21</v>
      </c>
      <c r="J573" s="1" t="s">
        <v>20</v>
      </c>
      <c r="K573" s="1">
        <v>1</v>
      </c>
      <c r="L573" s="1" t="s">
        <v>217</v>
      </c>
      <c r="M573" s="1">
        <v>10</v>
      </c>
      <c r="N573" s="1">
        <v>1</v>
      </c>
      <c r="O573" s="1" t="s">
        <v>23</v>
      </c>
      <c r="P573" s="1" t="s">
        <v>24</v>
      </c>
      <c r="R573" s="1">
        <v>42</v>
      </c>
      <c r="S573" s="1" t="s">
        <v>895</v>
      </c>
      <c r="T573" s="3">
        <v>1.19905141199062E+23</v>
      </c>
      <c r="U573" s="1" t="s">
        <v>1213</v>
      </c>
      <c r="V573" s="1" t="s">
        <v>217</v>
      </c>
      <c r="W573" s="1" t="s">
        <v>1227</v>
      </c>
      <c r="X573" s="1" t="s">
        <v>1789</v>
      </c>
      <c r="Y573" s="2" t="s">
        <v>3671</v>
      </c>
      <c r="Z573" s="1" t="str">
        <f>VLOOKUP(L573,Sheet2!C:J,8,FALSE)</f>
        <v>L550前保_401|L550前保_402|L550前保_501|L550前保_502|L550前保_503|L550前保_504</v>
      </c>
      <c r="AA573" s="1" t="str">
        <f>VLOOKUP(L573,Sheet2!C:O,13,FALSE)</f>
        <v>401|402|501|502|503|504</v>
      </c>
    </row>
    <row r="574" spans="1:27" x14ac:dyDescent="0.15">
      <c r="A574" s="1" t="s">
        <v>896</v>
      </c>
      <c r="B574" s="1">
        <v>11990513</v>
      </c>
      <c r="C574" s="1" t="s">
        <v>389</v>
      </c>
      <c r="D574" s="1">
        <v>1</v>
      </c>
      <c r="E574" s="1">
        <v>3</v>
      </c>
      <c r="F574" s="1">
        <v>11990513</v>
      </c>
      <c r="G574" s="1">
        <v>11990585</v>
      </c>
      <c r="H574" s="1" t="s">
        <v>160</v>
      </c>
      <c r="I574" s="1" t="s">
        <v>55</v>
      </c>
      <c r="J574" s="1" t="s">
        <v>21</v>
      </c>
      <c r="K574" s="1">
        <v>1</v>
      </c>
      <c r="L574" s="1" t="s">
        <v>217</v>
      </c>
      <c r="M574" s="1">
        <v>10</v>
      </c>
      <c r="N574" s="1">
        <v>1</v>
      </c>
      <c r="O574" s="1" t="s">
        <v>23</v>
      </c>
      <c r="P574" s="1" t="s">
        <v>24</v>
      </c>
      <c r="R574" s="1">
        <v>42</v>
      </c>
      <c r="S574" s="1" t="s">
        <v>896</v>
      </c>
      <c r="T574" s="3">
        <v>1.19905131199062E+23</v>
      </c>
      <c r="U574" s="1" t="s">
        <v>1213</v>
      </c>
      <c r="V574" s="1" t="s">
        <v>217</v>
      </c>
      <c r="W574" s="1" t="s">
        <v>1227</v>
      </c>
      <c r="X574" s="1" t="s">
        <v>1790</v>
      </c>
      <c r="Y574" s="2" t="s">
        <v>3672</v>
      </c>
      <c r="Z574" s="1" t="str">
        <f>VLOOKUP(L574,Sheet2!C:J,8,FALSE)</f>
        <v>L550前保_401|L550前保_402|L550前保_501|L550前保_502|L550前保_503|L550前保_504</v>
      </c>
      <c r="AA574" s="1" t="str">
        <f>VLOOKUP(L574,Sheet2!C:O,13,FALSE)</f>
        <v>401|402|501|502|503|504</v>
      </c>
    </row>
    <row r="575" spans="1:27" x14ac:dyDescent="0.15">
      <c r="A575" s="1" t="s">
        <v>897</v>
      </c>
      <c r="B575" s="1">
        <v>11990508</v>
      </c>
      <c r="C575" s="1" t="s">
        <v>391</v>
      </c>
      <c r="D575" s="1">
        <v>1</v>
      </c>
      <c r="E575" s="1">
        <v>3</v>
      </c>
      <c r="F575" s="1">
        <v>11990508</v>
      </c>
      <c r="G575" s="1">
        <v>11990585</v>
      </c>
      <c r="H575" s="1" t="s">
        <v>163</v>
      </c>
      <c r="I575" s="1" t="s">
        <v>21</v>
      </c>
      <c r="J575" s="1" t="s">
        <v>20</v>
      </c>
      <c r="K575" s="1">
        <v>1</v>
      </c>
      <c r="L575" s="1" t="s">
        <v>217</v>
      </c>
      <c r="M575" s="1">
        <v>10</v>
      </c>
      <c r="N575" s="1">
        <v>1</v>
      </c>
      <c r="O575" s="1" t="s">
        <v>23</v>
      </c>
      <c r="P575" s="1" t="s">
        <v>24</v>
      </c>
      <c r="R575" s="1">
        <v>42</v>
      </c>
      <c r="S575" s="1" t="s">
        <v>897</v>
      </c>
      <c r="T575" s="3">
        <v>1.1990508119906199E+23</v>
      </c>
      <c r="U575" s="1" t="s">
        <v>1213</v>
      </c>
      <c r="V575" s="1" t="s">
        <v>217</v>
      </c>
      <c r="W575" s="1" t="s">
        <v>1227</v>
      </c>
      <c r="X575" s="1" t="s">
        <v>1791</v>
      </c>
      <c r="Y575" s="2" t="s">
        <v>3673</v>
      </c>
      <c r="Z575" s="1" t="str">
        <f>VLOOKUP(L575,Sheet2!C:J,8,FALSE)</f>
        <v>L550前保_401|L550前保_402|L550前保_501|L550前保_502|L550前保_503|L550前保_504</v>
      </c>
      <c r="AA575" s="1" t="str">
        <f>VLOOKUP(L575,Sheet2!C:O,13,FALSE)</f>
        <v>401|402|501|502|503|504</v>
      </c>
    </row>
    <row r="576" spans="1:27" x14ac:dyDescent="0.15">
      <c r="A576" s="1" t="s">
        <v>898</v>
      </c>
      <c r="B576" s="1">
        <v>11990514</v>
      </c>
      <c r="C576" s="1" t="s">
        <v>499</v>
      </c>
      <c r="D576" s="1">
        <v>1</v>
      </c>
      <c r="E576" s="1">
        <v>3</v>
      </c>
      <c r="F576" s="1">
        <v>11990514</v>
      </c>
      <c r="G576" s="1">
        <v>11990585</v>
      </c>
      <c r="H576" s="1" t="s">
        <v>166</v>
      </c>
      <c r="I576" s="1" t="s">
        <v>21</v>
      </c>
      <c r="J576" s="1" t="s">
        <v>20</v>
      </c>
      <c r="K576" s="1">
        <v>1</v>
      </c>
      <c r="L576" s="1" t="s">
        <v>217</v>
      </c>
      <c r="M576" s="1">
        <v>10</v>
      </c>
      <c r="N576" s="1">
        <v>1</v>
      </c>
      <c r="O576" s="1" t="s">
        <v>23</v>
      </c>
      <c r="P576" s="1" t="s">
        <v>24</v>
      </c>
      <c r="R576" s="1">
        <v>42</v>
      </c>
      <c r="S576" s="1" t="s">
        <v>898</v>
      </c>
      <c r="T576" s="3">
        <v>1.19905141199062E+23</v>
      </c>
      <c r="U576" s="1" t="s">
        <v>1213</v>
      </c>
      <c r="V576" s="1" t="s">
        <v>217</v>
      </c>
      <c r="W576" s="1" t="s">
        <v>1227</v>
      </c>
      <c r="X576" s="1" t="s">
        <v>1792</v>
      </c>
      <c r="Y576" s="2" t="s">
        <v>3674</v>
      </c>
      <c r="Z576" s="1" t="str">
        <f>VLOOKUP(L576,Sheet2!C:J,8,FALSE)</f>
        <v>L550前保_401|L550前保_402|L550前保_501|L550前保_502|L550前保_503|L550前保_504</v>
      </c>
      <c r="AA576" s="1" t="str">
        <f>VLOOKUP(L576,Sheet2!C:O,13,FALSE)</f>
        <v>401|402|501|502|503|504</v>
      </c>
    </row>
    <row r="577" spans="1:27" x14ac:dyDescent="0.15">
      <c r="A577" s="1" t="s">
        <v>899</v>
      </c>
      <c r="B577" s="1">
        <v>11990511</v>
      </c>
      <c r="C577" s="1" t="s">
        <v>501</v>
      </c>
      <c r="D577" s="1">
        <v>1</v>
      </c>
      <c r="E577" s="1">
        <v>3</v>
      </c>
      <c r="F577" s="1">
        <v>11990511</v>
      </c>
      <c r="G577" s="1">
        <v>11990585</v>
      </c>
      <c r="H577" s="1" t="s">
        <v>169</v>
      </c>
      <c r="I577" s="1" t="s">
        <v>20</v>
      </c>
      <c r="J577" s="1" t="s">
        <v>21</v>
      </c>
      <c r="K577" s="1">
        <v>1</v>
      </c>
      <c r="L577" s="1" t="s">
        <v>217</v>
      </c>
      <c r="M577" s="1">
        <v>10</v>
      </c>
      <c r="N577" s="1">
        <v>1</v>
      </c>
      <c r="O577" s="1" t="s">
        <v>23</v>
      </c>
      <c r="P577" s="1" t="s">
        <v>24</v>
      </c>
      <c r="R577" s="1">
        <v>42</v>
      </c>
      <c r="S577" s="1" t="s">
        <v>899</v>
      </c>
      <c r="T577" s="3">
        <v>1.1990511119907799E+23</v>
      </c>
      <c r="U577" s="1" t="s">
        <v>1213</v>
      </c>
      <c r="V577" s="1" t="s">
        <v>217</v>
      </c>
      <c r="W577" s="1" t="s">
        <v>1227</v>
      </c>
      <c r="X577" s="1" t="s">
        <v>1793</v>
      </c>
      <c r="Y577" s="2" t="s">
        <v>3675</v>
      </c>
      <c r="Z577" s="1" t="str">
        <f>VLOOKUP(L577,Sheet2!C:J,8,FALSE)</f>
        <v>L550前保_401|L550前保_402|L550前保_501|L550前保_502|L550前保_503|L550前保_504</v>
      </c>
      <c r="AA577" s="1" t="str">
        <f>VLOOKUP(L577,Sheet2!C:O,13,FALSE)</f>
        <v>401|402|501|502|503|504</v>
      </c>
    </row>
    <row r="578" spans="1:27" x14ac:dyDescent="0.15">
      <c r="A578" s="1" t="s">
        <v>900</v>
      </c>
      <c r="B578" s="1">
        <v>11990509</v>
      </c>
      <c r="C578" s="1" t="s">
        <v>503</v>
      </c>
      <c r="D578" s="1">
        <v>1</v>
      </c>
      <c r="E578" s="1">
        <v>3</v>
      </c>
      <c r="F578" s="1">
        <v>11990509</v>
      </c>
      <c r="G578" s="1">
        <v>11990585</v>
      </c>
      <c r="H578" s="1" t="s">
        <v>172</v>
      </c>
      <c r="I578" s="1" t="s">
        <v>114</v>
      </c>
      <c r="J578" s="1" t="s">
        <v>21</v>
      </c>
      <c r="K578" s="1">
        <v>1</v>
      </c>
      <c r="L578" s="1" t="s">
        <v>217</v>
      </c>
      <c r="M578" s="1">
        <v>10</v>
      </c>
      <c r="N578" s="1">
        <v>1</v>
      </c>
      <c r="O578" s="1" t="s">
        <v>23</v>
      </c>
      <c r="P578" s="1" t="s">
        <v>24</v>
      </c>
      <c r="R578" s="1">
        <v>42</v>
      </c>
      <c r="S578" s="1" t="s">
        <v>900</v>
      </c>
      <c r="T578" s="3">
        <v>1.19905091199078E+23</v>
      </c>
      <c r="U578" s="1" t="s">
        <v>1213</v>
      </c>
      <c r="V578" s="1" t="s">
        <v>217</v>
      </c>
      <c r="W578" s="1" t="s">
        <v>1227</v>
      </c>
      <c r="X578" s="1" t="s">
        <v>1794</v>
      </c>
      <c r="Y578" s="2" t="s">
        <v>3676</v>
      </c>
      <c r="Z578" s="1" t="str">
        <f>VLOOKUP(L578,Sheet2!C:J,8,FALSE)</f>
        <v>L550前保_401|L550前保_402|L550前保_501|L550前保_502|L550前保_503|L550前保_504</v>
      </c>
      <c r="AA578" s="1" t="str">
        <f>VLOOKUP(L578,Sheet2!C:O,13,FALSE)</f>
        <v>401|402|501|502|503|504</v>
      </c>
    </row>
    <row r="579" spans="1:27" x14ac:dyDescent="0.15">
      <c r="A579" s="1" t="s">
        <v>510</v>
      </c>
      <c r="B579" s="1">
        <v>11990801</v>
      </c>
      <c r="C579" s="1" t="s">
        <v>488</v>
      </c>
      <c r="D579" s="1">
        <v>1</v>
      </c>
      <c r="E579" s="1">
        <v>3</v>
      </c>
      <c r="F579" s="1">
        <v>11990801</v>
      </c>
      <c r="G579" s="1">
        <v>11990585</v>
      </c>
      <c r="H579" s="1" t="s">
        <v>489</v>
      </c>
      <c r="I579" s="1" t="s">
        <v>114</v>
      </c>
      <c r="J579" s="1" t="s">
        <v>20</v>
      </c>
      <c r="K579" s="1">
        <v>1</v>
      </c>
      <c r="L579" s="1" t="s">
        <v>217</v>
      </c>
      <c r="M579" s="1">
        <v>10</v>
      </c>
      <c r="N579" s="1">
        <v>1</v>
      </c>
      <c r="O579" s="1" t="s">
        <v>23</v>
      </c>
      <c r="P579" s="1" t="s">
        <v>24</v>
      </c>
      <c r="R579" s="1">
        <v>42</v>
      </c>
      <c r="S579" s="1" t="s">
        <v>510</v>
      </c>
      <c r="T579" s="3">
        <v>1.19908011199078E+23</v>
      </c>
      <c r="U579" s="1" t="s">
        <v>1213</v>
      </c>
      <c r="V579" s="1" t="s">
        <v>217</v>
      </c>
      <c r="W579" s="1" t="s">
        <v>1227</v>
      </c>
      <c r="X579" s="1" t="s">
        <v>1795</v>
      </c>
      <c r="Y579" s="2" t="s">
        <v>3677</v>
      </c>
      <c r="Z579" s="1" t="str">
        <f>VLOOKUP(L579,Sheet2!C:J,8,FALSE)</f>
        <v>L550前保_401|L550前保_402|L550前保_501|L550前保_502|L550前保_503|L550前保_504</v>
      </c>
      <c r="AA579" s="1" t="str">
        <f>VLOOKUP(L579,Sheet2!C:O,13,FALSE)</f>
        <v>401|402|501|502|503|504</v>
      </c>
    </row>
    <row r="580" spans="1:27" x14ac:dyDescent="0.15">
      <c r="A580" s="1" t="s">
        <v>901</v>
      </c>
      <c r="B580" s="1">
        <v>11990515</v>
      </c>
      <c r="C580" s="1" t="s">
        <v>491</v>
      </c>
      <c r="D580" s="1">
        <v>1</v>
      </c>
      <c r="E580" s="1">
        <v>3</v>
      </c>
      <c r="F580" s="1">
        <v>11990515</v>
      </c>
      <c r="G580" s="1">
        <v>11990585</v>
      </c>
      <c r="H580" s="1" t="s">
        <v>175</v>
      </c>
      <c r="I580" s="1" t="s">
        <v>41</v>
      </c>
      <c r="J580" s="1" t="s">
        <v>20</v>
      </c>
      <c r="K580" s="1">
        <v>1</v>
      </c>
      <c r="L580" s="1" t="s">
        <v>217</v>
      </c>
      <c r="M580" s="1">
        <v>10</v>
      </c>
      <c r="N580" s="1">
        <v>1</v>
      </c>
      <c r="O580" s="1" t="s">
        <v>23</v>
      </c>
      <c r="P580" s="1" t="s">
        <v>24</v>
      </c>
      <c r="R580" s="1">
        <v>42</v>
      </c>
      <c r="S580" s="1" t="s">
        <v>901</v>
      </c>
      <c r="T580" s="3">
        <v>1.1990515119907799E+23</v>
      </c>
      <c r="U580" s="1" t="s">
        <v>1213</v>
      </c>
      <c r="V580" s="1" t="s">
        <v>217</v>
      </c>
      <c r="W580" s="1" t="s">
        <v>1227</v>
      </c>
      <c r="X580" s="1" t="s">
        <v>1796</v>
      </c>
      <c r="Y580" s="2" t="s">
        <v>3678</v>
      </c>
      <c r="Z580" s="1" t="str">
        <f>VLOOKUP(L580,Sheet2!C:J,8,FALSE)</f>
        <v>L550前保_401|L550前保_402|L550前保_501|L550前保_502|L550前保_503|L550前保_504</v>
      </c>
      <c r="AA580" s="1" t="str">
        <f>VLOOKUP(L580,Sheet2!C:O,13,FALSE)</f>
        <v>401|402|501|502|503|504</v>
      </c>
    </row>
    <row r="581" spans="1:27" x14ac:dyDescent="0.15">
      <c r="A581" s="1" t="s">
        <v>902</v>
      </c>
      <c r="B581" s="1">
        <v>11990512</v>
      </c>
      <c r="C581" s="1" t="s">
        <v>385</v>
      </c>
      <c r="D581" s="1">
        <v>1</v>
      </c>
      <c r="E581" s="1">
        <v>3</v>
      </c>
      <c r="F581" s="1">
        <v>11990512</v>
      </c>
      <c r="G581" s="1">
        <v>11990585</v>
      </c>
      <c r="H581" s="1" t="s">
        <v>157</v>
      </c>
      <c r="I581" s="1" t="s">
        <v>30</v>
      </c>
      <c r="J581" s="1" t="s">
        <v>21</v>
      </c>
      <c r="K581" s="1">
        <v>1</v>
      </c>
      <c r="L581" s="1" t="s">
        <v>217</v>
      </c>
      <c r="M581" s="1">
        <v>10</v>
      </c>
      <c r="N581" s="1">
        <v>1</v>
      </c>
      <c r="O581" s="1" t="s">
        <v>23</v>
      </c>
      <c r="P581" s="1" t="s">
        <v>24</v>
      </c>
      <c r="R581" s="1">
        <v>42</v>
      </c>
      <c r="S581" s="1" t="s">
        <v>902</v>
      </c>
      <c r="T581" s="3">
        <v>1.19905121199078E+23</v>
      </c>
      <c r="U581" s="1" t="s">
        <v>1213</v>
      </c>
      <c r="V581" s="1" t="s">
        <v>217</v>
      </c>
      <c r="W581" s="1" t="s">
        <v>1227</v>
      </c>
      <c r="X581" s="1" t="s">
        <v>1797</v>
      </c>
      <c r="Y581" s="2" t="s">
        <v>3679</v>
      </c>
      <c r="Z581" s="1" t="str">
        <f>VLOOKUP(L581,Sheet2!C:J,8,FALSE)</f>
        <v>L550前保_401|L550前保_402|L550前保_501|L550前保_502|L550前保_503|L550前保_504</v>
      </c>
      <c r="AA581" s="1" t="str">
        <f>VLOOKUP(L581,Sheet2!C:O,13,FALSE)</f>
        <v>401|402|501|502|503|504</v>
      </c>
    </row>
    <row r="582" spans="1:27" x14ac:dyDescent="0.15">
      <c r="A582" s="1" t="s">
        <v>903</v>
      </c>
      <c r="B582" s="1">
        <v>11990510</v>
      </c>
      <c r="C582" s="1" t="s">
        <v>387</v>
      </c>
      <c r="D582" s="1">
        <v>1</v>
      </c>
      <c r="E582" s="1">
        <v>3</v>
      </c>
      <c r="F582" s="1">
        <v>11990510</v>
      </c>
      <c r="G582" s="1">
        <v>11990585</v>
      </c>
      <c r="H582" s="1" t="s">
        <v>153</v>
      </c>
      <c r="I582" s="1" t="s">
        <v>30</v>
      </c>
      <c r="J582" s="1" t="s">
        <v>21</v>
      </c>
      <c r="K582" s="1">
        <v>1</v>
      </c>
      <c r="L582" s="1" t="s">
        <v>217</v>
      </c>
      <c r="M582" s="1">
        <v>10</v>
      </c>
      <c r="N582" s="1">
        <v>1</v>
      </c>
      <c r="O582" s="1" t="s">
        <v>23</v>
      </c>
      <c r="P582" s="1" t="s">
        <v>24</v>
      </c>
      <c r="R582" s="1">
        <v>42</v>
      </c>
      <c r="S582" s="1" t="s">
        <v>903</v>
      </c>
      <c r="T582" s="3">
        <v>1.1990510119907801E+23</v>
      </c>
      <c r="U582" s="1" t="s">
        <v>1213</v>
      </c>
      <c r="V582" s="1" t="s">
        <v>217</v>
      </c>
      <c r="W582" s="1" t="s">
        <v>1227</v>
      </c>
      <c r="X582" s="1" t="s">
        <v>1798</v>
      </c>
      <c r="Y582" s="2" t="s">
        <v>3680</v>
      </c>
      <c r="Z582" s="1" t="str">
        <f>VLOOKUP(L582,Sheet2!C:J,8,FALSE)</f>
        <v>L550前保_401|L550前保_402|L550前保_501|L550前保_502|L550前保_503|L550前保_504</v>
      </c>
      <c r="AA582" s="1" t="str">
        <f>VLOOKUP(L582,Sheet2!C:O,13,FALSE)</f>
        <v>401|402|501|502|503|504</v>
      </c>
    </row>
    <row r="583" spans="1:27" x14ac:dyDescent="0.15">
      <c r="A583" s="1" t="s">
        <v>904</v>
      </c>
      <c r="B583" s="1">
        <v>11990511</v>
      </c>
      <c r="C583" s="1" t="s">
        <v>501</v>
      </c>
      <c r="D583" s="1">
        <v>1</v>
      </c>
      <c r="E583" s="1">
        <v>3</v>
      </c>
      <c r="F583" s="1">
        <v>11990511</v>
      </c>
      <c r="G583" s="1">
        <v>11990585</v>
      </c>
      <c r="H583" s="1" t="s">
        <v>169</v>
      </c>
      <c r="I583" s="1" t="s">
        <v>20</v>
      </c>
      <c r="J583" s="1" t="s">
        <v>21</v>
      </c>
      <c r="K583" s="1">
        <v>1</v>
      </c>
      <c r="L583" s="1" t="s">
        <v>217</v>
      </c>
      <c r="M583" s="1">
        <v>10</v>
      </c>
      <c r="N583" s="1">
        <v>1</v>
      </c>
      <c r="O583" s="1" t="s">
        <v>23</v>
      </c>
      <c r="P583" s="1" t="s">
        <v>24</v>
      </c>
      <c r="R583" s="1">
        <v>42</v>
      </c>
      <c r="S583" s="1" t="s">
        <v>904</v>
      </c>
      <c r="T583" s="3">
        <v>1.19905111199063E+31</v>
      </c>
      <c r="U583" s="1" t="s">
        <v>1213</v>
      </c>
      <c r="V583" s="1" t="s">
        <v>217</v>
      </c>
      <c r="W583" s="1" t="s">
        <v>1227</v>
      </c>
      <c r="X583" s="1" t="s">
        <v>1799</v>
      </c>
      <c r="Y583" s="2" t="s">
        <v>3681</v>
      </c>
      <c r="Z583" s="1" t="str">
        <f>VLOOKUP(L583,Sheet2!C:J,8,FALSE)</f>
        <v>L550前保_401|L550前保_402|L550前保_501|L550前保_502|L550前保_503|L550前保_504</v>
      </c>
      <c r="AA583" s="1" t="str">
        <f>VLOOKUP(L583,Sheet2!C:O,13,FALSE)</f>
        <v>401|402|501|502|503|504</v>
      </c>
    </row>
    <row r="584" spans="1:27" x14ac:dyDescent="0.15">
      <c r="A584" s="1" t="s">
        <v>511</v>
      </c>
      <c r="B584" s="1">
        <v>11990509</v>
      </c>
      <c r="C584" s="1" t="s">
        <v>503</v>
      </c>
      <c r="D584" s="1">
        <v>1</v>
      </c>
      <c r="E584" s="1">
        <v>3</v>
      </c>
      <c r="F584" s="1">
        <v>11990509</v>
      </c>
      <c r="G584" s="1">
        <v>11990585</v>
      </c>
      <c r="H584" s="1" t="s">
        <v>172</v>
      </c>
      <c r="I584" s="1" t="s">
        <v>114</v>
      </c>
      <c r="J584" s="1" t="s">
        <v>21</v>
      </c>
      <c r="K584" s="1">
        <v>1</v>
      </c>
      <c r="L584" s="1" t="s">
        <v>217</v>
      </c>
      <c r="M584" s="1">
        <v>10</v>
      </c>
      <c r="N584" s="1">
        <v>1</v>
      </c>
      <c r="O584" s="1" t="s">
        <v>23</v>
      </c>
      <c r="P584" s="1" t="s">
        <v>24</v>
      </c>
      <c r="R584" s="1">
        <v>42</v>
      </c>
      <c r="S584" s="1" t="s">
        <v>511</v>
      </c>
      <c r="T584" s="3">
        <v>1.1990509119906299E+31</v>
      </c>
      <c r="U584" s="1" t="s">
        <v>1213</v>
      </c>
      <c r="V584" s="1" t="s">
        <v>217</v>
      </c>
      <c r="W584" s="1" t="s">
        <v>1227</v>
      </c>
      <c r="X584" s="1" t="s">
        <v>1800</v>
      </c>
      <c r="Y584" s="2" t="s">
        <v>3682</v>
      </c>
      <c r="Z584" s="1" t="str">
        <f>VLOOKUP(L584,Sheet2!C:J,8,FALSE)</f>
        <v>L550前保_401|L550前保_402|L550前保_501|L550前保_502|L550前保_503|L550前保_504</v>
      </c>
      <c r="AA584" s="1" t="str">
        <f>VLOOKUP(L584,Sheet2!C:O,13,FALSE)</f>
        <v>401|402|501|502|503|504</v>
      </c>
    </row>
    <row r="585" spans="1:27" x14ac:dyDescent="0.15">
      <c r="A585" s="1" t="s">
        <v>512</v>
      </c>
      <c r="B585" s="1">
        <v>11990801</v>
      </c>
      <c r="C585" s="1" t="s">
        <v>488</v>
      </c>
      <c r="D585" s="1">
        <v>1</v>
      </c>
      <c r="E585" s="1">
        <v>3</v>
      </c>
      <c r="F585" s="1">
        <v>11990801</v>
      </c>
      <c r="G585" s="1">
        <v>11990585</v>
      </c>
      <c r="H585" s="1" t="s">
        <v>489</v>
      </c>
      <c r="I585" s="1" t="s">
        <v>114</v>
      </c>
      <c r="J585" s="1" t="s">
        <v>20</v>
      </c>
      <c r="K585" s="1">
        <v>1</v>
      </c>
      <c r="L585" s="1" t="s">
        <v>217</v>
      </c>
      <c r="M585" s="1">
        <v>10</v>
      </c>
      <c r="N585" s="1">
        <v>1</v>
      </c>
      <c r="O585" s="1" t="s">
        <v>23</v>
      </c>
      <c r="P585" s="1" t="s">
        <v>24</v>
      </c>
      <c r="R585" s="1">
        <v>42</v>
      </c>
      <c r="S585" s="1" t="s">
        <v>512</v>
      </c>
      <c r="T585" s="3">
        <v>1.1990801119906301E+31</v>
      </c>
      <c r="U585" s="1" t="s">
        <v>1213</v>
      </c>
      <c r="V585" s="1" t="s">
        <v>217</v>
      </c>
      <c r="W585" s="1" t="s">
        <v>1227</v>
      </c>
      <c r="X585" s="1" t="s">
        <v>1801</v>
      </c>
      <c r="Y585" s="2" t="s">
        <v>3683</v>
      </c>
      <c r="Z585" s="1" t="str">
        <f>VLOOKUP(L585,Sheet2!C:J,8,FALSE)</f>
        <v>L550前保_401|L550前保_402|L550前保_501|L550前保_502|L550前保_503|L550前保_504</v>
      </c>
      <c r="AA585" s="1" t="str">
        <f>VLOOKUP(L585,Sheet2!C:O,13,FALSE)</f>
        <v>401|402|501|502|503|504</v>
      </c>
    </row>
    <row r="586" spans="1:27" x14ac:dyDescent="0.15">
      <c r="A586" s="1" t="s">
        <v>513</v>
      </c>
      <c r="B586" s="1">
        <v>11990515</v>
      </c>
      <c r="C586" s="1" t="s">
        <v>491</v>
      </c>
      <c r="D586" s="1">
        <v>1</v>
      </c>
      <c r="E586" s="1">
        <v>3</v>
      </c>
      <c r="F586" s="1">
        <v>11990515</v>
      </c>
      <c r="G586" s="1">
        <v>11990585</v>
      </c>
      <c r="H586" s="1" t="s">
        <v>175</v>
      </c>
      <c r="I586" s="1" t="s">
        <v>41</v>
      </c>
      <c r="J586" s="1" t="s">
        <v>20</v>
      </c>
      <c r="K586" s="1">
        <v>1</v>
      </c>
      <c r="L586" s="1" t="s">
        <v>217</v>
      </c>
      <c r="M586" s="1">
        <v>10</v>
      </c>
      <c r="N586" s="1">
        <v>1</v>
      </c>
      <c r="O586" s="1" t="s">
        <v>23</v>
      </c>
      <c r="P586" s="1" t="s">
        <v>24</v>
      </c>
      <c r="R586" s="1">
        <v>42</v>
      </c>
      <c r="S586" s="1" t="s">
        <v>513</v>
      </c>
      <c r="T586" s="3">
        <v>1.1990515119906301E+31</v>
      </c>
      <c r="U586" s="1" t="s">
        <v>1213</v>
      </c>
      <c r="V586" s="1" t="s">
        <v>217</v>
      </c>
      <c r="W586" s="1" t="s">
        <v>1227</v>
      </c>
      <c r="X586" s="1" t="s">
        <v>1802</v>
      </c>
      <c r="Y586" s="2" t="s">
        <v>3684</v>
      </c>
      <c r="Z586" s="1" t="str">
        <f>VLOOKUP(L586,Sheet2!C:J,8,FALSE)</f>
        <v>L550前保_401|L550前保_402|L550前保_501|L550前保_502|L550前保_503|L550前保_504</v>
      </c>
      <c r="AA586" s="1" t="str">
        <f>VLOOKUP(L586,Sheet2!C:O,13,FALSE)</f>
        <v>401|402|501|502|503|504</v>
      </c>
    </row>
    <row r="587" spans="1:27" x14ac:dyDescent="0.15">
      <c r="A587" s="1" t="s">
        <v>905</v>
      </c>
      <c r="B587" s="1">
        <v>11990512</v>
      </c>
      <c r="C587" s="1" t="s">
        <v>385</v>
      </c>
      <c r="D587" s="1">
        <v>1</v>
      </c>
      <c r="E587" s="1">
        <v>3</v>
      </c>
      <c r="F587" s="1">
        <v>11990512</v>
      </c>
      <c r="G587" s="1">
        <v>11990585</v>
      </c>
      <c r="H587" s="1" t="s">
        <v>157</v>
      </c>
      <c r="I587" s="1" t="s">
        <v>30</v>
      </c>
      <c r="J587" s="1" t="s">
        <v>21</v>
      </c>
      <c r="K587" s="1">
        <v>1</v>
      </c>
      <c r="L587" s="1" t="s">
        <v>217</v>
      </c>
      <c r="M587" s="1">
        <v>10</v>
      </c>
      <c r="N587" s="1">
        <v>1</v>
      </c>
      <c r="O587" s="1" t="s">
        <v>23</v>
      </c>
      <c r="P587" s="1" t="s">
        <v>24</v>
      </c>
      <c r="R587" s="1">
        <v>42</v>
      </c>
      <c r="S587" s="1" t="s">
        <v>905</v>
      </c>
      <c r="T587" s="3">
        <v>1.19905121199063E+31</v>
      </c>
      <c r="U587" s="1" t="s">
        <v>1213</v>
      </c>
      <c r="V587" s="1" t="s">
        <v>217</v>
      </c>
      <c r="W587" s="1" t="s">
        <v>1227</v>
      </c>
      <c r="X587" s="1" t="s">
        <v>1803</v>
      </c>
      <c r="Y587" s="2" t="s">
        <v>3685</v>
      </c>
      <c r="Z587" s="1" t="str">
        <f>VLOOKUP(L587,Sheet2!C:J,8,FALSE)</f>
        <v>L550前保_401|L550前保_402|L550前保_501|L550前保_502|L550前保_503|L550前保_504</v>
      </c>
      <c r="AA587" s="1" t="str">
        <f>VLOOKUP(L587,Sheet2!C:O,13,FALSE)</f>
        <v>401|402|501|502|503|504</v>
      </c>
    </row>
    <row r="588" spans="1:27" x14ac:dyDescent="0.15">
      <c r="A588" s="1" t="s">
        <v>906</v>
      </c>
      <c r="B588" s="1">
        <v>11990510</v>
      </c>
      <c r="C588" s="1" t="s">
        <v>387</v>
      </c>
      <c r="D588" s="1">
        <v>1</v>
      </c>
      <c r="E588" s="1">
        <v>3</v>
      </c>
      <c r="F588" s="1">
        <v>11990510</v>
      </c>
      <c r="G588" s="1">
        <v>11990585</v>
      </c>
      <c r="H588" s="1" t="s">
        <v>153</v>
      </c>
      <c r="I588" s="1" t="s">
        <v>30</v>
      </c>
      <c r="J588" s="1" t="s">
        <v>21</v>
      </c>
      <c r="K588" s="1">
        <v>1</v>
      </c>
      <c r="L588" s="1" t="s">
        <v>217</v>
      </c>
      <c r="M588" s="1">
        <v>10</v>
      </c>
      <c r="N588" s="1">
        <v>1</v>
      </c>
      <c r="O588" s="1" t="s">
        <v>23</v>
      </c>
      <c r="P588" s="1" t="s">
        <v>24</v>
      </c>
      <c r="R588" s="1">
        <v>42</v>
      </c>
      <c r="S588" s="1" t="s">
        <v>906</v>
      </c>
      <c r="T588" s="3">
        <v>1.1990510119906299E+31</v>
      </c>
      <c r="U588" s="1" t="s">
        <v>1213</v>
      </c>
      <c r="V588" s="1" t="s">
        <v>217</v>
      </c>
      <c r="W588" s="1" t="s">
        <v>1227</v>
      </c>
      <c r="X588" s="1" t="s">
        <v>1804</v>
      </c>
      <c r="Y588" s="2" t="s">
        <v>3686</v>
      </c>
      <c r="Z588" s="1" t="str">
        <f>VLOOKUP(L588,Sheet2!C:J,8,FALSE)</f>
        <v>L550前保_401|L550前保_402|L550前保_501|L550前保_502|L550前保_503|L550前保_504</v>
      </c>
      <c r="AA588" s="1" t="str">
        <f>VLOOKUP(L588,Sheet2!C:O,13,FALSE)</f>
        <v>401|402|501|502|503|504</v>
      </c>
    </row>
    <row r="589" spans="1:27" x14ac:dyDescent="0.15">
      <c r="A589" s="1" t="s">
        <v>907</v>
      </c>
      <c r="B589" s="1">
        <v>11990513</v>
      </c>
      <c r="C589" s="1" t="s">
        <v>389</v>
      </c>
      <c r="D589" s="1">
        <v>1</v>
      </c>
      <c r="E589" s="1">
        <v>3</v>
      </c>
      <c r="F589" s="1">
        <v>11990513</v>
      </c>
      <c r="G589" s="1">
        <v>11990585</v>
      </c>
      <c r="H589" s="1" t="s">
        <v>160</v>
      </c>
      <c r="I589" s="1" t="s">
        <v>55</v>
      </c>
      <c r="J589" s="1" t="s">
        <v>21</v>
      </c>
      <c r="K589" s="1">
        <v>1</v>
      </c>
      <c r="L589" s="1" t="s">
        <v>217</v>
      </c>
      <c r="M589" s="1">
        <v>10</v>
      </c>
      <c r="N589" s="1">
        <v>1</v>
      </c>
      <c r="O589" s="1" t="s">
        <v>23</v>
      </c>
      <c r="P589" s="1" t="s">
        <v>24</v>
      </c>
      <c r="R589" s="1">
        <v>42</v>
      </c>
      <c r="S589" s="1" t="s">
        <v>907</v>
      </c>
      <c r="T589" s="3">
        <v>1.19905131199063E+31</v>
      </c>
      <c r="U589" s="1" t="s">
        <v>1213</v>
      </c>
      <c r="V589" s="1" t="s">
        <v>217</v>
      </c>
      <c r="W589" s="1" t="s">
        <v>1227</v>
      </c>
      <c r="X589" s="1" t="s">
        <v>1805</v>
      </c>
      <c r="Y589" s="2" t="s">
        <v>3687</v>
      </c>
      <c r="Z589" s="1" t="str">
        <f>VLOOKUP(L589,Sheet2!C:J,8,FALSE)</f>
        <v>L550前保_401|L550前保_402|L550前保_501|L550前保_502|L550前保_503|L550前保_504</v>
      </c>
      <c r="AA589" s="1" t="str">
        <f>VLOOKUP(L589,Sheet2!C:O,13,FALSE)</f>
        <v>401|402|501|502|503|504</v>
      </c>
    </row>
    <row r="590" spans="1:27" x14ac:dyDescent="0.15">
      <c r="A590" s="1" t="s">
        <v>908</v>
      </c>
      <c r="B590" s="1">
        <v>11990508</v>
      </c>
      <c r="C590" s="1" t="s">
        <v>391</v>
      </c>
      <c r="D590" s="1">
        <v>1</v>
      </c>
      <c r="E590" s="1">
        <v>3</v>
      </c>
      <c r="F590" s="1">
        <v>11990508</v>
      </c>
      <c r="G590" s="1">
        <v>11990585</v>
      </c>
      <c r="H590" s="1" t="s">
        <v>163</v>
      </c>
      <c r="I590" s="1" t="s">
        <v>21</v>
      </c>
      <c r="J590" s="1" t="s">
        <v>20</v>
      </c>
      <c r="K590" s="1">
        <v>1</v>
      </c>
      <c r="L590" s="1" t="s">
        <v>217</v>
      </c>
      <c r="M590" s="1">
        <v>10</v>
      </c>
      <c r="N590" s="1">
        <v>1</v>
      </c>
      <c r="O590" s="1" t="s">
        <v>23</v>
      </c>
      <c r="P590" s="1" t="s">
        <v>24</v>
      </c>
      <c r="R590" s="1">
        <v>42</v>
      </c>
      <c r="S590" s="1" t="s">
        <v>908</v>
      </c>
      <c r="T590" s="3">
        <v>1.1990508119906301E+31</v>
      </c>
      <c r="U590" s="1" t="s">
        <v>1213</v>
      </c>
      <c r="V590" s="1" t="s">
        <v>217</v>
      </c>
      <c r="W590" s="1" t="s">
        <v>1227</v>
      </c>
      <c r="X590" s="1" t="s">
        <v>1806</v>
      </c>
      <c r="Y590" s="2" t="s">
        <v>3688</v>
      </c>
      <c r="Z590" s="1" t="str">
        <f>VLOOKUP(L590,Sheet2!C:J,8,FALSE)</f>
        <v>L550前保_401|L550前保_402|L550前保_501|L550前保_502|L550前保_503|L550前保_504</v>
      </c>
      <c r="AA590" s="1" t="str">
        <f>VLOOKUP(L590,Sheet2!C:O,13,FALSE)</f>
        <v>401|402|501|502|503|504</v>
      </c>
    </row>
    <row r="591" spans="1:27" x14ac:dyDescent="0.15">
      <c r="A591" s="1" t="s">
        <v>909</v>
      </c>
      <c r="B591" s="1">
        <v>11990514</v>
      </c>
      <c r="C591" s="1" t="s">
        <v>499</v>
      </c>
      <c r="D591" s="1">
        <v>1</v>
      </c>
      <c r="E591" s="1">
        <v>3</v>
      </c>
      <c r="F591" s="1">
        <v>11990514</v>
      </c>
      <c r="G591" s="1">
        <v>11990585</v>
      </c>
      <c r="H591" s="1" t="s">
        <v>166</v>
      </c>
      <c r="I591" s="1" t="s">
        <v>21</v>
      </c>
      <c r="J591" s="1" t="s">
        <v>20</v>
      </c>
      <c r="K591" s="1">
        <v>1</v>
      </c>
      <c r="L591" s="1" t="s">
        <v>217</v>
      </c>
      <c r="M591" s="1">
        <v>10</v>
      </c>
      <c r="N591" s="1">
        <v>1</v>
      </c>
      <c r="O591" s="1" t="s">
        <v>23</v>
      </c>
      <c r="P591" s="1" t="s">
        <v>24</v>
      </c>
      <c r="R591" s="1">
        <v>42</v>
      </c>
      <c r="S591" s="1" t="s">
        <v>909</v>
      </c>
      <c r="T591" s="3">
        <v>1.1990514119906301E+31</v>
      </c>
      <c r="U591" s="1" t="s">
        <v>1213</v>
      </c>
      <c r="V591" s="1" t="s">
        <v>217</v>
      </c>
      <c r="W591" s="1" t="s">
        <v>1227</v>
      </c>
      <c r="X591" s="1" t="s">
        <v>1807</v>
      </c>
      <c r="Y591" s="2" t="s">
        <v>3689</v>
      </c>
      <c r="Z591" s="1" t="str">
        <f>VLOOKUP(L591,Sheet2!C:J,8,FALSE)</f>
        <v>L550前保_401|L550前保_402|L550前保_501|L550前保_502|L550前保_503|L550前保_504</v>
      </c>
      <c r="AA591" s="1" t="str">
        <f>VLOOKUP(L591,Sheet2!C:O,13,FALSE)</f>
        <v>401|402|501|502|503|504</v>
      </c>
    </row>
    <row r="592" spans="1:27" x14ac:dyDescent="0.15">
      <c r="A592" s="1" t="s">
        <v>910</v>
      </c>
      <c r="B592" s="1">
        <v>11990511</v>
      </c>
      <c r="C592" s="1" t="s">
        <v>501</v>
      </c>
      <c r="D592" s="1">
        <v>1</v>
      </c>
      <c r="E592" s="1">
        <v>3</v>
      </c>
      <c r="F592" s="1">
        <v>11990511</v>
      </c>
      <c r="G592" s="1">
        <v>11990585</v>
      </c>
      <c r="H592" s="1" t="s">
        <v>169</v>
      </c>
      <c r="I592" s="1" t="s">
        <v>20</v>
      </c>
      <c r="J592" s="1" t="s">
        <v>21</v>
      </c>
      <c r="K592" s="1">
        <v>1</v>
      </c>
      <c r="L592" s="1" t="s">
        <v>217</v>
      </c>
      <c r="M592" s="1">
        <v>10</v>
      </c>
      <c r="N592" s="1">
        <v>1</v>
      </c>
      <c r="O592" s="1" t="s">
        <v>23</v>
      </c>
      <c r="P592" s="1" t="s">
        <v>24</v>
      </c>
      <c r="R592" s="1">
        <v>42</v>
      </c>
      <c r="S592" s="1" t="s">
        <v>910</v>
      </c>
      <c r="T592" s="3">
        <v>1.1990511119906299E+23</v>
      </c>
      <c r="U592" s="1" t="s">
        <v>1213</v>
      </c>
      <c r="V592" s="1" t="s">
        <v>217</v>
      </c>
      <c r="W592" s="1" t="s">
        <v>1227</v>
      </c>
      <c r="X592" s="1" t="s">
        <v>1808</v>
      </c>
      <c r="Y592" s="2" t="s">
        <v>3690</v>
      </c>
      <c r="Z592" s="1" t="str">
        <f>VLOOKUP(L592,Sheet2!C:J,8,FALSE)</f>
        <v>L550前保_401|L550前保_402|L550前保_501|L550前保_502|L550前保_503|L550前保_504</v>
      </c>
      <c r="AA592" s="1" t="str">
        <f>VLOOKUP(L592,Sheet2!C:O,13,FALSE)</f>
        <v>401|402|501|502|503|504</v>
      </c>
    </row>
    <row r="593" spans="1:27" x14ac:dyDescent="0.15">
      <c r="A593" s="1" t="s">
        <v>911</v>
      </c>
      <c r="B593" s="1">
        <v>11990509</v>
      </c>
      <c r="C593" s="1" t="s">
        <v>503</v>
      </c>
      <c r="D593" s="1">
        <v>1</v>
      </c>
      <c r="E593" s="1">
        <v>3</v>
      </c>
      <c r="F593" s="1">
        <v>11990509</v>
      </c>
      <c r="G593" s="1">
        <v>11990585</v>
      </c>
      <c r="H593" s="1" t="s">
        <v>172</v>
      </c>
      <c r="I593" s="1" t="s">
        <v>114</v>
      </c>
      <c r="J593" s="1" t="s">
        <v>21</v>
      </c>
      <c r="K593" s="1">
        <v>1</v>
      </c>
      <c r="L593" s="1" t="s">
        <v>217</v>
      </c>
      <c r="M593" s="1">
        <v>10</v>
      </c>
      <c r="N593" s="1">
        <v>1</v>
      </c>
      <c r="O593" s="1" t="s">
        <v>23</v>
      </c>
      <c r="P593" s="1" t="s">
        <v>24</v>
      </c>
      <c r="R593" s="1">
        <v>42</v>
      </c>
      <c r="S593" s="1" t="s">
        <v>911</v>
      </c>
      <c r="T593" s="3">
        <v>1.19905091199063E+23</v>
      </c>
      <c r="U593" s="1" t="s">
        <v>1213</v>
      </c>
      <c r="V593" s="1" t="s">
        <v>217</v>
      </c>
      <c r="W593" s="1" t="s">
        <v>1227</v>
      </c>
      <c r="X593" s="1" t="s">
        <v>1809</v>
      </c>
      <c r="Y593" s="2" t="s">
        <v>3691</v>
      </c>
      <c r="Z593" s="1" t="str">
        <f>VLOOKUP(L593,Sheet2!C:J,8,FALSE)</f>
        <v>L550前保_401|L550前保_402|L550前保_501|L550前保_502|L550前保_503|L550前保_504</v>
      </c>
      <c r="AA593" s="1" t="str">
        <f>VLOOKUP(L593,Sheet2!C:O,13,FALSE)</f>
        <v>401|402|501|502|503|504</v>
      </c>
    </row>
    <row r="594" spans="1:27" x14ac:dyDescent="0.15">
      <c r="A594" s="1" t="s">
        <v>912</v>
      </c>
      <c r="B594" s="1">
        <v>11990801</v>
      </c>
      <c r="C594" s="1" t="s">
        <v>488</v>
      </c>
      <c r="D594" s="1">
        <v>1</v>
      </c>
      <c r="E594" s="1">
        <v>3</v>
      </c>
      <c r="F594" s="1">
        <v>11990801</v>
      </c>
      <c r="G594" s="1">
        <v>11990585</v>
      </c>
      <c r="H594" s="1" t="s">
        <v>489</v>
      </c>
      <c r="I594" s="1" t="s">
        <v>114</v>
      </c>
      <c r="J594" s="1" t="s">
        <v>20</v>
      </c>
      <c r="K594" s="1">
        <v>1</v>
      </c>
      <c r="L594" s="1" t="s">
        <v>217</v>
      </c>
      <c r="M594" s="1">
        <v>10</v>
      </c>
      <c r="N594" s="1">
        <v>1</v>
      </c>
      <c r="O594" s="1" t="s">
        <v>23</v>
      </c>
      <c r="P594" s="1" t="s">
        <v>24</v>
      </c>
      <c r="R594" s="1">
        <v>42</v>
      </c>
      <c r="S594" s="1" t="s">
        <v>912</v>
      </c>
      <c r="T594" s="3">
        <v>1.19908011199063E+23</v>
      </c>
      <c r="U594" s="1" t="s">
        <v>1213</v>
      </c>
      <c r="V594" s="1" t="s">
        <v>217</v>
      </c>
      <c r="W594" s="1" t="s">
        <v>1227</v>
      </c>
      <c r="X594" s="1" t="s">
        <v>1810</v>
      </c>
      <c r="Y594" s="2" t="s">
        <v>3692</v>
      </c>
      <c r="Z594" s="1" t="str">
        <f>VLOOKUP(L594,Sheet2!C:J,8,FALSE)</f>
        <v>L550前保_401|L550前保_402|L550前保_501|L550前保_502|L550前保_503|L550前保_504</v>
      </c>
      <c r="AA594" s="1" t="str">
        <f>VLOOKUP(L594,Sheet2!C:O,13,FALSE)</f>
        <v>401|402|501|502|503|504</v>
      </c>
    </row>
    <row r="595" spans="1:27" x14ac:dyDescent="0.15">
      <c r="A595" s="1" t="s">
        <v>913</v>
      </c>
      <c r="B595" s="1">
        <v>11990515</v>
      </c>
      <c r="C595" s="1" t="s">
        <v>491</v>
      </c>
      <c r="D595" s="1">
        <v>1</v>
      </c>
      <c r="E595" s="1">
        <v>3</v>
      </c>
      <c r="F595" s="1">
        <v>11990515</v>
      </c>
      <c r="G595" s="1">
        <v>11990585</v>
      </c>
      <c r="H595" s="1" t="s">
        <v>175</v>
      </c>
      <c r="I595" s="1" t="s">
        <v>41</v>
      </c>
      <c r="J595" s="1" t="s">
        <v>20</v>
      </c>
      <c r="K595" s="1">
        <v>1</v>
      </c>
      <c r="L595" s="1" t="s">
        <v>217</v>
      </c>
      <c r="M595" s="1">
        <v>10</v>
      </c>
      <c r="N595" s="1">
        <v>1</v>
      </c>
      <c r="O595" s="1" t="s">
        <v>23</v>
      </c>
      <c r="P595" s="1" t="s">
        <v>24</v>
      </c>
      <c r="R595" s="1">
        <v>42</v>
      </c>
      <c r="S595" s="1" t="s">
        <v>913</v>
      </c>
      <c r="T595" s="3">
        <v>1.1990515119906299E+23</v>
      </c>
      <c r="U595" s="1" t="s">
        <v>1213</v>
      </c>
      <c r="V595" s="1" t="s">
        <v>217</v>
      </c>
      <c r="W595" s="1" t="s">
        <v>1227</v>
      </c>
      <c r="X595" s="1" t="s">
        <v>1811</v>
      </c>
      <c r="Y595" s="2" t="s">
        <v>3693</v>
      </c>
      <c r="Z595" s="1" t="str">
        <f>VLOOKUP(L595,Sheet2!C:J,8,FALSE)</f>
        <v>L550前保_401|L550前保_402|L550前保_501|L550前保_502|L550前保_503|L550前保_504</v>
      </c>
      <c r="AA595" s="1" t="str">
        <f>VLOOKUP(L595,Sheet2!C:O,13,FALSE)</f>
        <v>401|402|501|502|503|504</v>
      </c>
    </row>
    <row r="596" spans="1:27" x14ac:dyDescent="0.15">
      <c r="A596" s="1" t="s">
        <v>392</v>
      </c>
      <c r="B596" s="1">
        <v>11990512</v>
      </c>
      <c r="C596" s="1" t="s">
        <v>385</v>
      </c>
      <c r="D596" s="1">
        <v>1</v>
      </c>
      <c r="E596" s="1">
        <v>3</v>
      </c>
      <c r="F596" s="1">
        <v>11990512</v>
      </c>
      <c r="G596" s="1">
        <v>11990585</v>
      </c>
      <c r="H596" s="1" t="s">
        <v>157</v>
      </c>
      <c r="I596" s="1" t="s">
        <v>30</v>
      </c>
      <c r="J596" s="1" t="s">
        <v>21</v>
      </c>
      <c r="K596" s="1">
        <v>1</v>
      </c>
      <c r="L596" s="1" t="s">
        <v>217</v>
      </c>
      <c r="M596" s="1">
        <v>10</v>
      </c>
      <c r="N596" s="1">
        <v>1</v>
      </c>
      <c r="O596" s="1" t="s">
        <v>23</v>
      </c>
      <c r="P596" s="1" t="s">
        <v>24</v>
      </c>
      <c r="R596" s="1">
        <v>42</v>
      </c>
      <c r="S596" s="1" t="s">
        <v>392</v>
      </c>
      <c r="T596" s="3">
        <v>1.19905121199063E+23</v>
      </c>
      <c r="U596" s="1" t="s">
        <v>1213</v>
      </c>
      <c r="V596" s="1" t="s">
        <v>217</v>
      </c>
      <c r="W596" s="1" t="s">
        <v>1227</v>
      </c>
      <c r="X596" s="1" t="s">
        <v>1812</v>
      </c>
      <c r="Y596" s="2" t="s">
        <v>3694</v>
      </c>
      <c r="Z596" s="1" t="str">
        <f>VLOOKUP(L596,Sheet2!C:J,8,FALSE)</f>
        <v>L550前保_401|L550前保_402|L550前保_501|L550前保_502|L550前保_503|L550前保_504</v>
      </c>
      <c r="AA596" s="1" t="str">
        <f>VLOOKUP(L596,Sheet2!C:O,13,FALSE)</f>
        <v>401|402|501|502|503|504</v>
      </c>
    </row>
    <row r="597" spans="1:27" x14ac:dyDescent="0.15">
      <c r="A597" s="1" t="s">
        <v>393</v>
      </c>
      <c r="B597" s="1">
        <v>11990510</v>
      </c>
      <c r="C597" s="1" t="s">
        <v>387</v>
      </c>
      <c r="D597" s="1">
        <v>1</v>
      </c>
      <c r="E597" s="1">
        <v>3</v>
      </c>
      <c r="F597" s="1">
        <v>11990510</v>
      </c>
      <c r="G597" s="1">
        <v>11990585</v>
      </c>
      <c r="H597" s="1" t="s">
        <v>153</v>
      </c>
      <c r="I597" s="1" t="s">
        <v>30</v>
      </c>
      <c r="J597" s="1" t="s">
        <v>21</v>
      </c>
      <c r="K597" s="1">
        <v>1</v>
      </c>
      <c r="L597" s="1" t="s">
        <v>217</v>
      </c>
      <c r="M597" s="1">
        <v>10</v>
      </c>
      <c r="N597" s="1">
        <v>1</v>
      </c>
      <c r="O597" s="1" t="s">
        <v>23</v>
      </c>
      <c r="P597" s="1" t="s">
        <v>24</v>
      </c>
      <c r="R597" s="1">
        <v>42</v>
      </c>
      <c r="S597" s="1" t="s">
        <v>393</v>
      </c>
      <c r="T597" s="3">
        <v>1.1990510119906301E+23</v>
      </c>
      <c r="U597" s="1" t="s">
        <v>1213</v>
      </c>
      <c r="V597" s="1" t="s">
        <v>217</v>
      </c>
      <c r="W597" s="1" t="s">
        <v>1227</v>
      </c>
      <c r="X597" s="1" t="s">
        <v>1813</v>
      </c>
      <c r="Y597" s="2" t="s">
        <v>3695</v>
      </c>
      <c r="Z597" s="1" t="str">
        <f>VLOOKUP(L597,Sheet2!C:J,8,FALSE)</f>
        <v>L550前保_401|L550前保_402|L550前保_501|L550前保_502|L550前保_503|L550前保_504</v>
      </c>
      <c r="AA597" s="1" t="str">
        <f>VLOOKUP(L597,Sheet2!C:O,13,FALSE)</f>
        <v>401|402|501|502|503|504</v>
      </c>
    </row>
    <row r="598" spans="1:27" x14ac:dyDescent="0.15">
      <c r="A598" s="1" t="s">
        <v>394</v>
      </c>
      <c r="B598" s="1">
        <v>11990513</v>
      </c>
      <c r="C598" s="1" t="s">
        <v>389</v>
      </c>
      <c r="D598" s="1">
        <v>1</v>
      </c>
      <c r="E598" s="1">
        <v>3</v>
      </c>
      <c r="F598" s="1">
        <v>11990513</v>
      </c>
      <c r="G598" s="1">
        <v>11990585</v>
      </c>
      <c r="H598" s="1" t="s">
        <v>160</v>
      </c>
      <c r="I598" s="1" t="s">
        <v>55</v>
      </c>
      <c r="J598" s="1" t="s">
        <v>21</v>
      </c>
      <c r="K598" s="1">
        <v>1</v>
      </c>
      <c r="L598" s="1" t="s">
        <v>217</v>
      </c>
      <c r="M598" s="1">
        <v>10</v>
      </c>
      <c r="N598" s="1">
        <v>1</v>
      </c>
      <c r="O598" s="1" t="s">
        <v>23</v>
      </c>
      <c r="P598" s="1" t="s">
        <v>24</v>
      </c>
      <c r="R598" s="1">
        <v>42</v>
      </c>
      <c r="S598" s="1" t="s">
        <v>394</v>
      </c>
      <c r="T598" s="3">
        <v>1.19905131199063E+23</v>
      </c>
      <c r="U598" s="1" t="s">
        <v>1213</v>
      </c>
      <c r="V598" s="1" t="s">
        <v>217</v>
      </c>
      <c r="W598" s="1" t="s">
        <v>1227</v>
      </c>
      <c r="X598" s="1" t="s">
        <v>1814</v>
      </c>
      <c r="Y598" s="2" t="s">
        <v>3696</v>
      </c>
      <c r="Z598" s="1" t="str">
        <f>VLOOKUP(L598,Sheet2!C:J,8,FALSE)</f>
        <v>L550前保_401|L550前保_402|L550前保_501|L550前保_502|L550前保_503|L550前保_504</v>
      </c>
      <c r="AA598" s="1" t="str">
        <f>VLOOKUP(L598,Sheet2!C:O,13,FALSE)</f>
        <v>401|402|501|502|503|504</v>
      </c>
    </row>
    <row r="599" spans="1:27" x14ac:dyDescent="0.15">
      <c r="A599" s="1" t="s">
        <v>914</v>
      </c>
      <c r="B599" s="1">
        <v>11990508</v>
      </c>
      <c r="C599" s="1" t="s">
        <v>391</v>
      </c>
      <c r="D599" s="1">
        <v>1</v>
      </c>
      <c r="E599" s="1">
        <v>3</v>
      </c>
      <c r="F599" s="1">
        <v>11990508</v>
      </c>
      <c r="G599" s="1">
        <v>11990585</v>
      </c>
      <c r="H599" s="1" t="s">
        <v>163</v>
      </c>
      <c r="I599" s="1" t="s">
        <v>21</v>
      </c>
      <c r="J599" s="1" t="s">
        <v>20</v>
      </c>
      <c r="K599" s="1">
        <v>1</v>
      </c>
      <c r="L599" s="1" t="s">
        <v>217</v>
      </c>
      <c r="M599" s="1">
        <v>10</v>
      </c>
      <c r="N599" s="1">
        <v>1</v>
      </c>
      <c r="O599" s="1" t="s">
        <v>23</v>
      </c>
      <c r="P599" s="1" t="s">
        <v>24</v>
      </c>
      <c r="R599" s="1">
        <v>42</v>
      </c>
      <c r="S599" s="1" t="s">
        <v>914</v>
      </c>
      <c r="T599" s="3">
        <v>1.19905081199063E+23</v>
      </c>
      <c r="U599" s="1" t="s">
        <v>1213</v>
      </c>
      <c r="V599" s="1" t="s">
        <v>217</v>
      </c>
      <c r="W599" s="1" t="s">
        <v>1227</v>
      </c>
      <c r="X599" s="1" t="s">
        <v>1815</v>
      </c>
      <c r="Y599" s="2" t="s">
        <v>3697</v>
      </c>
      <c r="Z599" s="1" t="str">
        <f>VLOOKUP(L599,Sheet2!C:J,8,FALSE)</f>
        <v>L550前保_401|L550前保_402|L550前保_501|L550前保_502|L550前保_503|L550前保_504</v>
      </c>
      <c r="AA599" s="1" t="str">
        <f>VLOOKUP(L599,Sheet2!C:O,13,FALSE)</f>
        <v>401|402|501|502|503|504</v>
      </c>
    </row>
    <row r="600" spans="1:27" x14ac:dyDescent="0.15">
      <c r="A600" s="1" t="s">
        <v>915</v>
      </c>
      <c r="B600" s="1">
        <v>11990514</v>
      </c>
      <c r="C600" s="1" t="s">
        <v>499</v>
      </c>
      <c r="D600" s="1">
        <v>1</v>
      </c>
      <c r="E600" s="1">
        <v>3</v>
      </c>
      <c r="F600" s="1">
        <v>11990514</v>
      </c>
      <c r="G600" s="1">
        <v>11990585</v>
      </c>
      <c r="H600" s="1" t="s">
        <v>166</v>
      </c>
      <c r="I600" s="1" t="s">
        <v>21</v>
      </c>
      <c r="J600" s="1" t="s">
        <v>20</v>
      </c>
      <c r="K600" s="1">
        <v>1</v>
      </c>
      <c r="L600" s="1" t="s">
        <v>217</v>
      </c>
      <c r="M600" s="1">
        <v>10</v>
      </c>
      <c r="N600" s="1">
        <v>1</v>
      </c>
      <c r="O600" s="1" t="s">
        <v>23</v>
      </c>
      <c r="P600" s="1" t="s">
        <v>24</v>
      </c>
      <c r="R600" s="1">
        <v>42</v>
      </c>
      <c r="S600" s="1" t="s">
        <v>915</v>
      </c>
      <c r="T600" s="3">
        <v>1.1990514119906301E+23</v>
      </c>
      <c r="U600" s="1" t="s">
        <v>1213</v>
      </c>
      <c r="V600" s="1" t="s">
        <v>217</v>
      </c>
      <c r="W600" s="1" t="s">
        <v>1227</v>
      </c>
      <c r="X600" s="1" t="s">
        <v>1816</v>
      </c>
      <c r="Y600" s="2" t="s">
        <v>3698</v>
      </c>
      <c r="Z600" s="1" t="str">
        <f>VLOOKUP(L600,Sheet2!C:J,8,FALSE)</f>
        <v>L550前保_401|L550前保_402|L550前保_501|L550前保_502|L550前保_503|L550前保_504</v>
      </c>
      <c r="AA600" s="1" t="str">
        <f>VLOOKUP(L600,Sheet2!C:O,13,FALSE)</f>
        <v>401|402|501|502|503|504</v>
      </c>
    </row>
    <row r="601" spans="1:27" x14ac:dyDescent="0.15">
      <c r="A601" s="1" t="s">
        <v>916</v>
      </c>
      <c r="B601" s="1">
        <v>11990513</v>
      </c>
      <c r="C601" s="1" t="s">
        <v>389</v>
      </c>
      <c r="D601" s="1">
        <v>1</v>
      </c>
      <c r="E601" s="1">
        <v>3</v>
      </c>
      <c r="F601" s="1">
        <v>11990513</v>
      </c>
      <c r="G601" s="1">
        <v>11990585</v>
      </c>
      <c r="H601" s="1" t="s">
        <v>160</v>
      </c>
      <c r="I601" s="1" t="s">
        <v>55</v>
      </c>
      <c r="J601" s="1" t="s">
        <v>21</v>
      </c>
      <c r="K601" s="1">
        <v>1</v>
      </c>
      <c r="L601" s="1" t="s">
        <v>217</v>
      </c>
      <c r="M601" s="1">
        <v>10</v>
      </c>
      <c r="N601" s="1">
        <v>1</v>
      </c>
      <c r="O601" s="1" t="s">
        <v>23</v>
      </c>
      <c r="P601" s="1" t="s">
        <v>24</v>
      </c>
      <c r="R601" s="1">
        <v>42</v>
      </c>
      <c r="S601" s="1" t="s">
        <v>916</v>
      </c>
      <c r="T601" s="3">
        <v>1.19905131199078E+23</v>
      </c>
      <c r="U601" s="1" t="s">
        <v>1213</v>
      </c>
      <c r="V601" s="1" t="s">
        <v>217</v>
      </c>
      <c r="W601" s="1" t="s">
        <v>1227</v>
      </c>
      <c r="X601" s="1" t="s">
        <v>1817</v>
      </c>
      <c r="Y601" s="2" t="s">
        <v>3699</v>
      </c>
      <c r="Z601" s="1" t="str">
        <f>VLOOKUP(L601,Sheet2!C:J,8,FALSE)</f>
        <v>L550前保_401|L550前保_402|L550前保_501|L550前保_502|L550前保_503|L550前保_504</v>
      </c>
      <c r="AA601" s="1" t="str">
        <f>VLOOKUP(L601,Sheet2!C:O,13,FALSE)</f>
        <v>401|402|501|502|503|504</v>
      </c>
    </row>
    <row r="602" spans="1:27" x14ac:dyDescent="0.15">
      <c r="A602" s="1" t="s">
        <v>917</v>
      </c>
      <c r="B602" s="1">
        <v>11990508</v>
      </c>
      <c r="C602" s="1" t="s">
        <v>391</v>
      </c>
      <c r="D602" s="1">
        <v>1</v>
      </c>
      <c r="E602" s="1">
        <v>3</v>
      </c>
      <c r="F602" s="1">
        <v>11990508</v>
      </c>
      <c r="G602" s="1">
        <v>11990585</v>
      </c>
      <c r="H602" s="1" t="s">
        <v>163</v>
      </c>
      <c r="I602" s="1" t="s">
        <v>21</v>
      </c>
      <c r="J602" s="1" t="s">
        <v>20</v>
      </c>
      <c r="K602" s="1">
        <v>1</v>
      </c>
      <c r="L602" s="1" t="s">
        <v>217</v>
      </c>
      <c r="M602" s="1">
        <v>10</v>
      </c>
      <c r="N602" s="1">
        <v>1</v>
      </c>
      <c r="O602" s="1" t="s">
        <v>23</v>
      </c>
      <c r="P602" s="1" t="s">
        <v>24</v>
      </c>
      <c r="R602" s="1">
        <v>42</v>
      </c>
      <c r="S602" s="1" t="s">
        <v>917</v>
      </c>
      <c r="T602" s="3">
        <v>1.19905081199078E+23</v>
      </c>
      <c r="U602" s="1" t="s">
        <v>1213</v>
      </c>
      <c r="V602" s="1" t="s">
        <v>217</v>
      </c>
      <c r="W602" s="1" t="s">
        <v>1227</v>
      </c>
      <c r="X602" s="1" t="s">
        <v>1818</v>
      </c>
      <c r="Y602" s="2" t="s">
        <v>3700</v>
      </c>
      <c r="Z602" s="1" t="str">
        <f>VLOOKUP(L602,Sheet2!C:J,8,FALSE)</f>
        <v>L550前保_401|L550前保_402|L550前保_501|L550前保_502|L550前保_503|L550前保_504</v>
      </c>
      <c r="AA602" s="1" t="str">
        <f>VLOOKUP(L602,Sheet2!C:O,13,FALSE)</f>
        <v>401|402|501|502|503|504</v>
      </c>
    </row>
    <row r="603" spans="1:27" x14ac:dyDescent="0.15">
      <c r="A603" s="1" t="s">
        <v>918</v>
      </c>
      <c r="B603" s="1">
        <v>11990514</v>
      </c>
      <c r="C603" s="1" t="s">
        <v>499</v>
      </c>
      <c r="D603" s="1">
        <v>1</v>
      </c>
      <c r="E603" s="1">
        <v>3</v>
      </c>
      <c r="F603" s="1">
        <v>11990514</v>
      </c>
      <c r="G603" s="1">
        <v>11990585</v>
      </c>
      <c r="H603" s="1" t="s">
        <v>166</v>
      </c>
      <c r="I603" s="1" t="s">
        <v>21</v>
      </c>
      <c r="J603" s="1" t="s">
        <v>20</v>
      </c>
      <c r="K603" s="1">
        <v>1</v>
      </c>
      <c r="L603" s="1" t="s">
        <v>217</v>
      </c>
      <c r="M603" s="1">
        <v>10</v>
      </c>
      <c r="N603" s="1">
        <v>1</v>
      </c>
      <c r="O603" s="1" t="s">
        <v>23</v>
      </c>
      <c r="P603" s="1" t="s">
        <v>24</v>
      </c>
      <c r="R603" s="1">
        <v>42</v>
      </c>
      <c r="S603" s="1" t="s">
        <v>918</v>
      </c>
      <c r="T603" s="3">
        <v>1.1990514119907801E+23</v>
      </c>
      <c r="U603" s="1" t="s">
        <v>1213</v>
      </c>
      <c r="V603" s="1" t="s">
        <v>217</v>
      </c>
      <c r="W603" s="1" t="s">
        <v>1227</v>
      </c>
      <c r="X603" s="1" t="s">
        <v>1819</v>
      </c>
      <c r="Y603" s="2" t="s">
        <v>3701</v>
      </c>
      <c r="Z603" s="1" t="str">
        <f>VLOOKUP(L603,Sheet2!C:J,8,FALSE)</f>
        <v>L550前保_401|L550前保_402|L550前保_501|L550前保_502|L550前保_503|L550前保_504</v>
      </c>
      <c r="AA603" s="1" t="str">
        <f>VLOOKUP(L603,Sheet2!C:O,13,FALSE)</f>
        <v>401|402|501|502|503|504</v>
      </c>
    </row>
    <row r="604" spans="1:27" hidden="1" x14ac:dyDescent="0.15">
      <c r="A604" s="1" t="s">
        <v>919</v>
      </c>
      <c r="B604" s="1">
        <v>11990640</v>
      </c>
      <c r="C604" s="1" t="s">
        <v>168</v>
      </c>
      <c r="D604" s="1">
        <v>1</v>
      </c>
      <c r="E604" s="1">
        <v>3</v>
      </c>
      <c r="F604" s="1">
        <v>11990640</v>
      </c>
      <c r="G604" s="1">
        <v>11990671</v>
      </c>
      <c r="H604" s="1" t="s">
        <v>169</v>
      </c>
      <c r="I604" s="1" t="s">
        <v>20</v>
      </c>
      <c r="J604" s="1" t="s">
        <v>21</v>
      </c>
      <c r="K604" s="1">
        <v>1</v>
      </c>
      <c r="L604" s="1" t="s">
        <v>154</v>
      </c>
      <c r="M604" s="1">
        <v>10</v>
      </c>
      <c r="N604" s="1">
        <v>1</v>
      </c>
      <c r="O604" s="1" t="s">
        <v>23</v>
      </c>
      <c r="P604" s="1" t="s">
        <v>24</v>
      </c>
      <c r="R604" s="1">
        <v>42</v>
      </c>
      <c r="S604" s="1" t="s">
        <v>919</v>
      </c>
      <c r="T604" s="3">
        <v>1199064011990780</v>
      </c>
      <c r="U604" s="1" t="s">
        <v>1323</v>
      </c>
      <c r="V604" s="1" t="s">
        <v>154</v>
      </c>
      <c r="W604" s="1" t="s">
        <v>1245</v>
      </c>
      <c r="X604" s="1" t="s">
        <v>1820</v>
      </c>
      <c r="Y604" s="2" t="s">
        <v>3702</v>
      </c>
      <c r="Z604" s="1" t="str">
        <f>VLOOKUP(L604,Sheet2!C:J,8,FALSE)</f>
        <v>L550后保_404|L550后保_505|L550后保_506|L550后保_507|L550后保_500</v>
      </c>
      <c r="AA604" s="1" t="str">
        <f>VLOOKUP(L604,Sheet2!C:O,13,FALSE)</f>
        <v>404|505|506|507|500</v>
      </c>
    </row>
    <row r="605" spans="1:27" hidden="1" x14ac:dyDescent="0.15">
      <c r="A605" s="1" t="s">
        <v>920</v>
      </c>
      <c r="B605" s="1">
        <v>11990638</v>
      </c>
      <c r="C605" s="1" t="s">
        <v>171</v>
      </c>
      <c r="D605" s="1">
        <v>1</v>
      </c>
      <c r="E605" s="1">
        <v>3</v>
      </c>
      <c r="F605" s="1">
        <v>11990638</v>
      </c>
      <c r="G605" s="1">
        <v>11990671</v>
      </c>
      <c r="H605" s="1" t="s">
        <v>172</v>
      </c>
      <c r="I605" s="1" t="s">
        <v>114</v>
      </c>
      <c r="J605" s="1" t="s">
        <v>21</v>
      </c>
      <c r="K605" s="1">
        <v>1</v>
      </c>
      <c r="L605" s="1" t="s">
        <v>154</v>
      </c>
      <c r="M605" s="1">
        <v>10</v>
      </c>
      <c r="N605" s="1">
        <v>1</v>
      </c>
      <c r="O605" s="1" t="s">
        <v>23</v>
      </c>
      <c r="P605" s="1" t="s">
        <v>24</v>
      </c>
      <c r="R605" s="1">
        <v>42</v>
      </c>
      <c r="S605" s="1" t="s">
        <v>920</v>
      </c>
      <c r="T605" s="3">
        <v>1199063811990780</v>
      </c>
      <c r="U605" s="1" t="s">
        <v>1323</v>
      </c>
      <c r="V605" s="1" t="s">
        <v>154</v>
      </c>
      <c r="W605" s="1" t="s">
        <v>1245</v>
      </c>
      <c r="X605" s="1" t="s">
        <v>1821</v>
      </c>
      <c r="Y605" s="2" t="s">
        <v>3703</v>
      </c>
      <c r="Z605" s="1" t="str">
        <f>VLOOKUP(L605,Sheet2!C:J,8,FALSE)</f>
        <v>L550后保_404|L550后保_505|L550后保_506|L550后保_507|L550后保_500</v>
      </c>
      <c r="AA605" s="1" t="str">
        <f>VLOOKUP(L605,Sheet2!C:O,13,FALSE)</f>
        <v>404|505|506|507|500</v>
      </c>
    </row>
    <row r="606" spans="1:27" hidden="1" x14ac:dyDescent="0.15">
      <c r="A606" s="1" t="s">
        <v>514</v>
      </c>
      <c r="B606" s="1">
        <v>11990803</v>
      </c>
      <c r="C606" s="1" t="s">
        <v>515</v>
      </c>
      <c r="D606" s="1">
        <v>1</v>
      </c>
      <c r="E606" s="1">
        <v>3</v>
      </c>
      <c r="F606" s="1">
        <v>11990803</v>
      </c>
      <c r="G606" s="1">
        <v>11990671</v>
      </c>
      <c r="H606" s="1" t="s">
        <v>489</v>
      </c>
      <c r="I606" s="1" t="s">
        <v>114</v>
      </c>
      <c r="J606" s="1" t="s">
        <v>20</v>
      </c>
      <c r="K606" s="1">
        <v>1</v>
      </c>
      <c r="L606" s="1" t="s">
        <v>154</v>
      </c>
      <c r="M606" s="1">
        <v>10</v>
      </c>
      <c r="N606" s="1">
        <v>1</v>
      </c>
      <c r="O606" s="1" t="s">
        <v>23</v>
      </c>
      <c r="P606" s="1" t="s">
        <v>24</v>
      </c>
      <c r="R606" s="1">
        <v>42</v>
      </c>
      <c r="S606" s="1" t="s">
        <v>514</v>
      </c>
      <c r="T606" s="3">
        <v>1199080311990780</v>
      </c>
      <c r="U606" s="1" t="s">
        <v>1323</v>
      </c>
      <c r="V606" s="1" t="s">
        <v>154</v>
      </c>
      <c r="W606" s="1" t="s">
        <v>1245</v>
      </c>
      <c r="X606" s="1" t="s">
        <v>1822</v>
      </c>
      <c r="Y606" s="2" t="s">
        <v>3704</v>
      </c>
      <c r="Z606" s="1" t="str">
        <f>VLOOKUP(L606,Sheet2!C:J,8,FALSE)</f>
        <v>L550后保_404|L550后保_505|L550后保_506|L550后保_507|L550后保_500</v>
      </c>
      <c r="AA606" s="1" t="str">
        <f>VLOOKUP(L606,Sheet2!C:O,13,FALSE)</f>
        <v>404|505|506|507|500</v>
      </c>
    </row>
    <row r="607" spans="1:27" hidden="1" x14ac:dyDescent="0.15">
      <c r="A607" s="1" t="s">
        <v>516</v>
      </c>
      <c r="B607" s="1">
        <v>11990644</v>
      </c>
      <c r="C607" s="1" t="s">
        <v>174</v>
      </c>
      <c r="D607" s="1">
        <v>1</v>
      </c>
      <c r="E607" s="1">
        <v>3</v>
      </c>
      <c r="F607" s="1">
        <v>11990644</v>
      </c>
      <c r="G607" s="1">
        <v>11990671</v>
      </c>
      <c r="H607" s="1" t="s">
        <v>175</v>
      </c>
      <c r="I607" s="1" t="s">
        <v>41</v>
      </c>
      <c r="J607" s="1" t="s">
        <v>20</v>
      </c>
      <c r="K607" s="1">
        <v>1</v>
      </c>
      <c r="L607" s="1" t="s">
        <v>154</v>
      </c>
      <c r="M607" s="1">
        <v>10</v>
      </c>
      <c r="N607" s="1">
        <v>1</v>
      </c>
      <c r="O607" s="1" t="s">
        <v>23</v>
      </c>
      <c r="P607" s="1" t="s">
        <v>24</v>
      </c>
      <c r="R607" s="1">
        <v>42</v>
      </c>
      <c r="S607" s="1" t="s">
        <v>516</v>
      </c>
      <c r="T607" s="3">
        <v>1199064411990780</v>
      </c>
      <c r="U607" s="1" t="s">
        <v>1323</v>
      </c>
      <c r="V607" s="1" t="s">
        <v>154</v>
      </c>
      <c r="W607" s="1" t="s">
        <v>1245</v>
      </c>
      <c r="X607" s="1" t="s">
        <v>1823</v>
      </c>
      <c r="Y607" s="2" t="s">
        <v>3705</v>
      </c>
      <c r="Z607" s="1" t="str">
        <f>VLOOKUP(L607,Sheet2!C:J,8,FALSE)</f>
        <v>L550后保_404|L550后保_505|L550后保_506|L550后保_507|L550后保_500</v>
      </c>
      <c r="AA607" s="1" t="str">
        <f>VLOOKUP(L607,Sheet2!C:O,13,FALSE)</f>
        <v>404|505|506|507|500</v>
      </c>
    </row>
    <row r="608" spans="1:27" hidden="1" x14ac:dyDescent="0.15">
      <c r="A608" s="1" t="s">
        <v>517</v>
      </c>
      <c r="B608" s="1">
        <v>11990641</v>
      </c>
      <c r="C608" s="1" t="s">
        <v>178</v>
      </c>
      <c r="D608" s="1">
        <v>1</v>
      </c>
      <c r="E608" s="1">
        <v>3</v>
      </c>
      <c r="F608" s="1">
        <v>11990641</v>
      </c>
      <c r="G608" s="1">
        <v>11990671</v>
      </c>
      <c r="H608" s="1" t="s">
        <v>157</v>
      </c>
      <c r="I608" s="1" t="s">
        <v>30</v>
      </c>
      <c r="J608" s="1" t="s">
        <v>21</v>
      </c>
      <c r="K608" s="1">
        <v>1</v>
      </c>
      <c r="L608" s="1" t="s">
        <v>154</v>
      </c>
      <c r="M608" s="1">
        <v>10</v>
      </c>
      <c r="N608" s="1">
        <v>1</v>
      </c>
      <c r="O608" s="1" t="s">
        <v>23</v>
      </c>
      <c r="P608" s="1" t="s">
        <v>24</v>
      </c>
      <c r="R608" s="1">
        <v>42</v>
      </c>
      <c r="S608" s="1" t="s">
        <v>517</v>
      </c>
      <c r="T608" s="3">
        <v>1199064111990780</v>
      </c>
      <c r="U608" s="1" t="s">
        <v>1323</v>
      </c>
      <c r="V608" s="1" t="s">
        <v>154</v>
      </c>
      <c r="W608" s="1" t="s">
        <v>1245</v>
      </c>
      <c r="X608" s="1" t="s">
        <v>1824</v>
      </c>
      <c r="Y608" s="2" t="s">
        <v>3706</v>
      </c>
      <c r="Z608" s="1" t="str">
        <f>VLOOKUP(L608,Sheet2!C:J,8,FALSE)</f>
        <v>L550后保_404|L550后保_505|L550后保_506|L550后保_507|L550后保_500</v>
      </c>
      <c r="AA608" s="1" t="str">
        <f>VLOOKUP(L608,Sheet2!C:O,13,FALSE)</f>
        <v>404|505|506|507|500</v>
      </c>
    </row>
    <row r="609" spans="1:27" hidden="1" x14ac:dyDescent="0.15">
      <c r="A609" s="1" t="s">
        <v>921</v>
      </c>
      <c r="B609" s="1">
        <v>11990639</v>
      </c>
      <c r="C609" s="1" t="s">
        <v>152</v>
      </c>
      <c r="D609" s="1">
        <v>1</v>
      </c>
      <c r="E609" s="1">
        <v>3</v>
      </c>
      <c r="F609" s="1">
        <v>11990639</v>
      </c>
      <c r="G609" s="1">
        <v>11990671</v>
      </c>
      <c r="H609" s="1" t="s">
        <v>153</v>
      </c>
      <c r="I609" s="1" t="s">
        <v>30</v>
      </c>
      <c r="J609" s="1" t="s">
        <v>21</v>
      </c>
      <c r="K609" s="1">
        <v>1</v>
      </c>
      <c r="L609" s="1" t="s">
        <v>154</v>
      </c>
      <c r="M609" s="1">
        <v>10</v>
      </c>
      <c r="N609" s="1">
        <v>1</v>
      </c>
      <c r="O609" s="1" t="s">
        <v>23</v>
      </c>
      <c r="P609" s="1" t="s">
        <v>24</v>
      </c>
      <c r="R609" s="1">
        <v>42</v>
      </c>
      <c r="S609" s="1" t="s">
        <v>921</v>
      </c>
      <c r="T609" s="3">
        <v>1199063911990780</v>
      </c>
      <c r="U609" s="1" t="s">
        <v>1323</v>
      </c>
      <c r="V609" s="1" t="s">
        <v>154</v>
      </c>
      <c r="W609" s="1" t="s">
        <v>1245</v>
      </c>
      <c r="X609" s="1" t="s">
        <v>1825</v>
      </c>
      <c r="Y609" s="2" t="s">
        <v>3707</v>
      </c>
      <c r="Z609" s="1" t="str">
        <f>VLOOKUP(L609,Sheet2!C:J,8,FALSE)</f>
        <v>L550后保_404|L550后保_505|L550后保_506|L550后保_507|L550后保_500</v>
      </c>
      <c r="AA609" s="1" t="str">
        <f>VLOOKUP(L609,Sheet2!C:O,13,FALSE)</f>
        <v>404|505|506|507|500</v>
      </c>
    </row>
    <row r="610" spans="1:27" hidden="1" x14ac:dyDescent="0.15">
      <c r="A610" s="1" t="s">
        <v>922</v>
      </c>
      <c r="B610" s="1">
        <v>11990642</v>
      </c>
      <c r="C610" s="1" t="s">
        <v>159</v>
      </c>
      <c r="D610" s="1">
        <v>1</v>
      </c>
      <c r="E610" s="1">
        <v>3</v>
      </c>
      <c r="F610" s="1">
        <v>11990642</v>
      </c>
      <c r="G610" s="1">
        <v>11990671</v>
      </c>
      <c r="H610" s="1" t="s">
        <v>160</v>
      </c>
      <c r="I610" s="1" t="s">
        <v>55</v>
      </c>
      <c r="J610" s="1" t="s">
        <v>21</v>
      </c>
      <c r="K610" s="1">
        <v>1</v>
      </c>
      <c r="L610" s="1" t="s">
        <v>154</v>
      </c>
      <c r="M610" s="1">
        <v>10</v>
      </c>
      <c r="N610" s="1">
        <v>1</v>
      </c>
      <c r="O610" s="1" t="s">
        <v>23</v>
      </c>
      <c r="P610" s="1" t="s">
        <v>24</v>
      </c>
      <c r="R610" s="1">
        <v>42</v>
      </c>
      <c r="S610" s="1" t="s">
        <v>922</v>
      </c>
      <c r="T610" s="3">
        <v>1199064211990780</v>
      </c>
      <c r="U610" s="1" t="s">
        <v>1323</v>
      </c>
      <c r="V610" s="1" t="s">
        <v>154</v>
      </c>
      <c r="W610" s="1" t="s">
        <v>1245</v>
      </c>
      <c r="X610" s="1" t="s">
        <v>1826</v>
      </c>
      <c r="Y610" s="2" t="s">
        <v>3708</v>
      </c>
      <c r="Z610" s="1" t="str">
        <f>VLOOKUP(L610,Sheet2!C:J,8,FALSE)</f>
        <v>L550后保_404|L550后保_505|L550后保_506|L550后保_507|L550后保_500</v>
      </c>
      <c r="AA610" s="1" t="str">
        <f>VLOOKUP(L610,Sheet2!C:O,13,FALSE)</f>
        <v>404|505|506|507|500</v>
      </c>
    </row>
    <row r="611" spans="1:27" hidden="1" x14ac:dyDescent="0.15">
      <c r="A611" s="1" t="s">
        <v>923</v>
      </c>
      <c r="B611" s="1">
        <v>11990637</v>
      </c>
      <c r="C611" s="1" t="s">
        <v>162</v>
      </c>
      <c r="D611" s="1">
        <v>1</v>
      </c>
      <c r="E611" s="1">
        <v>3</v>
      </c>
      <c r="F611" s="1">
        <v>11990637</v>
      </c>
      <c r="G611" s="1">
        <v>11990671</v>
      </c>
      <c r="H611" s="1" t="s">
        <v>163</v>
      </c>
      <c r="I611" s="1" t="s">
        <v>21</v>
      </c>
      <c r="J611" s="1" t="s">
        <v>20</v>
      </c>
      <c r="K611" s="1">
        <v>1</v>
      </c>
      <c r="L611" s="1" t="s">
        <v>154</v>
      </c>
      <c r="M611" s="1">
        <v>10</v>
      </c>
      <c r="N611" s="1">
        <v>1</v>
      </c>
      <c r="O611" s="1" t="s">
        <v>23</v>
      </c>
      <c r="P611" s="1" t="s">
        <v>24</v>
      </c>
      <c r="R611" s="1">
        <v>42</v>
      </c>
      <c r="S611" s="1" t="s">
        <v>923</v>
      </c>
      <c r="T611" s="3">
        <v>1199063711990780</v>
      </c>
      <c r="U611" s="1" t="s">
        <v>1323</v>
      </c>
      <c r="V611" s="1" t="s">
        <v>154</v>
      </c>
      <c r="W611" s="1" t="s">
        <v>1245</v>
      </c>
      <c r="X611" s="1" t="s">
        <v>1827</v>
      </c>
      <c r="Y611" s="2" t="s">
        <v>3709</v>
      </c>
      <c r="Z611" s="1" t="str">
        <f>VLOOKUP(L611,Sheet2!C:J,8,FALSE)</f>
        <v>L550后保_404|L550后保_505|L550后保_506|L550后保_507|L550后保_500</v>
      </c>
      <c r="AA611" s="1" t="str">
        <f>VLOOKUP(L611,Sheet2!C:O,13,FALSE)</f>
        <v>404|505|506|507|500</v>
      </c>
    </row>
    <row r="612" spans="1:27" hidden="1" x14ac:dyDescent="0.15">
      <c r="A612" s="1" t="s">
        <v>924</v>
      </c>
      <c r="B612" s="1">
        <v>11990643</v>
      </c>
      <c r="C612" s="1" t="s">
        <v>165</v>
      </c>
      <c r="D612" s="1">
        <v>1</v>
      </c>
      <c r="E612" s="1">
        <v>3</v>
      </c>
      <c r="F612" s="1">
        <v>11990643</v>
      </c>
      <c r="G612" s="1">
        <v>11990671</v>
      </c>
      <c r="H612" s="1" t="s">
        <v>166</v>
      </c>
      <c r="I612" s="1" t="s">
        <v>21</v>
      </c>
      <c r="J612" s="1" t="s">
        <v>20</v>
      </c>
      <c r="K612" s="1">
        <v>1</v>
      </c>
      <c r="L612" s="1" t="s">
        <v>154</v>
      </c>
      <c r="M612" s="1">
        <v>10</v>
      </c>
      <c r="N612" s="1">
        <v>1</v>
      </c>
      <c r="O612" s="1" t="s">
        <v>23</v>
      </c>
      <c r="P612" s="1" t="s">
        <v>24</v>
      </c>
      <c r="R612" s="1">
        <v>42</v>
      </c>
      <c r="S612" s="1" t="s">
        <v>924</v>
      </c>
      <c r="T612" s="3">
        <v>1199064311990780</v>
      </c>
      <c r="U612" s="1" t="s">
        <v>1323</v>
      </c>
      <c r="V612" s="1" t="s">
        <v>154</v>
      </c>
      <c r="W612" s="1" t="s">
        <v>1245</v>
      </c>
      <c r="X612" s="1" t="s">
        <v>1828</v>
      </c>
      <c r="Y612" s="2" t="s">
        <v>3710</v>
      </c>
      <c r="Z612" s="1" t="str">
        <f>VLOOKUP(L612,Sheet2!C:J,8,FALSE)</f>
        <v>L550后保_404|L550后保_505|L550后保_506|L550后保_507|L550后保_500</v>
      </c>
      <c r="AA612" s="1" t="str">
        <f>VLOOKUP(L612,Sheet2!C:O,13,FALSE)</f>
        <v>404|505|506|507|500</v>
      </c>
    </row>
    <row r="613" spans="1:27" hidden="1" x14ac:dyDescent="0.15">
      <c r="A613" s="1" t="s">
        <v>925</v>
      </c>
      <c r="B613" s="1">
        <v>11990640</v>
      </c>
      <c r="C613" s="1" t="s">
        <v>168</v>
      </c>
      <c r="D613" s="1">
        <v>1</v>
      </c>
      <c r="E613" s="1">
        <v>3</v>
      </c>
      <c r="F613" s="1">
        <v>11990640</v>
      </c>
      <c r="G613" s="1">
        <v>11990671</v>
      </c>
      <c r="H613" s="1" t="s">
        <v>169</v>
      </c>
      <c r="I613" s="1" t="s">
        <v>20</v>
      </c>
      <c r="J613" s="1" t="s">
        <v>21</v>
      </c>
      <c r="K613" s="1">
        <v>1</v>
      </c>
      <c r="L613" s="1" t="s">
        <v>154</v>
      </c>
      <c r="M613" s="1">
        <v>10</v>
      </c>
      <c r="N613" s="1">
        <v>1</v>
      </c>
      <c r="O613" s="1" t="s">
        <v>23</v>
      </c>
      <c r="P613" s="1" t="s">
        <v>24</v>
      </c>
      <c r="R613" s="1">
        <v>42</v>
      </c>
      <c r="S613" s="1" t="s">
        <v>925</v>
      </c>
      <c r="T613" s="3">
        <v>1.19906401199077E+23</v>
      </c>
      <c r="U613" s="1" t="s">
        <v>1323</v>
      </c>
      <c r="V613" s="1" t="s">
        <v>154</v>
      </c>
      <c r="W613" s="1" t="s">
        <v>1245</v>
      </c>
      <c r="X613" s="1" t="s">
        <v>1829</v>
      </c>
      <c r="Y613" s="2" t="s">
        <v>3711</v>
      </c>
      <c r="Z613" s="1" t="str">
        <f>VLOOKUP(L613,Sheet2!C:J,8,FALSE)</f>
        <v>L550后保_404|L550后保_505|L550后保_506|L550后保_507|L550后保_500</v>
      </c>
      <c r="AA613" s="1" t="str">
        <f>VLOOKUP(L613,Sheet2!C:O,13,FALSE)</f>
        <v>404|505|506|507|500</v>
      </c>
    </row>
    <row r="614" spans="1:27" hidden="1" x14ac:dyDescent="0.15">
      <c r="A614" s="1" t="s">
        <v>926</v>
      </c>
      <c r="B614" s="1">
        <v>11990638</v>
      </c>
      <c r="C614" s="1" t="s">
        <v>171</v>
      </c>
      <c r="D614" s="1">
        <v>1</v>
      </c>
      <c r="E614" s="1">
        <v>3</v>
      </c>
      <c r="F614" s="1">
        <v>11990638</v>
      </c>
      <c r="G614" s="1">
        <v>11990671</v>
      </c>
      <c r="H614" s="1" t="s">
        <v>172</v>
      </c>
      <c r="I614" s="1" t="s">
        <v>114</v>
      </c>
      <c r="J614" s="1" t="s">
        <v>21</v>
      </c>
      <c r="K614" s="1">
        <v>1</v>
      </c>
      <c r="L614" s="1" t="s">
        <v>154</v>
      </c>
      <c r="M614" s="1">
        <v>10</v>
      </c>
      <c r="N614" s="1">
        <v>1</v>
      </c>
      <c r="O614" s="1" t="s">
        <v>23</v>
      </c>
      <c r="P614" s="1" t="s">
        <v>24</v>
      </c>
      <c r="R614" s="1">
        <v>42</v>
      </c>
      <c r="S614" s="1" t="s">
        <v>926</v>
      </c>
      <c r="T614" s="3">
        <v>1.1990638119907701E+23</v>
      </c>
      <c r="U614" s="1" t="s">
        <v>1323</v>
      </c>
      <c r="V614" s="1" t="s">
        <v>154</v>
      </c>
      <c r="W614" s="1" t="s">
        <v>1245</v>
      </c>
      <c r="X614" s="1" t="s">
        <v>1830</v>
      </c>
      <c r="Y614" s="2" t="s">
        <v>3712</v>
      </c>
      <c r="Z614" s="1" t="str">
        <f>VLOOKUP(L614,Sheet2!C:J,8,FALSE)</f>
        <v>L550后保_404|L550后保_505|L550后保_506|L550后保_507|L550后保_500</v>
      </c>
      <c r="AA614" s="1" t="str">
        <f>VLOOKUP(L614,Sheet2!C:O,13,FALSE)</f>
        <v>404|505|506|507|500</v>
      </c>
    </row>
    <row r="615" spans="1:27" hidden="1" x14ac:dyDescent="0.15">
      <c r="A615" s="1" t="s">
        <v>927</v>
      </c>
      <c r="B615" s="1">
        <v>11990803</v>
      </c>
      <c r="C615" s="1" t="s">
        <v>515</v>
      </c>
      <c r="D615" s="1">
        <v>1</v>
      </c>
      <c r="E615" s="1">
        <v>3</v>
      </c>
      <c r="F615" s="1">
        <v>11990803</v>
      </c>
      <c r="G615" s="1">
        <v>11990671</v>
      </c>
      <c r="H615" s="1" t="s">
        <v>489</v>
      </c>
      <c r="I615" s="1" t="s">
        <v>114</v>
      </c>
      <c r="J615" s="1" t="s">
        <v>20</v>
      </c>
      <c r="K615" s="1">
        <v>1</v>
      </c>
      <c r="L615" s="1" t="s">
        <v>154</v>
      </c>
      <c r="M615" s="1">
        <v>10</v>
      </c>
      <c r="N615" s="1">
        <v>1</v>
      </c>
      <c r="O615" s="1" t="s">
        <v>23</v>
      </c>
      <c r="P615" s="1" t="s">
        <v>24</v>
      </c>
      <c r="R615" s="1">
        <v>42</v>
      </c>
      <c r="S615" s="1" t="s">
        <v>927</v>
      </c>
      <c r="T615" s="3">
        <v>1.19908031199077E+23</v>
      </c>
      <c r="U615" s="1" t="s">
        <v>1323</v>
      </c>
      <c r="V615" s="1" t="s">
        <v>154</v>
      </c>
      <c r="W615" s="1" t="s">
        <v>1245</v>
      </c>
      <c r="X615" s="1" t="s">
        <v>1831</v>
      </c>
      <c r="Y615" s="2" t="s">
        <v>3713</v>
      </c>
      <c r="Z615" s="1" t="str">
        <f>VLOOKUP(L615,Sheet2!C:J,8,FALSE)</f>
        <v>L550后保_404|L550后保_505|L550后保_506|L550后保_507|L550后保_500</v>
      </c>
      <c r="AA615" s="1" t="str">
        <f>VLOOKUP(L615,Sheet2!C:O,13,FALSE)</f>
        <v>404|505|506|507|500</v>
      </c>
    </row>
    <row r="616" spans="1:27" hidden="1" x14ac:dyDescent="0.15">
      <c r="A616" s="1" t="s">
        <v>569</v>
      </c>
      <c r="B616" s="1">
        <v>11990644</v>
      </c>
      <c r="C616" s="1" t="s">
        <v>174</v>
      </c>
      <c r="D616" s="1">
        <v>1</v>
      </c>
      <c r="E616" s="1">
        <v>3</v>
      </c>
      <c r="F616" s="1">
        <v>11990644</v>
      </c>
      <c r="G616" s="1">
        <v>11990671</v>
      </c>
      <c r="H616" s="1" t="s">
        <v>175</v>
      </c>
      <c r="I616" s="1" t="s">
        <v>41</v>
      </c>
      <c r="J616" s="1" t="s">
        <v>20</v>
      </c>
      <c r="K616" s="1">
        <v>1</v>
      </c>
      <c r="L616" s="1" t="s">
        <v>154</v>
      </c>
      <c r="M616" s="1">
        <v>10</v>
      </c>
      <c r="N616" s="1">
        <v>1</v>
      </c>
      <c r="O616" s="1" t="s">
        <v>23</v>
      </c>
      <c r="P616" s="1" t="s">
        <v>24</v>
      </c>
      <c r="R616" s="1">
        <v>42</v>
      </c>
      <c r="S616" s="1" t="s">
        <v>569</v>
      </c>
      <c r="T616" s="3">
        <v>1.19906441199077E+23</v>
      </c>
      <c r="U616" s="1" t="s">
        <v>1323</v>
      </c>
      <c r="V616" s="1" t="s">
        <v>154</v>
      </c>
      <c r="W616" s="1" t="s">
        <v>1245</v>
      </c>
      <c r="X616" s="1" t="s">
        <v>1832</v>
      </c>
      <c r="Y616" s="2" t="s">
        <v>3714</v>
      </c>
      <c r="Z616" s="1" t="str">
        <f>VLOOKUP(L616,Sheet2!C:J,8,FALSE)</f>
        <v>L550后保_404|L550后保_505|L550后保_506|L550后保_507|L550后保_500</v>
      </c>
      <c r="AA616" s="1" t="str">
        <f>VLOOKUP(L616,Sheet2!C:O,13,FALSE)</f>
        <v>404|505|506|507|500</v>
      </c>
    </row>
    <row r="617" spans="1:27" hidden="1" x14ac:dyDescent="0.15">
      <c r="A617" s="1" t="s">
        <v>570</v>
      </c>
      <c r="B617" s="1">
        <v>11990641</v>
      </c>
      <c r="C617" s="1" t="s">
        <v>178</v>
      </c>
      <c r="D617" s="1">
        <v>1</v>
      </c>
      <c r="E617" s="1">
        <v>3</v>
      </c>
      <c r="F617" s="1">
        <v>11990641</v>
      </c>
      <c r="G617" s="1">
        <v>11990671</v>
      </c>
      <c r="H617" s="1" t="s">
        <v>157</v>
      </c>
      <c r="I617" s="1" t="s">
        <v>30</v>
      </c>
      <c r="J617" s="1" t="s">
        <v>21</v>
      </c>
      <c r="K617" s="1">
        <v>1</v>
      </c>
      <c r="L617" s="1" t="s">
        <v>154</v>
      </c>
      <c r="M617" s="1">
        <v>10</v>
      </c>
      <c r="N617" s="1">
        <v>1</v>
      </c>
      <c r="O617" s="1" t="s">
        <v>23</v>
      </c>
      <c r="P617" s="1" t="s">
        <v>24</v>
      </c>
      <c r="R617" s="1">
        <v>42</v>
      </c>
      <c r="S617" s="1" t="s">
        <v>570</v>
      </c>
      <c r="T617" s="3">
        <v>1.19906411199077E+23</v>
      </c>
      <c r="U617" s="1" t="s">
        <v>1323</v>
      </c>
      <c r="V617" s="1" t="s">
        <v>154</v>
      </c>
      <c r="W617" s="1" t="s">
        <v>1245</v>
      </c>
      <c r="X617" s="1" t="s">
        <v>1833</v>
      </c>
      <c r="Y617" s="2" t="s">
        <v>3715</v>
      </c>
      <c r="Z617" s="1" t="str">
        <f>VLOOKUP(L617,Sheet2!C:J,8,FALSE)</f>
        <v>L550后保_404|L550后保_505|L550后保_506|L550后保_507|L550后保_500</v>
      </c>
      <c r="AA617" s="1" t="str">
        <f>VLOOKUP(L617,Sheet2!C:O,13,FALSE)</f>
        <v>404|505|506|507|500</v>
      </c>
    </row>
    <row r="618" spans="1:27" hidden="1" x14ac:dyDescent="0.15">
      <c r="A618" s="1" t="s">
        <v>571</v>
      </c>
      <c r="B618" s="1">
        <v>11990639</v>
      </c>
      <c r="C618" s="1" t="s">
        <v>152</v>
      </c>
      <c r="D618" s="1">
        <v>1</v>
      </c>
      <c r="E618" s="1">
        <v>3</v>
      </c>
      <c r="F618" s="1">
        <v>11990639</v>
      </c>
      <c r="G618" s="1">
        <v>11990671</v>
      </c>
      <c r="H618" s="1" t="s">
        <v>153</v>
      </c>
      <c r="I618" s="1" t="s">
        <v>30</v>
      </c>
      <c r="J618" s="1" t="s">
        <v>21</v>
      </c>
      <c r="K618" s="1">
        <v>1</v>
      </c>
      <c r="L618" s="1" t="s">
        <v>154</v>
      </c>
      <c r="M618" s="1">
        <v>10</v>
      </c>
      <c r="N618" s="1">
        <v>1</v>
      </c>
      <c r="O618" s="1" t="s">
        <v>23</v>
      </c>
      <c r="P618" s="1" t="s">
        <v>24</v>
      </c>
      <c r="R618" s="1">
        <v>42</v>
      </c>
      <c r="S618" s="1" t="s">
        <v>571</v>
      </c>
      <c r="T618" s="3">
        <v>1.1990639119907699E+23</v>
      </c>
      <c r="U618" s="1" t="s">
        <v>1323</v>
      </c>
      <c r="V618" s="1" t="s">
        <v>154</v>
      </c>
      <c r="W618" s="1" t="s">
        <v>1245</v>
      </c>
      <c r="X618" s="1" t="s">
        <v>1834</v>
      </c>
      <c r="Y618" s="2" t="s">
        <v>3716</v>
      </c>
      <c r="Z618" s="1" t="str">
        <f>VLOOKUP(L618,Sheet2!C:J,8,FALSE)</f>
        <v>L550后保_404|L550后保_505|L550后保_506|L550后保_507|L550后保_500</v>
      </c>
      <c r="AA618" s="1" t="str">
        <f>VLOOKUP(L618,Sheet2!C:O,13,FALSE)</f>
        <v>404|505|506|507|500</v>
      </c>
    </row>
    <row r="619" spans="1:27" hidden="1" x14ac:dyDescent="0.15">
      <c r="A619" s="1" t="s">
        <v>572</v>
      </c>
      <c r="B619" s="1">
        <v>11990640</v>
      </c>
      <c r="C619" s="1" t="s">
        <v>168</v>
      </c>
      <c r="D619" s="1">
        <v>1</v>
      </c>
      <c r="E619" s="1">
        <v>3</v>
      </c>
      <c r="F619" s="1">
        <v>11990640</v>
      </c>
      <c r="G619" s="1">
        <v>11990671</v>
      </c>
      <c r="H619" s="1" t="s">
        <v>169</v>
      </c>
      <c r="I619" s="1" t="s">
        <v>20</v>
      </c>
      <c r="J619" s="1" t="s">
        <v>21</v>
      </c>
      <c r="K619" s="1">
        <v>1</v>
      </c>
      <c r="L619" s="1" t="s">
        <v>154</v>
      </c>
      <c r="M619" s="1">
        <v>10</v>
      </c>
      <c r="N619" s="1">
        <v>1</v>
      </c>
      <c r="O619" s="1" t="s">
        <v>23</v>
      </c>
      <c r="P619" s="1" t="s">
        <v>24</v>
      </c>
      <c r="R619" s="1">
        <v>42</v>
      </c>
      <c r="S619" s="1" t="s">
        <v>572</v>
      </c>
      <c r="T619" s="3">
        <v>1.19906401199077E+23</v>
      </c>
      <c r="U619" s="1" t="s">
        <v>1323</v>
      </c>
      <c r="V619" s="1" t="s">
        <v>154</v>
      </c>
      <c r="W619" s="1" t="s">
        <v>1245</v>
      </c>
      <c r="X619" s="1" t="s">
        <v>1835</v>
      </c>
      <c r="Y619" s="2" t="s">
        <v>3717</v>
      </c>
      <c r="Z619" s="1" t="str">
        <f>VLOOKUP(L619,Sheet2!C:J,8,FALSE)</f>
        <v>L550后保_404|L550后保_505|L550后保_506|L550后保_507|L550后保_500</v>
      </c>
      <c r="AA619" s="1" t="str">
        <f>VLOOKUP(L619,Sheet2!C:O,13,FALSE)</f>
        <v>404|505|506|507|500</v>
      </c>
    </row>
    <row r="620" spans="1:27" hidden="1" x14ac:dyDescent="0.15">
      <c r="A620" s="1" t="s">
        <v>573</v>
      </c>
      <c r="B620" s="1">
        <v>11990638</v>
      </c>
      <c r="C620" s="1" t="s">
        <v>171</v>
      </c>
      <c r="D620" s="1">
        <v>1</v>
      </c>
      <c r="E620" s="1">
        <v>3</v>
      </c>
      <c r="F620" s="1">
        <v>11990638</v>
      </c>
      <c r="G620" s="1">
        <v>11990671</v>
      </c>
      <c r="H620" s="1" t="s">
        <v>172</v>
      </c>
      <c r="I620" s="1" t="s">
        <v>114</v>
      </c>
      <c r="J620" s="1" t="s">
        <v>21</v>
      </c>
      <c r="K620" s="1">
        <v>1</v>
      </c>
      <c r="L620" s="1" t="s">
        <v>154</v>
      </c>
      <c r="M620" s="1">
        <v>10</v>
      </c>
      <c r="N620" s="1">
        <v>1</v>
      </c>
      <c r="O620" s="1" t="s">
        <v>23</v>
      </c>
      <c r="P620" s="1" t="s">
        <v>24</v>
      </c>
      <c r="R620" s="1">
        <v>42</v>
      </c>
      <c r="S620" s="1" t="s">
        <v>573</v>
      </c>
      <c r="T620" s="3">
        <v>1.1990638119907701E+23</v>
      </c>
      <c r="U620" s="1" t="s">
        <v>1323</v>
      </c>
      <c r="V620" s="1" t="s">
        <v>154</v>
      </c>
      <c r="W620" s="1" t="s">
        <v>1245</v>
      </c>
      <c r="X620" s="1" t="s">
        <v>1836</v>
      </c>
      <c r="Y620" s="2" t="s">
        <v>3718</v>
      </c>
      <c r="Z620" s="1" t="str">
        <f>VLOOKUP(L620,Sheet2!C:J,8,FALSE)</f>
        <v>L550后保_404|L550后保_505|L550后保_506|L550后保_507|L550后保_500</v>
      </c>
      <c r="AA620" s="1" t="str">
        <f>VLOOKUP(L620,Sheet2!C:O,13,FALSE)</f>
        <v>404|505|506|507|500</v>
      </c>
    </row>
    <row r="621" spans="1:27" hidden="1" x14ac:dyDescent="0.15">
      <c r="A621" s="1" t="s">
        <v>574</v>
      </c>
      <c r="B621" s="1">
        <v>11990803</v>
      </c>
      <c r="C621" s="1" t="s">
        <v>515</v>
      </c>
      <c r="D621" s="1">
        <v>1</v>
      </c>
      <c r="E621" s="1">
        <v>3</v>
      </c>
      <c r="F621" s="1">
        <v>11990803</v>
      </c>
      <c r="G621" s="1">
        <v>11990671</v>
      </c>
      <c r="H621" s="1" t="s">
        <v>489</v>
      </c>
      <c r="I621" s="1" t="s">
        <v>114</v>
      </c>
      <c r="J621" s="1" t="s">
        <v>20</v>
      </c>
      <c r="K621" s="1">
        <v>1</v>
      </c>
      <c r="L621" s="1" t="s">
        <v>154</v>
      </c>
      <c r="M621" s="1">
        <v>10</v>
      </c>
      <c r="N621" s="1">
        <v>1</v>
      </c>
      <c r="O621" s="1" t="s">
        <v>23</v>
      </c>
      <c r="P621" s="1" t="s">
        <v>24</v>
      </c>
      <c r="R621" s="1">
        <v>42</v>
      </c>
      <c r="S621" s="1" t="s">
        <v>574</v>
      </c>
      <c r="T621" s="3">
        <v>1.19908031199077E+23</v>
      </c>
      <c r="U621" s="1" t="s">
        <v>1323</v>
      </c>
      <c r="V621" s="1" t="s">
        <v>154</v>
      </c>
      <c r="W621" s="1" t="s">
        <v>1245</v>
      </c>
      <c r="X621" s="1" t="s">
        <v>1837</v>
      </c>
      <c r="Y621" s="2" t="s">
        <v>3719</v>
      </c>
      <c r="Z621" s="1" t="str">
        <f>VLOOKUP(L621,Sheet2!C:J,8,FALSE)</f>
        <v>L550后保_404|L550后保_505|L550后保_506|L550后保_507|L550后保_500</v>
      </c>
      <c r="AA621" s="1" t="str">
        <f>VLOOKUP(L621,Sheet2!C:O,13,FALSE)</f>
        <v>404|505|506|507|500</v>
      </c>
    </row>
    <row r="622" spans="1:27" hidden="1" x14ac:dyDescent="0.15">
      <c r="A622" s="1" t="s">
        <v>575</v>
      </c>
      <c r="B622" s="1">
        <v>11990644</v>
      </c>
      <c r="C622" s="1" t="s">
        <v>174</v>
      </c>
      <c r="D622" s="1">
        <v>1</v>
      </c>
      <c r="E622" s="1">
        <v>3</v>
      </c>
      <c r="F622" s="1">
        <v>11990644</v>
      </c>
      <c r="G622" s="1">
        <v>11990671</v>
      </c>
      <c r="H622" s="1" t="s">
        <v>175</v>
      </c>
      <c r="I622" s="1" t="s">
        <v>41</v>
      </c>
      <c r="J622" s="1" t="s">
        <v>20</v>
      </c>
      <c r="K622" s="1">
        <v>1</v>
      </c>
      <c r="L622" s="1" t="s">
        <v>154</v>
      </c>
      <c r="M622" s="1">
        <v>10</v>
      </c>
      <c r="N622" s="1">
        <v>1</v>
      </c>
      <c r="O622" s="1" t="s">
        <v>23</v>
      </c>
      <c r="P622" s="1" t="s">
        <v>24</v>
      </c>
      <c r="R622" s="1">
        <v>42</v>
      </c>
      <c r="S622" s="1" t="s">
        <v>575</v>
      </c>
      <c r="T622" s="3">
        <v>1.19906441199077E+23</v>
      </c>
      <c r="U622" s="1" t="s">
        <v>1323</v>
      </c>
      <c r="V622" s="1" t="s">
        <v>154</v>
      </c>
      <c r="W622" s="1" t="s">
        <v>1245</v>
      </c>
      <c r="X622" s="1" t="s">
        <v>1838</v>
      </c>
      <c r="Y622" s="2" t="s">
        <v>3720</v>
      </c>
      <c r="Z622" s="1" t="str">
        <f>VLOOKUP(L622,Sheet2!C:J,8,FALSE)</f>
        <v>L550后保_404|L550后保_505|L550后保_506|L550后保_507|L550后保_500</v>
      </c>
      <c r="AA622" s="1" t="str">
        <f>VLOOKUP(L622,Sheet2!C:O,13,FALSE)</f>
        <v>404|505|506|507|500</v>
      </c>
    </row>
    <row r="623" spans="1:27" hidden="1" x14ac:dyDescent="0.15">
      <c r="A623" s="1" t="s">
        <v>518</v>
      </c>
      <c r="B623" s="1">
        <v>11990641</v>
      </c>
      <c r="C623" s="1" t="s">
        <v>178</v>
      </c>
      <c r="D623" s="1">
        <v>1</v>
      </c>
      <c r="E623" s="1">
        <v>3</v>
      </c>
      <c r="F623" s="1">
        <v>11990641</v>
      </c>
      <c r="G623" s="1">
        <v>11990671</v>
      </c>
      <c r="H623" s="1" t="s">
        <v>157</v>
      </c>
      <c r="I623" s="1" t="s">
        <v>30</v>
      </c>
      <c r="J623" s="1" t="s">
        <v>21</v>
      </c>
      <c r="K623" s="1">
        <v>1</v>
      </c>
      <c r="L623" s="1" t="s">
        <v>154</v>
      </c>
      <c r="M623" s="1">
        <v>10</v>
      </c>
      <c r="N623" s="1">
        <v>1</v>
      </c>
      <c r="O623" s="1" t="s">
        <v>23</v>
      </c>
      <c r="P623" s="1" t="s">
        <v>24</v>
      </c>
      <c r="R623" s="1">
        <v>42</v>
      </c>
      <c r="S623" s="1" t="s">
        <v>518</v>
      </c>
      <c r="T623" s="3">
        <v>1.19906411199077E+23</v>
      </c>
      <c r="U623" s="1" t="s">
        <v>1323</v>
      </c>
      <c r="V623" s="1" t="s">
        <v>154</v>
      </c>
      <c r="W623" s="1" t="s">
        <v>1245</v>
      </c>
      <c r="X623" s="1" t="s">
        <v>1839</v>
      </c>
      <c r="Y623" s="2" t="s">
        <v>3721</v>
      </c>
      <c r="Z623" s="1" t="str">
        <f>VLOOKUP(L623,Sheet2!C:J,8,FALSE)</f>
        <v>L550后保_404|L550后保_505|L550后保_506|L550后保_507|L550后保_500</v>
      </c>
      <c r="AA623" s="1" t="str">
        <f>VLOOKUP(L623,Sheet2!C:O,13,FALSE)</f>
        <v>404|505|506|507|500</v>
      </c>
    </row>
    <row r="624" spans="1:27" hidden="1" x14ac:dyDescent="0.15">
      <c r="A624" s="1" t="s">
        <v>519</v>
      </c>
      <c r="B624" s="1">
        <v>11990639</v>
      </c>
      <c r="C624" s="1" t="s">
        <v>152</v>
      </c>
      <c r="D624" s="1">
        <v>1</v>
      </c>
      <c r="E624" s="1">
        <v>3</v>
      </c>
      <c r="F624" s="1">
        <v>11990639</v>
      </c>
      <c r="G624" s="1">
        <v>11990671</v>
      </c>
      <c r="H624" s="1" t="s">
        <v>153</v>
      </c>
      <c r="I624" s="1" t="s">
        <v>30</v>
      </c>
      <c r="J624" s="1" t="s">
        <v>21</v>
      </c>
      <c r="K624" s="1">
        <v>1</v>
      </c>
      <c r="L624" s="1" t="s">
        <v>154</v>
      </c>
      <c r="M624" s="1">
        <v>10</v>
      </c>
      <c r="N624" s="1">
        <v>1</v>
      </c>
      <c r="O624" s="1" t="s">
        <v>23</v>
      </c>
      <c r="P624" s="1" t="s">
        <v>24</v>
      </c>
      <c r="R624" s="1">
        <v>42</v>
      </c>
      <c r="S624" s="1" t="s">
        <v>519</v>
      </c>
      <c r="T624" s="3">
        <v>1.1990639119907699E+23</v>
      </c>
      <c r="U624" s="1" t="s">
        <v>1323</v>
      </c>
      <c r="V624" s="1" t="s">
        <v>154</v>
      </c>
      <c r="W624" s="1" t="s">
        <v>1245</v>
      </c>
      <c r="X624" s="1" t="s">
        <v>1840</v>
      </c>
      <c r="Y624" s="2" t="s">
        <v>3722</v>
      </c>
      <c r="Z624" s="1" t="str">
        <f>VLOOKUP(L624,Sheet2!C:J,8,FALSE)</f>
        <v>L550后保_404|L550后保_505|L550后保_506|L550后保_507|L550后保_500</v>
      </c>
      <c r="AA624" s="1" t="str">
        <f>VLOOKUP(L624,Sheet2!C:O,13,FALSE)</f>
        <v>404|505|506|507|500</v>
      </c>
    </row>
    <row r="625" spans="1:27" hidden="1" x14ac:dyDescent="0.15">
      <c r="A625" s="1" t="s">
        <v>520</v>
      </c>
      <c r="B625" s="1">
        <v>11990642</v>
      </c>
      <c r="C625" s="1" t="s">
        <v>159</v>
      </c>
      <c r="D625" s="1">
        <v>1</v>
      </c>
      <c r="E625" s="1">
        <v>3</v>
      </c>
      <c r="F625" s="1">
        <v>11990642</v>
      </c>
      <c r="G625" s="1">
        <v>11990671</v>
      </c>
      <c r="H625" s="1" t="s">
        <v>160</v>
      </c>
      <c r="I625" s="1" t="s">
        <v>55</v>
      </c>
      <c r="J625" s="1" t="s">
        <v>21</v>
      </c>
      <c r="K625" s="1">
        <v>1</v>
      </c>
      <c r="L625" s="1" t="s">
        <v>154</v>
      </c>
      <c r="M625" s="1">
        <v>10</v>
      </c>
      <c r="N625" s="1">
        <v>1</v>
      </c>
      <c r="O625" s="1" t="s">
        <v>23</v>
      </c>
      <c r="P625" s="1" t="s">
        <v>24</v>
      </c>
      <c r="R625" s="1">
        <v>42</v>
      </c>
      <c r="S625" s="1" t="s">
        <v>520</v>
      </c>
      <c r="T625" s="3">
        <v>1.1990642119907701E+23</v>
      </c>
      <c r="U625" s="1" t="s">
        <v>1323</v>
      </c>
      <c r="V625" s="1" t="s">
        <v>154</v>
      </c>
      <c r="W625" s="1" t="s">
        <v>1245</v>
      </c>
      <c r="X625" s="1" t="s">
        <v>1841</v>
      </c>
      <c r="Y625" s="2" t="s">
        <v>3723</v>
      </c>
      <c r="Z625" s="1" t="str">
        <f>VLOOKUP(L625,Sheet2!C:J,8,FALSE)</f>
        <v>L550后保_404|L550后保_505|L550后保_506|L550后保_507|L550后保_500</v>
      </c>
      <c r="AA625" s="1" t="str">
        <f>VLOOKUP(L625,Sheet2!C:O,13,FALSE)</f>
        <v>404|505|506|507|500</v>
      </c>
    </row>
    <row r="626" spans="1:27" hidden="1" x14ac:dyDescent="0.15">
      <c r="A626" s="1" t="s">
        <v>521</v>
      </c>
      <c r="B626" s="1">
        <v>11990637</v>
      </c>
      <c r="C626" s="1" t="s">
        <v>162</v>
      </c>
      <c r="D626" s="1">
        <v>1</v>
      </c>
      <c r="E626" s="1">
        <v>3</v>
      </c>
      <c r="F626" s="1">
        <v>11990637</v>
      </c>
      <c r="G626" s="1">
        <v>11990671</v>
      </c>
      <c r="H626" s="1" t="s">
        <v>163</v>
      </c>
      <c r="I626" s="1" t="s">
        <v>21</v>
      </c>
      <c r="J626" s="1" t="s">
        <v>20</v>
      </c>
      <c r="K626" s="1">
        <v>1</v>
      </c>
      <c r="L626" s="1" t="s">
        <v>154</v>
      </c>
      <c r="M626" s="1">
        <v>10</v>
      </c>
      <c r="N626" s="1">
        <v>1</v>
      </c>
      <c r="O626" s="1" t="s">
        <v>23</v>
      </c>
      <c r="P626" s="1" t="s">
        <v>24</v>
      </c>
      <c r="R626" s="1">
        <v>42</v>
      </c>
      <c r="S626" s="1" t="s">
        <v>521</v>
      </c>
      <c r="T626" s="3">
        <v>1.19906371199077E+23</v>
      </c>
      <c r="U626" s="1" t="s">
        <v>1323</v>
      </c>
      <c r="V626" s="1" t="s">
        <v>154</v>
      </c>
      <c r="W626" s="1" t="s">
        <v>1245</v>
      </c>
      <c r="X626" s="1" t="s">
        <v>1842</v>
      </c>
      <c r="Y626" s="2" t="s">
        <v>3724</v>
      </c>
      <c r="Z626" s="1" t="str">
        <f>VLOOKUP(L626,Sheet2!C:J,8,FALSE)</f>
        <v>L550后保_404|L550后保_505|L550后保_506|L550后保_507|L550后保_500</v>
      </c>
      <c r="AA626" s="1" t="str">
        <f>VLOOKUP(L626,Sheet2!C:O,13,FALSE)</f>
        <v>404|505|506|507|500</v>
      </c>
    </row>
    <row r="627" spans="1:27" hidden="1" x14ac:dyDescent="0.15">
      <c r="A627" s="1" t="s">
        <v>522</v>
      </c>
      <c r="B627" s="1">
        <v>11990643</v>
      </c>
      <c r="C627" s="1" t="s">
        <v>165</v>
      </c>
      <c r="D627" s="1">
        <v>1</v>
      </c>
      <c r="E627" s="1">
        <v>3</v>
      </c>
      <c r="F627" s="1">
        <v>11990643</v>
      </c>
      <c r="G627" s="1">
        <v>11990671</v>
      </c>
      <c r="H627" s="1" t="s">
        <v>166</v>
      </c>
      <c r="I627" s="1" t="s">
        <v>21</v>
      </c>
      <c r="J627" s="1" t="s">
        <v>20</v>
      </c>
      <c r="K627" s="1">
        <v>1</v>
      </c>
      <c r="L627" s="1" t="s">
        <v>154</v>
      </c>
      <c r="M627" s="1">
        <v>10</v>
      </c>
      <c r="N627" s="1">
        <v>1</v>
      </c>
      <c r="O627" s="1" t="s">
        <v>23</v>
      </c>
      <c r="P627" s="1" t="s">
        <v>24</v>
      </c>
      <c r="R627" s="1">
        <v>42</v>
      </c>
      <c r="S627" s="1" t="s">
        <v>522</v>
      </c>
      <c r="T627" s="3">
        <v>1.1990643119907699E+23</v>
      </c>
      <c r="U627" s="1" t="s">
        <v>1323</v>
      </c>
      <c r="V627" s="1" t="s">
        <v>154</v>
      </c>
      <c r="W627" s="1" t="s">
        <v>1245</v>
      </c>
      <c r="X627" s="1" t="s">
        <v>1843</v>
      </c>
      <c r="Y627" s="2" t="s">
        <v>3725</v>
      </c>
      <c r="Z627" s="1" t="str">
        <f>VLOOKUP(L627,Sheet2!C:J,8,FALSE)</f>
        <v>L550后保_404|L550后保_505|L550后保_506|L550后保_507|L550后保_500</v>
      </c>
      <c r="AA627" s="1" t="str">
        <f>VLOOKUP(L627,Sheet2!C:O,13,FALSE)</f>
        <v>404|505|506|507|500</v>
      </c>
    </row>
    <row r="628" spans="1:27" hidden="1" x14ac:dyDescent="0.15">
      <c r="A628" s="1" t="s">
        <v>576</v>
      </c>
      <c r="B628" s="1">
        <v>11990642</v>
      </c>
      <c r="C628" s="1" t="s">
        <v>159</v>
      </c>
      <c r="D628" s="1">
        <v>1</v>
      </c>
      <c r="E628" s="1">
        <v>3</v>
      </c>
      <c r="F628" s="1">
        <v>11990642</v>
      </c>
      <c r="G628" s="1">
        <v>11990671</v>
      </c>
      <c r="H628" s="1" t="s">
        <v>160</v>
      </c>
      <c r="I628" s="1" t="s">
        <v>55</v>
      </c>
      <c r="J628" s="1" t="s">
        <v>21</v>
      </c>
      <c r="K628" s="1">
        <v>1</v>
      </c>
      <c r="L628" s="1" t="s">
        <v>154</v>
      </c>
      <c r="M628" s="1">
        <v>10</v>
      </c>
      <c r="N628" s="1">
        <v>1</v>
      </c>
      <c r="O628" s="1" t="s">
        <v>23</v>
      </c>
      <c r="P628" s="1" t="s">
        <v>24</v>
      </c>
      <c r="R628" s="1">
        <v>42</v>
      </c>
      <c r="S628" s="1" t="s">
        <v>576</v>
      </c>
      <c r="T628" s="3">
        <v>1.1990642119907701E+23</v>
      </c>
      <c r="U628" s="1" t="s">
        <v>1323</v>
      </c>
      <c r="V628" s="1" t="s">
        <v>154</v>
      </c>
      <c r="W628" s="1" t="s">
        <v>1245</v>
      </c>
      <c r="X628" s="1" t="s">
        <v>1844</v>
      </c>
      <c r="Y628" s="2" t="s">
        <v>3726</v>
      </c>
      <c r="Z628" s="1" t="str">
        <f>VLOOKUP(L628,Sheet2!C:J,8,FALSE)</f>
        <v>L550后保_404|L550后保_505|L550后保_506|L550后保_507|L550后保_500</v>
      </c>
      <c r="AA628" s="1" t="str">
        <f>VLOOKUP(L628,Sheet2!C:O,13,FALSE)</f>
        <v>404|505|506|507|500</v>
      </c>
    </row>
    <row r="629" spans="1:27" hidden="1" x14ac:dyDescent="0.15">
      <c r="A629" s="1" t="s">
        <v>577</v>
      </c>
      <c r="B629" s="1">
        <v>11990637</v>
      </c>
      <c r="C629" s="1" t="s">
        <v>162</v>
      </c>
      <c r="D629" s="1">
        <v>1</v>
      </c>
      <c r="E629" s="1">
        <v>3</v>
      </c>
      <c r="F629" s="1">
        <v>11990637</v>
      </c>
      <c r="G629" s="1">
        <v>11990671</v>
      </c>
      <c r="H629" s="1" t="s">
        <v>163</v>
      </c>
      <c r="I629" s="1" t="s">
        <v>21</v>
      </c>
      <c r="J629" s="1" t="s">
        <v>20</v>
      </c>
      <c r="K629" s="1">
        <v>1</v>
      </c>
      <c r="L629" s="1" t="s">
        <v>154</v>
      </c>
      <c r="M629" s="1">
        <v>10</v>
      </c>
      <c r="N629" s="1">
        <v>1</v>
      </c>
      <c r="O629" s="1" t="s">
        <v>23</v>
      </c>
      <c r="P629" s="1" t="s">
        <v>24</v>
      </c>
      <c r="R629" s="1">
        <v>42</v>
      </c>
      <c r="S629" s="1" t="s">
        <v>577</v>
      </c>
      <c r="T629" s="3">
        <v>1.19906371199077E+23</v>
      </c>
      <c r="U629" s="1" t="s">
        <v>1323</v>
      </c>
      <c r="V629" s="1" t="s">
        <v>154</v>
      </c>
      <c r="W629" s="1" t="s">
        <v>1245</v>
      </c>
      <c r="X629" s="1" t="s">
        <v>1845</v>
      </c>
      <c r="Y629" s="2" t="s">
        <v>3727</v>
      </c>
      <c r="Z629" s="1" t="str">
        <f>VLOOKUP(L629,Sheet2!C:J,8,FALSE)</f>
        <v>L550后保_404|L550后保_505|L550后保_506|L550后保_507|L550后保_500</v>
      </c>
      <c r="AA629" s="1" t="str">
        <f>VLOOKUP(L629,Sheet2!C:O,13,FALSE)</f>
        <v>404|505|506|507|500</v>
      </c>
    </row>
    <row r="630" spans="1:27" hidden="1" x14ac:dyDescent="0.15">
      <c r="A630" s="1" t="s">
        <v>578</v>
      </c>
      <c r="B630" s="1">
        <v>11990643</v>
      </c>
      <c r="C630" s="1" t="s">
        <v>165</v>
      </c>
      <c r="D630" s="1">
        <v>1</v>
      </c>
      <c r="E630" s="1">
        <v>3</v>
      </c>
      <c r="F630" s="1">
        <v>11990643</v>
      </c>
      <c r="G630" s="1">
        <v>11990671</v>
      </c>
      <c r="H630" s="1" t="s">
        <v>166</v>
      </c>
      <c r="I630" s="1" t="s">
        <v>21</v>
      </c>
      <c r="J630" s="1" t="s">
        <v>20</v>
      </c>
      <c r="K630" s="1">
        <v>1</v>
      </c>
      <c r="L630" s="1" t="s">
        <v>154</v>
      </c>
      <c r="M630" s="1">
        <v>10</v>
      </c>
      <c r="N630" s="1">
        <v>1</v>
      </c>
      <c r="O630" s="1" t="s">
        <v>23</v>
      </c>
      <c r="P630" s="1" t="s">
        <v>24</v>
      </c>
      <c r="R630" s="1">
        <v>42</v>
      </c>
      <c r="S630" s="1" t="s">
        <v>578</v>
      </c>
      <c r="T630" s="3">
        <v>1.1990643119907699E+23</v>
      </c>
      <c r="U630" s="1" t="s">
        <v>1323</v>
      </c>
      <c r="V630" s="1" t="s">
        <v>154</v>
      </c>
      <c r="W630" s="1" t="s">
        <v>1245</v>
      </c>
      <c r="X630" s="1" t="s">
        <v>1846</v>
      </c>
      <c r="Y630" s="2" t="s">
        <v>3728</v>
      </c>
      <c r="Z630" s="1" t="str">
        <f>VLOOKUP(L630,Sheet2!C:J,8,FALSE)</f>
        <v>L550后保_404|L550后保_505|L550后保_506|L550后保_507|L550后保_500</v>
      </c>
      <c r="AA630" s="1" t="str">
        <f>VLOOKUP(L630,Sheet2!C:O,13,FALSE)</f>
        <v>404|505|506|507|500</v>
      </c>
    </row>
    <row r="631" spans="1:27" hidden="1" x14ac:dyDescent="0.15">
      <c r="A631" s="1" t="s">
        <v>928</v>
      </c>
      <c r="B631" s="1">
        <v>11990648</v>
      </c>
      <c r="C631" s="1" t="s">
        <v>183</v>
      </c>
      <c r="D631" s="1">
        <v>1</v>
      </c>
      <c r="E631" s="1">
        <v>3</v>
      </c>
      <c r="F631" s="1">
        <v>11990648</v>
      </c>
      <c r="G631" s="1">
        <v>11990671</v>
      </c>
      <c r="H631" s="1" t="s">
        <v>184</v>
      </c>
      <c r="I631" s="1" t="s">
        <v>20</v>
      </c>
      <c r="J631" s="1" t="s">
        <v>21</v>
      </c>
      <c r="K631" s="1">
        <v>1</v>
      </c>
      <c r="L631" s="1" t="s">
        <v>154</v>
      </c>
      <c r="M631" s="1">
        <v>10</v>
      </c>
      <c r="N631" s="1">
        <v>1</v>
      </c>
      <c r="O631" s="1" t="s">
        <v>23</v>
      </c>
      <c r="P631" s="1" t="s">
        <v>24</v>
      </c>
      <c r="R631" s="1">
        <v>42</v>
      </c>
      <c r="S631" s="1" t="s">
        <v>928</v>
      </c>
      <c r="T631" s="3">
        <v>1.19906481199077E+23</v>
      </c>
      <c r="U631" s="1" t="s">
        <v>1323</v>
      </c>
      <c r="V631" s="1" t="s">
        <v>154</v>
      </c>
      <c r="W631" s="1" t="s">
        <v>1245</v>
      </c>
      <c r="X631" s="1" t="s">
        <v>1847</v>
      </c>
      <c r="Y631" s="2" t="s">
        <v>3729</v>
      </c>
      <c r="Z631" s="1" t="str">
        <f>VLOOKUP(L631,Sheet2!C:J,8,FALSE)</f>
        <v>L550后保_404|L550后保_505|L550后保_506|L550后保_507|L550后保_500</v>
      </c>
      <c r="AA631" s="1" t="str">
        <f>VLOOKUP(L631,Sheet2!C:O,13,FALSE)</f>
        <v>404|505|506|507|500</v>
      </c>
    </row>
    <row r="632" spans="1:27" hidden="1" x14ac:dyDescent="0.15">
      <c r="A632" s="1" t="s">
        <v>929</v>
      </c>
      <c r="B632" s="1">
        <v>11990646</v>
      </c>
      <c r="C632" s="1" t="s">
        <v>186</v>
      </c>
      <c r="D632" s="1">
        <v>1</v>
      </c>
      <c r="E632" s="1">
        <v>3</v>
      </c>
      <c r="F632" s="1">
        <v>11990646</v>
      </c>
      <c r="G632" s="1">
        <v>11990671</v>
      </c>
      <c r="H632" s="1" t="s">
        <v>187</v>
      </c>
      <c r="I632" s="1" t="s">
        <v>114</v>
      </c>
      <c r="J632" s="1" t="s">
        <v>21</v>
      </c>
      <c r="K632" s="1">
        <v>1</v>
      </c>
      <c r="L632" s="1" t="s">
        <v>154</v>
      </c>
      <c r="M632" s="1">
        <v>10</v>
      </c>
      <c r="N632" s="1">
        <v>1</v>
      </c>
      <c r="O632" s="1" t="s">
        <v>23</v>
      </c>
      <c r="P632" s="1" t="s">
        <v>24</v>
      </c>
      <c r="R632" s="1">
        <v>42</v>
      </c>
      <c r="S632" s="1" t="s">
        <v>929</v>
      </c>
      <c r="T632" s="3">
        <v>1.1990646119907701E+23</v>
      </c>
      <c r="U632" s="1" t="s">
        <v>1323</v>
      </c>
      <c r="V632" s="1" t="s">
        <v>154</v>
      </c>
      <c r="W632" s="1" t="s">
        <v>1245</v>
      </c>
      <c r="X632" s="1" t="s">
        <v>1848</v>
      </c>
      <c r="Y632" s="2" t="s">
        <v>3730</v>
      </c>
      <c r="Z632" s="1" t="str">
        <f>VLOOKUP(L632,Sheet2!C:J,8,FALSE)</f>
        <v>L550后保_404|L550后保_505|L550后保_506|L550后保_507|L550后保_500</v>
      </c>
      <c r="AA632" s="1" t="str">
        <f>VLOOKUP(L632,Sheet2!C:O,13,FALSE)</f>
        <v>404|505|506|507|500</v>
      </c>
    </row>
    <row r="633" spans="1:27" hidden="1" x14ac:dyDescent="0.15">
      <c r="A633" s="1" t="s">
        <v>930</v>
      </c>
      <c r="B633" s="1">
        <v>11990804</v>
      </c>
      <c r="C633" s="1" t="s">
        <v>525</v>
      </c>
      <c r="D633" s="1">
        <v>1</v>
      </c>
      <c r="E633" s="1">
        <v>3</v>
      </c>
      <c r="F633" s="1">
        <v>11990804</v>
      </c>
      <c r="G633" s="1">
        <v>11990671</v>
      </c>
      <c r="H633" s="1" t="s">
        <v>526</v>
      </c>
      <c r="I633" s="1" t="s">
        <v>114</v>
      </c>
      <c r="J633" s="1" t="s">
        <v>20</v>
      </c>
      <c r="K633" s="1">
        <v>1</v>
      </c>
      <c r="L633" s="1" t="s">
        <v>154</v>
      </c>
      <c r="M633" s="1">
        <v>10</v>
      </c>
      <c r="N633" s="1">
        <v>1</v>
      </c>
      <c r="O633" s="1" t="s">
        <v>23</v>
      </c>
      <c r="P633" s="1" t="s">
        <v>24</v>
      </c>
      <c r="R633" s="1">
        <v>42</v>
      </c>
      <c r="S633" s="1" t="s">
        <v>930</v>
      </c>
      <c r="T633" s="3">
        <v>1.19908041199077E+23</v>
      </c>
      <c r="U633" s="1" t="s">
        <v>1323</v>
      </c>
      <c r="V633" s="1" t="s">
        <v>154</v>
      </c>
      <c r="W633" s="1" t="s">
        <v>1245</v>
      </c>
      <c r="X633" s="1" t="s">
        <v>1849</v>
      </c>
      <c r="Y633" s="2" t="s">
        <v>3731</v>
      </c>
      <c r="Z633" s="1" t="str">
        <f>VLOOKUP(L633,Sheet2!C:J,8,FALSE)</f>
        <v>L550后保_404|L550后保_505|L550后保_506|L550后保_507|L550后保_500</v>
      </c>
      <c r="AA633" s="1" t="str">
        <f>VLOOKUP(L633,Sheet2!C:O,13,FALSE)</f>
        <v>404|505|506|507|500</v>
      </c>
    </row>
    <row r="634" spans="1:27" hidden="1" x14ac:dyDescent="0.15">
      <c r="A634" s="1" t="s">
        <v>931</v>
      </c>
      <c r="B634" s="1">
        <v>11990652</v>
      </c>
      <c r="C634" s="1" t="s">
        <v>189</v>
      </c>
      <c r="D634" s="1">
        <v>1</v>
      </c>
      <c r="E634" s="1">
        <v>3</v>
      </c>
      <c r="F634" s="1">
        <v>11990652</v>
      </c>
      <c r="G634" s="1">
        <v>11990671</v>
      </c>
      <c r="H634" s="1" t="s">
        <v>190</v>
      </c>
      <c r="I634" s="1" t="s">
        <v>41</v>
      </c>
      <c r="J634" s="1" t="s">
        <v>20</v>
      </c>
      <c r="K634" s="1">
        <v>1</v>
      </c>
      <c r="L634" s="1" t="s">
        <v>154</v>
      </c>
      <c r="M634" s="1">
        <v>10</v>
      </c>
      <c r="N634" s="1">
        <v>1</v>
      </c>
      <c r="O634" s="1" t="s">
        <v>23</v>
      </c>
      <c r="P634" s="1" t="s">
        <v>24</v>
      </c>
      <c r="R634" s="1">
        <v>42</v>
      </c>
      <c r="S634" s="1" t="s">
        <v>931</v>
      </c>
      <c r="T634" s="3">
        <v>1.19906521199077E+23</v>
      </c>
      <c r="U634" s="1" t="s">
        <v>1323</v>
      </c>
      <c r="V634" s="1" t="s">
        <v>154</v>
      </c>
      <c r="W634" s="1" t="s">
        <v>1245</v>
      </c>
      <c r="X634" s="1" t="s">
        <v>1850</v>
      </c>
      <c r="Y634" s="2" t="s">
        <v>3732</v>
      </c>
      <c r="Z634" s="1" t="str">
        <f>VLOOKUP(L634,Sheet2!C:J,8,FALSE)</f>
        <v>L550后保_404|L550后保_505|L550后保_506|L550后保_507|L550后保_500</v>
      </c>
      <c r="AA634" s="1" t="str">
        <f>VLOOKUP(L634,Sheet2!C:O,13,FALSE)</f>
        <v>404|505|506|507|500</v>
      </c>
    </row>
    <row r="635" spans="1:27" hidden="1" x14ac:dyDescent="0.15">
      <c r="A635" s="1" t="s">
        <v>932</v>
      </c>
      <c r="B635" s="1">
        <v>11990649</v>
      </c>
      <c r="C635" s="1" t="s">
        <v>195</v>
      </c>
      <c r="D635" s="1">
        <v>1</v>
      </c>
      <c r="E635" s="1">
        <v>3</v>
      </c>
      <c r="F635" s="1">
        <v>11990649</v>
      </c>
      <c r="G635" s="1">
        <v>11990671</v>
      </c>
      <c r="H635" s="1" t="s">
        <v>196</v>
      </c>
      <c r="I635" s="1" t="s">
        <v>30</v>
      </c>
      <c r="J635" s="1" t="s">
        <v>21</v>
      </c>
      <c r="K635" s="1">
        <v>1</v>
      </c>
      <c r="L635" s="1" t="s">
        <v>154</v>
      </c>
      <c r="M635" s="1">
        <v>10</v>
      </c>
      <c r="N635" s="1">
        <v>1</v>
      </c>
      <c r="O635" s="1" t="s">
        <v>23</v>
      </c>
      <c r="P635" s="1" t="s">
        <v>24</v>
      </c>
      <c r="R635" s="1">
        <v>42</v>
      </c>
      <c r="S635" s="1" t="s">
        <v>932</v>
      </c>
      <c r="T635" s="3">
        <v>1.19906491199077E+23</v>
      </c>
      <c r="U635" s="1" t="s">
        <v>1323</v>
      </c>
      <c r="V635" s="1" t="s">
        <v>154</v>
      </c>
      <c r="W635" s="1" t="s">
        <v>1245</v>
      </c>
      <c r="X635" s="1" t="s">
        <v>1851</v>
      </c>
      <c r="Y635" s="2" t="s">
        <v>3733</v>
      </c>
      <c r="Z635" s="1" t="str">
        <f>VLOOKUP(L635,Sheet2!C:J,8,FALSE)</f>
        <v>L550后保_404|L550后保_505|L550后保_506|L550后保_507|L550后保_500</v>
      </c>
      <c r="AA635" s="1" t="str">
        <f>VLOOKUP(L635,Sheet2!C:O,13,FALSE)</f>
        <v>404|505|506|507|500</v>
      </c>
    </row>
    <row r="636" spans="1:27" hidden="1" x14ac:dyDescent="0.15">
      <c r="A636" s="1" t="s">
        <v>933</v>
      </c>
      <c r="B636" s="1">
        <v>11990647</v>
      </c>
      <c r="C636" s="1" t="s">
        <v>192</v>
      </c>
      <c r="D636" s="1">
        <v>1</v>
      </c>
      <c r="E636" s="1">
        <v>3</v>
      </c>
      <c r="F636" s="1">
        <v>11990647</v>
      </c>
      <c r="G636" s="1">
        <v>11990671</v>
      </c>
      <c r="H636" s="1" t="s">
        <v>193</v>
      </c>
      <c r="I636" s="1" t="s">
        <v>30</v>
      </c>
      <c r="J636" s="1" t="s">
        <v>21</v>
      </c>
      <c r="K636" s="1">
        <v>1</v>
      </c>
      <c r="L636" s="1" t="s">
        <v>154</v>
      </c>
      <c r="M636" s="1">
        <v>10</v>
      </c>
      <c r="N636" s="1">
        <v>1</v>
      </c>
      <c r="O636" s="1" t="s">
        <v>23</v>
      </c>
      <c r="P636" s="1" t="s">
        <v>24</v>
      </c>
      <c r="R636" s="1">
        <v>42</v>
      </c>
      <c r="S636" s="1" t="s">
        <v>933</v>
      </c>
      <c r="T636" s="3">
        <v>1.1990647119907699E+23</v>
      </c>
      <c r="U636" s="1" t="s">
        <v>1323</v>
      </c>
      <c r="V636" s="1" t="s">
        <v>154</v>
      </c>
      <c r="W636" s="1" t="s">
        <v>1245</v>
      </c>
      <c r="X636" s="1" t="s">
        <v>1852</v>
      </c>
      <c r="Y636" s="2" t="s">
        <v>3734</v>
      </c>
      <c r="Z636" s="1" t="str">
        <f>VLOOKUP(L636,Sheet2!C:J,8,FALSE)</f>
        <v>L550后保_404|L550后保_505|L550后保_506|L550后保_507|L550后保_500</v>
      </c>
      <c r="AA636" s="1" t="str">
        <f>VLOOKUP(L636,Sheet2!C:O,13,FALSE)</f>
        <v>404|505|506|507|500</v>
      </c>
    </row>
    <row r="637" spans="1:27" hidden="1" x14ac:dyDescent="0.15">
      <c r="A637" s="1" t="s">
        <v>934</v>
      </c>
      <c r="B637" s="1">
        <v>11990648</v>
      </c>
      <c r="C637" s="1" t="s">
        <v>183</v>
      </c>
      <c r="D637" s="1">
        <v>1</v>
      </c>
      <c r="E637" s="1">
        <v>3</v>
      </c>
      <c r="F637" s="1">
        <v>11990648</v>
      </c>
      <c r="G637" s="1">
        <v>11990671</v>
      </c>
      <c r="H637" s="1" t="s">
        <v>184</v>
      </c>
      <c r="I637" s="1" t="s">
        <v>20</v>
      </c>
      <c r="J637" s="1" t="s">
        <v>21</v>
      </c>
      <c r="K637" s="1">
        <v>1</v>
      </c>
      <c r="L637" s="1" t="s">
        <v>154</v>
      </c>
      <c r="M637" s="1">
        <v>10</v>
      </c>
      <c r="N637" s="1">
        <v>1</v>
      </c>
      <c r="O637" s="1" t="s">
        <v>23</v>
      </c>
      <c r="P637" s="1" t="s">
        <v>24</v>
      </c>
      <c r="R637" s="1">
        <v>42</v>
      </c>
      <c r="S637" s="1" t="s">
        <v>934</v>
      </c>
      <c r="T637" s="3">
        <v>1.19906481199077E+23</v>
      </c>
      <c r="U637" s="1" t="s">
        <v>1323</v>
      </c>
      <c r="V637" s="1" t="s">
        <v>154</v>
      </c>
      <c r="W637" s="1" t="s">
        <v>1245</v>
      </c>
      <c r="X637" s="1" t="s">
        <v>1853</v>
      </c>
      <c r="Y637" s="2" t="s">
        <v>3735</v>
      </c>
      <c r="Z637" s="1" t="str">
        <f>VLOOKUP(L637,Sheet2!C:J,8,FALSE)</f>
        <v>L550后保_404|L550后保_505|L550后保_506|L550后保_507|L550后保_500</v>
      </c>
      <c r="AA637" s="1" t="str">
        <f>VLOOKUP(L637,Sheet2!C:O,13,FALSE)</f>
        <v>404|505|506|507|500</v>
      </c>
    </row>
    <row r="638" spans="1:27" hidden="1" x14ac:dyDescent="0.15">
      <c r="A638" s="1" t="s">
        <v>523</v>
      </c>
      <c r="B638" s="1">
        <v>11990646</v>
      </c>
      <c r="C638" s="1" t="s">
        <v>186</v>
      </c>
      <c r="D638" s="1">
        <v>1</v>
      </c>
      <c r="E638" s="1">
        <v>3</v>
      </c>
      <c r="F638" s="1">
        <v>11990646</v>
      </c>
      <c r="G638" s="1">
        <v>11990671</v>
      </c>
      <c r="H638" s="1" t="s">
        <v>187</v>
      </c>
      <c r="I638" s="1" t="s">
        <v>114</v>
      </c>
      <c r="J638" s="1" t="s">
        <v>21</v>
      </c>
      <c r="K638" s="1">
        <v>1</v>
      </c>
      <c r="L638" s="1" t="s">
        <v>154</v>
      </c>
      <c r="M638" s="1">
        <v>10</v>
      </c>
      <c r="N638" s="1">
        <v>1</v>
      </c>
      <c r="O638" s="1" t="s">
        <v>23</v>
      </c>
      <c r="P638" s="1" t="s">
        <v>24</v>
      </c>
      <c r="R638" s="1">
        <v>42</v>
      </c>
      <c r="S638" s="1" t="s">
        <v>523</v>
      </c>
      <c r="T638" s="3">
        <v>1.1990646119907701E+23</v>
      </c>
      <c r="U638" s="1" t="s">
        <v>1323</v>
      </c>
      <c r="V638" s="1" t="s">
        <v>154</v>
      </c>
      <c r="W638" s="1" t="s">
        <v>1245</v>
      </c>
      <c r="X638" s="1" t="s">
        <v>1854</v>
      </c>
      <c r="Y638" s="2" t="s">
        <v>3736</v>
      </c>
      <c r="Z638" s="1" t="str">
        <f>VLOOKUP(L638,Sheet2!C:J,8,FALSE)</f>
        <v>L550后保_404|L550后保_505|L550后保_506|L550后保_507|L550后保_500</v>
      </c>
      <c r="AA638" s="1" t="str">
        <f>VLOOKUP(L638,Sheet2!C:O,13,FALSE)</f>
        <v>404|505|506|507|500</v>
      </c>
    </row>
    <row r="639" spans="1:27" hidden="1" x14ac:dyDescent="0.15">
      <c r="A639" s="1" t="s">
        <v>524</v>
      </c>
      <c r="B639" s="1">
        <v>11990804</v>
      </c>
      <c r="C639" s="1" t="s">
        <v>525</v>
      </c>
      <c r="D639" s="1">
        <v>1</v>
      </c>
      <c r="E639" s="1">
        <v>3</v>
      </c>
      <c r="F639" s="1">
        <v>11990804</v>
      </c>
      <c r="G639" s="1">
        <v>11990671</v>
      </c>
      <c r="H639" s="1" t="s">
        <v>526</v>
      </c>
      <c r="I639" s="1" t="s">
        <v>114</v>
      </c>
      <c r="J639" s="1" t="s">
        <v>20</v>
      </c>
      <c r="K639" s="1">
        <v>1</v>
      </c>
      <c r="L639" s="1" t="s">
        <v>154</v>
      </c>
      <c r="M639" s="1">
        <v>10</v>
      </c>
      <c r="N639" s="1">
        <v>1</v>
      </c>
      <c r="O639" s="1" t="s">
        <v>23</v>
      </c>
      <c r="P639" s="1" t="s">
        <v>24</v>
      </c>
      <c r="R639" s="1">
        <v>42</v>
      </c>
      <c r="S639" s="1" t="s">
        <v>524</v>
      </c>
      <c r="T639" s="3">
        <v>1.19908041199077E+23</v>
      </c>
      <c r="U639" s="1" t="s">
        <v>1323</v>
      </c>
      <c r="V639" s="1" t="s">
        <v>154</v>
      </c>
      <c r="W639" s="1" t="s">
        <v>1245</v>
      </c>
      <c r="X639" s="1" t="s">
        <v>1855</v>
      </c>
      <c r="Y639" s="2" t="s">
        <v>3737</v>
      </c>
      <c r="Z639" s="1" t="str">
        <f>VLOOKUP(L639,Sheet2!C:J,8,FALSE)</f>
        <v>L550后保_404|L550后保_505|L550后保_506|L550后保_507|L550后保_500</v>
      </c>
      <c r="AA639" s="1" t="str">
        <f>VLOOKUP(L639,Sheet2!C:O,13,FALSE)</f>
        <v>404|505|506|507|500</v>
      </c>
    </row>
    <row r="640" spans="1:27" hidden="1" x14ac:dyDescent="0.15">
      <c r="A640" s="1" t="s">
        <v>527</v>
      </c>
      <c r="B640" s="1">
        <v>11990652</v>
      </c>
      <c r="C640" s="1" t="s">
        <v>189</v>
      </c>
      <c r="D640" s="1">
        <v>1</v>
      </c>
      <c r="E640" s="1">
        <v>3</v>
      </c>
      <c r="F640" s="1">
        <v>11990652</v>
      </c>
      <c r="G640" s="1">
        <v>11990671</v>
      </c>
      <c r="H640" s="1" t="s">
        <v>190</v>
      </c>
      <c r="I640" s="1" t="s">
        <v>41</v>
      </c>
      <c r="J640" s="1" t="s">
        <v>20</v>
      </c>
      <c r="K640" s="1">
        <v>1</v>
      </c>
      <c r="L640" s="1" t="s">
        <v>154</v>
      </c>
      <c r="M640" s="1">
        <v>10</v>
      </c>
      <c r="N640" s="1">
        <v>1</v>
      </c>
      <c r="O640" s="1" t="s">
        <v>23</v>
      </c>
      <c r="P640" s="1" t="s">
        <v>24</v>
      </c>
      <c r="R640" s="1">
        <v>42</v>
      </c>
      <c r="S640" s="1" t="s">
        <v>527</v>
      </c>
      <c r="T640" s="3">
        <v>1.19906521199077E+23</v>
      </c>
      <c r="U640" s="1" t="s">
        <v>1323</v>
      </c>
      <c r="V640" s="1" t="s">
        <v>154</v>
      </c>
      <c r="W640" s="1" t="s">
        <v>1245</v>
      </c>
      <c r="X640" s="1" t="s">
        <v>1856</v>
      </c>
      <c r="Y640" s="2" t="s">
        <v>3738</v>
      </c>
      <c r="Z640" s="1" t="str">
        <f>VLOOKUP(L640,Sheet2!C:J,8,FALSE)</f>
        <v>L550后保_404|L550后保_505|L550后保_506|L550后保_507|L550后保_500</v>
      </c>
      <c r="AA640" s="1" t="str">
        <f>VLOOKUP(L640,Sheet2!C:O,13,FALSE)</f>
        <v>404|505|506|507|500</v>
      </c>
    </row>
    <row r="641" spans="1:27" hidden="1" x14ac:dyDescent="0.15">
      <c r="A641" s="1" t="s">
        <v>528</v>
      </c>
      <c r="B641" s="1">
        <v>11990649</v>
      </c>
      <c r="C641" s="1" t="s">
        <v>195</v>
      </c>
      <c r="D641" s="1">
        <v>1</v>
      </c>
      <c r="E641" s="1">
        <v>3</v>
      </c>
      <c r="F641" s="1">
        <v>11990649</v>
      </c>
      <c r="G641" s="1">
        <v>11990671</v>
      </c>
      <c r="H641" s="1" t="s">
        <v>196</v>
      </c>
      <c r="I641" s="1" t="s">
        <v>30</v>
      </c>
      <c r="J641" s="1" t="s">
        <v>21</v>
      </c>
      <c r="K641" s="1">
        <v>1</v>
      </c>
      <c r="L641" s="1" t="s">
        <v>154</v>
      </c>
      <c r="M641" s="1">
        <v>10</v>
      </c>
      <c r="N641" s="1">
        <v>1</v>
      </c>
      <c r="O641" s="1" t="s">
        <v>23</v>
      </c>
      <c r="P641" s="1" t="s">
        <v>24</v>
      </c>
      <c r="R641" s="1">
        <v>42</v>
      </c>
      <c r="S641" s="1" t="s">
        <v>528</v>
      </c>
      <c r="T641" s="3">
        <v>1.19906491199077E+23</v>
      </c>
      <c r="U641" s="1" t="s">
        <v>1323</v>
      </c>
      <c r="V641" s="1" t="s">
        <v>154</v>
      </c>
      <c r="W641" s="1" t="s">
        <v>1245</v>
      </c>
      <c r="X641" s="1" t="s">
        <v>1857</v>
      </c>
      <c r="Y641" s="2" t="s">
        <v>3739</v>
      </c>
      <c r="Z641" s="1" t="str">
        <f>VLOOKUP(L641,Sheet2!C:J,8,FALSE)</f>
        <v>L550后保_404|L550后保_505|L550后保_506|L550后保_507|L550后保_500</v>
      </c>
      <c r="AA641" s="1" t="str">
        <f>VLOOKUP(L641,Sheet2!C:O,13,FALSE)</f>
        <v>404|505|506|507|500</v>
      </c>
    </row>
    <row r="642" spans="1:27" hidden="1" x14ac:dyDescent="0.15">
      <c r="A642" s="1" t="s">
        <v>529</v>
      </c>
      <c r="B642" s="1">
        <v>11990647</v>
      </c>
      <c r="C642" s="1" t="s">
        <v>192</v>
      </c>
      <c r="D642" s="1">
        <v>1</v>
      </c>
      <c r="E642" s="1">
        <v>3</v>
      </c>
      <c r="F642" s="1">
        <v>11990647</v>
      </c>
      <c r="G642" s="1">
        <v>11990671</v>
      </c>
      <c r="H642" s="1" t="s">
        <v>193</v>
      </c>
      <c r="I642" s="1" t="s">
        <v>30</v>
      </c>
      <c r="J642" s="1" t="s">
        <v>21</v>
      </c>
      <c r="K642" s="1">
        <v>1</v>
      </c>
      <c r="L642" s="1" t="s">
        <v>154</v>
      </c>
      <c r="M642" s="1">
        <v>10</v>
      </c>
      <c r="N642" s="1">
        <v>1</v>
      </c>
      <c r="O642" s="1" t="s">
        <v>23</v>
      </c>
      <c r="P642" s="1" t="s">
        <v>24</v>
      </c>
      <c r="R642" s="1">
        <v>42</v>
      </c>
      <c r="S642" s="1" t="s">
        <v>529</v>
      </c>
      <c r="T642" s="3">
        <v>1.1990647119907699E+23</v>
      </c>
      <c r="U642" s="1" t="s">
        <v>1323</v>
      </c>
      <c r="V642" s="1" t="s">
        <v>154</v>
      </c>
      <c r="W642" s="1" t="s">
        <v>1245</v>
      </c>
      <c r="X642" s="1" t="s">
        <v>1858</v>
      </c>
      <c r="Y642" s="2" t="s">
        <v>3740</v>
      </c>
      <c r="Z642" s="1" t="str">
        <f>VLOOKUP(L642,Sheet2!C:J,8,FALSE)</f>
        <v>L550后保_404|L550后保_505|L550后保_506|L550后保_507|L550后保_500</v>
      </c>
      <c r="AA642" s="1" t="str">
        <f>VLOOKUP(L642,Sheet2!C:O,13,FALSE)</f>
        <v>404|505|506|507|500</v>
      </c>
    </row>
    <row r="643" spans="1:27" hidden="1" x14ac:dyDescent="0.15">
      <c r="A643" s="1" t="s">
        <v>530</v>
      </c>
      <c r="B643" s="1">
        <v>11990650</v>
      </c>
      <c r="C643" s="1" t="s">
        <v>204</v>
      </c>
      <c r="D643" s="1">
        <v>1</v>
      </c>
      <c r="E643" s="1">
        <v>3</v>
      </c>
      <c r="F643" s="1">
        <v>11990650</v>
      </c>
      <c r="G643" s="1">
        <v>11990671</v>
      </c>
      <c r="H643" s="1" t="s">
        <v>205</v>
      </c>
      <c r="I643" s="1" t="s">
        <v>55</v>
      </c>
      <c r="J643" s="1" t="s">
        <v>21</v>
      </c>
      <c r="K643" s="1">
        <v>1</v>
      </c>
      <c r="L643" s="1" t="s">
        <v>154</v>
      </c>
      <c r="M643" s="1">
        <v>10</v>
      </c>
      <c r="N643" s="1">
        <v>1</v>
      </c>
      <c r="O643" s="1" t="s">
        <v>23</v>
      </c>
      <c r="P643" s="1" t="s">
        <v>24</v>
      </c>
      <c r="R643" s="1">
        <v>42</v>
      </c>
      <c r="S643" s="1" t="s">
        <v>530</v>
      </c>
      <c r="T643" s="3">
        <v>1.1990650119907701E+23</v>
      </c>
      <c r="U643" s="1" t="s">
        <v>1323</v>
      </c>
      <c r="V643" s="1" t="s">
        <v>154</v>
      </c>
      <c r="W643" s="1" t="s">
        <v>1245</v>
      </c>
      <c r="X643" s="1" t="s">
        <v>1859</v>
      </c>
      <c r="Y643" s="2" t="s">
        <v>3741</v>
      </c>
      <c r="Z643" s="1" t="str">
        <f>VLOOKUP(L643,Sheet2!C:J,8,FALSE)</f>
        <v>L550后保_404|L550后保_505|L550后保_506|L550后保_507|L550后保_500</v>
      </c>
      <c r="AA643" s="1" t="str">
        <f>VLOOKUP(L643,Sheet2!C:O,13,FALSE)</f>
        <v>404|505|506|507|500</v>
      </c>
    </row>
    <row r="644" spans="1:27" hidden="1" x14ac:dyDescent="0.15">
      <c r="A644" s="1" t="s">
        <v>531</v>
      </c>
      <c r="B644" s="1">
        <v>11990645</v>
      </c>
      <c r="C644" s="1" t="s">
        <v>207</v>
      </c>
      <c r="D644" s="1">
        <v>1</v>
      </c>
      <c r="E644" s="1">
        <v>3</v>
      </c>
      <c r="F644" s="1">
        <v>11990645</v>
      </c>
      <c r="G644" s="1">
        <v>11990671</v>
      </c>
      <c r="H644" s="1" t="s">
        <v>198</v>
      </c>
      <c r="I644" s="1" t="s">
        <v>21</v>
      </c>
      <c r="J644" s="1" t="s">
        <v>20</v>
      </c>
      <c r="K644" s="1">
        <v>1</v>
      </c>
      <c r="L644" s="1" t="s">
        <v>154</v>
      </c>
      <c r="M644" s="1">
        <v>10</v>
      </c>
      <c r="N644" s="1">
        <v>1</v>
      </c>
      <c r="O644" s="1" t="s">
        <v>23</v>
      </c>
      <c r="P644" s="1" t="s">
        <v>24</v>
      </c>
      <c r="R644" s="1">
        <v>42</v>
      </c>
      <c r="S644" s="1" t="s">
        <v>531</v>
      </c>
      <c r="T644" s="3">
        <v>1.19906451199077E+23</v>
      </c>
      <c r="U644" s="1" t="s">
        <v>1323</v>
      </c>
      <c r="V644" s="1" t="s">
        <v>154</v>
      </c>
      <c r="W644" s="1" t="s">
        <v>1245</v>
      </c>
      <c r="X644" s="1" t="s">
        <v>1860</v>
      </c>
      <c r="Y644" s="2" t="s">
        <v>3742</v>
      </c>
      <c r="Z644" s="1" t="str">
        <f>VLOOKUP(L644,Sheet2!C:J,8,FALSE)</f>
        <v>L550后保_404|L550后保_505|L550后保_506|L550后保_507|L550后保_500</v>
      </c>
      <c r="AA644" s="1" t="str">
        <f>VLOOKUP(L644,Sheet2!C:O,13,FALSE)</f>
        <v>404|505|506|507|500</v>
      </c>
    </row>
    <row r="645" spans="1:27" hidden="1" x14ac:dyDescent="0.15">
      <c r="A645" s="1" t="s">
        <v>592</v>
      </c>
      <c r="B645" s="1">
        <v>11990651</v>
      </c>
      <c r="C645" s="1" t="s">
        <v>210</v>
      </c>
      <c r="D645" s="1">
        <v>1</v>
      </c>
      <c r="E645" s="1">
        <v>3</v>
      </c>
      <c r="F645" s="1">
        <v>11990651</v>
      </c>
      <c r="G645" s="1">
        <v>11990671</v>
      </c>
      <c r="H645" s="1" t="s">
        <v>208</v>
      </c>
      <c r="I645" s="1" t="s">
        <v>21</v>
      </c>
      <c r="J645" s="1" t="s">
        <v>20</v>
      </c>
      <c r="K645" s="1">
        <v>1</v>
      </c>
      <c r="L645" s="1" t="s">
        <v>154</v>
      </c>
      <c r="M645" s="1">
        <v>10</v>
      </c>
      <c r="N645" s="1">
        <v>1</v>
      </c>
      <c r="O645" s="1" t="s">
        <v>23</v>
      </c>
      <c r="P645" s="1" t="s">
        <v>24</v>
      </c>
      <c r="R645" s="1">
        <v>42</v>
      </c>
      <c r="S645" s="1" t="s">
        <v>592</v>
      </c>
      <c r="T645" s="3">
        <v>1.1990651119907699E+23</v>
      </c>
      <c r="U645" s="1" t="s">
        <v>1323</v>
      </c>
      <c r="V645" s="1" t="s">
        <v>154</v>
      </c>
      <c r="W645" s="1" t="s">
        <v>1245</v>
      </c>
      <c r="X645" s="1" t="s">
        <v>1861</v>
      </c>
      <c r="Y645" s="2" t="s">
        <v>3743</v>
      </c>
      <c r="Z645" s="1" t="str">
        <f>VLOOKUP(L645,Sheet2!C:J,8,FALSE)</f>
        <v>L550后保_404|L550后保_505|L550后保_506|L550后保_507|L550后保_500</v>
      </c>
      <c r="AA645" s="1" t="str">
        <f>VLOOKUP(L645,Sheet2!C:O,13,FALSE)</f>
        <v>404|505|506|507|500</v>
      </c>
    </row>
    <row r="646" spans="1:27" hidden="1" x14ac:dyDescent="0.15">
      <c r="A646" s="1" t="s">
        <v>591</v>
      </c>
      <c r="B646" s="1">
        <v>11990650</v>
      </c>
      <c r="C646" s="1" t="s">
        <v>204</v>
      </c>
      <c r="D646" s="1">
        <v>1</v>
      </c>
      <c r="E646" s="1">
        <v>3</v>
      </c>
      <c r="F646" s="1">
        <v>11990650</v>
      </c>
      <c r="G646" s="1">
        <v>11990671</v>
      </c>
      <c r="H646" s="1" t="s">
        <v>205</v>
      </c>
      <c r="I646" s="1" t="s">
        <v>55</v>
      </c>
      <c r="J646" s="1" t="s">
        <v>21</v>
      </c>
      <c r="K646" s="1">
        <v>1</v>
      </c>
      <c r="L646" s="1" t="s">
        <v>154</v>
      </c>
      <c r="M646" s="1">
        <v>10</v>
      </c>
      <c r="N646" s="1">
        <v>1</v>
      </c>
      <c r="O646" s="1" t="s">
        <v>23</v>
      </c>
      <c r="P646" s="1" t="s">
        <v>24</v>
      </c>
      <c r="R646" s="1">
        <v>42</v>
      </c>
      <c r="S646" s="1" t="s">
        <v>591</v>
      </c>
      <c r="T646" s="3">
        <v>1.1990650119907701E+23</v>
      </c>
      <c r="U646" s="1" t="s">
        <v>1323</v>
      </c>
      <c r="V646" s="1" t="s">
        <v>154</v>
      </c>
      <c r="W646" s="1" t="s">
        <v>1245</v>
      </c>
      <c r="X646" s="1" t="s">
        <v>1862</v>
      </c>
      <c r="Y646" s="2" t="s">
        <v>3744</v>
      </c>
      <c r="Z646" s="1" t="str">
        <f>VLOOKUP(L646,Sheet2!C:J,8,FALSE)</f>
        <v>L550后保_404|L550后保_505|L550后保_506|L550后保_507|L550后保_500</v>
      </c>
      <c r="AA646" s="1" t="str">
        <f>VLOOKUP(L646,Sheet2!C:O,13,FALSE)</f>
        <v>404|505|506|507|500</v>
      </c>
    </row>
    <row r="647" spans="1:27" hidden="1" x14ac:dyDescent="0.15">
      <c r="A647" s="1" t="s">
        <v>579</v>
      </c>
      <c r="B647" s="1">
        <v>11990645</v>
      </c>
      <c r="C647" s="1" t="s">
        <v>207</v>
      </c>
      <c r="D647" s="1">
        <v>1</v>
      </c>
      <c r="E647" s="1">
        <v>3</v>
      </c>
      <c r="F647" s="1">
        <v>11990645</v>
      </c>
      <c r="G647" s="1">
        <v>11990671</v>
      </c>
      <c r="H647" s="1" t="s">
        <v>198</v>
      </c>
      <c r="I647" s="1" t="s">
        <v>21</v>
      </c>
      <c r="J647" s="1" t="s">
        <v>20</v>
      </c>
      <c r="K647" s="1">
        <v>1</v>
      </c>
      <c r="L647" s="1" t="s">
        <v>154</v>
      </c>
      <c r="M647" s="1">
        <v>10</v>
      </c>
      <c r="N647" s="1">
        <v>1</v>
      </c>
      <c r="O647" s="1" t="s">
        <v>23</v>
      </c>
      <c r="P647" s="1" t="s">
        <v>24</v>
      </c>
      <c r="R647" s="1">
        <v>42</v>
      </c>
      <c r="S647" s="1" t="s">
        <v>579</v>
      </c>
      <c r="T647" s="3">
        <v>1.19906451199077E+23</v>
      </c>
      <c r="U647" s="1" t="s">
        <v>1323</v>
      </c>
      <c r="V647" s="1" t="s">
        <v>154</v>
      </c>
      <c r="W647" s="1" t="s">
        <v>1245</v>
      </c>
      <c r="X647" s="1" t="s">
        <v>1863</v>
      </c>
      <c r="Y647" s="2" t="s">
        <v>3745</v>
      </c>
      <c r="Z647" s="1" t="str">
        <f>VLOOKUP(L647,Sheet2!C:J,8,FALSE)</f>
        <v>L550后保_404|L550后保_505|L550后保_506|L550后保_507|L550后保_500</v>
      </c>
      <c r="AA647" s="1" t="str">
        <f>VLOOKUP(L647,Sheet2!C:O,13,FALSE)</f>
        <v>404|505|506|507|500</v>
      </c>
    </row>
    <row r="648" spans="1:27" hidden="1" x14ac:dyDescent="0.15">
      <c r="A648" s="1" t="s">
        <v>580</v>
      </c>
      <c r="B648" s="1">
        <v>11990651</v>
      </c>
      <c r="C648" s="1" t="s">
        <v>210</v>
      </c>
      <c r="D648" s="1">
        <v>1</v>
      </c>
      <c r="E648" s="1">
        <v>3</v>
      </c>
      <c r="F648" s="1">
        <v>11990651</v>
      </c>
      <c r="G648" s="1">
        <v>11990671</v>
      </c>
      <c r="H648" s="1" t="s">
        <v>208</v>
      </c>
      <c r="I648" s="1" t="s">
        <v>21</v>
      </c>
      <c r="J648" s="1" t="s">
        <v>20</v>
      </c>
      <c r="K648" s="1">
        <v>1</v>
      </c>
      <c r="L648" s="1" t="s">
        <v>154</v>
      </c>
      <c r="M648" s="1">
        <v>10</v>
      </c>
      <c r="N648" s="1">
        <v>1</v>
      </c>
      <c r="O648" s="1" t="s">
        <v>23</v>
      </c>
      <c r="P648" s="1" t="s">
        <v>24</v>
      </c>
      <c r="R648" s="1">
        <v>42</v>
      </c>
      <c r="S648" s="1" t="s">
        <v>580</v>
      </c>
      <c r="T648" s="3">
        <v>1.1990651119907699E+23</v>
      </c>
      <c r="U648" s="1" t="s">
        <v>1323</v>
      </c>
      <c r="V648" s="1" t="s">
        <v>154</v>
      </c>
      <c r="W648" s="1" t="s">
        <v>1245</v>
      </c>
      <c r="X648" s="1" t="s">
        <v>1864</v>
      </c>
      <c r="Y648" s="2" t="s">
        <v>3746</v>
      </c>
      <c r="Z648" s="1" t="str">
        <f>VLOOKUP(L648,Sheet2!C:J,8,FALSE)</f>
        <v>L550后保_404|L550后保_505|L550后保_506|L550后保_507|L550后保_500</v>
      </c>
      <c r="AA648" s="1" t="str">
        <f>VLOOKUP(L648,Sheet2!C:O,13,FALSE)</f>
        <v>404|505|506|507|500</v>
      </c>
    </row>
    <row r="649" spans="1:27" hidden="1" x14ac:dyDescent="0.15">
      <c r="A649" s="1" t="s">
        <v>581</v>
      </c>
      <c r="B649" s="1">
        <v>12004606</v>
      </c>
      <c r="C649" s="1" t="s">
        <v>582</v>
      </c>
      <c r="D649" s="1">
        <v>1</v>
      </c>
      <c r="E649" s="1">
        <v>3</v>
      </c>
      <c r="F649" s="1">
        <v>12004606</v>
      </c>
      <c r="G649" s="1">
        <v>12004701</v>
      </c>
      <c r="H649" s="1" t="s">
        <v>583</v>
      </c>
      <c r="I649" s="1" t="s">
        <v>20</v>
      </c>
      <c r="J649" s="1" t="s">
        <v>21</v>
      </c>
      <c r="K649" s="1">
        <v>1</v>
      </c>
      <c r="L649" s="1" t="s">
        <v>584</v>
      </c>
      <c r="M649" s="1">
        <v>10</v>
      </c>
      <c r="N649" s="1">
        <v>1</v>
      </c>
      <c r="O649" s="1" t="s">
        <v>23</v>
      </c>
      <c r="P649" s="1" t="s">
        <v>24</v>
      </c>
      <c r="R649" s="1">
        <v>42</v>
      </c>
      <c r="S649" s="1" t="s">
        <v>581</v>
      </c>
      <c r="T649" s="3">
        <v>1200460612004540</v>
      </c>
      <c r="U649" s="1" t="s">
        <v>1865</v>
      </c>
      <c r="V649" s="1" t="s">
        <v>1866</v>
      </c>
      <c r="W649" s="1" t="s">
        <v>1227</v>
      </c>
      <c r="X649" s="1" t="s">
        <v>1867</v>
      </c>
      <c r="Y649" s="2" t="s">
        <v>3747</v>
      </c>
      <c r="Z649" s="1" t="str">
        <f>VLOOKUP(L649,Sheet2!C:J,8,FALSE)</f>
        <v>X260前保_211|X260前保_213|X260前保_215|X260前保_216|X260前保_217|X260前保_220</v>
      </c>
      <c r="AA649" s="1" t="str">
        <f>VLOOKUP(L649,Sheet2!C:O,13,FALSE)</f>
        <v>211|213|215|216|217|220</v>
      </c>
    </row>
    <row r="650" spans="1:27" hidden="1" x14ac:dyDescent="0.15">
      <c r="A650" s="1" t="s">
        <v>585</v>
      </c>
      <c r="B650" s="1">
        <v>12004604</v>
      </c>
      <c r="C650" s="1" t="s">
        <v>586</v>
      </c>
      <c r="D650" s="1">
        <v>1</v>
      </c>
      <c r="E650" s="1">
        <v>3</v>
      </c>
      <c r="F650" s="1">
        <v>12004604</v>
      </c>
      <c r="G650" s="1">
        <v>12004697</v>
      </c>
      <c r="H650" s="1" t="s">
        <v>587</v>
      </c>
      <c r="I650" s="1" t="s">
        <v>114</v>
      </c>
      <c r="J650" s="1" t="s">
        <v>21</v>
      </c>
      <c r="K650" s="1">
        <v>1</v>
      </c>
      <c r="L650" s="1" t="s">
        <v>584</v>
      </c>
      <c r="M650" s="1">
        <v>10</v>
      </c>
      <c r="N650" s="1">
        <v>1</v>
      </c>
      <c r="O650" s="1" t="s">
        <v>23</v>
      </c>
      <c r="P650" s="1" t="s">
        <v>24</v>
      </c>
      <c r="R650" s="1">
        <v>42</v>
      </c>
      <c r="S650" s="1" t="s">
        <v>585</v>
      </c>
      <c r="T650" s="3">
        <v>1200460412004540</v>
      </c>
      <c r="U650" s="1" t="s">
        <v>1865</v>
      </c>
      <c r="V650" s="1" t="s">
        <v>1866</v>
      </c>
      <c r="W650" s="1" t="s">
        <v>1227</v>
      </c>
      <c r="X650" s="1" t="s">
        <v>1868</v>
      </c>
      <c r="Y650" s="2" t="s">
        <v>3748</v>
      </c>
      <c r="Z650" s="1" t="str">
        <f>VLOOKUP(L650,Sheet2!C:J,8,FALSE)</f>
        <v>X260前保_211|X260前保_213|X260前保_215|X260前保_216|X260前保_217|X260前保_220</v>
      </c>
      <c r="AA650" s="1" t="str">
        <f>VLOOKUP(L650,Sheet2!C:O,13,FALSE)</f>
        <v>211|213|215|216|217|220</v>
      </c>
    </row>
    <row r="651" spans="1:27" hidden="1" x14ac:dyDescent="0.15">
      <c r="A651" s="1" t="s">
        <v>588</v>
      </c>
      <c r="B651" s="1">
        <v>12004602</v>
      </c>
      <c r="C651" s="1" t="s">
        <v>589</v>
      </c>
      <c r="D651" s="1">
        <v>1</v>
      </c>
      <c r="E651" s="1">
        <v>3</v>
      </c>
      <c r="F651" s="1">
        <v>12004602</v>
      </c>
      <c r="G651" s="1">
        <v>12004693</v>
      </c>
      <c r="H651" s="1" t="s">
        <v>590</v>
      </c>
      <c r="I651" s="1" t="s">
        <v>41</v>
      </c>
      <c r="J651" s="1" t="s">
        <v>20</v>
      </c>
      <c r="K651" s="1">
        <v>1</v>
      </c>
      <c r="L651" s="1" t="s">
        <v>584</v>
      </c>
      <c r="M651" s="1">
        <v>10</v>
      </c>
      <c r="N651" s="1">
        <v>1</v>
      </c>
      <c r="O651" s="1" t="s">
        <v>23</v>
      </c>
      <c r="P651" s="1" t="s">
        <v>24</v>
      </c>
      <c r="R651" s="1">
        <v>42</v>
      </c>
      <c r="S651" s="1" t="s">
        <v>588</v>
      </c>
      <c r="T651" s="3">
        <v>1200460212004540</v>
      </c>
      <c r="U651" s="1" t="s">
        <v>1865</v>
      </c>
      <c r="V651" s="1" t="s">
        <v>1866</v>
      </c>
      <c r="W651" s="1" t="s">
        <v>1227</v>
      </c>
      <c r="X651" s="1" t="s">
        <v>1869</v>
      </c>
      <c r="Y651" s="2" t="s">
        <v>3749</v>
      </c>
      <c r="Z651" s="1" t="str">
        <f>VLOOKUP(L651,Sheet2!C:J,8,FALSE)</f>
        <v>X260前保_211|X260前保_213|X260前保_215|X260前保_216|X260前保_217|X260前保_220</v>
      </c>
      <c r="AA651" s="1" t="str">
        <f>VLOOKUP(L651,Sheet2!C:O,13,FALSE)</f>
        <v>211|213|215|216|217|220</v>
      </c>
    </row>
    <row r="652" spans="1:27" hidden="1" x14ac:dyDescent="0.15">
      <c r="A652" s="1" t="s">
        <v>935</v>
      </c>
      <c r="B652" s="1">
        <v>12004598</v>
      </c>
      <c r="C652" s="1" t="s">
        <v>936</v>
      </c>
      <c r="D652" s="1">
        <v>1</v>
      </c>
      <c r="E652" s="1">
        <v>3</v>
      </c>
      <c r="F652" s="1">
        <v>12004598</v>
      </c>
      <c r="G652" s="1">
        <v>12004685</v>
      </c>
      <c r="H652" s="1" t="s">
        <v>937</v>
      </c>
      <c r="I652" s="1" t="s">
        <v>35</v>
      </c>
      <c r="J652" s="1" t="s">
        <v>20</v>
      </c>
      <c r="K652" s="1">
        <v>1</v>
      </c>
      <c r="L652" s="1" t="s">
        <v>584</v>
      </c>
      <c r="M652" s="1">
        <v>10</v>
      </c>
      <c r="N652" s="1">
        <v>1</v>
      </c>
      <c r="O652" s="1" t="s">
        <v>23</v>
      </c>
      <c r="P652" s="1" t="s">
        <v>24</v>
      </c>
      <c r="R652" s="1">
        <v>42</v>
      </c>
      <c r="S652" s="1" t="s">
        <v>935</v>
      </c>
      <c r="T652" s="3">
        <v>1200459812004540</v>
      </c>
      <c r="U652" s="1" t="s">
        <v>1865</v>
      </c>
      <c r="V652" s="1" t="s">
        <v>1866</v>
      </c>
      <c r="W652" s="1" t="s">
        <v>1227</v>
      </c>
      <c r="X652" s="1" t="s">
        <v>1870</v>
      </c>
      <c r="Y652" s="2" t="s">
        <v>3750</v>
      </c>
      <c r="Z652" s="1" t="str">
        <f>VLOOKUP(L652,Sheet2!C:J,8,FALSE)</f>
        <v>X260前保_211|X260前保_213|X260前保_215|X260前保_216|X260前保_217|X260前保_220</v>
      </c>
      <c r="AA652" s="1" t="str">
        <f>VLOOKUP(L652,Sheet2!C:O,13,FALSE)</f>
        <v>211|213|215|216|217|220</v>
      </c>
    </row>
    <row r="653" spans="1:27" hidden="1" x14ac:dyDescent="0.15">
      <c r="A653" s="1" t="s">
        <v>938</v>
      </c>
      <c r="B653" s="1">
        <v>12004592</v>
      </c>
      <c r="C653" s="1" t="s">
        <v>939</v>
      </c>
      <c r="D653" s="1">
        <v>1</v>
      </c>
      <c r="E653" s="1">
        <v>3</v>
      </c>
      <c r="F653" s="1">
        <v>12004592</v>
      </c>
      <c r="G653" s="1">
        <v>12004673</v>
      </c>
      <c r="H653" s="1" t="s">
        <v>940</v>
      </c>
      <c r="I653" s="1" t="s">
        <v>30</v>
      </c>
      <c r="J653" s="1" t="s">
        <v>20</v>
      </c>
      <c r="K653" s="1">
        <v>1</v>
      </c>
      <c r="L653" s="1" t="s">
        <v>584</v>
      </c>
      <c r="M653" s="1">
        <v>10</v>
      </c>
      <c r="N653" s="1">
        <v>1</v>
      </c>
      <c r="O653" s="1" t="s">
        <v>23</v>
      </c>
      <c r="P653" s="1" t="s">
        <v>24</v>
      </c>
      <c r="R653" s="1">
        <v>42</v>
      </c>
      <c r="S653" s="1" t="s">
        <v>938</v>
      </c>
      <c r="T653" s="3">
        <v>1200459212004540</v>
      </c>
      <c r="U653" s="1" t="s">
        <v>1865</v>
      </c>
      <c r="V653" s="1" t="s">
        <v>1866</v>
      </c>
      <c r="W653" s="1" t="s">
        <v>1227</v>
      </c>
      <c r="X653" s="1" t="s">
        <v>1871</v>
      </c>
      <c r="Y653" s="2" t="s">
        <v>3751</v>
      </c>
      <c r="Z653" s="1" t="str">
        <f>VLOOKUP(L653,Sheet2!C:J,8,FALSE)</f>
        <v>X260前保_211|X260前保_213|X260前保_215|X260前保_216|X260前保_217|X260前保_220</v>
      </c>
      <c r="AA653" s="1" t="str">
        <f>VLOOKUP(L653,Sheet2!C:O,13,FALSE)</f>
        <v>211|213|215|216|217|220</v>
      </c>
    </row>
    <row r="654" spans="1:27" hidden="1" x14ac:dyDescent="0.15">
      <c r="A654" s="1" t="s">
        <v>941</v>
      </c>
      <c r="B654" s="1">
        <v>12004596</v>
      </c>
      <c r="C654" s="1" t="s">
        <v>942</v>
      </c>
      <c r="D654" s="1">
        <v>1</v>
      </c>
      <c r="E654" s="1">
        <v>3</v>
      </c>
      <c r="F654" s="1">
        <v>12004596</v>
      </c>
      <c r="G654" s="1">
        <v>12004681</v>
      </c>
      <c r="H654" s="1" t="s">
        <v>943</v>
      </c>
      <c r="I654" s="1" t="s">
        <v>55</v>
      </c>
      <c r="J654" s="1" t="s">
        <v>21</v>
      </c>
      <c r="K654" s="1">
        <v>1</v>
      </c>
      <c r="L654" s="1" t="s">
        <v>584</v>
      </c>
      <c r="M654" s="1">
        <v>10</v>
      </c>
      <c r="N654" s="1">
        <v>1</v>
      </c>
      <c r="O654" s="1" t="s">
        <v>23</v>
      </c>
      <c r="P654" s="1" t="s">
        <v>24</v>
      </c>
      <c r="R654" s="1">
        <v>42</v>
      </c>
      <c r="S654" s="1" t="s">
        <v>941</v>
      </c>
      <c r="T654" s="3">
        <v>1200459612004540</v>
      </c>
      <c r="U654" s="1" t="s">
        <v>1865</v>
      </c>
      <c r="V654" s="1" t="s">
        <v>1866</v>
      </c>
      <c r="W654" s="1" t="s">
        <v>1227</v>
      </c>
      <c r="X654" s="1" t="s">
        <v>1872</v>
      </c>
      <c r="Y654" s="2" t="s">
        <v>3752</v>
      </c>
      <c r="Z654" s="1" t="str">
        <f>VLOOKUP(L654,Sheet2!C:J,8,FALSE)</f>
        <v>X260前保_211|X260前保_213|X260前保_215|X260前保_216|X260前保_217|X260前保_220</v>
      </c>
      <c r="AA654" s="1" t="str">
        <f>VLOOKUP(L654,Sheet2!C:O,13,FALSE)</f>
        <v>211|213|215|216|217|220</v>
      </c>
    </row>
    <row r="655" spans="1:27" hidden="1" x14ac:dyDescent="0.15">
      <c r="A655" s="1" t="s">
        <v>944</v>
      </c>
      <c r="B655" s="1">
        <v>12004600</v>
      </c>
      <c r="C655" s="1" t="s">
        <v>945</v>
      </c>
      <c r="D655" s="1">
        <v>1</v>
      </c>
      <c r="E655" s="1">
        <v>3</v>
      </c>
      <c r="F655" s="1">
        <v>12004600</v>
      </c>
      <c r="G655" s="1">
        <v>12004689</v>
      </c>
      <c r="H655" s="1" t="s">
        <v>946</v>
      </c>
      <c r="I655" s="1" t="s">
        <v>55</v>
      </c>
      <c r="J655" s="1" t="s">
        <v>21</v>
      </c>
      <c r="K655" s="1">
        <v>1</v>
      </c>
      <c r="L655" s="1" t="s">
        <v>584</v>
      </c>
      <c r="M655" s="1">
        <v>10</v>
      </c>
      <c r="N655" s="1">
        <v>1</v>
      </c>
      <c r="O655" s="1" t="s">
        <v>23</v>
      </c>
      <c r="P655" s="1" t="s">
        <v>24</v>
      </c>
      <c r="R655" s="1">
        <v>42</v>
      </c>
      <c r="S655" s="1" t="s">
        <v>944</v>
      </c>
      <c r="T655" s="3">
        <v>1200460012004540</v>
      </c>
      <c r="U655" s="1" t="s">
        <v>1865</v>
      </c>
      <c r="V655" s="1" t="s">
        <v>1866</v>
      </c>
      <c r="W655" s="1" t="s">
        <v>1227</v>
      </c>
      <c r="X655" s="1" t="s">
        <v>1873</v>
      </c>
      <c r="Y655" s="2" t="s">
        <v>3753</v>
      </c>
      <c r="Z655" s="1" t="str">
        <f>VLOOKUP(L655,Sheet2!C:J,8,FALSE)</f>
        <v>X260前保_211|X260前保_213|X260前保_215|X260前保_216|X260前保_217|X260前保_220</v>
      </c>
      <c r="AA655" s="1" t="str">
        <f>VLOOKUP(L655,Sheet2!C:O,13,FALSE)</f>
        <v>211|213|215|216|217|220</v>
      </c>
    </row>
    <row r="656" spans="1:27" hidden="1" x14ac:dyDescent="0.15">
      <c r="A656" s="1" t="s">
        <v>947</v>
      </c>
      <c r="B656" s="1">
        <v>12004594</v>
      </c>
      <c r="C656" s="1" t="s">
        <v>948</v>
      </c>
      <c r="D656" s="1">
        <v>1</v>
      </c>
      <c r="E656" s="1">
        <v>3</v>
      </c>
      <c r="F656" s="1">
        <v>12004594</v>
      </c>
      <c r="G656" s="1">
        <v>12004677</v>
      </c>
      <c r="H656" s="1" t="s">
        <v>949</v>
      </c>
      <c r="I656" s="1" t="s">
        <v>21</v>
      </c>
      <c r="J656" s="1" t="s">
        <v>20</v>
      </c>
      <c r="K656" s="1">
        <v>1</v>
      </c>
      <c r="L656" s="1" t="s">
        <v>584</v>
      </c>
      <c r="M656" s="1">
        <v>10</v>
      </c>
      <c r="N656" s="1">
        <v>1</v>
      </c>
      <c r="O656" s="1" t="s">
        <v>23</v>
      </c>
      <c r="P656" s="1" t="s">
        <v>24</v>
      </c>
      <c r="R656" s="1">
        <v>42</v>
      </c>
      <c r="S656" s="1" t="s">
        <v>947</v>
      </c>
      <c r="T656" s="3">
        <v>1200459412004540</v>
      </c>
      <c r="U656" s="1" t="s">
        <v>1865</v>
      </c>
      <c r="V656" s="1" t="s">
        <v>1866</v>
      </c>
      <c r="W656" s="1" t="s">
        <v>1227</v>
      </c>
      <c r="X656" s="1" t="s">
        <v>1874</v>
      </c>
      <c r="Y656" s="2" t="s">
        <v>3754</v>
      </c>
      <c r="Z656" s="1" t="str">
        <f>VLOOKUP(L656,Sheet2!C:J,8,FALSE)</f>
        <v>X260前保_211|X260前保_213|X260前保_215|X260前保_216|X260前保_217|X260前保_220</v>
      </c>
      <c r="AA656" s="1" t="str">
        <f>VLOOKUP(L656,Sheet2!C:O,13,FALSE)</f>
        <v>211|213|215|216|217|220</v>
      </c>
    </row>
    <row r="657" spans="1:27" hidden="1" x14ac:dyDescent="0.15">
      <c r="A657" s="1" t="s">
        <v>950</v>
      </c>
      <c r="B657" s="1">
        <v>12004608</v>
      </c>
      <c r="C657" s="1" t="s">
        <v>951</v>
      </c>
      <c r="D657" s="1">
        <v>1</v>
      </c>
      <c r="E657" s="1">
        <v>3</v>
      </c>
      <c r="F657" s="1">
        <v>12004608</v>
      </c>
      <c r="G657" s="1">
        <v>12004705</v>
      </c>
      <c r="H657" s="1" t="s">
        <v>952</v>
      </c>
      <c r="I657" s="1" t="s">
        <v>21</v>
      </c>
      <c r="J657" s="1" t="s">
        <v>20</v>
      </c>
      <c r="K657" s="1">
        <v>1</v>
      </c>
      <c r="L657" s="1" t="s">
        <v>584</v>
      </c>
      <c r="M657" s="1">
        <v>10</v>
      </c>
      <c r="N657" s="1">
        <v>1</v>
      </c>
      <c r="O657" s="1" t="s">
        <v>23</v>
      </c>
      <c r="P657" s="1" t="s">
        <v>24</v>
      </c>
      <c r="R657" s="1">
        <v>42</v>
      </c>
      <c r="S657" s="1" t="s">
        <v>950</v>
      </c>
      <c r="T657" s="3">
        <v>1200460812004540</v>
      </c>
      <c r="U657" s="1" t="s">
        <v>1865</v>
      </c>
      <c r="V657" s="1" t="s">
        <v>1866</v>
      </c>
      <c r="W657" s="1" t="s">
        <v>1227</v>
      </c>
      <c r="X657" s="1" t="s">
        <v>1875</v>
      </c>
      <c r="Y657" s="2" t="s">
        <v>3755</v>
      </c>
      <c r="Z657" s="1" t="str">
        <f>VLOOKUP(L657,Sheet2!C:J,8,FALSE)</f>
        <v>X260前保_211|X260前保_213|X260前保_215|X260前保_216|X260前保_217|X260前保_220</v>
      </c>
      <c r="AA657" s="1" t="str">
        <f>VLOOKUP(L657,Sheet2!C:O,13,FALSE)</f>
        <v>211|213|215|216|217|220</v>
      </c>
    </row>
    <row r="658" spans="1:27" hidden="1" x14ac:dyDescent="0.15">
      <c r="A658" s="1" t="s">
        <v>953</v>
      </c>
      <c r="B658" s="1">
        <v>12004606</v>
      </c>
      <c r="C658" s="1" t="s">
        <v>582</v>
      </c>
      <c r="D658" s="1">
        <v>1</v>
      </c>
      <c r="E658" s="1">
        <v>3</v>
      </c>
      <c r="F658" s="1">
        <v>12004606</v>
      </c>
      <c r="G658" s="1">
        <v>12004701</v>
      </c>
      <c r="H658" s="1" t="s">
        <v>583</v>
      </c>
      <c r="I658" s="1" t="s">
        <v>20</v>
      </c>
      <c r="J658" s="1" t="s">
        <v>21</v>
      </c>
      <c r="K658" s="1">
        <v>1</v>
      </c>
      <c r="L658" s="1" t="s">
        <v>584</v>
      </c>
      <c r="M658" s="1">
        <v>10</v>
      </c>
      <c r="N658" s="1">
        <v>1</v>
      </c>
      <c r="O658" s="1" t="s">
        <v>23</v>
      </c>
      <c r="P658" s="1" t="s">
        <v>24</v>
      </c>
      <c r="R658" s="1">
        <v>42</v>
      </c>
      <c r="S658" s="1" t="s">
        <v>953</v>
      </c>
      <c r="T658" s="3">
        <v>1200460612004540</v>
      </c>
      <c r="U658" s="1" t="s">
        <v>1865</v>
      </c>
      <c r="V658" s="1" t="s">
        <v>1866</v>
      </c>
      <c r="W658" s="1" t="s">
        <v>1227</v>
      </c>
      <c r="X658" s="1" t="s">
        <v>1876</v>
      </c>
      <c r="Y658" s="2" t="s">
        <v>3756</v>
      </c>
      <c r="Z658" s="1" t="str">
        <f>VLOOKUP(L658,Sheet2!C:J,8,FALSE)</f>
        <v>X260前保_211|X260前保_213|X260前保_215|X260前保_216|X260前保_217|X260前保_220</v>
      </c>
      <c r="AA658" s="1" t="str">
        <f>VLOOKUP(L658,Sheet2!C:O,13,FALSE)</f>
        <v>211|213|215|216|217|220</v>
      </c>
    </row>
    <row r="659" spans="1:27" hidden="1" x14ac:dyDescent="0.15">
      <c r="A659" s="1" t="s">
        <v>954</v>
      </c>
      <c r="B659" s="1">
        <v>12004604</v>
      </c>
      <c r="C659" s="1" t="s">
        <v>586</v>
      </c>
      <c r="D659" s="1">
        <v>1</v>
      </c>
      <c r="E659" s="1">
        <v>3</v>
      </c>
      <c r="F659" s="1">
        <v>12004604</v>
      </c>
      <c r="G659" s="1">
        <v>12004697</v>
      </c>
      <c r="H659" s="1" t="s">
        <v>587</v>
      </c>
      <c r="I659" s="1" t="s">
        <v>114</v>
      </c>
      <c r="J659" s="1" t="s">
        <v>21</v>
      </c>
      <c r="K659" s="1">
        <v>1</v>
      </c>
      <c r="L659" s="1" t="s">
        <v>584</v>
      </c>
      <c r="M659" s="1">
        <v>10</v>
      </c>
      <c r="N659" s="1">
        <v>1</v>
      </c>
      <c r="O659" s="1" t="s">
        <v>23</v>
      </c>
      <c r="P659" s="1" t="s">
        <v>24</v>
      </c>
      <c r="R659" s="1">
        <v>42</v>
      </c>
      <c r="S659" s="1" t="s">
        <v>954</v>
      </c>
      <c r="T659" s="3">
        <v>1200460412004540</v>
      </c>
      <c r="U659" s="1" t="s">
        <v>1865</v>
      </c>
      <c r="V659" s="1" t="s">
        <v>1866</v>
      </c>
      <c r="W659" s="1" t="s">
        <v>1227</v>
      </c>
      <c r="X659" s="1" t="s">
        <v>1877</v>
      </c>
      <c r="Y659" s="2" t="s">
        <v>3757</v>
      </c>
      <c r="Z659" s="1" t="str">
        <f>VLOOKUP(L659,Sheet2!C:J,8,FALSE)</f>
        <v>X260前保_211|X260前保_213|X260前保_215|X260前保_216|X260前保_217|X260前保_220</v>
      </c>
      <c r="AA659" s="1" t="str">
        <f>VLOOKUP(L659,Sheet2!C:O,13,FALSE)</f>
        <v>211|213|215|216|217|220</v>
      </c>
    </row>
    <row r="660" spans="1:27" hidden="1" x14ac:dyDescent="0.15">
      <c r="A660" s="1" t="s">
        <v>955</v>
      </c>
      <c r="B660" s="1">
        <v>12004602</v>
      </c>
      <c r="C660" s="1" t="s">
        <v>589</v>
      </c>
      <c r="D660" s="1">
        <v>1</v>
      </c>
      <c r="E660" s="1">
        <v>3</v>
      </c>
      <c r="F660" s="1">
        <v>12004602</v>
      </c>
      <c r="G660" s="1">
        <v>12004693</v>
      </c>
      <c r="H660" s="1" t="s">
        <v>590</v>
      </c>
      <c r="I660" s="1" t="s">
        <v>41</v>
      </c>
      <c r="J660" s="1" t="s">
        <v>20</v>
      </c>
      <c r="K660" s="1">
        <v>1</v>
      </c>
      <c r="L660" s="1" t="s">
        <v>584</v>
      </c>
      <c r="M660" s="1">
        <v>10</v>
      </c>
      <c r="N660" s="1">
        <v>1</v>
      </c>
      <c r="O660" s="1" t="s">
        <v>23</v>
      </c>
      <c r="P660" s="1" t="s">
        <v>24</v>
      </c>
      <c r="R660" s="1">
        <v>42</v>
      </c>
      <c r="S660" s="1" t="s">
        <v>955</v>
      </c>
      <c r="T660" s="3">
        <v>1200460212004540</v>
      </c>
      <c r="U660" s="1" t="s">
        <v>1865</v>
      </c>
      <c r="V660" s="1" t="s">
        <v>1866</v>
      </c>
      <c r="W660" s="1" t="s">
        <v>1227</v>
      </c>
      <c r="X660" s="1" t="s">
        <v>1878</v>
      </c>
      <c r="Y660" s="2" t="s">
        <v>3758</v>
      </c>
      <c r="Z660" s="1" t="str">
        <f>VLOOKUP(L660,Sheet2!C:J,8,FALSE)</f>
        <v>X260前保_211|X260前保_213|X260前保_215|X260前保_216|X260前保_217|X260前保_220</v>
      </c>
      <c r="AA660" s="1" t="str">
        <f>VLOOKUP(L660,Sheet2!C:O,13,FALSE)</f>
        <v>211|213|215|216|217|220</v>
      </c>
    </row>
    <row r="661" spans="1:27" hidden="1" x14ac:dyDescent="0.15">
      <c r="A661" s="1" t="s">
        <v>956</v>
      </c>
      <c r="B661" s="1">
        <v>12004598</v>
      </c>
      <c r="C661" s="1" t="s">
        <v>936</v>
      </c>
      <c r="D661" s="1">
        <v>1</v>
      </c>
      <c r="E661" s="1">
        <v>3</v>
      </c>
      <c r="F661" s="1">
        <v>12004598</v>
      </c>
      <c r="G661" s="1">
        <v>12004685</v>
      </c>
      <c r="H661" s="1" t="s">
        <v>937</v>
      </c>
      <c r="I661" s="1" t="s">
        <v>35</v>
      </c>
      <c r="J661" s="1" t="s">
        <v>20</v>
      </c>
      <c r="K661" s="1">
        <v>1</v>
      </c>
      <c r="L661" s="1" t="s">
        <v>584</v>
      </c>
      <c r="M661" s="1">
        <v>10</v>
      </c>
      <c r="N661" s="1">
        <v>1</v>
      </c>
      <c r="O661" s="1" t="s">
        <v>23</v>
      </c>
      <c r="P661" s="1" t="s">
        <v>24</v>
      </c>
      <c r="R661" s="1">
        <v>42</v>
      </c>
      <c r="S661" s="1" t="s">
        <v>956</v>
      </c>
      <c r="T661" s="3">
        <v>1200459812004540</v>
      </c>
      <c r="U661" s="1" t="s">
        <v>1865</v>
      </c>
      <c r="V661" s="1" t="s">
        <v>1866</v>
      </c>
      <c r="W661" s="1" t="s">
        <v>1227</v>
      </c>
      <c r="X661" s="1" t="s">
        <v>1879</v>
      </c>
      <c r="Y661" s="2" t="s">
        <v>3759</v>
      </c>
      <c r="Z661" s="1" t="str">
        <f>VLOOKUP(L661,Sheet2!C:J,8,FALSE)</f>
        <v>X260前保_211|X260前保_213|X260前保_215|X260前保_216|X260前保_217|X260前保_220</v>
      </c>
      <c r="AA661" s="1" t="str">
        <f>VLOOKUP(L661,Sheet2!C:O,13,FALSE)</f>
        <v>211|213|215|216|217|220</v>
      </c>
    </row>
    <row r="662" spans="1:27" hidden="1" x14ac:dyDescent="0.15">
      <c r="A662" s="1" t="s">
        <v>957</v>
      </c>
      <c r="B662" s="1">
        <v>12004592</v>
      </c>
      <c r="C662" s="1" t="s">
        <v>939</v>
      </c>
      <c r="D662" s="1">
        <v>1</v>
      </c>
      <c r="E662" s="1">
        <v>3</v>
      </c>
      <c r="F662" s="1">
        <v>12004592</v>
      </c>
      <c r="G662" s="1">
        <v>12004673</v>
      </c>
      <c r="H662" s="1" t="s">
        <v>940</v>
      </c>
      <c r="I662" s="1" t="s">
        <v>30</v>
      </c>
      <c r="J662" s="1" t="s">
        <v>20</v>
      </c>
      <c r="K662" s="1">
        <v>1</v>
      </c>
      <c r="L662" s="1" t="s">
        <v>584</v>
      </c>
      <c r="M662" s="1">
        <v>10</v>
      </c>
      <c r="N662" s="1">
        <v>1</v>
      </c>
      <c r="O662" s="1" t="s">
        <v>23</v>
      </c>
      <c r="P662" s="1" t="s">
        <v>24</v>
      </c>
      <c r="R662" s="1">
        <v>42</v>
      </c>
      <c r="S662" s="1" t="s">
        <v>957</v>
      </c>
      <c r="T662" s="3">
        <v>1200459212004540</v>
      </c>
      <c r="U662" s="1" t="s">
        <v>1865</v>
      </c>
      <c r="V662" s="1" t="s">
        <v>1866</v>
      </c>
      <c r="W662" s="1" t="s">
        <v>1227</v>
      </c>
      <c r="X662" s="1" t="s">
        <v>1880</v>
      </c>
      <c r="Y662" s="2" t="s">
        <v>3760</v>
      </c>
      <c r="Z662" s="1" t="str">
        <f>VLOOKUP(L662,Sheet2!C:J,8,FALSE)</f>
        <v>X260前保_211|X260前保_213|X260前保_215|X260前保_216|X260前保_217|X260前保_220</v>
      </c>
      <c r="AA662" s="1" t="str">
        <f>VLOOKUP(L662,Sheet2!C:O,13,FALSE)</f>
        <v>211|213|215|216|217|220</v>
      </c>
    </row>
    <row r="663" spans="1:27" hidden="1" x14ac:dyDescent="0.15">
      <c r="A663" s="1" t="s">
        <v>958</v>
      </c>
      <c r="B663" s="1">
        <v>12004596</v>
      </c>
      <c r="C663" s="1" t="s">
        <v>942</v>
      </c>
      <c r="D663" s="1">
        <v>1</v>
      </c>
      <c r="E663" s="1">
        <v>3</v>
      </c>
      <c r="F663" s="1">
        <v>12004596</v>
      </c>
      <c r="G663" s="1">
        <v>12004681</v>
      </c>
      <c r="H663" s="1" t="s">
        <v>943</v>
      </c>
      <c r="I663" s="1" t="s">
        <v>55</v>
      </c>
      <c r="J663" s="1" t="s">
        <v>21</v>
      </c>
      <c r="K663" s="1">
        <v>1</v>
      </c>
      <c r="L663" s="1" t="s">
        <v>584</v>
      </c>
      <c r="M663" s="1">
        <v>10</v>
      </c>
      <c r="N663" s="1">
        <v>1</v>
      </c>
      <c r="O663" s="1" t="s">
        <v>23</v>
      </c>
      <c r="P663" s="1" t="s">
        <v>24</v>
      </c>
      <c r="R663" s="1">
        <v>42</v>
      </c>
      <c r="S663" s="1" t="s">
        <v>958</v>
      </c>
      <c r="T663" s="3">
        <v>1200459612004540</v>
      </c>
      <c r="U663" s="1" t="s">
        <v>1865</v>
      </c>
      <c r="V663" s="1" t="s">
        <v>1866</v>
      </c>
      <c r="W663" s="1" t="s">
        <v>1227</v>
      </c>
      <c r="X663" s="1" t="s">
        <v>1881</v>
      </c>
      <c r="Y663" s="2" t="s">
        <v>3761</v>
      </c>
      <c r="Z663" s="1" t="str">
        <f>VLOOKUP(L663,Sheet2!C:J,8,FALSE)</f>
        <v>X260前保_211|X260前保_213|X260前保_215|X260前保_216|X260前保_217|X260前保_220</v>
      </c>
      <c r="AA663" s="1" t="str">
        <f>VLOOKUP(L663,Sheet2!C:O,13,FALSE)</f>
        <v>211|213|215|216|217|220</v>
      </c>
    </row>
    <row r="664" spans="1:27" hidden="1" x14ac:dyDescent="0.15">
      <c r="A664" s="1" t="s">
        <v>959</v>
      </c>
      <c r="B664" s="1">
        <v>12004600</v>
      </c>
      <c r="C664" s="1" t="s">
        <v>945</v>
      </c>
      <c r="D664" s="1">
        <v>1</v>
      </c>
      <c r="E664" s="1">
        <v>3</v>
      </c>
      <c r="F664" s="1">
        <v>12004600</v>
      </c>
      <c r="G664" s="1">
        <v>12004689</v>
      </c>
      <c r="H664" s="1" t="s">
        <v>946</v>
      </c>
      <c r="I664" s="1" t="s">
        <v>55</v>
      </c>
      <c r="J664" s="1" t="s">
        <v>21</v>
      </c>
      <c r="K664" s="1">
        <v>1</v>
      </c>
      <c r="L664" s="1" t="s">
        <v>584</v>
      </c>
      <c r="M664" s="1">
        <v>10</v>
      </c>
      <c r="N664" s="1">
        <v>1</v>
      </c>
      <c r="O664" s="1" t="s">
        <v>23</v>
      </c>
      <c r="P664" s="1" t="s">
        <v>24</v>
      </c>
      <c r="R664" s="1">
        <v>42</v>
      </c>
      <c r="S664" s="1" t="s">
        <v>959</v>
      </c>
      <c r="T664" s="3">
        <v>1200460012004540</v>
      </c>
      <c r="U664" s="1" t="s">
        <v>1865</v>
      </c>
      <c r="V664" s="1" t="s">
        <v>1866</v>
      </c>
      <c r="W664" s="1" t="s">
        <v>1227</v>
      </c>
      <c r="X664" s="1" t="s">
        <v>1882</v>
      </c>
      <c r="Y664" s="2" t="s">
        <v>3762</v>
      </c>
      <c r="Z664" s="1" t="str">
        <f>VLOOKUP(L664,Sheet2!C:J,8,FALSE)</f>
        <v>X260前保_211|X260前保_213|X260前保_215|X260前保_216|X260前保_217|X260前保_220</v>
      </c>
      <c r="AA664" s="1" t="str">
        <f>VLOOKUP(L664,Sheet2!C:O,13,FALSE)</f>
        <v>211|213|215|216|217|220</v>
      </c>
    </row>
    <row r="665" spans="1:27" hidden="1" x14ac:dyDescent="0.15">
      <c r="A665" s="1" t="s">
        <v>960</v>
      </c>
      <c r="B665" s="1">
        <v>12004594</v>
      </c>
      <c r="C665" s="1" t="s">
        <v>948</v>
      </c>
      <c r="D665" s="1">
        <v>1</v>
      </c>
      <c r="E665" s="1">
        <v>3</v>
      </c>
      <c r="F665" s="1">
        <v>12004594</v>
      </c>
      <c r="G665" s="1">
        <v>12004677</v>
      </c>
      <c r="H665" s="1" t="s">
        <v>949</v>
      </c>
      <c r="I665" s="1" t="s">
        <v>21</v>
      </c>
      <c r="J665" s="1" t="s">
        <v>20</v>
      </c>
      <c r="K665" s="1">
        <v>1</v>
      </c>
      <c r="L665" s="1" t="s">
        <v>584</v>
      </c>
      <c r="M665" s="1">
        <v>10</v>
      </c>
      <c r="N665" s="1">
        <v>1</v>
      </c>
      <c r="O665" s="1" t="s">
        <v>23</v>
      </c>
      <c r="P665" s="1" t="s">
        <v>24</v>
      </c>
      <c r="R665" s="1">
        <v>42</v>
      </c>
      <c r="S665" s="1" t="s">
        <v>960</v>
      </c>
      <c r="T665" s="3">
        <v>1200459412004540</v>
      </c>
      <c r="U665" s="1" t="s">
        <v>1865</v>
      </c>
      <c r="V665" s="1" t="s">
        <v>1866</v>
      </c>
      <c r="W665" s="1" t="s">
        <v>1227</v>
      </c>
      <c r="X665" s="1" t="s">
        <v>1883</v>
      </c>
      <c r="Y665" s="2" t="s">
        <v>3763</v>
      </c>
      <c r="Z665" s="1" t="str">
        <f>VLOOKUP(L665,Sheet2!C:J,8,FALSE)</f>
        <v>X260前保_211|X260前保_213|X260前保_215|X260前保_216|X260前保_217|X260前保_220</v>
      </c>
      <c r="AA665" s="1" t="str">
        <f>VLOOKUP(L665,Sheet2!C:O,13,FALSE)</f>
        <v>211|213|215|216|217|220</v>
      </c>
    </row>
    <row r="666" spans="1:27" hidden="1" x14ac:dyDescent="0.15">
      <c r="A666" s="1" t="s">
        <v>961</v>
      </c>
      <c r="B666" s="1">
        <v>12004608</v>
      </c>
      <c r="C666" s="1" t="s">
        <v>951</v>
      </c>
      <c r="D666" s="1">
        <v>1</v>
      </c>
      <c r="E666" s="1">
        <v>3</v>
      </c>
      <c r="F666" s="1">
        <v>12004608</v>
      </c>
      <c r="G666" s="1">
        <v>12004705</v>
      </c>
      <c r="H666" s="1" t="s">
        <v>952</v>
      </c>
      <c r="I666" s="1" t="s">
        <v>21</v>
      </c>
      <c r="J666" s="1" t="s">
        <v>20</v>
      </c>
      <c r="K666" s="1">
        <v>1</v>
      </c>
      <c r="L666" s="1" t="s">
        <v>584</v>
      </c>
      <c r="M666" s="1">
        <v>10</v>
      </c>
      <c r="N666" s="1">
        <v>1</v>
      </c>
      <c r="O666" s="1" t="s">
        <v>23</v>
      </c>
      <c r="P666" s="1" t="s">
        <v>24</v>
      </c>
      <c r="R666" s="1">
        <v>42</v>
      </c>
      <c r="S666" s="1" t="s">
        <v>961</v>
      </c>
      <c r="T666" s="3">
        <v>1200460812004540</v>
      </c>
      <c r="U666" s="1" t="s">
        <v>1865</v>
      </c>
      <c r="V666" s="1" t="s">
        <v>1866</v>
      </c>
      <c r="W666" s="1" t="s">
        <v>1227</v>
      </c>
      <c r="X666" s="1" t="s">
        <v>1884</v>
      </c>
      <c r="Y666" s="2" t="s">
        <v>3764</v>
      </c>
      <c r="Z666" s="1" t="str">
        <f>VLOOKUP(L666,Sheet2!C:J,8,FALSE)</f>
        <v>X260前保_211|X260前保_213|X260前保_215|X260前保_216|X260前保_217|X260前保_220</v>
      </c>
      <c r="AA666" s="1" t="str">
        <f>VLOOKUP(L666,Sheet2!C:O,13,FALSE)</f>
        <v>211|213|215|216|217|220</v>
      </c>
    </row>
    <row r="667" spans="1:27" hidden="1" x14ac:dyDescent="0.15">
      <c r="A667" s="1" t="s">
        <v>962</v>
      </c>
      <c r="B667" s="1">
        <v>12004606</v>
      </c>
      <c r="C667" s="1" t="s">
        <v>582</v>
      </c>
      <c r="D667" s="1">
        <v>1</v>
      </c>
      <c r="E667" s="1">
        <v>3</v>
      </c>
      <c r="F667" s="1">
        <v>12004606</v>
      </c>
      <c r="G667" s="1">
        <v>12004701</v>
      </c>
      <c r="H667" s="1" t="s">
        <v>583</v>
      </c>
      <c r="I667" s="1" t="s">
        <v>20</v>
      </c>
      <c r="J667" s="1" t="s">
        <v>21</v>
      </c>
      <c r="K667" s="1">
        <v>1</v>
      </c>
      <c r="L667" s="1" t="s">
        <v>584</v>
      </c>
      <c r="M667" s="1">
        <v>10</v>
      </c>
      <c r="N667" s="1">
        <v>1</v>
      </c>
      <c r="O667" s="1" t="s">
        <v>23</v>
      </c>
      <c r="P667" s="1" t="s">
        <v>24</v>
      </c>
      <c r="R667" s="1">
        <v>42</v>
      </c>
      <c r="S667" s="1" t="s">
        <v>962</v>
      </c>
      <c r="T667" s="3">
        <v>1200460612004540</v>
      </c>
      <c r="U667" s="1" t="s">
        <v>1865</v>
      </c>
      <c r="V667" s="1" t="s">
        <v>1866</v>
      </c>
      <c r="W667" s="1" t="s">
        <v>1227</v>
      </c>
      <c r="X667" s="1" t="s">
        <v>1885</v>
      </c>
      <c r="Y667" s="2" t="s">
        <v>3765</v>
      </c>
      <c r="Z667" s="1" t="str">
        <f>VLOOKUP(L667,Sheet2!C:J,8,FALSE)</f>
        <v>X260前保_211|X260前保_213|X260前保_215|X260前保_216|X260前保_217|X260前保_220</v>
      </c>
      <c r="AA667" s="1" t="str">
        <f>VLOOKUP(L667,Sheet2!C:O,13,FALSE)</f>
        <v>211|213|215|216|217|220</v>
      </c>
    </row>
    <row r="668" spans="1:27" hidden="1" x14ac:dyDescent="0.15">
      <c r="A668" s="1" t="s">
        <v>963</v>
      </c>
      <c r="B668" s="1">
        <v>12004604</v>
      </c>
      <c r="C668" s="1" t="s">
        <v>586</v>
      </c>
      <c r="D668" s="1">
        <v>1</v>
      </c>
      <c r="E668" s="1">
        <v>3</v>
      </c>
      <c r="F668" s="1">
        <v>12004604</v>
      </c>
      <c r="G668" s="1">
        <v>12004697</v>
      </c>
      <c r="H668" s="1" t="s">
        <v>587</v>
      </c>
      <c r="I668" s="1" t="s">
        <v>114</v>
      </c>
      <c r="J668" s="1" t="s">
        <v>21</v>
      </c>
      <c r="K668" s="1">
        <v>1</v>
      </c>
      <c r="L668" s="1" t="s">
        <v>584</v>
      </c>
      <c r="M668" s="1">
        <v>10</v>
      </c>
      <c r="N668" s="1">
        <v>1</v>
      </c>
      <c r="O668" s="1" t="s">
        <v>23</v>
      </c>
      <c r="P668" s="1" t="s">
        <v>24</v>
      </c>
      <c r="R668" s="1">
        <v>42</v>
      </c>
      <c r="S668" s="1" t="s">
        <v>963</v>
      </c>
      <c r="T668" s="3">
        <v>1200460412004540</v>
      </c>
      <c r="U668" s="1" t="s">
        <v>1865</v>
      </c>
      <c r="V668" s="1" t="s">
        <v>1866</v>
      </c>
      <c r="W668" s="1" t="s">
        <v>1227</v>
      </c>
      <c r="X668" s="1" t="s">
        <v>1886</v>
      </c>
      <c r="Y668" s="2" t="s">
        <v>3766</v>
      </c>
      <c r="Z668" s="1" t="str">
        <f>VLOOKUP(L668,Sheet2!C:J,8,FALSE)</f>
        <v>X260前保_211|X260前保_213|X260前保_215|X260前保_216|X260前保_217|X260前保_220</v>
      </c>
      <c r="AA668" s="1" t="str">
        <f>VLOOKUP(L668,Sheet2!C:O,13,FALSE)</f>
        <v>211|213|215|216|217|220</v>
      </c>
    </row>
    <row r="669" spans="1:27" hidden="1" x14ac:dyDescent="0.15">
      <c r="A669" s="1" t="s">
        <v>964</v>
      </c>
      <c r="B669" s="1">
        <v>12004602</v>
      </c>
      <c r="C669" s="1" t="s">
        <v>589</v>
      </c>
      <c r="D669" s="1">
        <v>1</v>
      </c>
      <c r="E669" s="1">
        <v>3</v>
      </c>
      <c r="F669" s="1">
        <v>12004602</v>
      </c>
      <c r="G669" s="1">
        <v>12004693</v>
      </c>
      <c r="H669" s="1" t="s">
        <v>590</v>
      </c>
      <c r="I669" s="1" t="s">
        <v>41</v>
      </c>
      <c r="J669" s="1" t="s">
        <v>20</v>
      </c>
      <c r="K669" s="1">
        <v>1</v>
      </c>
      <c r="L669" s="1" t="s">
        <v>584</v>
      </c>
      <c r="M669" s="1">
        <v>10</v>
      </c>
      <c r="N669" s="1">
        <v>1</v>
      </c>
      <c r="O669" s="1" t="s">
        <v>23</v>
      </c>
      <c r="P669" s="1" t="s">
        <v>24</v>
      </c>
      <c r="R669" s="1">
        <v>42</v>
      </c>
      <c r="S669" s="1" t="s">
        <v>964</v>
      </c>
      <c r="T669" s="3">
        <v>1200460212004540</v>
      </c>
      <c r="U669" s="1" t="s">
        <v>1865</v>
      </c>
      <c r="V669" s="1" t="s">
        <v>1866</v>
      </c>
      <c r="W669" s="1" t="s">
        <v>1227</v>
      </c>
      <c r="X669" s="1" t="s">
        <v>1887</v>
      </c>
      <c r="Y669" s="2" t="s">
        <v>3767</v>
      </c>
      <c r="Z669" s="1" t="str">
        <f>VLOOKUP(L669,Sheet2!C:J,8,FALSE)</f>
        <v>X260前保_211|X260前保_213|X260前保_215|X260前保_216|X260前保_217|X260前保_220</v>
      </c>
      <c r="AA669" s="1" t="str">
        <f>VLOOKUP(L669,Sheet2!C:O,13,FALSE)</f>
        <v>211|213|215|216|217|220</v>
      </c>
    </row>
    <row r="670" spans="1:27" hidden="1" x14ac:dyDescent="0.15">
      <c r="A670" s="1" t="s">
        <v>965</v>
      </c>
      <c r="B670" s="1">
        <v>12004598</v>
      </c>
      <c r="C670" s="1" t="s">
        <v>936</v>
      </c>
      <c r="D670" s="1">
        <v>1</v>
      </c>
      <c r="E670" s="1">
        <v>3</v>
      </c>
      <c r="F670" s="1">
        <v>12004598</v>
      </c>
      <c r="G670" s="1">
        <v>12004685</v>
      </c>
      <c r="H670" s="1" t="s">
        <v>937</v>
      </c>
      <c r="I670" s="1" t="s">
        <v>35</v>
      </c>
      <c r="J670" s="1" t="s">
        <v>20</v>
      </c>
      <c r="K670" s="1">
        <v>1</v>
      </c>
      <c r="L670" s="1" t="s">
        <v>584</v>
      </c>
      <c r="M670" s="1">
        <v>10</v>
      </c>
      <c r="N670" s="1">
        <v>1</v>
      </c>
      <c r="O670" s="1" t="s">
        <v>23</v>
      </c>
      <c r="P670" s="1" t="s">
        <v>24</v>
      </c>
      <c r="R670" s="1">
        <v>42</v>
      </c>
      <c r="S670" s="1" t="s">
        <v>965</v>
      </c>
      <c r="T670" s="3">
        <v>1200459812004540</v>
      </c>
      <c r="U670" s="1" t="s">
        <v>1865</v>
      </c>
      <c r="V670" s="1" t="s">
        <v>1866</v>
      </c>
      <c r="W670" s="1" t="s">
        <v>1227</v>
      </c>
      <c r="X670" s="1" t="s">
        <v>1888</v>
      </c>
      <c r="Y670" s="2" t="s">
        <v>3768</v>
      </c>
      <c r="Z670" s="1" t="str">
        <f>VLOOKUP(L670,Sheet2!C:J,8,FALSE)</f>
        <v>X260前保_211|X260前保_213|X260前保_215|X260前保_216|X260前保_217|X260前保_220</v>
      </c>
      <c r="AA670" s="1" t="str">
        <f>VLOOKUP(L670,Sheet2!C:O,13,FALSE)</f>
        <v>211|213|215|216|217|220</v>
      </c>
    </row>
    <row r="671" spans="1:27" hidden="1" x14ac:dyDescent="0.15">
      <c r="A671" s="1" t="s">
        <v>966</v>
      </c>
      <c r="B671" s="1">
        <v>12004592</v>
      </c>
      <c r="C671" s="1" t="s">
        <v>939</v>
      </c>
      <c r="D671" s="1">
        <v>1</v>
      </c>
      <c r="E671" s="1">
        <v>3</v>
      </c>
      <c r="F671" s="1">
        <v>12004592</v>
      </c>
      <c r="G671" s="1">
        <v>12004673</v>
      </c>
      <c r="H671" s="1" t="s">
        <v>940</v>
      </c>
      <c r="I671" s="1" t="s">
        <v>30</v>
      </c>
      <c r="J671" s="1" t="s">
        <v>20</v>
      </c>
      <c r="K671" s="1">
        <v>1</v>
      </c>
      <c r="L671" s="1" t="s">
        <v>584</v>
      </c>
      <c r="M671" s="1">
        <v>10</v>
      </c>
      <c r="N671" s="1">
        <v>1</v>
      </c>
      <c r="O671" s="1" t="s">
        <v>23</v>
      </c>
      <c r="P671" s="1" t="s">
        <v>24</v>
      </c>
      <c r="R671" s="1">
        <v>42</v>
      </c>
      <c r="S671" s="1" t="s">
        <v>966</v>
      </c>
      <c r="T671" s="3">
        <v>1200459212004540</v>
      </c>
      <c r="U671" s="1" t="s">
        <v>1865</v>
      </c>
      <c r="V671" s="1" t="s">
        <v>1866</v>
      </c>
      <c r="W671" s="1" t="s">
        <v>1227</v>
      </c>
      <c r="X671" s="1" t="s">
        <v>1889</v>
      </c>
      <c r="Y671" s="2" t="s">
        <v>3769</v>
      </c>
      <c r="Z671" s="1" t="str">
        <f>VLOOKUP(L671,Sheet2!C:J,8,FALSE)</f>
        <v>X260前保_211|X260前保_213|X260前保_215|X260前保_216|X260前保_217|X260前保_220</v>
      </c>
      <c r="AA671" s="1" t="str">
        <f>VLOOKUP(L671,Sheet2!C:O,13,FALSE)</f>
        <v>211|213|215|216|217|220</v>
      </c>
    </row>
    <row r="672" spans="1:27" hidden="1" x14ac:dyDescent="0.15">
      <c r="A672" s="1" t="s">
        <v>967</v>
      </c>
      <c r="B672" s="1">
        <v>12004596</v>
      </c>
      <c r="C672" s="1" t="s">
        <v>942</v>
      </c>
      <c r="D672" s="1">
        <v>1</v>
      </c>
      <c r="E672" s="1">
        <v>3</v>
      </c>
      <c r="F672" s="1">
        <v>12004596</v>
      </c>
      <c r="G672" s="1">
        <v>12004681</v>
      </c>
      <c r="H672" s="1" t="s">
        <v>943</v>
      </c>
      <c r="I672" s="1" t="s">
        <v>55</v>
      </c>
      <c r="J672" s="1" t="s">
        <v>21</v>
      </c>
      <c r="K672" s="1">
        <v>1</v>
      </c>
      <c r="L672" s="1" t="s">
        <v>584</v>
      </c>
      <c r="M672" s="1">
        <v>10</v>
      </c>
      <c r="N672" s="1">
        <v>1</v>
      </c>
      <c r="O672" s="1" t="s">
        <v>23</v>
      </c>
      <c r="P672" s="1" t="s">
        <v>24</v>
      </c>
      <c r="R672" s="1">
        <v>42</v>
      </c>
      <c r="S672" s="1" t="s">
        <v>967</v>
      </c>
      <c r="T672" s="3">
        <v>1200459612004540</v>
      </c>
      <c r="U672" s="1" t="s">
        <v>1865</v>
      </c>
      <c r="V672" s="1" t="s">
        <v>1866</v>
      </c>
      <c r="W672" s="1" t="s">
        <v>1227</v>
      </c>
      <c r="X672" s="1" t="s">
        <v>1890</v>
      </c>
      <c r="Y672" s="2" t="s">
        <v>3770</v>
      </c>
      <c r="Z672" s="1" t="str">
        <f>VLOOKUP(L672,Sheet2!C:J,8,FALSE)</f>
        <v>X260前保_211|X260前保_213|X260前保_215|X260前保_216|X260前保_217|X260前保_220</v>
      </c>
      <c r="AA672" s="1" t="str">
        <f>VLOOKUP(L672,Sheet2!C:O,13,FALSE)</f>
        <v>211|213|215|216|217|220</v>
      </c>
    </row>
    <row r="673" spans="1:27" hidden="1" x14ac:dyDescent="0.15">
      <c r="A673" s="1" t="s">
        <v>968</v>
      </c>
      <c r="B673" s="1">
        <v>12004600</v>
      </c>
      <c r="C673" s="1" t="s">
        <v>945</v>
      </c>
      <c r="D673" s="1">
        <v>1</v>
      </c>
      <c r="E673" s="1">
        <v>3</v>
      </c>
      <c r="F673" s="1">
        <v>12004600</v>
      </c>
      <c r="G673" s="1">
        <v>12004689</v>
      </c>
      <c r="H673" s="1" t="s">
        <v>946</v>
      </c>
      <c r="I673" s="1" t="s">
        <v>55</v>
      </c>
      <c r="J673" s="1" t="s">
        <v>21</v>
      </c>
      <c r="K673" s="1">
        <v>1</v>
      </c>
      <c r="L673" s="1" t="s">
        <v>584</v>
      </c>
      <c r="M673" s="1">
        <v>10</v>
      </c>
      <c r="N673" s="1">
        <v>1</v>
      </c>
      <c r="O673" s="1" t="s">
        <v>23</v>
      </c>
      <c r="P673" s="1" t="s">
        <v>24</v>
      </c>
      <c r="R673" s="1">
        <v>42</v>
      </c>
      <c r="S673" s="1" t="s">
        <v>968</v>
      </c>
      <c r="T673" s="3">
        <v>1200460012004540</v>
      </c>
      <c r="U673" s="1" t="s">
        <v>1865</v>
      </c>
      <c r="V673" s="1" t="s">
        <v>1866</v>
      </c>
      <c r="W673" s="1" t="s">
        <v>1227</v>
      </c>
      <c r="X673" s="1" t="s">
        <v>1891</v>
      </c>
      <c r="Y673" s="2" t="s">
        <v>3771</v>
      </c>
      <c r="Z673" s="1" t="str">
        <f>VLOOKUP(L673,Sheet2!C:J,8,FALSE)</f>
        <v>X260前保_211|X260前保_213|X260前保_215|X260前保_216|X260前保_217|X260前保_220</v>
      </c>
      <c r="AA673" s="1" t="str">
        <f>VLOOKUP(L673,Sheet2!C:O,13,FALSE)</f>
        <v>211|213|215|216|217|220</v>
      </c>
    </row>
    <row r="674" spans="1:27" hidden="1" x14ac:dyDescent="0.15">
      <c r="A674" s="1" t="s">
        <v>969</v>
      </c>
      <c r="B674" s="1">
        <v>12004594</v>
      </c>
      <c r="C674" s="1" t="s">
        <v>948</v>
      </c>
      <c r="D674" s="1">
        <v>1</v>
      </c>
      <c r="E674" s="1">
        <v>3</v>
      </c>
      <c r="F674" s="1">
        <v>12004594</v>
      </c>
      <c r="G674" s="1">
        <v>12004677</v>
      </c>
      <c r="H674" s="1" t="s">
        <v>949</v>
      </c>
      <c r="I674" s="1" t="s">
        <v>21</v>
      </c>
      <c r="J674" s="1" t="s">
        <v>20</v>
      </c>
      <c r="K674" s="1">
        <v>1</v>
      </c>
      <c r="L674" s="1" t="s">
        <v>584</v>
      </c>
      <c r="M674" s="1">
        <v>10</v>
      </c>
      <c r="N674" s="1">
        <v>1</v>
      </c>
      <c r="O674" s="1" t="s">
        <v>23</v>
      </c>
      <c r="P674" s="1" t="s">
        <v>24</v>
      </c>
      <c r="R674" s="1">
        <v>42</v>
      </c>
      <c r="S674" s="1" t="s">
        <v>969</v>
      </c>
      <c r="T674" s="3">
        <v>1200459412004540</v>
      </c>
      <c r="U674" s="1" t="s">
        <v>1865</v>
      </c>
      <c r="V674" s="1" t="s">
        <v>1866</v>
      </c>
      <c r="W674" s="1" t="s">
        <v>1227</v>
      </c>
      <c r="X674" s="1" t="s">
        <v>1892</v>
      </c>
      <c r="Y674" s="2" t="s">
        <v>3772</v>
      </c>
      <c r="Z674" s="1" t="str">
        <f>VLOOKUP(L674,Sheet2!C:J,8,FALSE)</f>
        <v>X260前保_211|X260前保_213|X260前保_215|X260前保_216|X260前保_217|X260前保_220</v>
      </c>
      <c r="AA674" s="1" t="str">
        <f>VLOOKUP(L674,Sheet2!C:O,13,FALSE)</f>
        <v>211|213|215|216|217|220</v>
      </c>
    </row>
    <row r="675" spans="1:27" hidden="1" x14ac:dyDescent="0.15">
      <c r="A675" s="1" t="s">
        <v>970</v>
      </c>
      <c r="B675" s="1">
        <v>12004608</v>
      </c>
      <c r="C675" s="1" t="s">
        <v>951</v>
      </c>
      <c r="D675" s="1">
        <v>1</v>
      </c>
      <c r="E675" s="1">
        <v>3</v>
      </c>
      <c r="F675" s="1">
        <v>12004608</v>
      </c>
      <c r="G675" s="1">
        <v>12004705</v>
      </c>
      <c r="H675" s="1" t="s">
        <v>952</v>
      </c>
      <c r="I675" s="1" t="s">
        <v>21</v>
      </c>
      <c r="J675" s="1" t="s">
        <v>20</v>
      </c>
      <c r="K675" s="1">
        <v>1</v>
      </c>
      <c r="L675" s="1" t="s">
        <v>584</v>
      </c>
      <c r="M675" s="1">
        <v>10</v>
      </c>
      <c r="N675" s="1">
        <v>1</v>
      </c>
      <c r="O675" s="1" t="s">
        <v>23</v>
      </c>
      <c r="P675" s="1" t="s">
        <v>24</v>
      </c>
      <c r="R675" s="1">
        <v>42</v>
      </c>
      <c r="S675" s="1" t="s">
        <v>970</v>
      </c>
      <c r="T675" s="3">
        <v>1200460812004540</v>
      </c>
      <c r="U675" s="1" t="s">
        <v>1865</v>
      </c>
      <c r="V675" s="1" t="s">
        <v>1866</v>
      </c>
      <c r="W675" s="1" t="s">
        <v>1227</v>
      </c>
      <c r="X675" s="1" t="s">
        <v>1893</v>
      </c>
      <c r="Y675" s="2" t="s">
        <v>3773</v>
      </c>
      <c r="Z675" s="1" t="str">
        <f>VLOOKUP(L675,Sheet2!C:J,8,FALSE)</f>
        <v>X260前保_211|X260前保_213|X260前保_215|X260前保_216|X260前保_217|X260前保_220</v>
      </c>
      <c r="AA675" s="1" t="str">
        <f>VLOOKUP(L675,Sheet2!C:O,13,FALSE)</f>
        <v>211|213|215|216|217|220</v>
      </c>
    </row>
    <row r="676" spans="1:27" hidden="1" x14ac:dyDescent="0.15">
      <c r="A676" s="1" t="s">
        <v>971</v>
      </c>
      <c r="B676" s="1">
        <v>12004606</v>
      </c>
      <c r="C676" s="1" t="s">
        <v>582</v>
      </c>
      <c r="D676" s="1">
        <v>1</v>
      </c>
      <c r="E676" s="1">
        <v>3</v>
      </c>
      <c r="F676" s="1">
        <v>12004606</v>
      </c>
      <c r="G676" s="1">
        <v>12004701</v>
      </c>
      <c r="H676" s="1" t="s">
        <v>583</v>
      </c>
      <c r="I676" s="1" t="s">
        <v>20</v>
      </c>
      <c r="J676" s="1" t="s">
        <v>21</v>
      </c>
      <c r="K676" s="1">
        <v>1</v>
      </c>
      <c r="L676" s="1" t="s">
        <v>584</v>
      </c>
      <c r="M676" s="1">
        <v>10</v>
      </c>
      <c r="N676" s="1">
        <v>1</v>
      </c>
      <c r="O676" s="1" t="s">
        <v>23</v>
      </c>
      <c r="P676" s="1" t="s">
        <v>24</v>
      </c>
      <c r="R676" s="1">
        <v>42</v>
      </c>
      <c r="S676" s="1" t="s">
        <v>971</v>
      </c>
      <c r="T676" s="3">
        <v>1200460612004540</v>
      </c>
      <c r="U676" s="1" t="s">
        <v>1865</v>
      </c>
      <c r="V676" s="1" t="s">
        <v>1866</v>
      </c>
      <c r="W676" s="1" t="s">
        <v>1227</v>
      </c>
      <c r="X676" s="1" t="s">
        <v>1894</v>
      </c>
      <c r="Y676" s="2" t="s">
        <v>3774</v>
      </c>
      <c r="Z676" s="1" t="str">
        <f>VLOOKUP(L676,Sheet2!C:J,8,FALSE)</f>
        <v>X260前保_211|X260前保_213|X260前保_215|X260前保_216|X260前保_217|X260前保_220</v>
      </c>
      <c r="AA676" s="1" t="str">
        <f>VLOOKUP(L676,Sheet2!C:O,13,FALSE)</f>
        <v>211|213|215|216|217|220</v>
      </c>
    </row>
    <row r="677" spans="1:27" hidden="1" x14ac:dyDescent="0.15">
      <c r="A677" s="1" t="s">
        <v>972</v>
      </c>
      <c r="B677" s="1">
        <v>12004604</v>
      </c>
      <c r="C677" s="1" t="s">
        <v>586</v>
      </c>
      <c r="D677" s="1">
        <v>1</v>
      </c>
      <c r="E677" s="1">
        <v>3</v>
      </c>
      <c r="F677" s="1">
        <v>12004604</v>
      </c>
      <c r="G677" s="1">
        <v>12004697</v>
      </c>
      <c r="H677" s="1" t="s">
        <v>587</v>
      </c>
      <c r="I677" s="1" t="s">
        <v>114</v>
      </c>
      <c r="J677" s="1" t="s">
        <v>21</v>
      </c>
      <c r="K677" s="1">
        <v>1</v>
      </c>
      <c r="L677" s="1" t="s">
        <v>584</v>
      </c>
      <c r="M677" s="1">
        <v>10</v>
      </c>
      <c r="N677" s="1">
        <v>1</v>
      </c>
      <c r="O677" s="1" t="s">
        <v>23</v>
      </c>
      <c r="P677" s="1" t="s">
        <v>24</v>
      </c>
      <c r="R677" s="1">
        <v>42</v>
      </c>
      <c r="S677" s="1" t="s">
        <v>972</v>
      </c>
      <c r="T677" s="3">
        <v>1200460412004540</v>
      </c>
      <c r="U677" s="1" t="s">
        <v>1865</v>
      </c>
      <c r="V677" s="1" t="s">
        <v>1866</v>
      </c>
      <c r="W677" s="1" t="s">
        <v>1227</v>
      </c>
      <c r="X677" s="1" t="s">
        <v>1895</v>
      </c>
      <c r="Y677" s="2" t="s">
        <v>3775</v>
      </c>
      <c r="Z677" s="1" t="str">
        <f>VLOOKUP(L677,Sheet2!C:J,8,FALSE)</f>
        <v>X260前保_211|X260前保_213|X260前保_215|X260前保_216|X260前保_217|X260前保_220</v>
      </c>
      <c r="AA677" s="1" t="str">
        <f>VLOOKUP(L677,Sheet2!C:O,13,FALSE)</f>
        <v>211|213|215|216|217|220</v>
      </c>
    </row>
    <row r="678" spans="1:27" hidden="1" x14ac:dyDescent="0.15">
      <c r="A678" s="1" t="s">
        <v>973</v>
      </c>
      <c r="B678" s="1">
        <v>12004602</v>
      </c>
      <c r="C678" s="1" t="s">
        <v>589</v>
      </c>
      <c r="D678" s="1">
        <v>1</v>
      </c>
      <c r="E678" s="1">
        <v>3</v>
      </c>
      <c r="F678" s="1">
        <v>12004602</v>
      </c>
      <c r="G678" s="1">
        <v>12004693</v>
      </c>
      <c r="H678" s="1" t="s">
        <v>590</v>
      </c>
      <c r="I678" s="1" t="s">
        <v>41</v>
      </c>
      <c r="J678" s="1" t="s">
        <v>20</v>
      </c>
      <c r="K678" s="1">
        <v>1</v>
      </c>
      <c r="L678" s="1" t="s">
        <v>584</v>
      </c>
      <c r="M678" s="1">
        <v>10</v>
      </c>
      <c r="N678" s="1">
        <v>1</v>
      </c>
      <c r="O678" s="1" t="s">
        <v>23</v>
      </c>
      <c r="P678" s="1" t="s">
        <v>24</v>
      </c>
      <c r="R678" s="1">
        <v>42</v>
      </c>
      <c r="S678" s="1" t="s">
        <v>973</v>
      </c>
      <c r="T678" s="3">
        <v>1200460212004540</v>
      </c>
      <c r="U678" s="1" t="s">
        <v>1865</v>
      </c>
      <c r="V678" s="1" t="s">
        <v>1866</v>
      </c>
      <c r="W678" s="1" t="s">
        <v>1227</v>
      </c>
      <c r="X678" s="1" t="s">
        <v>1896</v>
      </c>
      <c r="Y678" s="2" t="s">
        <v>3776</v>
      </c>
      <c r="Z678" s="1" t="str">
        <f>VLOOKUP(L678,Sheet2!C:J,8,FALSE)</f>
        <v>X260前保_211|X260前保_213|X260前保_215|X260前保_216|X260前保_217|X260前保_220</v>
      </c>
      <c r="AA678" s="1" t="str">
        <f>VLOOKUP(L678,Sheet2!C:O,13,FALSE)</f>
        <v>211|213|215|216|217|220</v>
      </c>
    </row>
    <row r="679" spans="1:27" hidden="1" x14ac:dyDescent="0.15">
      <c r="A679" s="1" t="s">
        <v>974</v>
      </c>
      <c r="B679" s="1">
        <v>12004598</v>
      </c>
      <c r="C679" s="1" t="s">
        <v>936</v>
      </c>
      <c r="D679" s="1">
        <v>1</v>
      </c>
      <c r="E679" s="1">
        <v>3</v>
      </c>
      <c r="F679" s="1">
        <v>12004598</v>
      </c>
      <c r="G679" s="1">
        <v>12004685</v>
      </c>
      <c r="H679" s="1" t="s">
        <v>937</v>
      </c>
      <c r="I679" s="1" t="s">
        <v>35</v>
      </c>
      <c r="J679" s="1" t="s">
        <v>20</v>
      </c>
      <c r="K679" s="1">
        <v>1</v>
      </c>
      <c r="L679" s="1" t="s">
        <v>584</v>
      </c>
      <c r="M679" s="1">
        <v>10</v>
      </c>
      <c r="N679" s="1">
        <v>1</v>
      </c>
      <c r="O679" s="1" t="s">
        <v>23</v>
      </c>
      <c r="P679" s="1" t="s">
        <v>24</v>
      </c>
      <c r="R679" s="1">
        <v>42</v>
      </c>
      <c r="S679" s="1" t="s">
        <v>974</v>
      </c>
      <c r="T679" s="3">
        <v>1200459812004540</v>
      </c>
      <c r="U679" s="1" t="s">
        <v>1865</v>
      </c>
      <c r="V679" s="1" t="s">
        <v>1866</v>
      </c>
      <c r="W679" s="1" t="s">
        <v>1227</v>
      </c>
      <c r="X679" s="1" t="s">
        <v>1897</v>
      </c>
      <c r="Y679" s="2" t="s">
        <v>3777</v>
      </c>
      <c r="Z679" s="1" t="str">
        <f>VLOOKUP(L679,Sheet2!C:J,8,FALSE)</f>
        <v>X260前保_211|X260前保_213|X260前保_215|X260前保_216|X260前保_217|X260前保_220</v>
      </c>
      <c r="AA679" s="1" t="str">
        <f>VLOOKUP(L679,Sheet2!C:O,13,FALSE)</f>
        <v>211|213|215|216|217|220</v>
      </c>
    </row>
    <row r="680" spans="1:27" hidden="1" x14ac:dyDescent="0.15">
      <c r="A680" s="1" t="s">
        <v>975</v>
      </c>
      <c r="B680" s="1">
        <v>12004592</v>
      </c>
      <c r="C680" s="1" t="s">
        <v>939</v>
      </c>
      <c r="D680" s="1">
        <v>1</v>
      </c>
      <c r="E680" s="1">
        <v>3</v>
      </c>
      <c r="F680" s="1">
        <v>12004592</v>
      </c>
      <c r="G680" s="1">
        <v>12004673</v>
      </c>
      <c r="H680" s="1" t="s">
        <v>940</v>
      </c>
      <c r="I680" s="1" t="s">
        <v>30</v>
      </c>
      <c r="J680" s="1" t="s">
        <v>20</v>
      </c>
      <c r="K680" s="1">
        <v>1</v>
      </c>
      <c r="L680" s="1" t="s">
        <v>584</v>
      </c>
      <c r="M680" s="1">
        <v>10</v>
      </c>
      <c r="N680" s="1">
        <v>1</v>
      </c>
      <c r="O680" s="1" t="s">
        <v>23</v>
      </c>
      <c r="P680" s="1" t="s">
        <v>24</v>
      </c>
      <c r="R680" s="1">
        <v>42</v>
      </c>
      <c r="S680" s="1" t="s">
        <v>975</v>
      </c>
      <c r="T680" s="3">
        <v>1200459212004540</v>
      </c>
      <c r="U680" s="1" t="s">
        <v>1865</v>
      </c>
      <c r="V680" s="1" t="s">
        <v>1866</v>
      </c>
      <c r="W680" s="1" t="s">
        <v>1227</v>
      </c>
      <c r="X680" s="1" t="s">
        <v>1898</v>
      </c>
      <c r="Y680" s="2" t="s">
        <v>3778</v>
      </c>
      <c r="Z680" s="1" t="str">
        <f>VLOOKUP(L680,Sheet2!C:J,8,FALSE)</f>
        <v>X260前保_211|X260前保_213|X260前保_215|X260前保_216|X260前保_217|X260前保_220</v>
      </c>
      <c r="AA680" s="1" t="str">
        <f>VLOOKUP(L680,Sheet2!C:O,13,FALSE)</f>
        <v>211|213|215|216|217|220</v>
      </c>
    </row>
    <row r="681" spans="1:27" hidden="1" x14ac:dyDescent="0.15">
      <c r="A681" s="1" t="s">
        <v>976</v>
      </c>
      <c r="B681" s="1">
        <v>12004596</v>
      </c>
      <c r="C681" s="1" t="s">
        <v>942</v>
      </c>
      <c r="D681" s="1">
        <v>1</v>
      </c>
      <c r="E681" s="1">
        <v>3</v>
      </c>
      <c r="F681" s="1">
        <v>12004596</v>
      </c>
      <c r="G681" s="1">
        <v>12004681</v>
      </c>
      <c r="H681" s="1" t="s">
        <v>943</v>
      </c>
      <c r="I681" s="1" t="s">
        <v>55</v>
      </c>
      <c r="J681" s="1" t="s">
        <v>21</v>
      </c>
      <c r="K681" s="1">
        <v>1</v>
      </c>
      <c r="L681" s="1" t="s">
        <v>584</v>
      </c>
      <c r="M681" s="1">
        <v>10</v>
      </c>
      <c r="N681" s="1">
        <v>1</v>
      </c>
      <c r="O681" s="1" t="s">
        <v>23</v>
      </c>
      <c r="P681" s="1" t="s">
        <v>24</v>
      </c>
      <c r="R681" s="1">
        <v>42</v>
      </c>
      <c r="S681" s="1" t="s">
        <v>976</v>
      </c>
      <c r="T681" s="3">
        <v>1200459612004540</v>
      </c>
      <c r="U681" s="1" t="s">
        <v>1865</v>
      </c>
      <c r="V681" s="1" t="s">
        <v>1866</v>
      </c>
      <c r="W681" s="1" t="s">
        <v>1227</v>
      </c>
      <c r="X681" s="1" t="s">
        <v>1899</v>
      </c>
      <c r="Y681" s="2" t="s">
        <v>3779</v>
      </c>
      <c r="Z681" s="1" t="str">
        <f>VLOOKUP(L681,Sheet2!C:J,8,FALSE)</f>
        <v>X260前保_211|X260前保_213|X260前保_215|X260前保_216|X260前保_217|X260前保_220</v>
      </c>
      <c r="AA681" s="1" t="str">
        <f>VLOOKUP(L681,Sheet2!C:O,13,FALSE)</f>
        <v>211|213|215|216|217|220</v>
      </c>
    </row>
    <row r="682" spans="1:27" hidden="1" x14ac:dyDescent="0.15">
      <c r="A682" s="1" t="s">
        <v>977</v>
      </c>
      <c r="B682" s="1">
        <v>12004600</v>
      </c>
      <c r="C682" s="1" t="s">
        <v>945</v>
      </c>
      <c r="D682" s="1">
        <v>1</v>
      </c>
      <c r="E682" s="1">
        <v>3</v>
      </c>
      <c r="F682" s="1">
        <v>12004600</v>
      </c>
      <c r="G682" s="1">
        <v>12004689</v>
      </c>
      <c r="H682" s="1" t="s">
        <v>946</v>
      </c>
      <c r="I682" s="1" t="s">
        <v>55</v>
      </c>
      <c r="J682" s="1" t="s">
        <v>21</v>
      </c>
      <c r="K682" s="1">
        <v>1</v>
      </c>
      <c r="L682" s="1" t="s">
        <v>584</v>
      </c>
      <c r="M682" s="1">
        <v>10</v>
      </c>
      <c r="N682" s="1">
        <v>1</v>
      </c>
      <c r="O682" s="1" t="s">
        <v>23</v>
      </c>
      <c r="P682" s="1" t="s">
        <v>24</v>
      </c>
      <c r="R682" s="1">
        <v>42</v>
      </c>
      <c r="S682" s="1" t="s">
        <v>977</v>
      </c>
      <c r="T682" s="3">
        <v>1200460012004540</v>
      </c>
      <c r="U682" s="1" t="s">
        <v>1865</v>
      </c>
      <c r="V682" s="1" t="s">
        <v>1866</v>
      </c>
      <c r="W682" s="1" t="s">
        <v>1227</v>
      </c>
      <c r="X682" s="1" t="s">
        <v>1900</v>
      </c>
      <c r="Y682" s="2" t="s">
        <v>3780</v>
      </c>
      <c r="Z682" s="1" t="str">
        <f>VLOOKUP(L682,Sheet2!C:J,8,FALSE)</f>
        <v>X260前保_211|X260前保_213|X260前保_215|X260前保_216|X260前保_217|X260前保_220</v>
      </c>
      <c r="AA682" s="1" t="str">
        <f>VLOOKUP(L682,Sheet2!C:O,13,FALSE)</f>
        <v>211|213|215|216|217|220</v>
      </c>
    </row>
    <row r="683" spans="1:27" hidden="1" x14ac:dyDescent="0.15">
      <c r="A683" s="1" t="s">
        <v>978</v>
      </c>
      <c r="B683" s="1">
        <v>12004594</v>
      </c>
      <c r="C683" s="1" t="s">
        <v>948</v>
      </c>
      <c r="D683" s="1">
        <v>1</v>
      </c>
      <c r="E683" s="1">
        <v>3</v>
      </c>
      <c r="F683" s="1">
        <v>12004594</v>
      </c>
      <c r="G683" s="1">
        <v>12004677</v>
      </c>
      <c r="H683" s="1" t="s">
        <v>949</v>
      </c>
      <c r="I683" s="1" t="s">
        <v>21</v>
      </c>
      <c r="J683" s="1" t="s">
        <v>20</v>
      </c>
      <c r="K683" s="1">
        <v>1</v>
      </c>
      <c r="L683" s="1" t="s">
        <v>584</v>
      </c>
      <c r="M683" s="1">
        <v>10</v>
      </c>
      <c r="N683" s="1">
        <v>1</v>
      </c>
      <c r="O683" s="1" t="s">
        <v>23</v>
      </c>
      <c r="P683" s="1" t="s">
        <v>24</v>
      </c>
      <c r="R683" s="1">
        <v>42</v>
      </c>
      <c r="S683" s="1" t="s">
        <v>978</v>
      </c>
      <c r="T683" s="3">
        <v>1200459412004540</v>
      </c>
      <c r="U683" s="1" t="s">
        <v>1865</v>
      </c>
      <c r="V683" s="1" t="s">
        <v>1866</v>
      </c>
      <c r="W683" s="1" t="s">
        <v>1227</v>
      </c>
      <c r="X683" s="1" t="s">
        <v>1901</v>
      </c>
      <c r="Y683" s="2" t="s">
        <v>3781</v>
      </c>
      <c r="Z683" s="1" t="str">
        <f>VLOOKUP(L683,Sheet2!C:J,8,FALSE)</f>
        <v>X260前保_211|X260前保_213|X260前保_215|X260前保_216|X260前保_217|X260前保_220</v>
      </c>
      <c r="AA683" s="1" t="str">
        <f>VLOOKUP(L683,Sheet2!C:O,13,FALSE)</f>
        <v>211|213|215|216|217|220</v>
      </c>
    </row>
    <row r="684" spans="1:27" hidden="1" x14ac:dyDescent="0.15">
      <c r="A684" s="1" t="s">
        <v>979</v>
      </c>
      <c r="B684" s="1">
        <v>12004608</v>
      </c>
      <c r="C684" s="1" t="s">
        <v>951</v>
      </c>
      <c r="D684" s="1">
        <v>1</v>
      </c>
      <c r="E684" s="1">
        <v>3</v>
      </c>
      <c r="F684" s="1">
        <v>12004608</v>
      </c>
      <c r="G684" s="1">
        <v>12004705</v>
      </c>
      <c r="H684" s="1" t="s">
        <v>952</v>
      </c>
      <c r="I684" s="1" t="s">
        <v>21</v>
      </c>
      <c r="J684" s="1" t="s">
        <v>20</v>
      </c>
      <c r="K684" s="1">
        <v>1</v>
      </c>
      <c r="L684" s="1" t="s">
        <v>584</v>
      </c>
      <c r="M684" s="1">
        <v>10</v>
      </c>
      <c r="N684" s="1">
        <v>1</v>
      </c>
      <c r="O684" s="1" t="s">
        <v>23</v>
      </c>
      <c r="P684" s="1" t="s">
        <v>24</v>
      </c>
      <c r="R684" s="1">
        <v>42</v>
      </c>
      <c r="S684" s="1" t="s">
        <v>979</v>
      </c>
      <c r="T684" s="3">
        <v>1200460812004540</v>
      </c>
      <c r="U684" s="1" t="s">
        <v>1865</v>
      </c>
      <c r="V684" s="1" t="s">
        <v>1866</v>
      </c>
      <c r="W684" s="1" t="s">
        <v>1227</v>
      </c>
      <c r="X684" s="1" t="s">
        <v>1902</v>
      </c>
      <c r="Y684" s="2" t="s">
        <v>3782</v>
      </c>
      <c r="Z684" s="1" t="str">
        <f>VLOOKUP(L684,Sheet2!C:J,8,FALSE)</f>
        <v>X260前保_211|X260前保_213|X260前保_215|X260前保_216|X260前保_217|X260前保_220</v>
      </c>
      <c r="AA684" s="1" t="str">
        <f>VLOOKUP(L684,Sheet2!C:O,13,FALSE)</f>
        <v>211|213|215|216|217|220</v>
      </c>
    </row>
    <row r="685" spans="1:27" hidden="1" x14ac:dyDescent="0.15">
      <c r="A685" s="1" t="s">
        <v>980</v>
      </c>
      <c r="B685" s="1">
        <v>12004588</v>
      </c>
      <c r="C685" s="1" t="s">
        <v>981</v>
      </c>
      <c r="D685" s="1">
        <v>1</v>
      </c>
      <c r="E685" s="1">
        <v>3</v>
      </c>
      <c r="F685" s="1">
        <v>12004588</v>
      </c>
      <c r="G685" s="1">
        <v>12004701</v>
      </c>
      <c r="H685" s="1" t="s">
        <v>982</v>
      </c>
      <c r="I685" s="1" t="s">
        <v>20</v>
      </c>
      <c r="J685" s="1" t="s">
        <v>21</v>
      </c>
      <c r="K685" s="1">
        <v>1</v>
      </c>
      <c r="L685" s="1" t="s">
        <v>584</v>
      </c>
      <c r="M685" s="1">
        <v>10</v>
      </c>
      <c r="N685" s="1">
        <v>1</v>
      </c>
      <c r="O685" s="1" t="s">
        <v>23</v>
      </c>
      <c r="P685" s="1" t="s">
        <v>24</v>
      </c>
      <c r="R685" s="1">
        <v>42</v>
      </c>
      <c r="S685" s="1" t="s">
        <v>980</v>
      </c>
      <c r="T685" s="3">
        <v>1200458812004540</v>
      </c>
      <c r="U685" s="1" t="s">
        <v>1865</v>
      </c>
      <c r="V685" s="1" t="s">
        <v>1866</v>
      </c>
      <c r="W685" s="1" t="s">
        <v>1227</v>
      </c>
      <c r="X685" s="1" t="s">
        <v>1903</v>
      </c>
      <c r="Y685" s="2" t="s">
        <v>3783</v>
      </c>
      <c r="Z685" s="1" t="str">
        <f>VLOOKUP(L685,Sheet2!C:J,8,FALSE)</f>
        <v>X260前保_211|X260前保_213|X260前保_215|X260前保_216|X260前保_217|X260前保_220</v>
      </c>
      <c r="AA685" s="1" t="str">
        <f>VLOOKUP(L685,Sheet2!C:O,13,FALSE)</f>
        <v>211|213|215|216|217|220</v>
      </c>
    </row>
    <row r="686" spans="1:27" hidden="1" x14ac:dyDescent="0.15">
      <c r="A686" s="1" t="s">
        <v>983</v>
      </c>
      <c r="B686" s="1">
        <v>12004586</v>
      </c>
      <c r="C686" s="1" t="s">
        <v>984</v>
      </c>
      <c r="D686" s="1">
        <v>1</v>
      </c>
      <c r="E686" s="1">
        <v>3</v>
      </c>
      <c r="F686" s="1">
        <v>12004586</v>
      </c>
      <c r="G686" s="1">
        <v>12004697</v>
      </c>
      <c r="H686" s="1" t="s">
        <v>985</v>
      </c>
      <c r="I686" s="1" t="s">
        <v>114</v>
      </c>
      <c r="J686" s="1" t="s">
        <v>21</v>
      </c>
      <c r="K686" s="1">
        <v>1</v>
      </c>
      <c r="L686" s="1" t="s">
        <v>584</v>
      </c>
      <c r="M686" s="1">
        <v>10</v>
      </c>
      <c r="N686" s="1">
        <v>1</v>
      </c>
      <c r="O686" s="1" t="s">
        <v>23</v>
      </c>
      <c r="P686" s="1" t="s">
        <v>24</v>
      </c>
      <c r="R686" s="1">
        <v>42</v>
      </c>
      <c r="S686" s="1" t="s">
        <v>983</v>
      </c>
      <c r="T686" s="3">
        <v>1200458612004540</v>
      </c>
      <c r="U686" s="1" t="s">
        <v>1865</v>
      </c>
      <c r="V686" s="1" t="s">
        <v>1866</v>
      </c>
      <c r="W686" s="1" t="s">
        <v>1227</v>
      </c>
      <c r="X686" s="1" t="s">
        <v>1904</v>
      </c>
      <c r="Y686" s="2" t="s">
        <v>3784</v>
      </c>
      <c r="Z686" s="1" t="str">
        <f>VLOOKUP(L686,Sheet2!C:J,8,FALSE)</f>
        <v>X260前保_211|X260前保_213|X260前保_215|X260前保_216|X260前保_217|X260前保_220</v>
      </c>
      <c r="AA686" s="1" t="str">
        <f>VLOOKUP(L686,Sheet2!C:O,13,FALSE)</f>
        <v>211|213|215|216|217|220</v>
      </c>
    </row>
    <row r="687" spans="1:27" hidden="1" x14ac:dyDescent="0.15">
      <c r="A687" s="1" t="s">
        <v>986</v>
      </c>
      <c r="B687" s="1">
        <v>12004584</v>
      </c>
      <c r="C687" s="1" t="s">
        <v>987</v>
      </c>
      <c r="D687" s="1">
        <v>1</v>
      </c>
      <c r="E687" s="1">
        <v>3</v>
      </c>
      <c r="F687" s="1">
        <v>12004584</v>
      </c>
      <c r="G687" s="1">
        <v>12004693</v>
      </c>
      <c r="H687" s="1" t="s">
        <v>988</v>
      </c>
      <c r="I687" s="1" t="s">
        <v>41</v>
      </c>
      <c r="J687" s="1" t="s">
        <v>20</v>
      </c>
      <c r="K687" s="1">
        <v>1</v>
      </c>
      <c r="L687" s="1" t="s">
        <v>584</v>
      </c>
      <c r="M687" s="1">
        <v>10</v>
      </c>
      <c r="N687" s="1">
        <v>1</v>
      </c>
      <c r="O687" s="1" t="s">
        <v>23</v>
      </c>
      <c r="P687" s="1" t="s">
        <v>24</v>
      </c>
      <c r="R687" s="1">
        <v>42</v>
      </c>
      <c r="S687" s="1" t="s">
        <v>986</v>
      </c>
      <c r="T687" s="3">
        <v>1200458412004540</v>
      </c>
      <c r="U687" s="1" t="s">
        <v>1865</v>
      </c>
      <c r="V687" s="1" t="s">
        <v>1866</v>
      </c>
      <c r="W687" s="1" t="s">
        <v>1227</v>
      </c>
      <c r="X687" s="1" t="s">
        <v>1905</v>
      </c>
      <c r="Y687" s="2" t="s">
        <v>3785</v>
      </c>
      <c r="Z687" s="1" t="str">
        <f>VLOOKUP(L687,Sheet2!C:J,8,FALSE)</f>
        <v>X260前保_211|X260前保_213|X260前保_215|X260前保_216|X260前保_217|X260前保_220</v>
      </c>
      <c r="AA687" s="1" t="str">
        <f>VLOOKUP(L687,Sheet2!C:O,13,FALSE)</f>
        <v>211|213|215|216|217|220</v>
      </c>
    </row>
    <row r="688" spans="1:27" hidden="1" x14ac:dyDescent="0.15">
      <c r="A688" s="1" t="s">
        <v>989</v>
      </c>
      <c r="B688" s="1">
        <v>12004580</v>
      </c>
      <c r="C688" s="1" t="s">
        <v>990</v>
      </c>
      <c r="D688" s="1">
        <v>1</v>
      </c>
      <c r="E688" s="1">
        <v>3</v>
      </c>
      <c r="F688" s="1">
        <v>12004580</v>
      </c>
      <c r="G688" s="1">
        <v>12004685</v>
      </c>
      <c r="H688" s="1" t="s">
        <v>991</v>
      </c>
      <c r="I688" s="1" t="s">
        <v>35</v>
      </c>
      <c r="J688" s="1" t="s">
        <v>20</v>
      </c>
      <c r="K688" s="1">
        <v>1</v>
      </c>
      <c r="L688" s="1" t="s">
        <v>584</v>
      </c>
      <c r="M688" s="1">
        <v>10</v>
      </c>
      <c r="N688" s="1">
        <v>1</v>
      </c>
      <c r="O688" s="1" t="s">
        <v>23</v>
      </c>
      <c r="P688" s="1" t="s">
        <v>24</v>
      </c>
      <c r="R688" s="1">
        <v>42</v>
      </c>
      <c r="S688" s="1" t="s">
        <v>989</v>
      </c>
      <c r="T688" s="3">
        <v>1200458012004540</v>
      </c>
      <c r="U688" s="1" t="s">
        <v>1865</v>
      </c>
      <c r="V688" s="1" t="s">
        <v>1866</v>
      </c>
      <c r="W688" s="1" t="s">
        <v>1227</v>
      </c>
      <c r="X688" s="1" t="s">
        <v>1906</v>
      </c>
      <c r="Y688" s="2" t="s">
        <v>3786</v>
      </c>
      <c r="Z688" s="1" t="str">
        <f>VLOOKUP(L688,Sheet2!C:J,8,FALSE)</f>
        <v>X260前保_211|X260前保_213|X260前保_215|X260前保_216|X260前保_217|X260前保_220</v>
      </c>
      <c r="AA688" s="1" t="str">
        <f>VLOOKUP(L688,Sheet2!C:O,13,FALSE)</f>
        <v>211|213|215|216|217|220</v>
      </c>
    </row>
    <row r="689" spans="1:27" hidden="1" x14ac:dyDescent="0.15">
      <c r="A689" s="1" t="s">
        <v>992</v>
      </c>
      <c r="B689" s="1">
        <v>12004574</v>
      </c>
      <c r="C689" s="1" t="s">
        <v>993</v>
      </c>
      <c r="D689" s="1">
        <v>1</v>
      </c>
      <c r="E689" s="1">
        <v>3</v>
      </c>
      <c r="F689" s="1">
        <v>12004574</v>
      </c>
      <c r="G689" s="1">
        <v>12004673</v>
      </c>
      <c r="H689" s="1" t="s">
        <v>994</v>
      </c>
      <c r="I689" s="1" t="s">
        <v>30</v>
      </c>
      <c r="J689" s="1" t="s">
        <v>20</v>
      </c>
      <c r="K689" s="1">
        <v>1</v>
      </c>
      <c r="L689" s="1" t="s">
        <v>584</v>
      </c>
      <c r="M689" s="1">
        <v>10</v>
      </c>
      <c r="N689" s="1">
        <v>1</v>
      </c>
      <c r="O689" s="1" t="s">
        <v>23</v>
      </c>
      <c r="P689" s="1" t="s">
        <v>24</v>
      </c>
      <c r="R689" s="1">
        <v>42</v>
      </c>
      <c r="S689" s="1" t="s">
        <v>992</v>
      </c>
      <c r="T689" s="3">
        <v>1200457412004540</v>
      </c>
      <c r="U689" s="1" t="s">
        <v>1865</v>
      </c>
      <c r="V689" s="1" t="s">
        <v>1866</v>
      </c>
      <c r="W689" s="1" t="s">
        <v>1227</v>
      </c>
      <c r="X689" s="1" t="s">
        <v>1907</v>
      </c>
      <c r="Y689" s="2" t="s">
        <v>3787</v>
      </c>
      <c r="Z689" s="1" t="str">
        <f>VLOOKUP(L689,Sheet2!C:J,8,FALSE)</f>
        <v>X260前保_211|X260前保_213|X260前保_215|X260前保_216|X260前保_217|X260前保_220</v>
      </c>
      <c r="AA689" s="1" t="str">
        <f>VLOOKUP(L689,Sheet2!C:O,13,FALSE)</f>
        <v>211|213|215|216|217|220</v>
      </c>
    </row>
    <row r="690" spans="1:27" hidden="1" x14ac:dyDescent="0.15">
      <c r="A690" s="1" t="s">
        <v>995</v>
      </c>
      <c r="B690" s="1">
        <v>12004578</v>
      </c>
      <c r="C690" s="1" t="s">
        <v>996</v>
      </c>
      <c r="D690" s="1">
        <v>1</v>
      </c>
      <c r="E690" s="1">
        <v>3</v>
      </c>
      <c r="F690" s="1">
        <v>12004578</v>
      </c>
      <c r="G690" s="1">
        <v>12004681</v>
      </c>
      <c r="H690" s="1" t="s">
        <v>997</v>
      </c>
      <c r="I690" s="1" t="s">
        <v>55</v>
      </c>
      <c r="J690" s="1" t="s">
        <v>21</v>
      </c>
      <c r="K690" s="1">
        <v>1</v>
      </c>
      <c r="L690" s="1" t="s">
        <v>584</v>
      </c>
      <c r="M690" s="1">
        <v>10</v>
      </c>
      <c r="N690" s="1">
        <v>1</v>
      </c>
      <c r="O690" s="1" t="s">
        <v>23</v>
      </c>
      <c r="P690" s="1" t="s">
        <v>24</v>
      </c>
      <c r="R690" s="1">
        <v>42</v>
      </c>
      <c r="S690" s="1" t="s">
        <v>995</v>
      </c>
      <c r="T690" s="3">
        <v>1200457812004540</v>
      </c>
      <c r="U690" s="1" t="s">
        <v>1865</v>
      </c>
      <c r="V690" s="1" t="s">
        <v>1866</v>
      </c>
      <c r="W690" s="1" t="s">
        <v>1227</v>
      </c>
      <c r="X690" s="1" t="s">
        <v>1908</v>
      </c>
      <c r="Y690" s="2" t="s">
        <v>3788</v>
      </c>
      <c r="Z690" s="1" t="str">
        <f>VLOOKUP(L690,Sheet2!C:J,8,FALSE)</f>
        <v>X260前保_211|X260前保_213|X260前保_215|X260前保_216|X260前保_217|X260前保_220</v>
      </c>
      <c r="AA690" s="1" t="str">
        <f>VLOOKUP(L690,Sheet2!C:O,13,FALSE)</f>
        <v>211|213|215|216|217|220</v>
      </c>
    </row>
    <row r="691" spans="1:27" hidden="1" x14ac:dyDescent="0.15">
      <c r="A691" s="1" t="s">
        <v>998</v>
      </c>
      <c r="B691" s="1">
        <v>12004582</v>
      </c>
      <c r="C691" s="1" t="s">
        <v>999</v>
      </c>
      <c r="D691" s="1">
        <v>1</v>
      </c>
      <c r="E691" s="1">
        <v>3</v>
      </c>
      <c r="F691" s="1">
        <v>12004582</v>
      </c>
      <c r="G691" s="1">
        <v>12004689</v>
      </c>
      <c r="H691" s="1" t="s">
        <v>1000</v>
      </c>
      <c r="I691" s="1" t="s">
        <v>55</v>
      </c>
      <c r="J691" s="1" t="s">
        <v>21</v>
      </c>
      <c r="K691" s="1">
        <v>1</v>
      </c>
      <c r="L691" s="1" t="s">
        <v>584</v>
      </c>
      <c r="M691" s="1">
        <v>10</v>
      </c>
      <c r="N691" s="1">
        <v>1</v>
      </c>
      <c r="O691" s="1" t="s">
        <v>23</v>
      </c>
      <c r="P691" s="1" t="s">
        <v>24</v>
      </c>
      <c r="R691" s="1">
        <v>42</v>
      </c>
      <c r="S691" s="1" t="s">
        <v>998</v>
      </c>
      <c r="T691" s="3">
        <v>1200458212004540</v>
      </c>
      <c r="U691" s="1" t="s">
        <v>1865</v>
      </c>
      <c r="V691" s="1" t="s">
        <v>1866</v>
      </c>
      <c r="W691" s="1" t="s">
        <v>1227</v>
      </c>
      <c r="X691" s="1" t="s">
        <v>1909</v>
      </c>
      <c r="Y691" s="2" t="s">
        <v>3789</v>
      </c>
      <c r="Z691" s="1" t="str">
        <f>VLOOKUP(L691,Sheet2!C:J,8,FALSE)</f>
        <v>X260前保_211|X260前保_213|X260前保_215|X260前保_216|X260前保_217|X260前保_220</v>
      </c>
      <c r="AA691" s="1" t="str">
        <f>VLOOKUP(L691,Sheet2!C:O,13,FALSE)</f>
        <v>211|213|215|216|217|220</v>
      </c>
    </row>
    <row r="692" spans="1:27" hidden="1" x14ac:dyDescent="0.15">
      <c r="A692" s="1" t="s">
        <v>1001</v>
      </c>
      <c r="B692" s="1">
        <v>12004576</v>
      </c>
      <c r="C692" s="1" t="s">
        <v>1002</v>
      </c>
      <c r="D692" s="1">
        <v>1</v>
      </c>
      <c r="E692" s="1">
        <v>3</v>
      </c>
      <c r="F692" s="1">
        <v>12004576</v>
      </c>
      <c r="G692" s="1">
        <v>12004677</v>
      </c>
      <c r="H692" s="1" t="s">
        <v>1003</v>
      </c>
      <c r="I692" s="1" t="s">
        <v>21</v>
      </c>
      <c r="J692" s="1" t="s">
        <v>20</v>
      </c>
      <c r="K692" s="1">
        <v>1</v>
      </c>
      <c r="L692" s="1" t="s">
        <v>584</v>
      </c>
      <c r="M692" s="1">
        <v>10</v>
      </c>
      <c r="N692" s="1">
        <v>1</v>
      </c>
      <c r="O692" s="1" t="s">
        <v>23</v>
      </c>
      <c r="P692" s="1" t="s">
        <v>24</v>
      </c>
      <c r="R692" s="1">
        <v>42</v>
      </c>
      <c r="S692" s="1" t="s">
        <v>1001</v>
      </c>
      <c r="T692" s="3">
        <v>1200457612004540</v>
      </c>
      <c r="U692" s="1" t="s">
        <v>1865</v>
      </c>
      <c r="V692" s="1" t="s">
        <v>1866</v>
      </c>
      <c r="W692" s="1" t="s">
        <v>1227</v>
      </c>
      <c r="X692" s="1" t="s">
        <v>1910</v>
      </c>
      <c r="Y692" s="2" t="s">
        <v>3790</v>
      </c>
      <c r="Z692" s="1" t="str">
        <f>VLOOKUP(L692,Sheet2!C:J,8,FALSE)</f>
        <v>X260前保_211|X260前保_213|X260前保_215|X260前保_216|X260前保_217|X260前保_220</v>
      </c>
      <c r="AA692" s="1" t="str">
        <f>VLOOKUP(L692,Sheet2!C:O,13,FALSE)</f>
        <v>211|213|215|216|217|220</v>
      </c>
    </row>
    <row r="693" spans="1:27" hidden="1" x14ac:dyDescent="0.15">
      <c r="A693" s="1" t="s">
        <v>1004</v>
      </c>
      <c r="B693" s="1">
        <v>12004590</v>
      </c>
      <c r="C693" s="1" t="s">
        <v>1005</v>
      </c>
      <c r="D693" s="1">
        <v>1</v>
      </c>
      <c r="E693" s="1">
        <v>3</v>
      </c>
      <c r="F693" s="1">
        <v>12004590</v>
      </c>
      <c r="G693" s="1">
        <v>12004705</v>
      </c>
      <c r="H693" s="1" t="s">
        <v>1006</v>
      </c>
      <c r="I693" s="1" t="s">
        <v>21</v>
      </c>
      <c r="J693" s="1" t="s">
        <v>20</v>
      </c>
      <c r="K693" s="1">
        <v>1</v>
      </c>
      <c r="L693" s="1" t="s">
        <v>584</v>
      </c>
      <c r="M693" s="1">
        <v>10</v>
      </c>
      <c r="N693" s="1">
        <v>1</v>
      </c>
      <c r="O693" s="1" t="s">
        <v>23</v>
      </c>
      <c r="P693" s="1" t="s">
        <v>24</v>
      </c>
      <c r="R693" s="1">
        <v>42</v>
      </c>
      <c r="S693" s="1" t="s">
        <v>1004</v>
      </c>
      <c r="T693" s="3">
        <v>1200459012004540</v>
      </c>
      <c r="U693" s="1" t="s">
        <v>1865</v>
      </c>
      <c r="V693" s="1" t="s">
        <v>1866</v>
      </c>
      <c r="W693" s="1" t="s">
        <v>1227</v>
      </c>
      <c r="X693" s="1" t="s">
        <v>1911</v>
      </c>
      <c r="Y693" s="2" t="s">
        <v>3791</v>
      </c>
      <c r="Z693" s="1" t="str">
        <f>VLOOKUP(L693,Sheet2!C:J,8,FALSE)</f>
        <v>X260前保_211|X260前保_213|X260前保_215|X260前保_216|X260前保_217|X260前保_220</v>
      </c>
      <c r="AA693" s="1" t="str">
        <f>VLOOKUP(L693,Sheet2!C:O,13,FALSE)</f>
        <v>211|213|215|216|217|220</v>
      </c>
    </row>
    <row r="694" spans="1:27" hidden="1" x14ac:dyDescent="0.15">
      <c r="A694" s="1" t="s">
        <v>1007</v>
      </c>
      <c r="B694" s="1">
        <v>12004588</v>
      </c>
      <c r="C694" s="1" t="s">
        <v>981</v>
      </c>
      <c r="D694" s="1">
        <v>1</v>
      </c>
      <c r="E694" s="1">
        <v>3</v>
      </c>
      <c r="F694" s="1">
        <v>12004588</v>
      </c>
      <c r="G694" s="1">
        <v>12004701</v>
      </c>
      <c r="H694" s="1" t="s">
        <v>982</v>
      </c>
      <c r="I694" s="1" t="s">
        <v>20</v>
      </c>
      <c r="J694" s="1" t="s">
        <v>21</v>
      </c>
      <c r="K694" s="1">
        <v>1</v>
      </c>
      <c r="L694" s="1" t="s">
        <v>584</v>
      </c>
      <c r="M694" s="1">
        <v>10</v>
      </c>
      <c r="N694" s="1">
        <v>1</v>
      </c>
      <c r="O694" s="1" t="s">
        <v>23</v>
      </c>
      <c r="P694" s="1" t="s">
        <v>24</v>
      </c>
      <c r="R694" s="1">
        <v>42</v>
      </c>
      <c r="S694" s="1" t="s">
        <v>1007</v>
      </c>
      <c r="T694" s="3">
        <v>1200458812004540</v>
      </c>
      <c r="U694" s="1" t="s">
        <v>1865</v>
      </c>
      <c r="V694" s="1" t="s">
        <v>1866</v>
      </c>
      <c r="W694" s="1" t="s">
        <v>1227</v>
      </c>
      <c r="X694" s="1" t="s">
        <v>1912</v>
      </c>
      <c r="Y694" s="2" t="s">
        <v>3792</v>
      </c>
      <c r="Z694" s="1" t="str">
        <f>VLOOKUP(L694,Sheet2!C:J,8,FALSE)</f>
        <v>X260前保_211|X260前保_213|X260前保_215|X260前保_216|X260前保_217|X260前保_220</v>
      </c>
      <c r="AA694" s="1" t="str">
        <f>VLOOKUP(L694,Sheet2!C:O,13,FALSE)</f>
        <v>211|213|215|216|217|220</v>
      </c>
    </row>
    <row r="695" spans="1:27" hidden="1" x14ac:dyDescent="0.15">
      <c r="A695" s="1" t="s">
        <v>1008</v>
      </c>
      <c r="B695" s="1">
        <v>12004586</v>
      </c>
      <c r="C695" s="1" t="s">
        <v>984</v>
      </c>
      <c r="D695" s="1">
        <v>1</v>
      </c>
      <c r="E695" s="1">
        <v>3</v>
      </c>
      <c r="F695" s="1">
        <v>12004586</v>
      </c>
      <c r="G695" s="1">
        <v>12004697</v>
      </c>
      <c r="H695" s="1" t="s">
        <v>985</v>
      </c>
      <c r="I695" s="1" t="s">
        <v>114</v>
      </c>
      <c r="J695" s="1" t="s">
        <v>21</v>
      </c>
      <c r="K695" s="1">
        <v>1</v>
      </c>
      <c r="L695" s="1" t="s">
        <v>584</v>
      </c>
      <c r="M695" s="1">
        <v>10</v>
      </c>
      <c r="N695" s="1">
        <v>1</v>
      </c>
      <c r="O695" s="1" t="s">
        <v>23</v>
      </c>
      <c r="P695" s="1" t="s">
        <v>24</v>
      </c>
      <c r="R695" s="1">
        <v>42</v>
      </c>
      <c r="S695" s="1" t="s">
        <v>1008</v>
      </c>
      <c r="T695" s="3">
        <v>1200458612004540</v>
      </c>
      <c r="U695" s="1" t="s">
        <v>1865</v>
      </c>
      <c r="V695" s="1" t="s">
        <v>1866</v>
      </c>
      <c r="W695" s="1" t="s">
        <v>1227</v>
      </c>
      <c r="X695" s="1" t="s">
        <v>1913</v>
      </c>
      <c r="Y695" s="2" t="s">
        <v>3793</v>
      </c>
      <c r="Z695" s="1" t="str">
        <f>VLOOKUP(L695,Sheet2!C:J,8,FALSE)</f>
        <v>X260前保_211|X260前保_213|X260前保_215|X260前保_216|X260前保_217|X260前保_220</v>
      </c>
      <c r="AA695" s="1" t="str">
        <f>VLOOKUP(L695,Sheet2!C:O,13,FALSE)</f>
        <v>211|213|215|216|217|220</v>
      </c>
    </row>
    <row r="696" spans="1:27" hidden="1" x14ac:dyDescent="0.15">
      <c r="A696" s="1" t="s">
        <v>1009</v>
      </c>
      <c r="B696" s="1">
        <v>12004584</v>
      </c>
      <c r="C696" s="1" t="s">
        <v>987</v>
      </c>
      <c r="D696" s="1">
        <v>1</v>
      </c>
      <c r="E696" s="1">
        <v>3</v>
      </c>
      <c r="F696" s="1">
        <v>12004584</v>
      </c>
      <c r="G696" s="1">
        <v>12004693</v>
      </c>
      <c r="H696" s="1" t="s">
        <v>988</v>
      </c>
      <c r="I696" s="1" t="s">
        <v>41</v>
      </c>
      <c r="J696" s="1" t="s">
        <v>20</v>
      </c>
      <c r="K696" s="1">
        <v>1</v>
      </c>
      <c r="L696" s="1" t="s">
        <v>584</v>
      </c>
      <c r="M696" s="1">
        <v>10</v>
      </c>
      <c r="N696" s="1">
        <v>1</v>
      </c>
      <c r="O696" s="1" t="s">
        <v>23</v>
      </c>
      <c r="P696" s="1" t="s">
        <v>24</v>
      </c>
      <c r="R696" s="1">
        <v>42</v>
      </c>
      <c r="S696" s="1" t="s">
        <v>1009</v>
      </c>
      <c r="T696" s="3">
        <v>1200458412004540</v>
      </c>
      <c r="U696" s="1" t="s">
        <v>1865</v>
      </c>
      <c r="V696" s="1" t="s">
        <v>1866</v>
      </c>
      <c r="W696" s="1" t="s">
        <v>1227</v>
      </c>
      <c r="X696" s="1" t="s">
        <v>1914</v>
      </c>
      <c r="Y696" s="2" t="s">
        <v>3794</v>
      </c>
      <c r="Z696" s="1" t="str">
        <f>VLOOKUP(L696,Sheet2!C:J,8,FALSE)</f>
        <v>X260前保_211|X260前保_213|X260前保_215|X260前保_216|X260前保_217|X260前保_220</v>
      </c>
      <c r="AA696" s="1" t="str">
        <f>VLOOKUP(L696,Sheet2!C:O,13,FALSE)</f>
        <v>211|213|215|216|217|220</v>
      </c>
    </row>
    <row r="697" spans="1:27" hidden="1" x14ac:dyDescent="0.15">
      <c r="A697" s="1" t="s">
        <v>1010</v>
      </c>
      <c r="B697" s="1">
        <v>12004580</v>
      </c>
      <c r="C697" s="1" t="s">
        <v>990</v>
      </c>
      <c r="D697" s="1">
        <v>1</v>
      </c>
      <c r="E697" s="1">
        <v>3</v>
      </c>
      <c r="F697" s="1">
        <v>12004580</v>
      </c>
      <c r="G697" s="1">
        <v>12004685</v>
      </c>
      <c r="H697" s="1" t="s">
        <v>991</v>
      </c>
      <c r="I697" s="1" t="s">
        <v>35</v>
      </c>
      <c r="J697" s="1" t="s">
        <v>20</v>
      </c>
      <c r="K697" s="1">
        <v>1</v>
      </c>
      <c r="L697" s="1" t="s">
        <v>584</v>
      </c>
      <c r="M697" s="1">
        <v>10</v>
      </c>
      <c r="N697" s="1">
        <v>1</v>
      </c>
      <c r="O697" s="1" t="s">
        <v>23</v>
      </c>
      <c r="P697" s="1" t="s">
        <v>24</v>
      </c>
      <c r="R697" s="1">
        <v>42</v>
      </c>
      <c r="S697" s="1" t="s">
        <v>1010</v>
      </c>
      <c r="T697" s="3">
        <v>1200458012004540</v>
      </c>
      <c r="U697" s="1" t="s">
        <v>1865</v>
      </c>
      <c r="V697" s="1" t="s">
        <v>1866</v>
      </c>
      <c r="W697" s="1" t="s">
        <v>1227</v>
      </c>
      <c r="X697" s="1" t="s">
        <v>1915</v>
      </c>
      <c r="Y697" s="2" t="s">
        <v>3795</v>
      </c>
      <c r="Z697" s="1" t="str">
        <f>VLOOKUP(L697,Sheet2!C:J,8,FALSE)</f>
        <v>X260前保_211|X260前保_213|X260前保_215|X260前保_216|X260前保_217|X260前保_220</v>
      </c>
      <c r="AA697" s="1" t="str">
        <f>VLOOKUP(L697,Sheet2!C:O,13,FALSE)</f>
        <v>211|213|215|216|217|220</v>
      </c>
    </row>
    <row r="698" spans="1:27" hidden="1" x14ac:dyDescent="0.15">
      <c r="A698" s="1" t="s">
        <v>1011</v>
      </c>
      <c r="B698" s="1">
        <v>12004574</v>
      </c>
      <c r="C698" s="1" t="s">
        <v>993</v>
      </c>
      <c r="D698" s="1">
        <v>1</v>
      </c>
      <c r="E698" s="1">
        <v>3</v>
      </c>
      <c r="F698" s="1">
        <v>12004574</v>
      </c>
      <c r="G698" s="1">
        <v>12004673</v>
      </c>
      <c r="H698" s="1" t="s">
        <v>994</v>
      </c>
      <c r="I698" s="1" t="s">
        <v>30</v>
      </c>
      <c r="J698" s="1" t="s">
        <v>20</v>
      </c>
      <c r="K698" s="1">
        <v>1</v>
      </c>
      <c r="L698" s="1" t="s">
        <v>584</v>
      </c>
      <c r="M698" s="1">
        <v>10</v>
      </c>
      <c r="N698" s="1">
        <v>1</v>
      </c>
      <c r="O698" s="1" t="s">
        <v>23</v>
      </c>
      <c r="P698" s="1" t="s">
        <v>24</v>
      </c>
      <c r="R698" s="1">
        <v>42</v>
      </c>
      <c r="S698" s="1" t="s">
        <v>1011</v>
      </c>
      <c r="T698" s="3">
        <v>1200457412004540</v>
      </c>
      <c r="U698" s="1" t="s">
        <v>1865</v>
      </c>
      <c r="V698" s="1" t="s">
        <v>1866</v>
      </c>
      <c r="W698" s="1" t="s">
        <v>1227</v>
      </c>
      <c r="X698" s="1" t="s">
        <v>1916</v>
      </c>
      <c r="Y698" s="2" t="s">
        <v>3796</v>
      </c>
      <c r="Z698" s="1" t="str">
        <f>VLOOKUP(L698,Sheet2!C:J,8,FALSE)</f>
        <v>X260前保_211|X260前保_213|X260前保_215|X260前保_216|X260前保_217|X260前保_220</v>
      </c>
      <c r="AA698" s="1" t="str">
        <f>VLOOKUP(L698,Sheet2!C:O,13,FALSE)</f>
        <v>211|213|215|216|217|220</v>
      </c>
    </row>
    <row r="699" spans="1:27" hidden="1" x14ac:dyDescent="0.15">
      <c r="A699" s="1" t="s">
        <v>1157</v>
      </c>
      <c r="B699" s="1">
        <v>12004578</v>
      </c>
      <c r="C699" s="1" t="s">
        <v>996</v>
      </c>
      <c r="D699" s="1">
        <v>1</v>
      </c>
      <c r="E699" s="1">
        <v>3</v>
      </c>
      <c r="F699" s="1">
        <v>12004578</v>
      </c>
      <c r="G699" s="1">
        <v>12004681</v>
      </c>
      <c r="H699" s="1" t="s">
        <v>997</v>
      </c>
      <c r="I699" s="1" t="s">
        <v>55</v>
      </c>
      <c r="J699" s="1" t="s">
        <v>21</v>
      </c>
      <c r="K699" s="1">
        <v>1</v>
      </c>
      <c r="L699" s="1" t="s">
        <v>584</v>
      </c>
      <c r="M699" s="1">
        <v>10</v>
      </c>
      <c r="N699" s="1">
        <v>1</v>
      </c>
      <c r="O699" s="1" t="s">
        <v>23</v>
      </c>
      <c r="P699" s="1" t="s">
        <v>24</v>
      </c>
      <c r="R699" s="1">
        <v>42</v>
      </c>
      <c r="S699" s="1" t="s">
        <v>1157</v>
      </c>
      <c r="T699" s="3">
        <v>1200457812004540</v>
      </c>
      <c r="U699" s="1" t="s">
        <v>1865</v>
      </c>
      <c r="V699" s="1" t="s">
        <v>1866</v>
      </c>
      <c r="W699" s="1" t="s">
        <v>1227</v>
      </c>
      <c r="X699" s="1" t="s">
        <v>1917</v>
      </c>
      <c r="Y699" s="2" t="s">
        <v>3797</v>
      </c>
      <c r="Z699" s="1" t="str">
        <f>VLOOKUP(L699,Sheet2!C:J,8,FALSE)</f>
        <v>X260前保_211|X260前保_213|X260前保_215|X260前保_216|X260前保_217|X260前保_220</v>
      </c>
      <c r="AA699" s="1" t="str">
        <f>VLOOKUP(L699,Sheet2!C:O,13,FALSE)</f>
        <v>211|213|215|216|217|220</v>
      </c>
    </row>
    <row r="700" spans="1:27" hidden="1" x14ac:dyDescent="0.15">
      <c r="A700" s="1" t="s">
        <v>1158</v>
      </c>
      <c r="B700" s="1">
        <v>12004582</v>
      </c>
      <c r="C700" s="1" t="s">
        <v>999</v>
      </c>
      <c r="D700" s="1">
        <v>1</v>
      </c>
      <c r="E700" s="1">
        <v>3</v>
      </c>
      <c r="F700" s="1">
        <v>12004582</v>
      </c>
      <c r="G700" s="1">
        <v>12004689</v>
      </c>
      <c r="H700" s="1" t="s">
        <v>1000</v>
      </c>
      <c r="I700" s="1" t="s">
        <v>55</v>
      </c>
      <c r="J700" s="1" t="s">
        <v>21</v>
      </c>
      <c r="K700" s="1">
        <v>1</v>
      </c>
      <c r="L700" s="1" t="s">
        <v>584</v>
      </c>
      <c r="M700" s="1">
        <v>10</v>
      </c>
      <c r="N700" s="1">
        <v>1</v>
      </c>
      <c r="O700" s="1" t="s">
        <v>23</v>
      </c>
      <c r="P700" s="1" t="s">
        <v>24</v>
      </c>
      <c r="R700" s="1">
        <v>42</v>
      </c>
      <c r="S700" s="1" t="s">
        <v>1158</v>
      </c>
      <c r="T700" s="3">
        <v>1200458212004540</v>
      </c>
      <c r="U700" s="1" t="s">
        <v>1865</v>
      </c>
      <c r="V700" s="1" t="s">
        <v>1866</v>
      </c>
      <c r="W700" s="1" t="s">
        <v>1227</v>
      </c>
      <c r="X700" s="1" t="s">
        <v>1918</v>
      </c>
      <c r="Y700" s="2" t="s">
        <v>3798</v>
      </c>
      <c r="Z700" s="1" t="str">
        <f>VLOOKUP(L700,Sheet2!C:J,8,FALSE)</f>
        <v>X260前保_211|X260前保_213|X260前保_215|X260前保_216|X260前保_217|X260前保_220</v>
      </c>
      <c r="AA700" s="1" t="str">
        <f>VLOOKUP(L700,Sheet2!C:O,13,FALSE)</f>
        <v>211|213|215|216|217|220</v>
      </c>
    </row>
    <row r="701" spans="1:27" hidden="1" x14ac:dyDescent="0.15">
      <c r="A701" s="1" t="s">
        <v>1159</v>
      </c>
      <c r="B701" s="1">
        <v>12004576</v>
      </c>
      <c r="C701" s="1" t="s">
        <v>1002</v>
      </c>
      <c r="D701" s="1">
        <v>1</v>
      </c>
      <c r="E701" s="1">
        <v>3</v>
      </c>
      <c r="F701" s="1">
        <v>12004576</v>
      </c>
      <c r="G701" s="1">
        <v>12004677</v>
      </c>
      <c r="H701" s="1" t="s">
        <v>1003</v>
      </c>
      <c r="I701" s="1" t="s">
        <v>21</v>
      </c>
      <c r="J701" s="1" t="s">
        <v>20</v>
      </c>
      <c r="K701" s="1">
        <v>1</v>
      </c>
      <c r="L701" s="1" t="s">
        <v>584</v>
      </c>
      <c r="M701" s="1">
        <v>10</v>
      </c>
      <c r="N701" s="1">
        <v>1</v>
      </c>
      <c r="O701" s="1" t="s">
        <v>23</v>
      </c>
      <c r="P701" s="1" t="s">
        <v>24</v>
      </c>
      <c r="R701" s="1">
        <v>42</v>
      </c>
      <c r="S701" s="1" t="s">
        <v>1159</v>
      </c>
      <c r="T701" s="3">
        <v>1200457612004540</v>
      </c>
      <c r="U701" s="1" t="s">
        <v>1865</v>
      </c>
      <c r="V701" s="1" t="s">
        <v>1866</v>
      </c>
      <c r="W701" s="1" t="s">
        <v>1227</v>
      </c>
      <c r="X701" s="1" t="s">
        <v>1919</v>
      </c>
      <c r="Y701" s="2" t="s">
        <v>3799</v>
      </c>
      <c r="Z701" s="1" t="str">
        <f>VLOOKUP(L701,Sheet2!C:J,8,FALSE)</f>
        <v>X260前保_211|X260前保_213|X260前保_215|X260前保_216|X260前保_217|X260前保_220</v>
      </c>
      <c r="AA701" s="1" t="str">
        <f>VLOOKUP(L701,Sheet2!C:O,13,FALSE)</f>
        <v>211|213|215|216|217|220</v>
      </c>
    </row>
    <row r="702" spans="1:27" hidden="1" x14ac:dyDescent="0.15">
      <c r="A702" s="1" t="s">
        <v>1160</v>
      </c>
      <c r="B702" s="1">
        <v>12004590</v>
      </c>
      <c r="C702" s="1" t="s">
        <v>1005</v>
      </c>
      <c r="D702" s="1">
        <v>1</v>
      </c>
      <c r="E702" s="1">
        <v>3</v>
      </c>
      <c r="F702" s="1">
        <v>12004590</v>
      </c>
      <c r="G702" s="1">
        <v>12004705</v>
      </c>
      <c r="H702" s="1" t="s">
        <v>1006</v>
      </c>
      <c r="I702" s="1" t="s">
        <v>21</v>
      </c>
      <c r="J702" s="1" t="s">
        <v>20</v>
      </c>
      <c r="K702" s="1">
        <v>1</v>
      </c>
      <c r="L702" s="1" t="s">
        <v>584</v>
      </c>
      <c r="M702" s="1">
        <v>10</v>
      </c>
      <c r="N702" s="1">
        <v>1</v>
      </c>
      <c r="O702" s="1" t="s">
        <v>23</v>
      </c>
      <c r="P702" s="1" t="s">
        <v>24</v>
      </c>
      <c r="R702" s="1">
        <v>42</v>
      </c>
      <c r="S702" s="1" t="s">
        <v>1160</v>
      </c>
      <c r="T702" s="3">
        <v>1200459012004540</v>
      </c>
      <c r="U702" s="1" t="s">
        <v>1865</v>
      </c>
      <c r="V702" s="1" t="s">
        <v>1866</v>
      </c>
      <c r="W702" s="1" t="s">
        <v>1227</v>
      </c>
      <c r="X702" s="1" t="s">
        <v>1920</v>
      </c>
      <c r="Y702" s="2" t="s">
        <v>3800</v>
      </c>
      <c r="Z702" s="1" t="str">
        <f>VLOOKUP(L702,Sheet2!C:J,8,FALSE)</f>
        <v>X260前保_211|X260前保_213|X260前保_215|X260前保_216|X260前保_217|X260前保_220</v>
      </c>
      <c r="AA702" s="1" t="str">
        <f>VLOOKUP(L702,Sheet2!C:O,13,FALSE)</f>
        <v>211|213|215|216|217|220</v>
      </c>
    </row>
    <row r="703" spans="1:27" hidden="1" x14ac:dyDescent="0.15">
      <c r="A703" s="1" t="s">
        <v>1161</v>
      </c>
      <c r="B703" s="1">
        <v>12004588</v>
      </c>
      <c r="C703" s="1" t="s">
        <v>981</v>
      </c>
      <c r="D703" s="1">
        <v>1</v>
      </c>
      <c r="E703" s="1">
        <v>3</v>
      </c>
      <c r="F703" s="1">
        <v>12004588</v>
      </c>
      <c r="G703" s="1">
        <v>12004701</v>
      </c>
      <c r="H703" s="1" t="s">
        <v>982</v>
      </c>
      <c r="I703" s="1" t="s">
        <v>20</v>
      </c>
      <c r="J703" s="1" t="s">
        <v>21</v>
      </c>
      <c r="K703" s="1">
        <v>1</v>
      </c>
      <c r="L703" s="1" t="s">
        <v>584</v>
      </c>
      <c r="M703" s="1">
        <v>10</v>
      </c>
      <c r="N703" s="1">
        <v>1</v>
      </c>
      <c r="O703" s="1" t="s">
        <v>23</v>
      </c>
      <c r="P703" s="1" t="s">
        <v>24</v>
      </c>
      <c r="R703" s="1">
        <v>42</v>
      </c>
      <c r="S703" s="1" t="s">
        <v>1161</v>
      </c>
      <c r="T703" s="3">
        <v>1200458812004540</v>
      </c>
      <c r="U703" s="1" t="s">
        <v>1865</v>
      </c>
      <c r="V703" s="1" t="s">
        <v>1866</v>
      </c>
      <c r="W703" s="1" t="s">
        <v>1227</v>
      </c>
      <c r="X703" s="1" t="s">
        <v>1921</v>
      </c>
      <c r="Y703" s="2" t="s">
        <v>3801</v>
      </c>
      <c r="Z703" s="1" t="str">
        <f>VLOOKUP(L703,Sheet2!C:J,8,FALSE)</f>
        <v>X260前保_211|X260前保_213|X260前保_215|X260前保_216|X260前保_217|X260前保_220</v>
      </c>
      <c r="AA703" s="1" t="str">
        <f>VLOOKUP(L703,Sheet2!C:O,13,FALSE)</f>
        <v>211|213|215|216|217|220</v>
      </c>
    </row>
    <row r="704" spans="1:27" hidden="1" x14ac:dyDescent="0.15">
      <c r="A704" s="1" t="s">
        <v>1162</v>
      </c>
      <c r="B704" s="1">
        <v>12004586</v>
      </c>
      <c r="C704" s="1" t="s">
        <v>984</v>
      </c>
      <c r="D704" s="1">
        <v>1</v>
      </c>
      <c r="E704" s="1">
        <v>3</v>
      </c>
      <c r="F704" s="1">
        <v>12004586</v>
      </c>
      <c r="G704" s="1">
        <v>12004697</v>
      </c>
      <c r="H704" s="1" t="s">
        <v>985</v>
      </c>
      <c r="I704" s="1" t="s">
        <v>114</v>
      </c>
      <c r="J704" s="1" t="s">
        <v>21</v>
      </c>
      <c r="K704" s="1">
        <v>1</v>
      </c>
      <c r="L704" s="1" t="s">
        <v>584</v>
      </c>
      <c r="M704" s="1">
        <v>10</v>
      </c>
      <c r="N704" s="1">
        <v>1</v>
      </c>
      <c r="O704" s="1" t="s">
        <v>23</v>
      </c>
      <c r="P704" s="1" t="s">
        <v>24</v>
      </c>
      <c r="R704" s="1">
        <v>42</v>
      </c>
      <c r="S704" s="1" t="s">
        <v>1162</v>
      </c>
      <c r="T704" s="3">
        <v>1200458612004540</v>
      </c>
      <c r="U704" s="1" t="s">
        <v>1865</v>
      </c>
      <c r="V704" s="1" t="s">
        <v>1866</v>
      </c>
      <c r="W704" s="1" t="s">
        <v>1227</v>
      </c>
      <c r="X704" s="1" t="s">
        <v>1922</v>
      </c>
      <c r="Y704" s="2" t="s">
        <v>3802</v>
      </c>
      <c r="Z704" s="1" t="str">
        <f>VLOOKUP(L704,Sheet2!C:J,8,FALSE)</f>
        <v>X260前保_211|X260前保_213|X260前保_215|X260前保_216|X260前保_217|X260前保_220</v>
      </c>
      <c r="AA704" s="1" t="str">
        <f>VLOOKUP(L704,Sheet2!C:O,13,FALSE)</f>
        <v>211|213|215|216|217|220</v>
      </c>
    </row>
    <row r="705" spans="1:27" hidden="1" x14ac:dyDescent="0.15">
      <c r="A705" s="1" t="s">
        <v>1163</v>
      </c>
      <c r="B705" s="1">
        <v>12004584</v>
      </c>
      <c r="C705" s="1" t="s">
        <v>987</v>
      </c>
      <c r="D705" s="1">
        <v>1</v>
      </c>
      <c r="E705" s="1">
        <v>3</v>
      </c>
      <c r="F705" s="1">
        <v>12004584</v>
      </c>
      <c r="G705" s="1">
        <v>12004693</v>
      </c>
      <c r="H705" s="1" t="s">
        <v>988</v>
      </c>
      <c r="I705" s="1" t="s">
        <v>41</v>
      </c>
      <c r="J705" s="1" t="s">
        <v>20</v>
      </c>
      <c r="K705" s="1">
        <v>1</v>
      </c>
      <c r="L705" s="1" t="s">
        <v>584</v>
      </c>
      <c r="M705" s="1">
        <v>10</v>
      </c>
      <c r="N705" s="1">
        <v>1</v>
      </c>
      <c r="O705" s="1" t="s">
        <v>23</v>
      </c>
      <c r="P705" s="1" t="s">
        <v>24</v>
      </c>
      <c r="R705" s="1">
        <v>42</v>
      </c>
      <c r="S705" s="1" t="s">
        <v>1163</v>
      </c>
      <c r="T705" s="3">
        <v>1200458412004540</v>
      </c>
      <c r="U705" s="1" t="s">
        <v>1865</v>
      </c>
      <c r="V705" s="1" t="s">
        <v>1866</v>
      </c>
      <c r="W705" s="1" t="s">
        <v>1227</v>
      </c>
      <c r="X705" s="1" t="s">
        <v>1923</v>
      </c>
      <c r="Y705" s="2" t="s">
        <v>3803</v>
      </c>
      <c r="Z705" s="1" t="str">
        <f>VLOOKUP(L705,Sheet2!C:J,8,FALSE)</f>
        <v>X260前保_211|X260前保_213|X260前保_215|X260前保_216|X260前保_217|X260前保_220</v>
      </c>
      <c r="AA705" s="1" t="str">
        <f>VLOOKUP(L705,Sheet2!C:O,13,FALSE)</f>
        <v>211|213|215|216|217|220</v>
      </c>
    </row>
    <row r="706" spans="1:27" hidden="1" x14ac:dyDescent="0.15">
      <c r="A706" s="1" t="s">
        <v>1012</v>
      </c>
      <c r="B706" s="1">
        <v>12004580</v>
      </c>
      <c r="C706" s="1" t="s">
        <v>990</v>
      </c>
      <c r="D706" s="1">
        <v>1</v>
      </c>
      <c r="E706" s="1">
        <v>3</v>
      </c>
      <c r="F706" s="1">
        <v>12004580</v>
      </c>
      <c r="G706" s="1">
        <v>12004685</v>
      </c>
      <c r="H706" s="1" t="s">
        <v>991</v>
      </c>
      <c r="I706" s="1" t="s">
        <v>35</v>
      </c>
      <c r="J706" s="1" t="s">
        <v>20</v>
      </c>
      <c r="K706" s="1">
        <v>1</v>
      </c>
      <c r="L706" s="1" t="s">
        <v>584</v>
      </c>
      <c r="M706" s="1">
        <v>10</v>
      </c>
      <c r="N706" s="1">
        <v>1</v>
      </c>
      <c r="O706" s="1" t="s">
        <v>23</v>
      </c>
      <c r="P706" s="1" t="s">
        <v>24</v>
      </c>
      <c r="R706" s="1">
        <v>42</v>
      </c>
      <c r="S706" s="1" t="s">
        <v>1012</v>
      </c>
      <c r="T706" s="3">
        <v>1200458012004540</v>
      </c>
      <c r="U706" s="1" t="s">
        <v>1865</v>
      </c>
      <c r="V706" s="1" t="s">
        <v>1866</v>
      </c>
      <c r="W706" s="1" t="s">
        <v>1227</v>
      </c>
      <c r="X706" s="1" t="s">
        <v>1924</v>
      </c>
      <c r="Y706" s="2" t="s">
        <v>3804</v>
      </c>
      <c r="Z706" s="1" t="str">
        <f>VLOOKUP(L706,Sheet2!C:J,8,FALSE)</f>
        <v>X260前保_211|X260前保_213|X260前保_215|X260前保_216|X260前保_217|X260前保_220</v>
      </c>
      <c r="AA706" s="1" t="str">
        <f>VLOOKUP(L706,Sheet2!C:O,13,FALSE)</f>
        <v>211|213|215|216|217|220</v>
      </c>
    </row>
    <row r="707" spans="1:27" hidden="1" x14ac:dyDescent="0.15">
      <c r="A707" s="1" t="s">
        <v>1013</v>
      </c>
      <c r="B707" s="1">
        <v>12004574</v>
      </c>
      <c r="C707" s="1" t="s">
        <v>993</v>
      </c>
      <c r="D707" s="1">
        <v>1</v>
      </c>
      <c r="E707" s="1">
        <v>3</v>
      </c>
      <c r="F707" s="1">
        <v>12004574</v>
      </c>
      <c r="G707" s="1">
        <v>12004673</v>
      </c>
      <c r="H707" s="1" t="s">
        <v>994</v>
      </c>
      <c r="I707" s="1" t="s">
        <v>30</v>
      </c>
      <c r="J707" s="1" t="s">
        <v>20</v>
      </c>
      <c r="K707" s="1">
        <v>1</v>
      </c>
      <c r="L707" s="1" t="s">
        <v>584</v>
      </c>
      <c r="M707" s="1">
        <v>10</v>
      </c>
      <c r="N707" s="1">
        <v>1</v>
      </c>
      <c r="O707" s="1" t="s">
        <v>23</v>
      </c>
      <c r="P707" s="1" t="s">
        <v>24</v>
      </c>
      <c r="R707" s="1">
        <v>42</v>
      </c>
      <c r="S707" s="1" t="s">
        <v>1013</v>
      </c>
      <c r="T707" s="3">
        <v>1200457412004540</v>
      </c>
      <c r="U707" s="1" t="s">
        <v>1865</v>
      </c>
      <c r="V707" s="1" t="s">
        <v>1866</v>
      </c>
      <c r="W707" s="1" t="s">
        <v>1227</v>
      </c>
      <c r="X707" s="1" t="s">
        <v>1925</v>
      </c>
      <c r="Y707" s="2" t="s">
        <v>3805</v>
      </c>
      <c r="Z707" s="1" t="str">
        <f>VLOOKUP(L707,Sheet2!C:J,8,FALSE)</f>
        <v>X260前保_211|X260前保_213|X260前保_215|X260前保_216|X260前保_217|X260前保_220</v>
      </c>
      <c r="AA707" s="1" t="str">
        <f>VLOOKUP(L707,Sheet2!C:O,13,FALSE)</f>
        <v>211|213|215|216|217|220</v>
      </c>
    </row>
    <row r="708" spans="1:27" hidden="1" x14ac:dyDescent="0.15">
      <c r="A708" s="1" t="s">
        <v>1014</v>
      </c>
      <c r="B708" s="1">
        <v>12004578</v>
      </c>
      <c r="C708" s="1" t="s">
        <v>996</v>
      </c>
      <c r="D708" s="1">
        <v>1</v>
      </c>
      <c r="E708" s="1">
        <v>3</v>
      </c>
      <c r="F708" s="1">
        <v>12004578</v>
      </c>
      <c r="G708" s="1">
        <v>12004681</v>
      </c>
      <c r="H708" s="1" t="s">
        <v>997</v>
      </c>
      <c r="I708" s="1" t="s">
        <v>55</v>
      </c>
      <c r="J708" s="1" t="s">
        <v>21</v>
      </c>
      <c r="K708" s="1">
        <v>1</v>
      </c>
      <c r="L708" s="1" t="s">
        <v>584</v>
      </c>
      <c r="M708" s="1">
        <v>10</v>
      </c>
      <c r="N708" s="1">
        <v>1</v>
      </c>
      <c r="O708" s="1" t="s">
        <v>23</v>
      </c>
      <c r="P708" s="1" t="s">
        <v>24</v>
      </c>
      <c r="R708" s="1">
        <v>42</v>
      </c>
      <c r="S708" s="1" t="s">
        <v>1014</v>
      </c>
      <c r="T708" s="3">
        <v>1200457812004540</v>
      </c>
      <c r="U708" s="1" t="s">
        <v>1865</v>
      </c>
      <c r="V708" s="1" t="s">
        <v>1866</v>
      </c>
      <c r="W708" s="1" t="s">
        <v>1227</v>
      </c>
      <c r="X708" s="1" t="s">
        <v>1926</v>
      </c>
      <c r="Y708" s="2" t="s">
        <v>3806</v>
      </c>
      <c r="Z708" s="1" t="str">
        <f>VLOOKUP(L708,Sheet2!C:J,8,FALSE)</f>
        <v>X260前保_211|X260前保_213|X260前保_215|X260前保_216|X260前保_217|X260前保_220</v>
      </c>
      <c r="AA708" s="1" t="str">
        <f>VLOOKUP(L708,Sheet2!C:O,13,FALSE)</f>
        <v>211|213|215|216|217|220</v>
      </c>
    </row>
    <row r="709" spans="1:27" hidden="1" x14ac:dyDescent="0.15">
      <c r="A709" s="1" t="s">
        <v>1015</v>
      </c>
      <c r="B709" s="1">
        <v>12004582</v>
      </c>
      <c r="C709" s="1" t="s">
        <v>999</v>
      </c>
      <c r="D709" s="1">
        <v>1</v>
      </c>
      <c r="E709" s="1">
        <v>3</v>
      </c>
      <c r="F709" s="1">
        <v>12004582</v>
      </c>
      <c r="G709" s="1">
        <v>12004689</v>
      </c>
      <c r="H709" s="1" t="s">
        <v>1000</v>
      </c>
      <c r="I709" s="1" t="s">
        <v>55</v>
      </c>
      <c r="J709" s="1" t="s">
        <v>21</v>
      </c>
      <c r="K709" s="1">
        <v>1</v>
      </c>
      <c r="L709" s="1" t="s">
        <v>584</v>
      </c>
      <c r="M709" s="1">
        <v>10</v>
      </c>
      <c r="N709" s="1">
        <v>1</v>
      </c>
      <c r="O709" s="1" t="s">
        <v>23</v>
      </c>
      <c r="P709" s="1" t="s">
        <v>24</v>
      </c>
      <c r="R709" s="1">
        <v>42</v>
      </c>
      <c r="S709" s="1" t="s">
        <v>1015</v>
      </c>
      <c r="T709" s="3">
        <v>1200458212004540</v>
      </c>
      <c r="U709" s="1" t="s">
        <v>1865</v>
      </c>
      <c r="V709" s="1" t="s">
        <v>1866</v>
      </c>
      <c r="W709" s="1" t="s">
        <v>1227</v>
      </c>
      <c r="X709" s="1" t="s">
        <v>1927</v>
      </c>
      <c r="Y709" s="2" t="s">
        <v>3807</v>
      </c>
      <c r="Z709" s="1" t="str">
        <f>VLOOKUP(L709,Sheet2!C:J,8,FALSE)</f>
        <v>X260前保_211|X260前保_213|X260前保_215|X260前保_216|X260前保_217|X260前保_220</v>
      </c>
      <c r="AA709" s="1" t="str">
        <f>VLOOKUP(L709,Sheet2!C:O,13,FALSE)</f>
        <v>211|213|215|216|217|220</v>
      </c>
    </row>
    <row r="710" spans="1:27" hidden="1" x14ac:dyDescent="0.15">
      <c r="A710" s="1" t="s">
        <v>1016</v>
      </c>
      <c r="B710" s="1">
        <v>12004576</v>
      </c>
      <c r="C710" s="1" t="s">
        <v>1002</v>
      </c>
      <c r="D710" s="1">
        <v>1</v>
      </c>
      <c r="E710" s="1">
        <v>3</v>
      </c>
      <c r="F710" s="1">
        <v>12004576</v>
      </c>
      <c r="G710" s="1">
        <v>12004677</v>
      </c>
      <c r="H710" s="1" t="s">
        <v>1003</v>
      </c>
      <c r="I710" s="1" t="s">
        <v>21</v>
      </c>
      <c r="J710" s="1" t="s">
        <v>20</v>
      </c>
      <c r="K710" s="1">
        <v>1</v>
      </c>
      <c r="L710" s="1" t="s">
        <v>584</v>
      </c>
      <c r="M710" s="1">
        <v>10</v>
      </c>
      <c r="N710" s="1">
        <v>1</v>
      </c>
      <c r="O710" s="1" t="s">
        <v>23</v>
      </c>
      <c r="P710" s="1" t="s">
        <v>24</v>
      </c>
      <c r="R710" s="1">
        <v>42</v>
      </c>
      <c r="S710" s="1" t="s">
        <v>1016</v>
      </c>
      <c r="T710" s="3">
        <v>1200457612004540</v>
      </c>
      <c r="U710" s="1" t="s">
        <v>1865</v>
      </c>
      <c r="V710" s="1" t="s">
        <v>1866</v>
      </c>
      <c r="W710" s="1" t="s">
        <v>1227</v>
      </c>
      <c r="X710" s="1" t="s">
        <v>1928</v>
      </c>
      <c r="Y710" s="2" t="s">
        <v>3808</v>
      </c>
      <c r="Z710" s="1" t="str">
        <f>VLOOKUP(L710,Sheet2!C:J,8,FALSE)</f>
        <v>X260前保_211|X260前保_213|X260前保_215|X260前保_216|X260前保_217|X260前保_220</v>
      </c>
      <c r="AA710" s="1" t="str">
        <f>VLOOKUP(L710,Sheet2!C:O,13,FALSE)</f>
        <v>211|213|215|216|217|220</v>
      </c>
    </row>
    <row r="711" spans="1:27" hidden="1" x14ac:dyDescent="0.15">
      <c r="A711" s="1" t="s">
        <v>1017</v>
      </c>
      <c r="B711" s="1">
        <v>12004590</v>
      </c>
      <c r="C711" s="1" t="s">
        <v>1005</v>
      </c>
      <c r="D711" s="1">
        <v>1</v>
      </c>
      <c r="E711" s="1">
        <v>3</v>
      </c>
      <c r="F711" s="1">
        <v>12004590</v>
      </c>
      <c r="G711" s="1">
        <v>12004705</v>
      </c>
      <c r="H711" s="1" t="s">
        <v>1006</v>
      </c>
      <c r="I711" s="1" t="s">
        <v>21</v>
      </c>
      <c r="J711" s="1" t="s">
        <v>20</v>
      </c>
      <c r="K711" s="1">
        <v>1</v>
      </c>
      <c r="L711" s="1" t="s">
        <v>584</v>
      </c>
      <c r="M711" s="1">
        <v>10</v>
      </c>
      <c r="N711" s="1">
        <v>1</v>
      </c>
      <c r="O711" s="1" t="s">
        <v>23</v>
      </c>
      <c r="P711" s="1" t="s">
        <v>24</v>
      </c>
      <c r="R711" s="1">
        <v>42</v>
      </c>
      <c r="S711" s="1" t="s">
        <v>1017</v>
      </c>
      <c r="T711" s="3">
        <v>1200459012004540</v>
      </c>
      <c r="U711" s="1" t="s">
        <v>1865</v>
      </c>
      <c r="V711" s="1" t="s">
        <v>1866</v>
      </c>
      <c r="W711" s="1" t="s">
        <v>1227</v>
      </c>
      <c r="X711" s="1" t="s">
        <v>1929</v>
      </c>
      <c r="Y711" s="2" t="s">
        <v>3809</v>
      </c>
      <c r="Z711" s="1" t="str">
        <f>VLOOKUP(L711,Sheet2!C:J,8,FALSE)</f>
        <v>X260前保_211|X260前保_213|X260前保_215|X260前保_216|X260前保_217|X260前保_220</v>
      </c>
      <c r="AA711" s="1" t="str">
        <f>VLOOKUP(L711,Sheet2!C:O,13,FALSE)</f>
        <v>211|213|215|216|217|220</v>
      </c>
    </row>
    <row r="712" spans="1:27" hidden="1" x14ac:dyDescent="0.15">
      <c r="A712" s="1" t="s">
        <v>1018</v>
      </c>
      <c r="B712" s="1">
        <v>12004588</v>
      </c>
      <c r="C712" s="1" t="s">
        <v>981</v>
      </c>
      <c r="D712" s="1">
        <v>1</v>
      </c>
      <c r="E712" s="1">
        <v>3</v>
      </c>
      <c r="F712" s="1">
        <v>12004588</v>
      </c>
      <c r="G712" s="1">
        <v>12004701</v>
      </c>
      <c r="H712" s="1" t="s">
        <v>982</v>
      </c>
      <c r="I712" s="1" t="s">
        <v>20</v>
      </c>
      <c r="J712" s="1" t="s">
        <v>21</v>
      </c>
      <c r="K712" s="1">
        <v>1</v>
      </c>
      <c r="L712" s="1" t="s">
        <v>584</v>
      </c>
      <c r="M712" s="1">
        <v>10</v>
      </c>
      <c r="N712" s="1">
        <v>1</v>
      </c>
      <c r="O712" s="1" t="s">
        <v>23</v>
      </c>
      <c r="P712" s="1" t="s">
        <v>24</v>
      </c>
      <c r="R712" s="1">
        <v>42</v>
      </c>
      <c r="S712" s="1" t="s">
        <v>1018</v>
      </c>
      <c r="T712" s="3">
        <v>1.20045881200454E+23</v>
      </c>
      <c r="U712" s="1" t="s">
        <v>1865</v>
      </c>
      <c r="V712" s="1" t="s">
        <v>1866</v>
      </c>
      <c r="W712" s="1" t="s">
        <v>1227</v>
      </c>
      <c r="X712" s="1" t="s">
        <v>1930</v>
      </c>
      <c r="Y712" s="2" t="s">
        <v>3810</v>
      </c>
      <c r="Z712" s="1" t="str">
        <f>VLOOKUP(L712,Sheet2!C:J,8,FALSE)</f>
        <v>X260前保_211|X260前保_213|X260前保_215|X260前保_216|X260前保_217|X260前保_220</v>
      </c>
      <c r="AA712" s="1" t="str">
        <f>VLOOKUP(L712,Sheet2!C:O,13,FALSE)</f>
        <v>211|213|215|216|217|220</v>
      </c>
    </row>
    <row r="713" spans="1:27" hidden="1" x14ac:dyDescent="0.15">
      <c r="A713" s="1" t="s">
        <v>1019</v>
      </c>
      <c r="B713" s="1">
        <v>12004586</v>
      </c>
      <c r="C713" s="1" t="s">
        <v>984</v>
      </c>
      <c r="D713" s="1">
        <v>1</v>
      </c>
      <c r="E713" s="1">
        <v>3</v>
      </c>
      <c r="F713" s="1">
        <v>12004586</v>
      </c>
      <c r="G713" s="1">
        <v>12004697</v>
      </c>
      <c r="H713" s="1" t="s">
        <v>985</v>
      </c>
      <c r="I713" s="1" t="s">
        <v>114</v>
      </c>
      <c r="J713" s="1" t="s">
        <v>21</v>
      </c>
      <c r="K713" s="1">
        <v>1</v>
      </c>
      <c r="L713" s="1" t="s">
        <v>584</v>
      </c>
      <c r="M713" s="1">
        <v>10</v>
      </c>
      <c r="N713" s="1">
        <v>1</v>
      </c>
      <c r="O713" s="1" t="s">
        <v>23</v>
      </c>
      <c r="P713" s="1" t="s">
        <v>24</v>
      </c>
      <c r="R713" s="1">
        <v>42</v>
      </c>
      <c r="S713" s="1" t="s">
        <v>1019</v>
      </c>
      <c r="T713" s="3">
        <v>1.2004586120045401E+23</v>
      </c>
      <c r="U713" s="1" t="s">
        <v>1865</v>
      </c>
      <c r="V713" s="1" t="s">
        <v>1866</v>
      </c>
      <c r="W713" s="1" t="s">
        <v>1227</v>
      </c>
      <c r="X713" s="1" t="s">
        <v>1931</v>
      </c>
      <c r="Y713" s="2" t="s">
        <v>3811</v>
      </c>
      <c r="Z713" s="1" t="str">
        <f>VLOOKUP(L713,Sheet2!C:J,8,FALSE)</f>
        <v>X260前保_211|X260前保_213|X260前保_215|X260前保_216|X260前保_217|X260前保_220</v>
      </c>
      <c r="AA713" s="1" t="str">
        <f>VLOOKUP(L713,Sheet2!C:O,13,FALSE)</f>
        <v>211|213|215|216|217|220</v>
      </c>
    </row>
    <row r="714" spans="1:27" hidden="1" x14ac:dyDescent="0.15">
      <c r="A714" s="1" t="s">
        <v>1020</v>
      </c>
      <c r="B714" s="1">
        <v>12004584</v>
      </c>
      <c r="C714" s="1" t="s">
        <v>987</v>
      </c>
      <c r="D714" s="1">
        <v>1</v>
      </c>
      <c r="E714" s="1">
        <v>3</v>
      </c>
      <c r="F714" s="1">
        <v>12004584</v>
      </c>
      <c r="G714" s="1">
        <v>12004693</v>
      </c>
      <c r="H714" s="1" t="s">
        <v>988</v>
      </c>
      <c r="I714" s="1" t="s">
        <v>41</v>
      </c>
      <c r="J714" s="1" t="s">
        <v>20</v>
      </c>
      <c r="K714" s="1">
        <v>1</v>
      </c>
      <c r="L714" s="1" t="s">
        <v>584</v>
      </c>
      <c r="M714" s="1">
        <v>10</v>
      </c>
      <c r="N714" s="1">
        <v>1</v>
      </c>
      <c r="O714" s="1" t="s">
        <v>23</v>
      </c>
      <c r="P714" s="1" t="s">
        <v>24</v>
      </c>
      <c r="R714" s="1">
        <v>42</v>
      </c>
      <c r="S714" s="1" t="s">
        <v>1020</v>
      </c>
      <c r="T714" s="3">
        <v>1.20045841200454E+23</v>
      </c>
      <c r="U714" s="1" t="s">
        <v>1865</v>
      </c>
      <c r="V714" s="1" t="s">
        <v>1866</v>
      </c>
      <c r="W714" s="1" t="s">
        <v>1227</v>
      </c>
      <c r="X714" s="1" t="s">
        <v>1932</v>
      </c>
      <c r="Y714" s="2" t="s">
        <v>3812</v>
      </c>
      <c r="Z714" s="1" t="str">
        <f>VLOOKUP(L714,Sheet2!C:J,8,FALSE)</f>
        <v>X260前保_211|X260前保_213|X260前保_215|X260前保_216|X260前保_217|X260前保_220</v>
      </c>
      <c r="AA714" s="1" t="str">
        <f>VLOOKUP(L714,Sheet2!C:O,13,FALSE)</f>
        <v>211|213|215|216|217|220</v>
      </c>
    </row>
    <row r="715" spans="1:27" hidden="1" x14ac:dyDescent="0.15">
      <c r="A715" s="1" t="s">
        <v>1021</v>
      </c>
      <c r="B715" s="1">
        <v>12004580</v>
      </c>
      <c r="C715" s="1" t="s">
        <v>990</v>
      </c>
      <c r="D715" s="1">
        <v>1</v>
      </c>
      <c r="E715" s="1">
        <v>3</v>
      </c>
      <c r="F715" s="1">
        <v>12004580</v>
      </c>
      <c r="G715" s="1">
        <v>12004685</v>
      </c>
      <c r="H715" s="1" t="s">
        <v>991</v>
      </c>
      <c r="I715" s="1" t="s">
        <v>35</v>
      </c>
      <c r="J715" s="1" t="s">
        <v>20</v>
      </c>
      <c r="K715" s="1">
        <v>1</v>
      </c>
      <c r="L715" s="1" t="s">
        <v>584</v>
      </c>
      <c r="M715" s="1">
        <v>10</v>
      </c>
      <c r="N715" s="1">
        <v>1</v>
      </c>
      <c r="O715" s="1" t="s">
        <v>23</v>
      </c>
      <c r="P715" s="1" t="s">
        <v>24</v>
      </c>
      <c r="R715" s="1">
        <v>42</v>
      </c>
      <c r="S715" s="1" t="s">
        <v>1021</v>
      </c>
      <c r="T715" s="3">
        <v>1.20045801200454E+23</v>
      </c>
      <c r="U715" s="1" t="s">
        <v>1865</v>
      </c>
      <c r="V715" s="1" t="s">
        <v>1866</v>
      </c>
      <c r="W715" s="1" t="s">
        <v>1227</v>
      </c>
      <c r="X715" s="1" t="s">
        <v>1933</v>
      </c>
      <c r="Y715" s="2" t="s">
        <v>3813</v>
      </c>
      <c r="Z715" s="1" t="str">
        <f>VLOOKUP(L715,Sheet2!C:J,8,FALSE)</f>
        <v>X260前保_211|X260前保_213|X260前保_215|X260前保_216|X260前保_217|X260前保_220</v>
      </c>
      <c r="AA715" s="1" t="str">
        <f>VLOOKUP(L715,Sheet2!C:O,13,FALSE)</f>
        <v>211|213|215|216|217|220</v>
      </c>
    </row>
    <row r="716" spans="1:27" hidden="1" x14ac:dyDescent="0.15">
      <c r="A716" s="1" t="s">
        <v>1022</v>
      </c>
      <c r="B716" s="1">
        <v>12004574</v>
      </c>
      <c r="C716" s="1" t="s">
        <v>993</v>
      </c>
      <c r="D716" s="1">
        <v>1</v>
      </c>
      <c r="E716" s="1">
        <v>3</v>
      </c>
      <c r="F716" s="1">
        <v>12004574</v>
      </c>
      <c r="G716" s="1">
        <v>12004673</v>
      </c>
      <c r="H716" s="1" t="s">
        <v>994</v>
      </c>
      <c r="I716" s="1" t="s">
        <v>30</v>
      </c>
      <c r="J716" s="1" t="s">
        <v>20</v>
      </c>
      <c r="K716" s="1">
        <v>1</v>
      </c>
      <c r="L716" s="1" t="s">
        <v>584</v>
      </c>
      <c r="M716" s="1">
        <v>10</v>
      </c>
      <c r="N716" s="1">
        <v>1</v>
      </c>
      <c r="O716" s="1" t="s">
        <v>23</v>
      </c>
      <c r="P716" s="1" t="s">
        <v>24</v>
      </c>
      <c r="R716" s="1">
        <v>42</v>
      </c>
      <c r="S716" s="1" t="s">
        <v>1022</v>
      </c>
      <c r="T716" s="3">
        <v>1.2004574120045401E+23</v>
      </c>
      <c r="U716" s="1" t="s">
        <v>1865</v>
      </c>
      <c r="V716" s="1" t="s">
        <v>1866</v>
      </c>
      <c r="W716" s="1" t="s">
        <v>1227</v>
      </c>
      <c r="X716" s="1" t="s">
        <v>1934</v>
      </c>
      <c r="Y716" s="2" t="s">
        <v>3814</v>
      </c>
      <c r="Z716" s="1" t="str">
        <f>VLOOKUP(L716,Sheet2!C:J,8,FALSE)</f>
        <v>X260前保_211|X260前保_213|X260前保_215|X260前保_216|X260前保_217|X260前保_220</v>
      </c>
      <c r="AA716" s="1" t="str">
        <f>VLOOKUP(L716,Sheet2!C:O,13,FALSE)</f>
        <v>211|213|215|216|217|220</v>
      </c>
    </row>
    <row r="717" spans="1:27" hidden="1" x14ac:dyDescent="0.15">
      <c r="A717" s="1" t="s">
        <v>1023</v>
      </c>
      <c r="B717" s="1">
        <v>12004578</v>
      </c>
      <c r="C717" s="1" t="s">
        <v>996</v>
      </c>
      <c r="D717" s="1">
        <v>1</v>
      </c>
      <c r="E717" s="1">
        <v>3</v>
      </c>
      <c r="F717" s="1">
        <v>12004578</v>
      </c>
      <c r="G717" s="1">
        <v>12004681</v>
      </c>
      <c r="H717" s="1" t="s">
        <v>997</v>
      </c>
      <c r="I717" s="1" t="s">
        <v>55</v>
      </c>
      <c r="J717" s="1" t="s">
        <v>21</v>
      </c>
      <c r="K717" s="1">
        <v>1</v>
      </c>
      <c r="L717" s="1" t="s">
        <v>584</v>
      </c>
      <c r="M717" s="1">
        <v>10</v>
      </c>
      <c r="N717" s="1">
        <v>1</v>
      </c>
      <c r="O717" s="1" t="s">
        <v>23</v>
      </c>
      <c r="P717" s="1" t="s">
        <v>24</v>
      </c>
      <c r="R717" s="1">
        <v>42</v>
      </c>
      <c r="S717" s="1" t="s">
        <v>1023</v>
      </c>
      <c r="T717" s="3">
        <v>1.2004578120045401E+23</v>
      </c>
      <c r="U717" s="1" t="s">
        <v>1865</v>
      </c>
      <c r="V717" s="1" t="s">
        <v>1866</v>
      </c>
      <c r="W717" s="1" t="s">
        <v>1227</v>
      </c>
      <c r="X717" s="1" t="s">
        <v>1935</v>
      </c>
      <c r="Y717" s="2" t="s">
        <v>3815</v>
      </c>
      <c r="Z717" s="1" t="str">
        <f>VLOOKUP(L717,Sheet2!C:J,8,FALSE)</f>
        <v>X260前保_211|X260前保_213|X260前保_215|X260前保_216|X260前保_217|X260前保_220</v>
      </c>
      <c r="AA717" s="1" t="str">
        <f>VLOOKUP(L717,Sheet2!C:O,13,FALSE)</f>
        <v>211|213|215|216|217|220</v>
      </c>
    </row>
    <row r="718" spans="1:27" hidden="1" x14ac:dyDescent="0.15">
      <c r="A718" s="1" t="s">
        <v>1024</v>
      </c>
      <c r="B718" s="1">
        <v>12004582</v>
      </c>
      <c r="C718" s="1" t="s">
        <v>999</v>
      </c>
      <c r="D718" s="1">
        <v>1</v>
      </c>
      <c r="E718" s="1">
        <v>3</v>
      </c>
      <c r="F718" s="1">
        <v>12004582</v>
      </c>
      <c r="G718" s="1">
        <v>12004689</v>
      </c>
      <c r="H718" s="1" t="s">
        <v>1000</v>
      </c>
      <c r="I718" s="1" t="s">
        <v>55</v>
      </c>
      <c r="J718" s="1" t="s">
        <v>21</v>
      </c>
      <c r="K718" s="1">
        <v>1</v>
      </c>
      <c r="L718" s="1" t="s">
        <v>584</v>
      </c>
      <c r="M718" s="1">
        <v>10</v>
      </c>
      <c r="N718" s="1">
        <v>1</v>
      </c>
      <c r="O718" s="1" t="s">
        <v>23</v>
      </c>
      <c r="P718" s="1" t="s">
        <v>24</v>
      </c>
      <c r="R718" s="1">
        <v>42</v>
      </c>
      <c r="S718" s="1" t="s">
        <v>1024</v>
      </c>
      <c r="T718" s="3">
        <v>1.2004582120045401E+23</v>
      </c>
      <c r="U718" s="1" t="s">
        <v>1865</v>
      </c>
      <c r="V718" s="1" t="s">
        <v>1866</v>
      </c>
      <c r="W718" s="1" t="s">
        <v>1227</v>
      </c>
      <c r="X718" s="1" t="s">
        <v>1936</v>
      </c>
      <c r="Y718" s="2" t="s">
        <v>3816</v>
      </c>
      <c r="Z718" s="1" t="str">
        <f>VLOOKUP(L718,Sheet2!C:J,8,FALSE)</f>
        <v>X260前保_211|X260前保_213|X260前保_215|X260前保_216|X260前保_217|X260前保_220</v>
      </c>
      <c r="AA718" s="1" t="str">
        <f>VLOOKUP(L718,Sheet2!C:O,13,FALSE)</f>
        <v>211|213|215|216|217|220</v>
      </c>
    </row>
    <row r="719" spans="1:27" hidden="1" x14ac:dyDescent="0.15">
      <c r="A719" s="1" t="s">
        <v>1025</v>
      </c>
      <c r="B719" s="1">
        <v>12004576</v>
      </c>
      <c r="C719" s="1" t="s">
        <v>1002</v>
      </c>
      <c r="D719" s="1">
        <v>1</v>
      </c>
      <c r="E719" s="1">
        <v>3</v>
      </c>
      <c r="F719" s="1">
        <v>12004576</v>
      </c>
      <c r="G719" s="1">
        <v>12004677</v>
      </c>
      <c r="H719" s="1" t="s">
        <v>1003</v>
      </c>
      <c r="I719" s="1" t="s">
        <v>21</v>
      </c>
      <c r="J719" s="1" t="s">
        <v>20</v>
      </c>
      <c r="K719" s="1">
        <v>1</v>
      </c>
      <c r="L719" s="1" t="s">
        <v>584</v>
      </c>
      <c r="M719" s="1">
        <v>10</v>
      </c>
      <c r="N719" s="1">
        <v>1</v>
      </c>
      <c r="O719" s="1" t="s">
        <v>23</v>
      </c>
      <c r="P719" s="1" t="s">
        <v>24</v>
      </c>
      <c r="R719" s="1">
        <v>42</v>
      </c>
      <c r="S719" s="1" t="s">
        <v>1025</v>
      </c>
      <c r="T719" s="3">
        <v>1.20045761200454E+23</v>
      </c>
      <c r="U719" s="1" t="s">
        <v>1865</v>
      </c>
      <c r="V719" s="1" t="s">
        <v>1866</v>
      </c>
      <c r="W719" s="1" t="s">
        <v>1227</v>
      </c>
      <c r="X719" s="1" t="s">
        <v>1937</v>
      </c>
      <c r="Y719" s="2" t="s">
        <v>3817</v>
      </c>
      <c r="Z719" s="1" t="str">
        <f>VLOOKUP(L719,Sheet2!C:J,8,FALSE)</f>
        <v>X260前保_211|X260前保_213|X260前保_215|X260前保_216|X260前保_217|X260前保_220</v>
      </c>
      <c r="AA719" s="1" t="str">
        <f>VLOOKUP(L719,Sheet2!C:O,13,FALSE)</f>
        <v>211|213|215|216|217|220</v>
      </c>
    </row>
    <row r="720" spans="1:27" hidden="1" x14ac:dyDescent="0.15">
      <c r="A720" s="1" t="s">
        <v>1026</v>
      </c>
      <c r="B720" s="1">
        <v>12004590</v>
      </c>
      <c r="C720" s="1" t="s">
        <v>1005</v>
      </c>
      <c r="D720" s="1">
        <v>1</v>
      </c>
      <c r="E720" s="1">
        <v>3</v>
      </c>
      <c r="F720" s="1">
        <v>12004590</v>
      </c>
      <c r="G720" s="1">
        <v>12004705</v>
      </c>
      <c r="H720" s="1" t="s">
        <v>1006</v>
      </c>
      <c r="I720" s="1" t="s">
        <v>21</v>
      </c>
      <c r="J720" s="1" t="s">
        <v>20</v>
      </c>
      <c r="K720" s="1">
        <v>1</v>
      </c>
      <c r="L720" s="1" t="s">
        <v>584</v>
      </c>
      <c r="M720" s="1">
        <v>10</v>
      </c>
      <c r="N720" s="1">
        <v>1</v>
      </c>
      <c r="O720" s="1" t="s">
        <v>23</v>
      </c>
      <c r="P720" s="1" t="s">
        <v>24</v>
      </c>
      <c r="R720" s="1">
        <v>42</v>
      </c>
      <c r="S720" s="1" t="s">
        <v>1026</v>
      </c>
      <c r="T720" s="3">
        <v>1.2004590120045401E+23</v>
      </c>
      <c r="U720" s="1" t="s">
        <v>1865</v>
      </c>
      <c r="V720" s="1" t="s">
        <v>1866</v>
      </c>
      <c r="W720" s="1" t="s">
        <v>1227</v>
      </c>
      <c r="X720" s="1" t="s">
        <v>1938</v>
      </c>
      <c r="Y720" s="2" t="s">
        <v>3818</v>
      </c>
      <c r="Z720" s="1" t="str">
        <f>VLOOKUP(L720,Sheet2!C:J,8,FALSE)</f>
        <v>X260前保_211|X260前保_213|X260前保_215|X260前保_216|X260前保_217|X260前保_220</v>
      </c>
      <c r="AA720" s="1" t="str">
        <f>VLOOKUP(L720,Sheet2!C:O,13,FALSE)</f>
        <v>211|213|215|216|217|220</v>
      </c>
    </row>
    <row r="721" spans="1:27" hidden="1" x14ac:dyDescent="0.15">
      <c r="A721" s="1" t="s">
        <v>1027</v>
      </c>
      <c r="B721" s="1">
        <v>12004606</v>
      </c>
      <c r="C721" s="1" t="s">
        <v>582</v>
      </c>
      <c r="D721" s="1">
        <v>1</v>
      </c>
      <c r="E721" s="1">
        <v>3</v>
      </c>
      <c r="F721" s="1">
        <v>12004606</v>
      </c>
      <c r="G721" s="1">
        <v>12004701</v>
      </c>
      <c r="H721" s="1" t="s">
        <v>583</v>
      </c>
      <c r="I721" s="1" t="s">
        <v>20</v>
      </c>
      <c r="J721" s="1" t="s">
        <v>21</v>
      </c>
      <c r="K721" s="1">
        <v>1</v>
      </c>
      <c r="L721" s="1" t="s">
        <v>584</v>
      </c>
      <c r="M721" s="1">
        <v>10</v>
      </c>
      <c r="N721" s="1">
        <v>1</v>
      </c>
      <c r="O721" s="1" t="s">
        <v>23</v>
      </c>
      <c r="P721" s="1" t="s">
        <v>24</v>
      </c>
      <c r="R721" s="1">
        <v>42</v>
      </c>
      <c r="S721" s="1" t="s">
        <v>1027</v>
      </c>
      <c r="T721" s="3">
        <v>1200460612004540</v>
      </c>
      <c r="U721" s="1" t="s">
        <v>1865</v>
      </c>
      <c r="V721" s="1" t="s">
        <v>1866</v>
      </c>
      <c r="W721" s="1" t="s">
        <v>1227</v>
      </c>
      <c r="X721" s="1" t="s">
        <v>1939</v>
      </c>
      <c r="Y721" s="2" t="s">
        <v>3819</v>
      </c>
      <c r="Z721" s="1" t="str">
        <f>VLOOKUP(L721,Sheet2!C:J,8,FALSE)</f>
        <v>X260前保_211|X260前保_213|X260前保_215|X260前保_216|X260前保_217|X260前保_220</v>
      </c>
      <c r="AA721" s="1" t="str">
        <f>VLOOKUP(L721,Sheet2!C:O,13,FALSE)</f>
        <v>211|213|215|216|217|220</v>
      </c>
    </row>
    <row r="722" spans="1:27" hidden="1" x14ac:dyDescent="0.15">
      <c r="A722" s="1" t="s">
        <v>1028</v>
      </c>
      <c r="B722" s="1">
        <v>12004604</v>
      </c>
      <c r="C722" s="1" t="s">
        <v>586</v>
      </c>
      <c r="D722" s="1">
        <v>1</v>
      </c>
      <c r="E722" s="1">
        <v>3</v>
      </c>
      <c r="F722" s="1">
        <v>12004604</v>
      </c>
      <c r="G722" s="1">
        <v>12004697</v>
      </c>
      <c r="H722" s="1" t="s">
        <v>587</v>
      </c>
      <c r="I722" s="1" t="s">
        <v>114</v>
      </c>
      <c r="J722" s="1" t="s">
        <v>21</v>
      </c>
      <c r="K722" s="1">
        <v>1</v>
      </c>
      <c r="L722" s="1" t="s">
        <v>584</v>
      </c>
      <c r="M722" s="1">
        <v>10</v>
      </c>
      <c r="N722" s="1">
        <v>1</v>
      </c>
      <c r="O722" s="1" t="s">
        <v>23</v>
      </c>
      <c r="P722" s="1" t="s">
        <v>24</v>
      </c>
      <c r="R722" s="1">
        <v>42</v>
      </c>
      <c r="S722" s="1" t="s">
        <v>1028</v>
      </c>
      <c r="T722" s="3">
        <v>1200460412004540</v>
      </c>
      <c r="U722" s="1" t="s">
        <v>1865</v>
      </c>
      <c r="V722" s="1" t="s">
        <v>1866</v>
      </c>
      <c r="W722" s="1" t="s">
        <v>1227</v>
      </c>
      <c r="X722" s="1" t="s">
        <v>1940</v>
      </c>
      <c r="Y722" s="2" t="s">
        <v>3820</v>
      </c>
      <c r="Z722" s="1" t="str">
        <f>VLOOKUP(L722,Sheet2!C:J,8,FALSE)</f>
        <v>X260前保_211|X260前保_213|X260前保_215|X260前保_216|X260前保_217|X260前保_220</v>
      </c>
      <c r="AA722" s="1" t="str">
        <f>VLOOKUP(L722,Sheet2!C:O,13,FALSE)</f>
        <v>211|213|215|216|217|220</v>
      </c>
    </row>
    <row r="723" spans="1:27" hidden="1" x14ac:dyDescent="0.15">
      <c r="A723" s="1" t="s">
        <v>1029</v>
      </c>
      <c r="B723" s="1">
        <v>12004602</v>
      </c>
      <c r="C723" s="1" t="s">
        <v>589</v>
      </c>
      <c r="D723" s="1">
        <v>1</v>
      </c>
      <c r="E723" s="1">
        <v>3</v>
      </c>
      <c r="F723" s="1">
        <v>12004602</v>
      </c>
      <c r="G723" s="1">
        <v>12004693</v>
      </c>
      <c r="H723" s="1" t="s">
        <v>590</v>
      </c>
      <c r="I723" s="1" t="s">
        <v>41</v>
      </c>
      <c r="J723" s="1" t="s">
        <v>20</v>
      </c>
      <c r="K723" s="1">
        <v>1</v>
      </c>
      <c r="L723" s="1" t="s">
        <v>584</v>
      </c>
      <c r="M723" s="1">
        <v>10</v>
      </c>
      <c r="N723" s="1">
        <v>1</v>
      </c>
      <c r="O723" s="1" t="s">
        <v>23</v>
      </c>
      <c r="P723" s="1" t="s">
        <v>24</v>
      </c>
      <c r="R723" s="1">
        <v>42</v>
      </c>
      <c r="S723" s="1" t="s">
        <v>1029</v>
      </c>
      <c r="T723" s="3">
        <v>1200460212004540</v>
      </c>
      <c r="U723" s="1" t="s">
        <v>1865</v>
      </c>
      <c r="V723" s="1" t="s">
        <v>1866</v>
      </c>
      <c r="W723" s="1" t="s">
        <v>1227</v>
      </c>
      <c r="X723" s="1" t="s">
        <v>1941</v>
      </c>
      <c r="Y723" s="2" t="s">
        <v>3821</v>
      </c>
      <c r="Z723" s="1" t="str">
        <f>VLOOKUP(L723,Sheet2!C:J,8,FALSE)</f>
        <v>X260前保_211|X260前保_213|X260前保_215|X260前保_216|X260前保_217|X260前保_220</v>
      </c>
      <c r="AA723" s="1" t="str">
        <f>VLOOKUP(L723,Sheet2!C:O,13,FALSE)</f>
        <v>211|213|215|216|217|220</v>
      </c>
    </row>
    <row r="724" spans="1:27" hidden="1" x14ac:dyDescent="0.15">
      <c r="A724" s="1" t="s">
        <v>1030</v>
      </c>
      <c r="B724" s="1">
        <v>12004598</v>
      </c>
      <c r="C724" s="1" t="s">
        <v>936</v>
      </c>
      <c r="D724" s="1">
        <v>1</v>
      </c>
      <c r="E724" s="1">
        <v>3</v>
      </c>
      <c r="F724" s="1">
        <v>12004598</v>
      </c>
      <c r="G724" s="1">
        <v>12004685</v>
      </c>
      <c r="H724" s="1" t="s">
        <v>937</v>
      </c>
      <c r="I724" s="1" t="s">
        <v>35</v>
      </c>
      <c r="J724" s="1" t="s">
        <v>20</v>
      </c>
      <c r="K724" s="1">
        <v>1</v>
      </c>
      <c r="L724" s="1" t="s">
        <v>584</v>
      </c>
      <c r="M724" s="1">
        <v>10</v>
      </c>
      <c r="N724" s="1">
        <v>1</v>
      </c>
      <c r="O724" s="1" t="s">
        <v>23</v>
      </c>
      <c r="P724" s="1" t="s">
        <v>24</v>
      </c>
      <c r="R724" s="1">
        <v>42</v>
      </c>
      <c r="S724" s="1" t="s">
        <v>1030</v>
      </c>
      <c r="T724" s="3">
        <v>1200459812004540</v>
      </c>
      <c r="U724" s="1" t="s">
        <v>1865</v>
      </c>
      <c r="V724" s="1" t="s">
        <v>1866</v>
      </c>
      <c r="W724" s="1" t="s">
        <v>1227</v>
      </c>
      <c r="X724" s="1" t="s">
        <v>1942</v>
      </c>
      <c r="Y724" s="2" t="s">
        <v>3822</v>
      </c>
      <c r="Z724" s="1" t="str">
        <f>VLOOKUP(L724,Sheet2!C:J,8,FALSE)</f>
        <v>X260前保_211|X260前保_213|X260前保_215|X260前保_216|X260前保_217|X260前保_220</v>
      </c>
      <c r="AA724" s="1" t="str">
        <f>VLOOKUP(L724,Sheet2!C:O,13,FALSE)</f>
        <v>211|213|215|216|217|220</v>
      </c>
    </row>
    <row r="725" spans="1:27" hidden="1" x14ac:dyDescent="0.15">
      <c r="A725" s="1" t="s">
        <v>1164</v>
      </c>
      <c r="B725" s="1">
        <v>12004592</v>
      </c>
      <c r="C725" s="1" t="s">
        <v>939</v>
      </c>
      <c r="D725" s="1">
        <v>1</v>
      </c>
      <c r="E725" s="1">
        <v>3</v>
      </c>
      <c r="F725" s="1">
        <v>12004592</v>
      </c>
      <c r="G725" s="1">
        <v>12004673</v>
      </c>
      <c r="H725" s="1" t="s">
        <v>940</v>
      </c>
      <c r="I725" s="1" t="s">
        <v>30</v>
      </c>
      <c r="J725" s="1" t="s">
        <v>20</v>
      </c>
      <c r="K725" s="1">
        <v>1</v>
      </c>
      <c r="L725" s="1" t="s">
        <v>584</v>
      </c>
      <c r="M725" s="1">
        <v>10</v>
      </c>
      <c r="N725" s="1">
        <v>1</v>
      </c>
      <c r="O725" s="1" t="s">
        <v>23</v>
      </c>
      <c r="P725" s="1" t="s">
        <v>24</v>
      </c>
      <c r="R725" s="1">
        <v>42</v>
      </c>
      <c r="S725" s="1" t="s">
        <v>1164</v>
      </c>
      <c r="T725" s="3">
        <v>1200459212004540</v>
      </c>
      <c r="U725" s="1" t="s">
        <v>1865</v>
      </c>
      <c r="V725" s="1" t="s">
        <v>1866</v>
      </c>
      <c r="W725" s="1" t="s">
        <v>1227</v>
      </c>
      <c r="X725" s="1" t="s">
        <v>1943</v>
      </c>
      <c r="Y725" s="2" t="s">
        <v>3823</v>
      </c>
      <c r="Z725" s="1" t="str">
        <f>VLOOKUP(L725,Sheet2!C:J,8,FALSE)</f>
        <v>X260前保_211|X260前保_213|X260前保_215|X260前保_216|X260前保_217|X260前保_220</v>
      </c>
      <c r="AA725" s="1" t="str">
        <f>VLOOKUP(L725,Sheet2!C:O,13,FALSE)</f>
        <v>211|213|215|216|217|220</v>
      </c>
    </row>
    <row r="726" spans="1:27" hidden="1" x14ac:dyDescent="0.15">
      <c r="A726" s="1" t="s">
        <v>1165</v>
      </c>
      <c r="B726" s="1">
        <v>12004596</v>
      </c>
      <c r="C726" s="1" t="s">
        <v>942</v>
      </c>
      <c r="D726" s="1">
        <v>1</v>
      </c>
      <c r="E726" s="1">
        <v>3</v>
      </c>
      <c r="F726" s="1">
        <v>12004596</v>
      </c>
      <c r="G726" s="1">
        <v>12004681</v>
      </c>
      <c r="H726" s="1" t="s">
        <v>943</v>
      </c>
      <c r="I726" s="1" t="s">
        <v>55</v>
      </c>
      <c r="J726" s="1" t="s">
        <v>21</v>
      </c>
      <c r="K726" s="1">
        <v>1</v>
      </c>
      <c r="L726" s="1" t="s">
        <v>584</v>
      </c>
      <c r="M726" s="1">
        <v>10</v>
      </c>
      <c r="N726" s="1">
        <v>1</v>
      </c>
      <c r="O726" s="1" t="s">
        <v>23</v>
      </c>
      <c r="P726" s="1" t="s">
        <v>24</v>
      </c>
      <c r="R726" s="1">
        <v>42</v>
      </c>
      <c r="S726" s="1" t="s">
        <v>1165</v>
      </c>
      <c r="T726" s="3">
        <v>1200459612004540</v>
      </c>
      <c r="U726" s="1" t="s">
        <v>1865</v>
      </c>
      <c r="V726" s="1" t="s">
        <v>1866</v>
      </c>
      <c r="W726" s="1" t="s">
        <v>1227</v>
      </c>
      <c r="X726" s="1" t="s">
        <v>1944</v>
      </c>
      <c r="Y726" s="2" t="s">
        <v>3824</v>
      </c>
      <c r="Z726" s="1" t="str">
        <f>VLOOKUP(L726,Sheet2!C:J,8,FALSE)</f>
        <v>X260前保_211|X260前保_213|X260前保_215|X260前保_216|X260前保_217|X260前保_220</v>
      </c>
      <c r="AA726" s="1" t="str">
        <f>VLOOKUP(L726,Sheet2!C:O,13,FALSE)</f>
        <v>211|213|215|216|217|220</v>
      </c>
    </row>
    <row r="727" spans="1:27" hidden="1" x14ac:dyDescent="0.15">
      <c r="A727" s="1" t="s">
        <v>1166</v>
      </c>
      <c r="B727" s="1">
        <v>12004600</v>
      </c>
      <c r="C727" s="1" t="s">
        <v>945</v>
      </c>
      <c r="D727" s="1">
        <v>1</v>
      </c>
      <c r="E727" s="1">
        <v>3</v>
      </c>
      <c r="F727" s="1">
        <v>12004600</v>
      </c>
      <c r="G727" s="1">
        <v>12004689</v>
      </c>
      <c r="H727" s="1" t="s">
        <v>946</v>
      </c>
      <c r="I727" s="1" t="s">
        <v>55</v>
      </c>
      <c r="J727" s="1" t="s">
        <v>21</v>
      </c>
      <c r="K727" s="1">
        <v>1</v>
      </c>
      <c r="L727" s="1" t="s">
        <v>584</v>
      </c>
      <c r="M727" s="1">
        <v>10</v>
      </c>
      <c r="N727" s="1">
        <v>1</v>
      </c>
      <c r="O727" s="1" t="s">
        <v>23</v>
      </c>
      <c r="P727" s="1" t="s">
        <v>24</v>
      </c>
      <c r="R727" s="1">
        <v>42</v>
      </c>
      <c r="S727" s="1" t="s">
        <v>1166</v>
      </c>
      <c r="T727" s="3">
        <v>1200460012004540</v>
      </c>
      <c r="U727" s="1" t="s">
        <v>1865</v>
      </c>
      <c r="V727" s="1" t="s">
        <v>1866</v>
      </c>
      <c r="W727" s="1" t="s">
        <v>1227</v>
      </c>
      <c r="X727" s="1" t="s">
        <v>1945</v>
      </c>
      <c r="Y727" s="2" t="s">
        <v>3825</v>
      </c>
      <c r="Z727" s="1" t="str">
        <f>VLOOKUP(L727,Sheet2!C:J,8,FALSE)</f>
        <v>X260前保_211|X260前保_213|X260前保_215|X260前保_216|X260前保_217|X260前保_220</v>
      </c>
      <c r="AA727" s="1" t="str">
        <f>VLOOKUP(L727,Sheet2!C:O,13,FALSE)</f>
        <v>211|213|215|216|217|220</v>
      </c>
    </row>
    <row r="728" spans="1:27" hidden="1" x14ac:dyDescent="0.15">
      <c r="A728" s="1" t="s">
        <v>1167</v>
      </c>
      <c r="B728" s="1">
        <v>12004594</v>
      </c>
      <c r="C728" s="1" t="s">
        <v>948</v>
      </c>
      <c r="D728" s="1">
        <v>1</v>
      </c>
      <c r="E728" s="1">
        <v>3</v>
      </c>
      <c r="F728" s="1">
        <v>12004594</v>
      </c>
      <c r="G728" s="1">
        <v>12004677</v>
      </c>
      <c r="H728" s="1" t="s">
        <v>949</v>
      </c>
      <c r="I728" s="1" t="s">
        <v>21</v>
      </c>
      <c r="J728" s="1" t="s">
        <v>20</v>
      </c>
      <c r="K728" s="1">
        <v>1</v>
      </c>
      <c r="L728" s="1" t="s">
        <v>584</v>
      </c>
      <c r="M728" s="1">
        <v>10</v>
      </c>
      <c r="N728" s="1">
        <v>1</v>
      </c>
      <c r="O728" s="1" t="s">
        <v>23</v>
      </c>
      <c r="P728" s="1" t="s">
        <v>24</v>
      </c>
      <c r="R728" s="1">
        <v>42</v>
      </c>
      <c r="S728" s="1" t="s">
        <v>1167</v>
      </c>
      <c r="T728" s="3">
        <v>1200459412004540</v>
      </c>
      <c r="U728" s="1" t="s">
        <v>1865</v>
      </c>
      <c r="V728" s="1" t="s">
        <v>1866</v>
      </c>
      <c r="W728" s="1" t="s">
        <v>1227</v>
      </c>
      <c r="X728" s="1" t="s">
        <v>1946</v>
      </c>
      <c r="Y728" s="2" t="s">
        <v>3826</v>
      </c>
      <c r="Z728" s="1" t="str">
        <f>VLOOKUP(L728,Sheet2!C:J,8,FALSE)</f>
        <v>X260前保_211|X260前保_213|X260前保_215|X260前保_216|X260前保_217|X260前保_220</v>
      </c>
      <c r="AA728" s="1" t="str">
        <f>VLOOKUP(L728,Sheet2!C:O,13,FALSE)</f>
        <v>211|213|215|216|217|220</v>
      </c>
    </row>
    <row r="729" spans="1:27" hidden="1" x14ac:dyDescent="0.15">
      <c r="A729" s="1" t="s">
        <v>1168</v>
      </c>
      <c r="B729" s="1">
        <v>12004608</v>
      </c>
      <c r="C729" s="1" t="s">
        <v>951</v>
      </c>
      <c r="D729" s="1">
        <v>1</v>
      </c>
      <c r="E729" s="1">
        <v>3</v>
      </c>
      <c r="F729" s="1">
        <v>12004608</v>
      </c>
      <c r="G729" s="1">
        <v>12004705</v>
      </c>
      <c r="H729" s="1" t="s">
        <v>952</v>
      </c>
      <c r="I729" s="1" t="s">
        <v>21</v>
      </c>
      <c r="J729" s="1" t="s">
        <v>20</v>
      </c>
      <c r="K729" s="1">
        <v>1</v>
      </c>
      <c r="L729" s="1" t="s">
        <v>584</v>
      </c>
      <c r="M729" s="1">
        <v>10</v>
      </c>
      <c r="N729" s="1">
        <v>1</v>
      </c>
      <c r="O729" s="1" t="s">
        <v>23</v>
      </c>
      <c r="P729" s="1" t="s">
        <v>24</v>
      </c>
      <c r="R729" s="1">
        <v>42</v>
      </c>
      <c r="S729" s="1" t="s">
        <v>1168</v>
      </c>
      <c r="T729" s="3">
        <v>1200460812004540</v>
      </c>
      <c r="U729" s="1" t="s">
        <v>1865</v>
      </c>
      <c r="V729" s="1" t="s">
        <v>1866</v>
      </c>
      <c r="W729" s="1" t="s">
        <v>1227</v>
      </c>
      <c r="X729" s="1" t="s">
        <v>1947</v>
      </c>
      <c r="Y729" s="2" t="s">
        <v>3827</v>
      </c>
      <c r="Z729" s="1" t="str">
        <f>VLOOKUP(L729,Sheet2!C:J,8,FALSE)</f>
        <v>X260前保_211|X260前保_213|X260前保_215|X260前保_216|X260前保_217|X260前保_220</v>
      </c>
      <c r="AA729" s="1" t="str">
        <f>VLOOKUP(L729,Sheet2!C:O,13,FALSE)</f>
        <v>211|213|215|216|217|220</v>
      </c>
    </row>
    <row r="730" spans="1:27" hidden="1" x14ac:dyDescent="0.15">
      <c r="A730" s="1" t="s">
        <v>1031</v>
      </c>
      <c r="B730" s="1">
        <v>12004606</v>
      </c>
      <c r="C730" s="1" t="s">
        <v>582</v>
      </c>
      <c r="D730" s="1">
        <v>1</v>
      </c>
      <c r="E730" s="1">
        <v>3</v>
      </c>
      <c r="F730" s="1">
        <v>12004606</v>
      </c>
      <c r="G730" s="1">
        <v>12004701</v>
      </c>
      <c r="H730" s="1" t="s">
        <v>583</v>
      </c>
      <c r="I730" s="1" t="s">
        <v>20</v>
      </c>
      <c r="J730" s="1" t="s">
        <v>21</v>
      </c>
      <c r="K730" s="1">
        <v>1</v>
      </c>
      <c r="L730" s="1" t="s">
        <v>584</v>
      </c>
      <c r="M730" s="1">
        <v>10</v>
      </c>
      <c r="N730" s="1">
        <v>1</v>
      </c>
      <c r="O730" s="1" t="s">
        <v>23</v>
      </c>
      <c r="P730" s="1" t="s">
        <v>24</v>
      </c>
      <c r="R730" s="1">
        <v>42</v>
      </c>
      <c r="S730" s="1" t="s">
        <v>1031</v>
      </c>
      <c r="T730" s="3">
        <v>1200460612004540</v>
      </c>
      <c r="U730" s="1" t="s">
        <v>1865</v>
      </c>
      <c r="V730" s="1" t="s">
        <v>1866</v>
      </c>
      <c r="W730" s="1" t="s">
        <v>1227</v>
      </c>
      <c r="X730" s="1" t="s">
        <v>1948</v>
      </c>
      <c r="Y730" s="2" t="s">
        <v>3828</v>
      </c>
      <c r="Z730" s="1" t="str">
        <f>VLOOKUP(L730,Sheet2!C:J,8,FALSE)</f>
        <v>X260前保_211|X260前保_213|X260前保_215|X260前保_216|X260前保_217|X260前保_220</v>
      </c>
      <c r="AA730" s="1" t="str">
        <f>VLOOKUP(L730,Sheet2!C:O,13,FALSE)</f>
        <v>211|213|215|216|217|220</v>
      </c>
    </row>
    <row r="731" spans="1:27" hidden="1" x14ac:dyDescent="0.15">
      <c r="A731" s="1" t="s">
        <v>1032</v>
      </c>
      <c r="B731" s="1">
        <v>12004604</v>
      </c>
      <c r="C731" s="1" t="s">
        <v>586</v>
      </c>
      <c r="D731" s="1">
        <v>1</v>
      </c>
      <c r="E731" s="1">
        <v>3</v>
      </c>
      <c r="F731" s="1">
        <v>12004604</v>
      </c>
      <c r="G731" s="1">
        <v>12004697</v>
      </c>
      <c r="H731" s="1" t="s">
        <v>587</v>
      </c>
      <c r="I731" s="1" t="s">
        <v>114</v>
      </c>
      <c r="J731" s="1" t="s">
        <v>21</v>
      </c>
      <c r="K731" s="1">
        <v>1</v>
      </c>
      <c r="L731" s="1" t="s">
        <v>584</v>
      </c>
      <c r="M731" s="1">
        <v>10</v>
      </c>
      <c r="N731" s="1">
        <v>1</v>
      </c>
      <c r="O731" s="1" t="s">
        <v>23</v>
      </c>
      <c r="P731" s="1" t="s">
        <v>24</v>
      </c>
      <c r="R731" s="1">
        <v>42</v>
      </c>
      <c r="S731" s="1" t="s">
        <v>1032</v>
      </c>
      <c r="T731" s="3">
        <v>1200460412004540</v>
      </c>
      <c r="U731" s="1" t="s">
        <v>1865</v>
      </c>
      <c r="V731" s="1" t="s">
        <v>1866</v>
      </c>
      <c r="W731" s="1" t="s">
        <v>1227</v>
      </c>
      <c r="X731" s="1" t="s">
        <v>1949</v>
      </c>
      <c r="Y731" s="2" t="s">
        <v>3829</v>
      </c>
      <c r="Z731" s="1" t="str">
        <f>VLOOKUP(L731,Sheet2!C:J,8,FALSE)</f>
        <v>X260前保_211|X260前保_213|X260前保_215|X260前保_216|X260前保_217|X260前保_220</v>
      </c>
      <c r="AA731" s="1" t="str">
        <f>VLOOKUP(L731,Sheet2!C:O,13,FALSE)</f>
        <v>211|213|215|216|217|220</v>
      </c>
    </row>
    <row r="732" spans="1:27" hidden="1" x14ac:dyDescent="0.15">
      <c r="A732" s="1" t="s">
        <v>1033</v>
      </c>
      <c r="B732" s="1">
        <v>12004602</v>
      </c>
      <c r="C732" s="1" t="s">
        <v>589</v>
      </c>
      <c r="D732" s="1">
        <v>1</v>
      </c>
      <c r="E732" s="1">
        <v>3</v>
      </c>
      <c r="F732" s="1">
        <v>12004602</v>
      </c>
      <c r="G732" s="1">
        <v>12004693</v>
      </c>
      <c r="H732" s="1" t="s">
        <v>590</v>
      </c>
      <c r="I732" s="1" t="s">
        <v>41</v>
      </c>
      <c r="J732" s="1" t="s">
        <v>20</v>
      </c>
      <c r="K732" s="1">
        <v>1</v>
      </c>
      <c r="L732" s="1" t="s">
        <v>584</v>
      </c>
      <c r="M732" s="1">
        <v>10</v>
      </c>
      <c r="N732" s="1">
        <v>1</v>
      </c>
      <c r="O732" s="1" t="s">
        <v>23</v>
      </c>
      <c r="P732" s="1" t="s">
        <v>24</v>
      </c>
      <c r="R732" s="1">
        <v>42</v>
      </c>
      <c r="S732" s="1" t="s">
        <v>1033</v>
      </c>
      <c r="T732" s="3">
        <v>1200460212004540</v>
      </c>
      <c r="U732" s="1" t="s">
        <v>1865</v>
      </c>
      <c r="V732" s="1" t="s">
        <v>1866</v>
      </c>
      <c r="W732" s="1" t="s">
        <v>1227</v>
      </c>
      <c r="X732" s="1" t="s">
        <v>1950</v>
      </c>
      <c r="Y732" s="2" t="s">
        <v>3830</v>
      </c>
      <c r="Z732" s="1" t="str">
        <f>VLOOKUP(L732,Sheet2!C:J,8,FALSE)</f>
        <v>X260前保_211|X260前保_213|X260前保_215|X260前保_216|X260前保_217|X260前保_220</v>
      </c>
      <c r="AA732" s="1" t="str">
        <f>VLOOKUP(L732,Sheet2!C:O,13,FALSE)</f>
        <v>211|213|215|216|217|220</v>
      </c>
    </row>
    <row r="733" spans="1:27" hidden="1" x14ac:dyDescent="0.15">
      <c r="A733" s="1" t="s">
        <v>1034</v>
      </c>
      <c r="B733" s="1">
        <v>12004598</v>
      </c>
      <c r="C733" s="1" t="s">
        <v>936</v>
      </c>
      <c r="D733" s="1">
        <v>1</v>
      </c>
      <c r="E733" s="1">
        <v>3</v>
      </c>
      <c r="F733" s="1">
        <v>12004598</v>
      </c>
      <c r="G733" s="1">
        <v>12004685</v>
      </c>
      <c r="H733" s="1" t="s">
        <v>937</v>
      </c>
      <c r="I733" s="1" t="s">
        <v>35</v>
      </c>
      <c r="J733" s="1" t="s">
        <v>20</v>
      </c>
      <c r="K733" s="1">
        <v>1</v>
      </c>
      <c r="L733" s="1" t="s">
        <v>584</v>
      </c>
      <c r="M733" s="1">
        <v>10</v>
      </c>
      <c r="N733" s="1">
        <v>1</v>
      </c>
      <c r="O733" s="1" t="s">
        <v>23</v>
      </c>
      <c r="P733" s="1" t="s">
        <v>24</v>
      </c>
      <c r="R733" s="1">
        <v>42</v>
      </c>
      <c r="S733" s="1" t="s">
        <v>1034</v>
      </c>
      <c r="T733" s="3">
        <v>1200459812004540</v>
      </c>
      <c r="U733" s="1" t="s">
        <v>1865</v>
      </c>
      <c r="V733" s="1" t="s">
        <v>1866</v>
      </c>
      <c r="W733" s="1" t="s">
        <v>1227</v>
      </c>
      <c r="X733" s="1" t="s">
        <v>1951</v>
      </c>
      <c r="Y733" s="2" t="s">
        <v>3831</v>
      </c>
      <c r="Z733" s="1" t="str">
        <f>VLOOKUP(L733,Sheet2!C:J,8,FALSE)</f>
        <v>X260前保_211|X260前保_213|X260前保_215|X260前保_216|X260前保_217|X260前保_220</v>
      </c>
      <c r="AA733" s="1" t="str">
        <f>VLOOKUP(L733,Sheet2!C:O,13,FALSE)</f>
        <v>211|213|215|216|217|220</v>
      </c>
    </row>
    <row r="734" spans="1:27" hidden="1" x14ac:dyDescent="0.15">
      <c r="A734" s="1" t="s">
        <v>1035</v>
      </c>
      <c r="B734" s="1">
        <v>12004592</v>
      </c>
      <c r="C734" s="1" t="s">
        <v>939</v>
      </c>
      <c r="D734" s="1">
        <v>1</v>
      </c>
      <c r="E734" s="1">
        <v>3</v>
      </c>
      <c r="F734" s="1">
        <v>12004592</v>
      </c>
      <c r="G734" s="1">
        <v>12004673</v>
      </c>
      <c r="H734" s="1" t="s">
        <v>940</v>
      </c>
      <c r="I734" s="1" t="s">
        <v>30</v>
      </c>
      <c r="J734" s="1" t="s">
        <v>20</v>
      </c>
      <c r="K734" s="1">
        <v>1</v>
      </c>
      <c r="L734" s="1" t="s">
        <v>584</v>
      </c>
      <c r="M734" s="1">
        <v>10</v>
      </c>
      <c r="N734" s="1">
        <v>1</v>
      </c>
      <c r="O734" s="1" t="s">
        <v>23</v>
      </c>
      <c r="P734" s="1" t="s">
        <v>24</v>
      </c>
      <c r="R734" s="1">
        <v>42</v>
      </c>
      <c r="S734" s="1" t="s">
        <v>1035</v>
      </c>
      <c r="T734" s="3">
        <v>1200459212004540</v>
      </c>
      <c r="U734" s="1" t="s">
        <v>1865</v>
      </c>
      <c r="V734" s="1" t="s">
        <v>1866</v>
      </c>
      <c r="W734" s="1" t="s">
        <v>1227</v>
      </c>
      <c r="X734" s="1" t="s">
        <v>1952</v>
      </c>
      <c r="Y734" s="2" t="s">
        <v>3832</v>
      </c>
      <c r="Z734" s="1" t="str">
        <f>VLOOKUP(L734,Sheet2!C:J,8,FALSE)</f>
        <v>X260前保_211|X260前保_213|X260前保_215|X260前保_216|X260前保_217|X260前保_220</v>
      </c>
      <c r="AA734" s="1" t="str">
        <f>VLOOKUP(L734,Sheet2!C:O,13,FALSE)</f>
        <v>211|213|215|216|217|220</v>
      </c>
    </row>
    <row r="735" spans="1:27" hidden="1" x14ac:dyDescent="0.15">
      <c r="A735" s="1" t="s">
        <v>1036</v>
      </c>
      <c r="B735" s="1">
        <v>12004596</v>
      </c>
      <c r="C735" s="1" t="s">
        <v>942</v>
      </c>
      <c r="D735" s="1">
        <v>1</v>
      </c>
      <c r="E735" s="1">
        <v>3</v>
      </c>
      <c r="F735" s="1">
        <v>12004596</v>
      </c>
      <c r="G735" s="1">
        <v>12004681</v>
      </c>
      <c r="H735" s="1" t="s">
        <v>943</v>
      </c>
      <c r="I735" s="1" t="s">
        <v>55</v>
      </c>
      <c r="J735" s="1" t="s">
        <v>21</v>
      </c>
      <c r="K735" s="1">
        <v>1</v>
      </c>
      <c r="L735" s="1" t="s">
        <v>584</v>
      </c>
      <c r="M735" s="1">
        <v>10</v>
      </c>
      <c r="N735" s="1">
        <v>1</v>
      </c>
      <c r="O735" s="1" t="s">
        <v>23</v>
      </c>
      <c r="P735" s="1" t="s">
        <v>24</v>
      </c>
      <c r="R735" s="1">
        <v>42</v>
      </c>
      <c r="S735" s="1" t="s">
        <v>1036</v>
      </c>
      <c r="T735" s="3">
        <v>1200459612004540</v>
      </c>
      <c r="U735" s="1" t="s">
        <v>1865</v>
      </c>
      <c r="V735" s="1" t="s">
        <v>1866</v>
      </c>
      <c r="W735" s="1" t="s">
        <v>1227</v>
      </c>
      <c r="X735" s="1" t="s">
        <v>1953</v>
      </c>
      <c r="Y735" s="2" t="s">
        <v>3833</v>
      </c>
      <c r="Z735" s="1" t="str">
        <f>VLOOKUP(L735,Sheet2!C:J,8,FALSE)</f>
        <v>X260前保_211|X260前保_213|X260前保_215|X260前保_216|X260前保_217|X260前保_220</v>
      </c>
      <c r="AA735" s="1" t="str">
        <f>VLOOKUP(L735,Sheet2!C:O,13,FALSE)</f>
        <v>211|213|215|216|217|220</v>
      </c>
    </row>
    <row r="736" spans="1:27" hidden="1" x14ac:dyDescent="0.15">
      <c r="A736" s="1" t="s">
        <v>1037</v>
      </c>
      <c r="B736" s="1">
        <v>12004600</v>
      </c>
      <c r="C736" s="1" t="s">
        <v>945</v>
      </c>
      <c r="D736" s="1">
        <v>1</v>
      </c>
      <c r="E736" s="1">
        <v>3</v>
      </c>
      <c r="F736" s="1">
        <v>12004600</v>
      </c>
      <c r="G736" s="1">
        <v>12004689</v>
      </c>
      <c r="H736" s="1" t="s">
        <v>946</v>
      </c>
      <c r="I736" s="1" t="s">
        <v>55</v>
      </c>
      <c r="J736" s="1" t="s">
        <v>21</v>
      </c>
      <c r="K736" s="1">
        <v>1</v>
      </c>
      <c r="L736" s="1" t="s">
        <v>584</v>
      </c>
      <c r="M736" s="1">
        <v>10</v>
      </c>
      <c r="N736" s="1">
        <v>1</v>
      </c>
      <c r="O736" s="1" t="s">
        <v>23</v>
      </c>
      <c r="P736" s="1" t="s">
        <v>24</v>
      </c>
      <c r="R736" s="1">
        <v>42</v>
      </c>
      <c r="S736" s="1" t="s">
        <v>1037</v>
      </c>
      <c r="T736" s="3">
        <v>1200460012004540</v>
      </c>
      <c r="U736" s="1" t="s">
        <v>1865</v>
      </c>
      <c r="V736" s="1" t="s">
        <v>1866</v>
      </c>
      <c r="W736" s="1" t="s">
        <v>1227</v>
      </c>
      <c r="X736" s="1" t="s">
        <v>1954</v>
      </c>
      <c r="Y736" s="2" t="s">
        <v>3834</v>
      </c>
      <c r="Z736" s="1" t="str">
        <f>VLOOKUP(L736,Sheet2!C:J,8,FALSE)</f>
        <v>X260前保_211|X260前保_213|X260前保_215|X260前保_216|X260前保_217|X260前保_220</v>
      </c>
      <c r="AA736" s="1" t="str">
        <f>VLOOKUP(L736,Sheet2!C:O,13,FALSE)</f>
        <v>211|213|215|216|217|220</v>
      </c>
    </row>
    <row r="737" spans="1:27" hidden="1" x14ac:dyDescent="0.15">
      <c r="A737" s="1" t="s">
        <v>1038</v>
      </c>
      <c r="B737" s="1">
        <v>12004594</v>
      </c>
      <c r="C737" s="1" t="s">
        <v>948</v>
      </c>
      <c r="D737" s="1">
        <v>1</v>
      </c>
      <c r="E737" s="1">
        <v>3</v>
      </c>
      <c r="F737" s="1">
        <v>12004594</v>
      </c>
      <c r="G737" s="1">
        <v>12004677</v>
      </c>
      <c r="H737" s="1" t="s">
        <v>949</v>
      </c>
      <c r="I737" s="1" t="s">
        <v>21</v>
      </c>
      <c r="J737" s="1" t="s">
        <v>20</v>
      </c>
      <c r="K737" s="1">
        <v>1</v>
      </c>
      <c r="L737" s="1" t="s">
        <v>584</v>
      </c>
      <c r="M737" s="1">
        <v>10</v>
      </c>
      <c r="N737" s="1">
        <v>1</v>
      </c>
      <c r="O737" s="1" t="s">
        <v>23</v>
      </c>
      <c r="P737" s="1" t="s">
        <v>24</v>
      </c>
      <c r="R737" s="1">
        <v>42</v>
      </c>
      <c r="S737" s="1" t="s">
        <v>1038</v>
      </c>
      <c r="T737" s="3">
        <v>1200459412004540</v>
      </c>
      <c r="U737" s="1" t="s">
        <v>1865</v>
      </c>
      <c r="V737" s="1" t="s">
        <v>1866</v>
      </c>
      <c r="W737" s="1" t="s">
        <v>1227</v>
      </c>
      <c r="X737" s="1" t="s">
        <v>1955</v>
      </c>
      <c r="Y737" s="2" t="s">
        <v>3835</v>
      </c>
      <c r="Z737" s="1" t="str">
        <f>VLOOKUP(L737,Sheet2!C:J,8,FALSE)</f>
        <v>X260前保_211|X260前保_213|X260前保_215|X260前保_216|X260前保_217|X260前保_220</v>
      </c>
      <c r="AA737" s="1" t="str">
        <f>VLOOKUP(L737,Sheet2!C:O,13,FALSE)</f>
        <v>211|213|215|216|217|220</v>
      </c>
    </row>
    <row r="738" spans="1:27" hidden="1" x14ac:dyDescent="0.15">
      <c r="A738" s="1" t="s">
        <v>1039</v>
      </c>
      <c r="B738" s="1">
        <v>12004608</v>
      </c>
      <c r="C738" s="1" t="s">
        <v>951</v>
      </c>
      <c r="D738" s="1">
        <v>1</v>
      </c>
      <c r="E738" s="1">
        <v>3</v>
      </c>
      <c r="F738" s="1">
        <v>12004608</v>
      </c>
      <c r="G738" s="1">
        <v>12004705</v>
      </c>
      <c r="H738" s="1" t="s">
        <v>952</v>
      </c>
      <c r="I738" s="1" t="s">
        <v>21</v>
      </c>
      <c r="J738" s="1" t="s">
        <v>20</v>
      </c>
      <c r="K738" s="1">
        <v>1</v>
      </c>
      <c r="L738" s="1" t="s">
        <v>584</v>
      </c>
      <c r="M738" s="1">
        <v>10</v>
      </c>
      <c r="N738" s="1">
        <v>1</v>
      </c>
      <c r="O738" s="1" t="s">
        <v>23</v>
      </c>
      <c r="P738" s="1" t="s">
        <v>24</v>
      </c>
      <c r="R738" s="1">
        <v>42</v>
      </c>
      <c r="S738" s="1" t="s">
        <v>1039</v>
      </c>
      <c r="T738" s="3">
        <v>1200460812004540</v>
      </c>
      <c r="U738" s="1" t="s">
        <v>1865</v>
      </c>
      <c r="V738" s="1" t="s">
        <v>1866</v>
      </c>
      <c r="W738" s="1" t="s">
        <v>1227</v>
      </c>
      <c r="X738" s="1" t="s">
        <v>1956</v>
      </c>
      <c r="Y738" s="2" t="s">
        <v>3836</v>
      </c>
      <c r="Z738" s="1" t="str">
        <f>VLOOKUP(L738,Sheet2!C:J,8,FALSE)</f>
        <v>X260前保_211|X260前保_213|X260前保_215|X260前保_216|X260前保_217|X260前保_220</v>
      </c>
      <c r="AA738" s="1" t="str">
        <f>VLOOKUP(L738,Sheet2!C:O,13,FALSE)</f>
        <v>211|213|215|216|217|220</v>
      </c>
    </row>
    <row r="739" spans="1:27" hidden="1" x14ac:dyDescent="0.15">
      <c r="A739" s="1" t="s">
        <v>1040</v>
      </c>
      <c r="B739" s="1">
        <v>12004606</v>
      </c>
      <c r="C739" s="1" t="s">
        <v>582</v>
      </c>
      <c r="D739" s="1">
        <v>1</v>
      </c>
      <c r="E739" s="1">
        <v>3</v>
      </c>
      <c r="F739" s="1">
        <v>12004606</v>
      </c>
      <c r="G739" s="1">
        <v>12004701</v>
      </c>
      <c r="H739" s="1" t="s">
        <v>583</v>
      </c>
      <c r="I739" s="1" t="s">
        <v>20</v>
      </c>
      <c r="J739" s="1" t="s">
        <v>21</v>
      </c>
      <c r="K739" s="1">
        <v>1</v>
      </c>
      <c r="L739" s="1" t="s">
        <v>584</v>
      </c>
      <c r="M739" s="1">
        <v>10</v>
      </c>
      <c r="N739" s="1">
        <v>1</v>
      </c>
      <c r="O739" s="1" t="s">
        <v>23</v>
      </c>
      <c r="P739" s="1" t="s">
        <v>24</v>
      </c>
      <c r="R739" s="1">
        <v>42</v>
      </c>
      <c r="S739" s="1" t="s">
        <v>1040</v>
      </c>
      <c r="T739" s="3">
        <v>1200460612004540</v>
      </c>
      <c r="U739" s="1" t="s">
        <v>1865</v>
      </c>
      <c r="V739" s="1" t="s">
        <v>1866</v>
      </c>
      <c r="W739" s="1" t="s">
        <v>1227</v>
      </c>
      <c r="X739" s="1" t="s">
        <v>1957</v>
      </c>
      <c r="Y739" s="2" t="s">
        <v>3837</v>
      </c>
      <c r="Z739" s="1" t="str">
        <f>VLOOKUP(L739,Sheet2!C:J,8,FALSE)</f>
        <v>X260前保_211|X260前保_213|X260前保_215|X260前保_216|X260前保_217|X260前保_220</v>
      </c>
      <c r="AA739" s="1" t="str">
        <f>VLOOKUP(L739,Sheet2!C:O,13,FALSE)</f>
        <v>211|213|215|216|217|220</v>
      </c>
    </row>
    <row r="740" spans="1:27" hidden="1" x14ac:dyDescent="0.15">
      <c r="A740" s="1" t="s">
        <v>1041</v>
      </c>
      <c r="B740" s="1">
        <v>12004604</v>
      </c>
      <c r="C740" s="1" t="s">
        <v>586</v>
      </c>
      <c r="D740" s="1">
        <v>1</v>
      </c>
      <c r="E740" s="1">
        <v>3</v>
      </c>
      <c r="F740" s="1">
        <v>12004604</v>
      </c>
      <c r="G740" s="1">
        <v>12004697</v>
      </c>
      <c r="H740" s="1" t="s">
        <v>587</v>
      </c>
      <c r="I740" s="1" t="s">
        <v>114</v>
      </c>
      <c r="J740" s="1" t="s">
        <v>21</v>
      </c>
      <c r="K740" s="1">
        <v>1</v>
      </c>
      <c r="L740" s="1" t="s">
        <v>584</v>
      </c>
      <c r="M740" s="1">
        <v>10</v>
      </c>
      <c r="N740" s="1">
        <v>1</v>
      </c>
      <c r="O740" s="1" t="s">
        <v>23</v>
      </c>
      <c r="P740" s="1" t="s">
        <v>24</v>
      </c>
      <c r="R740" s="1">
        <v>42</v>
      </c>
      <c r="S740" s="1" t="s">
        <v>1041</v>
      </c>
      <c r="T740" s="3">
        <v>1200460412004540</v>
      </c>
      <c r="U740" s="1" t="s">
        <v>1865</v>
      </c>
      <c r="V740" s="1" t="s">
        <v>1866</v>
      </c>
      <c r="W740" s="1" t="s">
        <v>1227</v>
      </c>
      <c r="X740" s="1" t="s">
        <v>1958</v>
      </c>
      <c r="Y740" s="2" t="s">
        <v>3838</v>
      </c>
      <c r="Z740" s="1" t="str">
        <f>VLOOKUP(L740,Sheet2!C:J,8,FALSE)</f>
        <v>X260前保_211|X260前保_213|X260前保_215|X260前保_216|X260前保_217|X260前保_220</v>
      </c>
      <c r="AA740" s="1" t="str">
        <f>VLOOKUP(L740,Sheet2!C:O,13,FALSE)</f>
        <v>211|213|215|216|217|220</v>
      </c>
    </row>
    <row r="741" spans="1:27" hidden="1" x14ac:dyDescent="0.15">
      <c r="A741" s="1" t="s">
        <v>1042</v>
      </c>
      <c r="B741" s="1">
        <v>12004602</v>
      </c>
      <c r="C741" s="1" t="s">
        <v>589</v>
      </c>
      <c r="D741" s="1">
        <v>1</v>
      </c>
      <c r="E741" s="1">
        <v>3</v>
      </c>
      <c r="F741" s="1">
        <v>12004602</v>
      </c>
      <c r="G741" s="1">
        <v>12004693</v>
      </c>
      <c r="H741" s="1" t="s">
        <v>590</v>
      </c>
      <c r="I741" s="1" t="s">
        <v>41</v>
      </c>
      <c r="J741" s="1" t="s">
        <v>20</v>
      </c>
      <c r="K741" s="1">
        <v>1</v>
      </c>
      <c r="L741" s="1" t="s">
        <v>584</v>
      </c>
      <c r="M741" s="1">
        <v>10</v>
      </c>
      <c r="N741" s="1">
        <v>1</v>
      </c>
      <c r="O741" s="1" t="s">
        <v>23</v>
      </c>
      <c r="P741" s="1" t="s">
        <v>24</v>
      </c>
      <c r="R741" s="1">
        <v>42</v>
      </c>
      <c r="S741" s="1" t="s">
        <v>1042</v>
      </c>
      <c r="T741" s="3">
        <v>1200460212004540</v>
      </c>
      <c r="U741" s="1" t="s">
        <v>1865</v>
      </c>
      <c r="V741" s="1" t="s">
        <v>1866</v>
      </c>
      <c r="W741" s="1" t="s">
        <v>1227</v>
      </c>
      <c r="X741" s="1" t="s">
        <v>1959</v>
      </c>
      <c r="Y741" s="2" t="s">
        <v>3839</v>
      </c>
      <c r="Z741" s="1" t="str">
        <f>VLOOKUP(L741,Sheet2!C:J,8,FALSE)</f>
        <v>X260前保_211|X260前保_213|X260前保_215|X260前保_216|X260前保_217|X260前保_220</v>
      </c>
      <c r="AA741" s="1" t="str">
        <f>VLOOKUP(L741,Sheet2!C:O,13,FALSE)</f>
        <v>211|213|215|216|217|220</v>
      </c>
    </row>
    <row r="742" spans="1:27" hidden="1" x14ac:dyDescent="0.15">
      <c r="A742" s="1" t="s">
        <v>1043</v>
      </c>
      <c r="B742" s="1">
        <v>12004598</v>
      </c>
      <c r="C742" s="1" t="s">
        <v>936</v>
      </c>
      <c r="D742" s="1">
        <v>1</v>
      </c>
      <c r="E742" s="1">
        <v>3</v>
      </c>
      <c r="F742" s="1">
        <v>12004598</v>
      </c>
      <c r="G742" s="1">
        <v>12004685</v>
      </c>
      <c r="H742" s="1" t="s">
        <v>937</v>
      </c>
      <c r="I742" s="1" t="s">
        <v>35</v>
      </c>
      <c r="J742" s="1" t="s">
        <v>20</v>
      </c>
      <c r="K742" s="1">
        <v>1</v>
      </c>
      <c r="L742" s="1" t="s">
        <v>584</v>
      </c>
      <c r="M742" s="1">
        <v>10</v>
      </c>
      <c r="N742" s="1">
        <v>1</v>
      </c>
      <c r="O742" s="1" t="s">
        <v>23</v>
      </c>
      <c r="P742" s="1" t="s">
        <v>24</v>
      </c>
      <c r="R742" s="1">
        <v>42</v>
      </c>
      <c r="S742" s="1" t="s">
        <v>1043</v>
      </c>
      <c r="T742" s="3">
        <v>1200459812004540</v>
      </c>
      <c r="U742" s="1" t="s">
        <v>1865</v>
      </c>
      <c r="V742" s="1" t="s">
        <v>1866</v>
      </c>
      <c r="W742" s="1" t="s">
        <v>1227</v>
      </c>
      <c r="X742" s="1" t="s">
        <v>1960</v>
      </c>
      <c r="Y742" s="2" t="s">
        <v>3840</v>
      </c>
      <c r="Z742" s="1" t="str">
        <f>VLOOKUP(L742,Sheet2!C:J,8,FALSE)</f>
        <v>X260前保_211|X260前保_213|X260前保_215|X260前保_216|X260前保_217|X260前保_220</v>
      </c>
      <c r="AA742" s="1" t="str">
        <f>VLOOKUP(L742,Sheet2!C:O,13,FALSE)</f>
        <v>211|213|215|216|217|220</v>
      </c>
    </row>
    <row r="743" spans="1:27" hidden="1" x14ac:dyDescent="0.15">
      <c r="A743" s="1" t="s">
        <v>1044</v>
      </c>
      <c r="B743" s="1">
        <v>12004592</v>
      </c>
      <c r="C743" s="1" t="s">
        <v>939</v>
      </c>
      <c r="D743" s="1">
        <v>1</v>
      </c>
      <c r="E743" s="1">
        <v>3</v>
      </c>
      <c r="F743" s="1">
        <v>12004592</v>
      </c>
      <c r="G743" s="1">
        <v>12004673</v>
      </c>
      <c r="H743" s="1" t="s">
        <v>940</v>
      </c>
      <c r="I743" s="1" t="s">
        <v>30</v>
      </c>
      <c r="J743" s="1" t="s">
        <v>20</v>
      </c>
      <c r="K743" s="1">
        <v>1</v>
      </c>
      <c r="L743" s="1" t="s">
        <v>584</v>
      </c>
      <c r="M743" s="1">
        <v>10</v>
      </c>
      <c r="N743" s="1">
        <v>1</v>
      </c>
      <c r="O743" s="1" t="s">
        <v>23</v>
      </c>
      <c r="P743" s="1" t="s">
        <v>24</v>
      </c>
      <c r="R743" s="1">
        <v>42</v>
      </c>
      <c r="S743" s="1" t="s">
        <v>1044</v>
      </c>
      <c r="T743" s="3">
        <v>1200459212004540</v>
      </c>
      <c r="U743" s="1" t="s">
        <v>1865</v>
      </c>
      <c r="V743" s="1" t="s">
        <v>1866</v>
      </c>
      <c r="W743" s="1" t="s">
        <v>1227</v>
      </c>
      <c r="X743" s="1" t="s">
        <v>1961</v>
      </c>
      <c r="Y743" s="2" t="s">
        <v>3841</v>
      </c>
      <c r="Z743" s="1" t="str">
        <f>VLOOKUP(L743,Sheet2!C:J,8,FALSE)</f>
        <v>X260前保_211|X260前保_213|X260前保_215|X260前保_216|X260前保_217|X260前保_220</v>
      </c>
      <c r="AA743" s="1" t="str">
        <f>VLOOKUP(L743,Sheet2!C:O,13,FALSE)</f>
        <v>211|213|215|216|217|220</v>
      </c>
    </row>
    <row r="744" spans="1:27" hidden="1" x14ac:dyDescent="0.15">
      <c r="A744" s="1" t="s">
        <v>1169</v>
      </c>
      <c r="B744" s="1">
        <v>12004596</v>
      </c>
      <c r="C744" s="1" t="s">
        <v>942</v>
      </c>
      <c r="D744" s="1">
        <v>1</v>
      </c>
      <c r="E744" s="1">
        <v>3</v>
      </c>
      <c r="F744" s="1">
        <v>12004596</v>
      </c>
      <c r="G744" s="1">
        <v>12004681</v>
      </c>
      <c r="H744" s="1" t="s">
        <v>943</v>
      </c>
      <c r="I744" s="1" t="s">
        <v>55</v>
      </c>
      <c r="J744" s="1" t="s">
        <v>21</v>
      </c>
      <c r="K744" s="1">
        <v>1</v>
      </c>
      <c r="L744" s="1" t="s">
        <v>584</v>
      </c>
      <c r="M744" s="1">
        <v>10</v>
      </c>
      <c r="N744" s="1">
        <v>1</v>
      </c>
      <c r="O744" s="1" t="s">
        <v>23</v>
      </c>
      <c r="P744" s="1" t="s">
        <v>24</v>
      </c>
      <c r="R744" s="1">
        <v>42</v>
      </c>
      <c r="S744" s="1" t="s">
        <v>1169</v>
      </c>
      <c r="T744" s="3">
        <v>1200459612004540</v>
      </c>
      <c r="U744" s="1" t="s">
        <v>1865</v>
      </c>
      <c r="V744" s="1" t="s">
        <v>1866</v>
      </c>
      <c r="W744" s="1" t="s">
        <v>1227</v>
      </c>
      <c r="X744" s="1" t="s">
        <v>1962</v>
      </c>
      <c r="Y744" s="2" t="s">
        <v>3842</v>
      </c>
      <c r="Z744" s="1" t="str">
        <f>VLOOKUP(L744,Sheet2!C:J,8,FALSE)</f>
        <v>X260前保_211|X260前保_213|X260前保_215|X260前保_216|X260前保_217|X260前保_220</v>
      </c>
      <c r="AA744" s="1" t="str">
        <f>VLOOKUP(L744,Sheet2!C:O,13,FALSE)</f>
        <v>211|213|215|216|217|220</v>
      </c>
    </row>
    <row r="745" spans="1:27" hidden="1" x14ac:dyDescent="0.15">
      <c r="A745" s="1" t="s">
        <v>1170</v>
      </c>
      <c r="B745" s="1">
        <v>12004600</v>
      </c>
      <c r="C745" s="1" t="s">
        <v>945</v>
      </c>
      <c r="D745" s="1">
        <v>1</v>
      </c>
      <c r="E745" s="1">
        <v>3</v>
      </c>
      <c r="F745" s="1">
        <v>12004600</v>
      </c>
      <c r="G745" s="1">
        <v>12004689</v>
      </c>
      <c r="H745" s="1" t="s">
        <v>946</v>
      </c>
      <c r="I745" s="1" t="s">
        <v>55</v>
      </c>
      <c r="J745" s="1" t="s">
        <v>21</v>
      </c>
      <c r="K745" s="1">
        <v>1</v>
      </c>
      <c r="L745" s="1" t="s">
        <v>584</v>
      </c>
      <c r="M745" s="1">
        <v>10</v>
      </c>
      <c r="N745" s="1">
        <v>1</v>
      </c>
      <c r="O745" s="1" t="s">
        <v>23</v>
      </c>
      <c r="P745" s="1" t="s">
        <v>24</v>
      </c>
      <c r="R745" s="1">
        <v>42</v>
      </c>
      <c r="S745" s="1" t="s">
        <v>1170</v>
      </c>
      <c r="T745" s="3">
        <v>1200460012004540</v>
      </c>
      <c r="U745" s="1" t="s">
        <v>1865</v>
      </c>
      <c r="V745" s="1" t="s">
        <v>1866</v>
      </c>
      <c r="W745" s="1" t="s">
        <v>1227</v>
      </c>
      <c r="X745" s="1" t="s">
        <v>1963</v>
      </c>
      <c r="Y745" s="2" t="s">
        <v>3843</v>
      </c>
      <c r="Z745" s="1" t="str">
        <f>VLOOKUP(L745,Sheet2!C:J,8,FALSE)</f>
        <v>X260前保_211|X260前保_213|X260前保_215|X260前保_216|X260前保_217|X260前保_220</v>
      </c>
      <c r="AA745" s="1" t="str">
        <f>VLOOKUP(L745,Sheet2!C:O,13,FALSE)</f>
        <v>211|213|215|216|217|220</v>
      </c>
    </row>
    <row r="746" spans="1:27" hidden="1" x14ac:dyDescent="0.15">
      <c r="A746" s="1" t="s">
        <v>1171</v>
      </c>
      <c r="B746" s="1">
        <v>12004594</v>
      </c>
      <c r="C746" s="1" t="s">
        <v>948</v>
      </c>
      <c r="D746" s="1">
        <v>1</v>
      </c>
      <c r="E746" s="1">
        <v>3</v>
      </c>
      <c r="F746" s="1">
        <v>12004594</v>
      </c>
      <c r="G746" s="1">
        <v>12004677</v>
      </c>
      <c r="H746" s="1" t="s">
        <v>949</v>
      </c>
      <c r="I746" s="1" t="s">
        <v>21</v>
      </c>
      <c r="J746" s="1" t="s">
        <v>20</v>
      </c>
      <c r="K746" s="1">
        <v>1</v>
      </c>
      <c r="L746" s="1" t="s">
        <v>584</v>
      </c>
      <c r="M746" s="1">
        <v>10</v>
      </c>
      <c r="N746" s="1">
        <v>1</v>
      </c>
      <c r="O746" s="1" t="s">
        <v>23</v>
      </c>
      <c r="P746" s="1" t="s">
        <v>24</v>
      </c>
      <c r="R746" s="1">
        <v>42</v>
      </c>
      <c r="S746" s="1" t="s">
        <v>1171</v>
      </c>
      <c r="T746" s="3">
        <v>1200459412004540</v>
      </c>
      <c r="U746" s="1" t="s">
        <v>1865</v>
      </c>
      <c r="V746" s="1" t="s">
        <v>1866</v>
      </c>
      <c r="W746" s="1" t="s">
        <v>1227</v>
      </c>
      <c r="X746" s="1" t="s">
        <v>1964</v>
      </c>
      <c r="Y746" s="2" t="s">
        <v>3844</v>
      </c>
      <c r="Z746" s="1" t="str">
        <f>VLOOKUP(L746,Sheet2!C:J,8,FALSE)</f>
        <v>X260前保_211|X260前保_213|X260前保_215|X260前保_216|X260前保_217|X260前保_220</v>
      </c>
      <c r="AA746" s="1" t="str">
        <f>VLOOKUP(L746,Sheet2!C:O,13,FALSE)</f>
        <v>211|213|215|216|217|220</v>
      </c>
    </row>
    <row r="747" spans="1:27" hidden="1" x14ac:dyDescent="0.15">
      <c r="A747" s="1" t="s">
        <v>1172</v>
      </c>
      <c r="B747" s="1">
        <v>12004608</v>
      </c>
      <c r="C747" s="1" t="s">
        <v>951</v>
      </c>
      <c r="D747" s="1">
        <v>1</v>
      </c>
      <c r="E747" s="1">
        <v>3</v>
      </c>
      <c r="F747" s="1">
        <v>12004608</v>
      </c>
      <c r="G747" s="1">
        <v>12004705</v>
      </c>
      <c r="H747" s="1" t="s">
        <v>952</v>
      </c>
      <c r="I747" s="1" t="s">
        <v>21</v>
      </c>
      <c r="J747" s="1" t="s">
        <v>20</v>
      </c>
      <c r="K747" s="1">
        <v>1</v>
      </c>
      <c r="L747" s="1" t="s">
        <v>584</v>
      </c>
      <c r="M747" s="1">
        <v>10</v>
      </c>
      <c r="N747" s="1">
        <v>1</v>
      </c>
      <c r="O747" s="1" t="s">
        <v>23</v>
      </c>
      <c r="P747" s="1" t="s">
        <v>24</v>
      </c>
      <c r="R747" s="1">
        <v>42</v>
      </c>
      <c r="S747" s="1" t="s">
        <v>1172</v>
      </c>
      <c r="T747" s="3">
        <v>1200460812004540</v>
      </c>
      <c r="U747" s="1" t="s">
        <v>1865</v>
      </c>
      <c r="V747" s="1" t="s">
        <v>1866</v>
      </c>
      <c r="W747" s="1" t="s">
        <v>1227</v>
      </c>
      <c r="X747" s="1" t="s">
        <v>1965</v>
      </c>
      <c r="Y747" s="2" t="s">
        <v>3845</v>
      </c>
      <c r="Z747" s="1" t="str">
        <f>VLOOKUP(L747,Sheet2!C:J,8,FALSE)</f>
        <v>X260前保_211|X260前保_213|X260前保_215|X260前保_216|X260前保_217|X260前保_220</v>
      </c>
      <c r="AA747" s="1" t="str">
        <f>VLOOKUP(L747,Sheet2!C:O,13,FALSE)</f>
        <v>211|213|215|216|217|220</v>
      </c>
    </row>
    <row r="748" spans="1:27" hidden="1" x14ac:dyDescent="0.15">
      <c r="A748" s="1" t="s">
        <v>1173</v>
      </c>
      <c r="B748" s="1">
        <v>12004606</v>
      </c>
      <c r="C748" s="1" t="s">
        <v>582</v>
      </c>
      <c r="D748" s="1">
        <v>1</v>
      </c>
      <c r="E748" s="1">
        <v>3</v>
      </c>
      <c r="F748" s="1">
        <v>12004606</v>
      </c>
      <c r="G748" s="1">
        <v>12004701</v>
      </c>
      <c r="H748" s="1" t="s">
        <v>583</v>
      </c>
      <c r="I748" s="1" t="s">
        <v>20</v>
      </c>
      <c r="J748" s="1" t="s">
        <v>21</v>
      </c>
      <c r="K748" s="1">
        <v>1</v>
      </c>
      <c r="L748" s="1" t="s">
        <v>584</v>
      </c>
      <c r="M748" s="1">
        <v>10</v>
      </c>
      <c r="N748" s="1">
        <v>1</v>
      </c>
      <c r="O748" s="1" t="s">
        <v>23</v>
      </c>
      <c r="P748" s="1" t="s">
        <v>24</v>
      </c>
      <c r="R748" s="1">
        <v>42</v>
      </c>
      <c r="S748" s="1" t="s">
        <v>1173</v>
      </c>
      <c r="T748" s="3">
        <v>1200460612004540</v>
      </c>
      <c r="U748" s="1" t="s">
        <v>1865</v>
      </c>
      <c r="V748" s="1" t="s">
        <v>1866</v>
      </c>
      <c r="W748" s="1" t="s">
        <v>1227</v>
      </c>
      <c r="X748" s="1" t="s">
        <v>1966</v>
      </c>
      <c r="Y748" s="2" t="s">
        <v>3846</v>
      </c>
      <c r="Z748" s="1" t="str">
        <f>VLOOKUP(L748,Sheet2!C:J,8,FALSE)</f>
        <v>X260前保_211|X260前保_213|X260前保_215|X260前保_216|X260前保_217|X260前保_220</v>
      </c>
      <c r="AA748" s="1" t="str">
        <f>VLOOKUP(L748,Sheet2!C:O,13,FALSE)</f>
        <v>211|213|215|216|217|220</v>
      </c>
    </row>
    <row r="749" spans="1:27" hidden="1" x14ac:dyDescent="0.15">
      <c r="A749" s="1" t="s">
        <v>1045</v>
      </c>
      <c r="B749" s="1">
        <v>12004604</v>
      </c>
      <c r="C749" s="1" t="s">
        <v>586</v>
      </c>
      <c r="D749" s="1">
        <v>1</v>
      </c>
      <c r="E749" s="1">
        <v>3</v>
      </c>
      <c r="F749" s="1">
        <v>12004604</v>
      </c>
      <c r="G749" s="1">
        <v>12004697</v>
      </c>
      <c r="H749" s="1" t="s">
        <v>587</v>
      </c>
      <c r="I749" s="1" t="s">
        <v>114</v>
      </c>
      <c r="J749" s="1" t="s">
        <v>21</v>
      </c>
      <c r="K749" s="1">
        <v>1</v>
      </c>
      <c r="L749" s="1" t="s">
        <v>584</v>
      </c>
      <c r="M749" s="1">
        <v>10</v>
      </c>
      <c r="N749" s="1">
        <v>1</v>
      </c>
      <c r="O749" s="1" t="s">
        <v>23</v>
      </c>
      <c r="P749" s="1" t="s">
        <v>24</v>
      </c>
      <c r="R749" s="1">
        <v>42</v>
      </c>
      <c r="S749" s="1" t="s">
        <v>1045</v>
      </c>
      <c r="T749" s="3">
        <v>1200460412004540</v>
      </c>
      <c r="U749" s="1" t="s">
        <v>1865</v>
      </c>
      <c r="V749" s="1" t="s">
        <v>1866</v>
      </c>
      <c r="W749" s="1" t="s">
        <v>1227</v>
      </c>
      <c r="X749" s="1" t="s">
        <v>1967</v>
      </c>
      <c r="Y749" s="2" t="s">
        <v>3847</v>
      </c>
      <c r="Z749" s="1" t="str">
        <f>VLOOKUP(L749,Sheet2!C:J,8,FALSE)</f>
        <v>X260前保_211|X260前保_213|X260前保_215|X260前保_216|X260前保_217|X260前保_220</v>
      </c>
      <c r="AA749" s="1" t="str">
        <f>VLOOKUP(L749,Sheet2!C:O,13,FALSE)</f>
        <v>211|213|215|216|217|220</v>
      </c>
    </row>
    <row r="750" spans="1:27" hidden="1" x14ac:dyDescent="0.15">
      <c r="A750" s="1" t="s">
        <v>1046</v>
      </c>
      <c r="B750" s="1">
        <v>12004602</v>
      </c>
      <c r="C750" s="1" t="s">
        <v>589</v>
      </c>
      <c r="D750" s="1">
        <v>1</v>
      </c>
      <c r="E750" s="1">
        <v>3</v>
      </c>
      <c r="F750" s="1">
        <v>12004602</v>
      </c>
      <c r="G750" s="1">
        <v>12004693</v>
      </c>
      <c r="H750" s="1" t="s">
        <v>590</v>
      </c>
      <c r="I750" s="1" t="s">
        <v>41</v>
      </c>
      <c r="J750" s="1" t="s">
        <v>20</v>
      </c>
      <c r="K750" s="1">
        <v>1</v>
      </c>
      <c r="L750" s="1" t="s">
        <v>584</v>
      </c>
      <c r="M750" s="1">
        <v>10</v>
      </c>
      <c r="N750" s="1">
        <v>1</v>
      </c>
      <c r="O750" s="1" t="s">
        <v>23</v>
      </c>
      <c r="P750" s="1" t="s">
        <v>24</v>
      </c>
      <c r="R750" s="1">
        <v>42</v>
      </c>
      <c r="S750" s="1" t="s">
        <v>1046</v>
      </c>
      <c r="T750" s="3">
        <v>1200460212004540</v>
      </c>
      <c r="U750" s="1" t="s">
        <v>1865</v>
      </c>
      <c r="V750" s="1" t="s">
        <v>1866</v>
      </c>
      <c r="W750" s="1" t="s">
        <v>1227</v>
      </c>
      <c r="X750" s="1" t="s">
        <v>1968</v>
      </c>
      <c r="Y750" s="2" t="s">
        <v>3848</v>
      </c>
      <c r="Z750" s="1" t="str">
        <f>VLOOKUP(L750,Sheet2!C:J,8,FALSE)</f>
        <v>X260前保_211|X260前保_213|X260前保_215|X260前保_216|X260前保_217|X260前保_220</v>
      </c>
      <c r="AA750" s="1" t="str">
        <f>VLOOKUP(L750,Sheet2!C:O,13,FALSE)</f>
        <v>211|213|215|216|217|220</v>
      </c>
    </row>
    <row r="751" spans="1:27" hidden="1" x14ac:dyDescent="0.15">
      <c r="A751" s="1" t="s">
        <v>1047</v>
      </c>
      <c r="B751" s="1">
        <v>12004598</v>
      </c>
      <c r="C751" s="1" t="s">
        <v>936</v>
      </c>
      <c r="D751" s="1">
        <v>1</v>
      </c>
      <c r="E751" s="1">
        <v>3</v>
      </c>
      <c r="F751" s="1">
        <v>12004598</v>
      </c>
      <c r="G751" s="1">
        <v>12004685</v>
      </c>
      <c r="H751" s="1" t="s">
        <v>937</v>
      </c>
      <c r="I751" s="1" t="s">
        <v>35</v>
      </c>
      <c r="J751" s="1" t="s">
        <v>20</v>
      </c>
      <c r="K751" s="1">
        <v>1</v>
      </c>
      <c r="L751" s="1" t="s">
        <v>584</v>
      </c>
      <c r="M751" s="1">
        <v>10</v>
      </c>
      <c r="N751" s="1">
        <v>1</v>
      </c>
      <c r="O751" s="1" t="s">
        <v>23</v>
      </c>
      <c r="P751" s="1" t="s">
        <v>24</v>
      </c>
      <c r="R751" s="1">
        <v>42</v>
      </c>
      <c r="S751" s="1" t="s">
        <v>1047</v>
      </c>
      <c r="T751" s="3">
        <v>1200459812004540</v>
      </c>
      <c r="U751" s="1" t="s">
        <v>1865</v>
      </c>
      <c r="V751" s="1" t="s">
        <v>1866</v>
      </c>
      <c r="W751" s="1" t="s">
        <v>1227</v>
      </c>
      <c r="X751" s="1" t="s">
        <v>1969</v>
      </c>
      <c r="Y751" s="2" t="s">
        <v>3849</v>
      </c>
      <c r="Z751" s="1" t="str">
        <f>VLOOKUP(L751,Sheet2!C:J,8,FALSE)</f>
        <v>X260前保_211|X260前保_213|X260前保_215|X260前保_216|X260前保_217|X260前保_220</v>
      </c>
      <c r="AA751" s="1" t="str">
        <f>VLOOKUP(L751,Sheet2!C:O,13,FALSE)</f>
        <v>211|213|215|216|217|220</v>
      </c>
    </row>
    <row r="752" spans="1:27" hidden="1" x14ac:dyDescent="0.15">
      <c r="A752" s="1" t="s">
        <v>1048</v>
      </c>
      <c r="B752" s="1">
        <v>12004592</v>
      </c>
      <c r="C752" s="1" t="s">
        <v>939</v>
      </c>
      <c r="D752" s="1">
        <v>1</v>
      </c>
      <c r="E752" s="1">
        <v>3</v>
      </c>
      <c r="F752" s="1">
        <v>12004592</v>
      </c>
      <c r="G752" s="1">
        <v>12004673</v>
      </c>
      <c r="H752" s="1" t="s">
        <v>940</v>
      </c>
      <c r="I752" s="1" t="s">
        <v>30</v>
      </c>
      <c r="J752" s="1" t="s">
        <v>20</v>
      </c>
      <c r="K752" s="1">
        <v>1</v>
      </c>
      <c r="L752" s="1" t="s">
        <v>584</v>
      </c>
      <c r="M752" s="1">
        <v>10</v>
      </c>
      <c r="N752" s="1">
        <v>1</v>
      </c>
      <c r="O752" s="1" t="s">
        <v>23</v>
      </c>
      <c r="P752" s="1" t="s">
        <v>24</v>
      </c>
      <c r="R752" s="1">
        <v>42</v>
      </c>
      <c r="S752" s="1" t="s">
        <v>1048</v>
      </c>
      <c r="T752" s="3">
        <v>1200459212004540</v>
      </c>
      <c r="U752" s="1" t="s">
        <v>1865</v>
      </c>
      <c r="V752" s="1" t="s">
        <v>1866</v>
      </c>
      <c r="W752" s="1" t="s">
        <v>1227</v>
      </c>
      <c r="X752" s="1" t="s">
        <v>1970</v>
      </c>
      <c r="Y752" s="2" t="s">
        <v>3850</v>
      </c>
      <c r="Z752" s="1" t="str">
        <f>VLOOKUP(L752,Sheet2!C:J,8,FALSE)</f>
        <v>X260前保_211|X260前保_213|X260前保_215|X260前保_216|X260前保_217|X260前保_220</v>
      </c>
      <c r="AA752" s="1" t="str">
        <f>VLOOKUP(L752,Sheet2!C:O,13,FALSE)</f>
        <v>211|213|215|216|217|220</v>
      </c>
    </row>
    <row r="753" spans="1:27" hidden="1" x14ac:dyDescent="0.15">
      <c r="A753" s="1" t="s">
        <v>1174</v>
      </c>
      <c r="B753" s="1">
        <v>12004596</v>
      </c>
      <c r="C753" s="1" t="s">
        <v>942</v>
      </c>
      <c r="D753" s="1">
        <v>1</v>
      </c>
      <c r="E753" s="1">
        <v>3</v>
      </c>
      <c r="F753" s="1">
        <v>12004596</v>
      </c>
      <c r="G753" s="1">
        <v>12004681</v>
      </c>
      <c r="H753" s="1" t="s">
        <v>943</v>
      </c>
      <c r="I753" s="1" t="s">
        <v>55</v>
      </c>
      <c r="J753" s="1" t="s">
        <v>21</v>
      </c>
      <c r="K753" s="1">
        <v>1</v>
      </c>
      <c r="L753" s="1" t="s">
        <v>584</v>
      </c>
      <c r="M753" s="1">
        <v>10</v>
      </c>
      <c r="N753" s="1">
        <v>1</v>
      </c>
      <c r="O753" s="1" t="s">
        <v>23</v>
      </c>
      <c r="P753" s="1" t="s">
        <v>24</v>
      </c>
      <c r="R753" s="1">
        <v>42</v>
      </c>
      <c r="S753" s="1" t="s">
        <v>1174</v>
      </c>
      <c r="T753" s="3">
        <v>1200459612004540</v>
      </c>
      <c r="U753" s="1" t="s">
        <v>1865</v>
      </c>
      <c r="V753" s="1" t="s">
        <v>1866</v>
      </c>
      <c r="W753" s="1" t="s">
        <v>1227</v>
      </c>
      <c r="X753" s="1" t="s">
        <v>1971</v>
      </c>
      <c r="Y753" s="2" t="s">
        <v>3851</v>
      </c>
      <c r="Z753" s="1" t="str">
        <f>VLOOKUP(L753,Sheet2!C:J,8,FALSE)</f>
        <v>X260前保_211|X260前保_213|X260前保_215|X260前保_216|X260前保_217|X260前保_220</v>
      </c>
      <c r="AA753" s="1" t="str">
        <f>VLOOKUP(L753,Sheet2!C:O,13,FALSE)</f>
        <v>211|213|215|216|217|220</v>
      </c>
    </row>
    <row r="754" spans="1:27" hidden="1" x14ac:dyDescent="0.15">
      <c r="A754" s="1" t="s">
        <v>1175</v>
      </c>
      <c r="B754" s="1">
        <v>12004600</v>
      </c>
      <c r="C754" s="1" t="s">
        <v>945</v>
      </c>
      <c r="D754" s="1">
        <v>1</v>
      </c>
      <c r="E754" s="1">
        <v>3</v>
      </c>
      <c r="F754" s="1">
        <v>12004600</v>
      </c>
      <c r="G754" s="1">
        <v>12004689</v>
      </c>
      <c r="H754" s="1" t="s">
        <v>946</v>
      </c>
      <c r="I754" s="1" t="s">
        <v>55</v>
      </c>
      <c r="J754" s="1" t="s">
        <v>21</v>
      </c>
      <c r="K754" s="1">
        <v>1</v>
      </c>
      <c r="L754" s="1" t="s">
        <v>584</v>
      </c>
      <c r="M754" s="1">
        <v>10</v>
      </c>
      <c r="N754" s="1">
        <v>1</v>
      </c>
      <c r="O754" s="1" t="s">
        <v>23</v>
      </c>
      <c r="P754" s="1" t="s">
        <v>24</v>
      </c>
      <c r="R754" s="1">
        <v>42</v>
      </c>
      <c r="S754" s="1" t="s">
        <v>1175</v>
      </c>
      <c r="T754" s="3">
        <v>1200460012004540</v>
      </c>
      <c r="U754" s="1" t="s">
        <v>1865</v>
      </c>
      <c r="V754" s="1" t="s">
        <v>1866</v>
      </c>
      <c r="W754" s="1" t="s">
        <v>1227</v>
      </c>
      <c r="X754" s="1" t="s">
        <v>1972</v>
      </c>
      <c r="Y754" s="2" t="s">
        <v>3852</v>
      </c>
      <c r="Z754" s="1" t="str">
        <f>VLOOKUP(L754,Sheet2!C:J,8,FALSE)</f>
        <v>X260前保_211|X260前保_213|X260前保_215|X260前保_216|X260前保_217|X260前保_220</v>
      </c>
      <c r="AA754" s="1" t="str">
        <f>VLOOKUP(L754,Sheet2!C:O,13,FALSE)</f>
        <v>211|213|215|216|217|220</v>
      </c>
    </row>
    <row r="755" spans="1:27" hidden="1" x14ac:dyDescent="0.15">
      <c r="A755" s="1" t="s">
        <v>1176</v>
      </c>
      <c r="B755" s="1">
        <v>12004594</v>
      </c>
      <c r="C755" s="1" t="s">
        <v>948</v>
      </c>
      <c r="D755" s="1">
        <v>1</v>
      </c>
      <c r="E755" s="1">
        <v>3</v>
      </c>
      <c r="F755" s="1">
        <v>12004594</v>
      </c>
      <c r="G755" s="1">
        <v>12004677</v>
      </c>
      <c r="H755" s="1" t="s">
        <v>949</v>
      </c>
      <c r="I755" s="1" t="s">
        <v>21</v>
      </c>
      <c r="J755" s="1" t="s">
        <v>20</v>
      </c>
      <c r="K755" s="1">
        <v>1</v>
      </c>
      <c r="L755" s="1" t="s">
        <v>584</v>
      </c>
      <c r="M755" s="1">
        <v>10</v>
      </c>
      <c r="N755" s="1">
        <v>1</v>
      </c>
      <c r="O755" s="1" t="s">
        <v>23</v>
      </c>
      <c r="P755" s="1" t="s">
        <v>24</v>
      </c>
      <c r="R755" s="1">
        <v>42</v>
      </c>
      <c r="S755" s="1" t="s">
        <v>1176</v>
      </c>
      <c r="T755" s="3">
        <v>1200459412004540</v>
      </c>
      <c r="U755" s="1" t="s">
        <v>1865</v>
      </c>
      <c r="V755" s="1" t="s">
        <v>1866</v>
      </c>
      <c r="W755" s="1" t="s">
        <v>1227</v>
      </c>
      <c r="X755" s="1" t="s">
        <v>1973</v>
      </c>
      <c r="Y755" s="2" t="s">
        <v>3853</v>
      </c>
      <c r="Z755" s="1" t="str">
        <f>VLOOKUP(L755,Sheet2!C:J,8,FALSE)</f>
        <v>X260前保_211|X260前保_213|X260前保_215|X260前保_216|X260前保_217|X260前保_220</v>
      </c>
      <c r="AA755" s="1" t="str">
        <f>VLOOKUP(L755,Sheet2!C:O,13,FALSE)</f>
        <v>211|213|215|216|217|220</v>
      </c>
    </row>
    <row r="756" spans="1:27" hidden="1" x14ac:dyDescent="0.15">
      <c r="A756" s="1" t="s">
        <v>1177</v>
      </c>
      <c r="B756" s="1">
        <v>12004608</v>
      </c>
      <c r="C756" s="1" t="s">
        <v>951</v>
      </c>
      <c r="D756" s="1">
        <v>1</v>
      </c>
      <c r="E756" s="1">
        <v>3</v>
      </c>
      <c r="F756" s="1">
        <v>12004608</v>
      </c>
      <c r="G756" s="1">
        <v>12004705</v>
      </c>
      <c r="H756" s="1" t="s">
        <v>952</v>
      </c>
      <c r="I756" s="1" t="s">
        <v>21</v>
      </c>
      <c r="J756" s="1" t="s">
        <v>20</v>
      </c>
      <c r="K756" s="1">
        <v>1</v>
      </c>
      <c r="L756" s="1" t="s">
        <v>584</v>
      </c>
      <c r="M756" s="1">
        <v>10</v>
      </c>
      <c r="N756" s="1">
        <v>1</v>
      </c>
      <c r="O756" s="1" t="s">
        <v>23</v>
      </c>
      <c r="P756" s="1" t="s">
        <v>24</v>
      </c>
      <c r="R756" s="1">
        <v>42</v>
      </c>
      <c r="S756" s="1" t="s">
        <v>1177</v>
      </c>
      <c r="T756" s="3">
        <v>1200460812004540</v>
      </c>
      <c r="U756" s="1" t="s">
        <v>1865</v>
      </c>
      <c r="V756" s="1" t="s">
        <v>1866</v>
      </c>
      <c r="W756" s="1" t="s">
        <v>1227</v>
      </c>
      <c r="X756" s="1" t="s">
        <v>1974</v>
      </c>
      <c r="Y756" s="2" t="s">
        <v>3854</v>
      </c>
      <c r="Z756" s="1" t="str">
        <f>VLOOKUP(L756,Sheet2!C:J,8,FALSE)</f>
        <v>X260前保_211|X260前保_213|X260前保_215|X260前保_216|X260前保_217|X260前保_220</v>
      </c>
      <c r="AA756" s="1" t="str">
        <f>VLOOKUP(L756,Sheet2!C:O,13,FALSE)</f>
        <v>211|213|215|216|217|220</v>
      </c>
    </row>
    <row r="757" spans="1:27" hidden="1" x14ac:dyDescent="0.15">
      <c r="A757" s="1" t="s">
        <v>1178</v>
      </c>
      <c r="B757" s="1">
        <v>12004588</v>
      </c>
      <c r="C757" s="1" t="s">
        <v>981</v>
      </c>
      <c r="D757" s="1">
        <v>1</v>
      </c>
      <c r="E757" s="1">
        <v>3</v>
      </c>
      <c r="F757" s="1">
        <v>12004588</v>
      </c>
      <c r="G757" s="1">
        <v>12004701</v>
      </c>
      <c r="H757" s="1" t="s">
        <v>982</v>
      </c>
      <c r="I757" s="1" t="s">
        <v>20</v>
      </c>
      <c r="J757" s="1" t="s">
        <v>21</v>
      </c>
      <c r="K757" s="1">
        <v>1</v>
      </c>
      <c r="L757" s="1" t="s">
        <v>584</v>
      </c>
      <c r="M757" s="1">
        <v>10</v>
      </c>
      <c r="N757" s="1">
        <v>1</v>
      </c>
      <c r="O757" s="1" t="s">
        <v>23</v>
      </c>
      <c r="P757" s="1" t="s">
        <v>24</v>
      </c>
      <c r="R757" s="1">
        <v>42</v>
      </c>
      <c r="S757" s="1" t="s">
        <v>1178</v>
      </c>
      <c r="T757" s="3">
        <v>1200458812004540</v>
      </c>
      <c r="U757" s="1" t="s">
        <v>1865</v>
      </c>
      <c r="V757" s="1" t="s">
        <v>1866</v>
      </c>
      <c r="W757" s="1" t="s">
        <v>1227</v>
      </c>
      <c r="X757" s="1" t="s">
        <v>1975</v>
      </c>
      <c r="Y757" s="2" t="s">
        <v>3855</v>
      </c>
      <c r="Z757" s="1" t="str">
        <f>VLOOKUP(L757,Sheet2!C:J,8,FALSE)</f>
        <v>X260前保_211|X260前保_213|X260前保_215|X260前保_216|X260前保_217|X260前保_220</v>
      </c>
      <c r="AA757" s="1" t="str">
        <f>VLOOKUP(L757,Sheet2!C:O,13,FALSE)</f>
        <v>211|213|215|216|217|220</v>
      </c>
    </row>
    <row r="758" spans="1:27" hidden="1" x14ac:dyDescent="0.15">
      <c r="A758" s="1" t="s">
        <v>1049</v>
      </c>
      <c r="B758" s="1">
        <v>12004586</v>
      </c>
      <c r="C758" s="1" t="s">
        <v>984</v>
      </c>
      <c r="D758" s="1">
        <v>1</v>
      </c>
      <c r="E758" s="1">
        <v>3</v>
      </c>
      <c r="F758" s="1">
        <v>12004586</v>
      </c>
      <c r="G758" s="1">
        <v>12004697</v>
      </c>
      <c r="H758" s="1" t="s">
        <v>985</v>
      </c>
      <c r="I758" s="1" t="s">
        <v>114</v>
      </c>
      <c r="J758" s="1" t="s">
        <v>21</v>
      </c>
      <c r="K758" s="1">
        <v>1</v>
      </c>
      <c r="L758" s="1" t="s">
        <v>584</v>
      </c>
      <c r="M758" s="1">
        <v>10</v>
      </c>
      <c r="N758" s="1">
        <v>1</v>
      </c>
      <c r="O758" s="1" t="s">
        <v>23</v>
      </c>
      <c r="P758" s="1" t="s">
        <v>24</v>
      </c>
      <c r="R758" s="1">
        <v>42</v>
      </c>
      <c r="S758" s="1" t="s">
        <v>1049</v>
      </c>
      <c r="T758" s="3">
        <v>1200458612004540</v>
      </c>
      <c r="U758" s="1" t="s">
        <v>1865</v>
      </c>
      <c r="V758" s="1" t="s">
        <v>1866</v>
      </c>
      <c r="W758" s="1" t="s">
        <v>1227</v>
      </c>
      <c r="X758" s="1" t="s">
        <v>1976</v>
      </c>
      <c r="Y758" s="2" t="s">
        <v>3856</v>
      </c>
      <c r="Z758" s="1" t="str">
        <f>VLOOKUP(L758,Sheet2!C:J,8,FALSE)</f>
        <v>X260前保_211|X260前保_213|X260前保_215|X260前保_216|X260前保_217|X260前保_220</v>
      </c>
      <c r="AA758" s="1" t="str">
        <f>VLOOKUP(L758,Sheet2!C:O,13,FALSE)</f>
        <v>211|213|215|216|217|220</v>
      </c>
    </row>
    <row r="759" spans="1:27" hidden="1" x14ac:dyDescent="0.15">
      <c r="A759" s="1" t="s">
        <v>1050</v>
      </c>
      <c r="B759" s="1">
        <v>12004584</v>
      </c>
      <c r="C759" s="1" t="s">
        <v>987</v>
      </c>
      <c r="D759" s="1">
        <v>1</v>
      </c>
      <c r="E759" s="1">
        <v>3</v>
      </c>
      <c r="F759" s="1">
        <v>12004584</v>
      </c>
      <c r="G759" s="1">
        <v>12004693</v>
      </c>
      <c r="H759" s="1" t="s">
        <v>988</v>
      </c>
      <c r="I759" s="1" t="s">
        <v>41</v>
      </c>
      <c r="J759" s="1" t="s">
        <v>20</v>
      </c>
      <c r="K759" s="1">
        <v>1</v>
      </c>
      <c r="L759" s="1" t="s">
        <v>584</v>
      </c>
      <c r="M759" s="1">
        <v>10</v>
      </c>
      <c r="N759" s="1">
        <v>1</v>
      </c>
      <c r="O759" s="1" t="s">
        <v>23</v>
      </c>
      <c r="P759" s="1" t="s">
        <v>24</v>
      </c>
      <c r="R759" s="1">
        <v>42</v>
      </c>
      <c r="S759" s="1" t="s">
        <v>1050</v>
      </c>
      <c r="T759" s="3">
        <v>1200458412004540</v>
      </c>
      <c r="U759" s="1" t="s">
        <v>1865</v>
      </c>
      <c r="V759" s="1" t="s">
        <v>1866</v>
      </c>
      <c r="W759" s="1" t="s">
        <v>1227</v>
      </c>
      <c r="X759" s="1" t="s">
        <v>1977</v>
      </c>
      <c r="Y759" s="2" t="s">
        <v>3857</v>
      </c>
      <c r="Z759" s="1" t="str">
        <f>VLOOKUP(L759,Sheet2!C:J,8,FALSE)</f>
        <v>X260前保_211|X260前保_213|X260前保_215|X260前保_216|X260前保_217|X260前保_220</v>
      </c>
      <c r="AA759" s="1" t="str">
        <f>VLOOKUP(L759,Sheet2!C:O,13,FALSE)</f>
        <v>211|213|215|216|217|220</v>
      </c>
    </row>
    <row r="760" spans="1:27" hidden="1" x14ac:dyDescent="0.15">
      <c r="A760" s="1" t="s">
        <v>1051</v>
      </c>
      <c r="B760" s="1">
        <v>12004580</v>
      </c>
      <c r="C760" s="1" t="s">
        <v>990</v>
      </c>
      <c r="D760" s="1">
        <v>1</v>
      </c>
      <c r="E760" s="1">
        <v>3</v>
      </c>
      <c r="F760" s="1">
        <v>12004580</v>
      </c>
      <c r="G760" s="1">
        <v>12004685</v>
      </c>
      <c r="H760" s="1" t="s">
        <v>991</v>
      </c>
      <c r="I760" s="1" t="s">
        <v>35</v>
      </c>
      <c r="J760" s="1" t="s">
        <v>20</v>
      </c>
      <c r="K760" s="1">
        <v>1</v>
      </c>
      <c r="L760" s="1" t="s">
        <v>584</v>
      </c>
      <c r="M760" s="1">
        <v>10</v>
      </c>
      <c r="N760" s="1">
        <v>1</v>
      </c>
      <c r="O760" s="1" t="s">
        <v>23</v>
      </c>
      <c r="P760" s="1" t="s">
        <v>24</v>
      </c>
      <c r="R760" s="1">
        <v>42</v>
      </c>
      <c r="S760" s="1" t="s">
        <v>1051</v>
      </c>
      <c r="T760" s="3">
        <v>1200458012004540</v>
      </c>
      <c r="U760" s="1" t="s">
        <v>1865</v>
      </c>
      <c r="V760" s="1" t="s">
        <v>1866</v>
      </c>
      <c r="W760" s="1" t="s">
        <v>1227</v>
      </c>
      <c r="X760" s="1" t="s">
        <v>1978</v>
      </c>
      <c r="Y760" s="2" t="s">
        <v>3858</v>
      </c>
      <c r="Z760" s="1" t="str">
        <f>VLOOKUP(L760,Sheet2!C:J,8,FALSE)</f>
        <v>X260前保_211|X260前保_213|X260前保_215|X260前保_216|X260前保_217|X260前保_220</v>
      </c>
      <c r="AA760" s="1" t="str">
        <f>VLOOKUP(L760,Sheet2!C:O,13,FALSE)</f>
        <v>211|213|215|216|217|220</v>
      </c>
    </row>
    <row r="761" spans="1:27" hidden="1" x14ac:dyDescent="0.15">
      <c r="A761" s="1" t="s">
        <v>1052</v>
      </c>
      <c r="B761" s="1">
        <v>12004574</v>
      </c>
      <c r="C761" s="1" t="s">
        <v>993</v>
      </c>
      <c r="D761" s="1">
        <v>1</v>
      </c>
      <c r="E761" s="1">
        <v>3</v>
      </c>
      <c r="F761" s="1">
        <v>12004574</v>
      </c>
      <c r="G761" s="1">
        <v>12004673</v>
      </c>
      <c r="H761" s="1" t="s">
        <v>994</v>
      </c>
      <c r="I761" s="1" t="s">
        <v>30</v>
      </c>
      <c r="J761" s="1" t="s">
        <v>20</v>
      </c>
      <c r="K761" s="1">
        <v>1</v>
      </c>
      <c r="L761" s="1" t="s">
        <v>584</v>
      </c>
      <c r="M761" s="1">
        <v>10</v>
      </c>
      <c r="N761" s="1">
        <v>1</v>
      </c>
      <c r="O761" s="1" t="s">
        <v>23</v>
      </c>
      <c r="P761" s="1" t="s">
        <v>24</v>
      </c>
      <c r="R761" s="1">
        <v>42</v>
      </c>
      <c r="S761" s="1" t="s">
        <v>1052</v>
      </c>
      <c r="T761" s="3">
        <v>1200457412004540</v>
      </c>
      <c r="U761" s="1" t="s">
        <v>1865</v>
      </c>
      <c r="V761" s="1" t="s">
        <v>1866</v>
      </c>
      <c r="W761" s="1" t="s">
        <v>1227</v>
      </c>
      <c r="X761" s="1" t="s">
        <v>1979</v>
      </c>
      <c r="Y761" s="2" t="s">
        <v>3859</v>
      </c>
      <c r="Z761" s="1" t="str">
        <f>VLOOKUP(L761,Sheet2!C:J,8,FALSE)</f>
        <v>X260前保_211|X260前保_213|X260前保_215|X260前保_216|X260前保_217|X260前保_220</v>
      </c>
      <c r="AA761" s="1" t="str">
        <f>VLOOKUP(L761,Sheet2!C:O,13,FALSE)</f>
        <v>211|213|215|216|217|220</v>
      </c>
    </row>
    <row r="762" spans="1:27" hidden="1" x14ac:dyDescent="0.15">
      <c r="A762" s="1" t="s">
        <v>1053</v>
      </c>
      <c r="B762" s="1">
        <v>12004578</v>
      </c>
      <c r="C762" s="1" t="s">
        <v>996</v>
      </c>
      <c r="D762" s="1">
        <v>1</v>
      </c>
      <c r="E762" s="1">
        <v>3</v>
      </c>
      <c r="F762" s="1">
        <v>12004578</v>
      </c>
      <c r="G762" s="1">
        <v>12004681</v>
      </c>
      <c r="H762" s="1" t="s">
        <v>997</v>
      </c>
      <c r="I762" s="1" t="s">
        <v>55</v>
      </c>
      <c r="J762" s="1" t="s">
        <v>21</v>
      </c>
      <c r="K762" s="1">
        <v>1</v>
      </c>
      <c r="L762" s="1" t="s">
        <v>584</v>
      </c>
      <c r="M762" s="1">
        <v>10</v>
      </c>
      <c r="N762" s="1">
        <v>1</v>
      </c>
      <c r="O762" s="1" t="s">
        <v>23</v>
      </c>
      <c r="P762" s="1" t="s">
        <v>24</v>
      </c>
      <c r="R762" s="1">
        <v>42</v>
      </c>
      <c r="S762" s="1" t="s">
        <v>1053</v>
      </c>
      <c r="T762" s="3">
        <v>1200457812004540</v>
      </c>
      <c r="U762" s="1" t="s">
        <v>1865</v>
      </c>
      <c r="V762" s="1" t="s">
        <v>1866</v>
      </c>
      <c r="W762" s="1" t="s">
        <v>1227</v>
      </c>
      <c r="X762" s="1" t="s">
        <v>1980</v>
      </c>
      <c r="Y762" s="2" t="s">
        <v>3860</v>
      </c>
      <c r="Z762" s="1" t="str">
        <f>VLOOKUP(L762,Sheet2!C:J,8,FALSE)</f>
        <v>X260前保_211|X260前保_213|X260前保_215|X260前保_216|X260前保_217|X260前保_220</v>
      </c>
      <c r="AA762" s="1" t="str">
        <f>VLOOKUP(L762,Sheet2!C:O,13,FALSE)</f>
        <v>211|213|215|216|217|220</v>
      </c>
    </row>
    <row r="763" spans="1:27" hidden="1" x14ac:dyDescent="0.15">
      <c r="A763" s="1" t="s">
        <v>1054</v>
      </c>
      <c r="B763" s="1">
        <v>12004582</v>
      </c>
      <c r="C763" s="1" t="s">
        <v>999</v>
      </c>
      <c r="D763" s="1">
        <v>1</v>
      </c>
      <c r="E763" s="1">
        <v>3</v>
      </c>
      <c r="F763" s="1">
        <v>12004582</v>
      </c>
      <c r="G763" s="1">
        <v>12004689</v>
      </c>
      <c r="H763" s="1" t="s">
        <v>1000</v>
      </c>
      <c r="I763" s="1" t="s">
        <v>55</v>
      </c>
      <c r="J763" s="1" t="s">
        <v>21</v>
      </c>
      <c r="K763" s="1">
        <v>1</v>
      </c>
      <c r="L763" s="1" t="s">
        <v>584</v>
      </c>
      <c r="M763" s="1">
        <v>10</v>
      </c>
      <c r="N763" s="1">
        <v>1</v>
      </c>
      <c r="O763" s="1" t="s">
        <v>23</v>
      </c>
      <c r="P763" s="1" t="s">
        <v>24</v>
      </c>
      <c r="R763" s="1">
        <v>42</v>
      </c>
      <c r="S763" s="1" t="s">
        <v>1054</v>
      </c>
      <c r="T763" s="3">
        <v>1200458212004540</v>
      </c>
      <c r="U763" s="1" t="s">
        <v>1865</v>
      </c>
      <c r="V763" s="1" t="s">
        <v>1866</v>
      </c>
      <c r="W763" s="1" t="s">
        <v>1227</v>
      </c>
      <c r="X763" s="1" t="s">
        <v>1981</v>
      </c>
      <c r="Y763" s="2" t="s">
        <v>3861</v>
      </c>
      <c r="Z763" s="1" t="str">
        <f>VLOOKUP(L763,Sheet2!C:J,8,FALSE)</f>
        <v>X260前保_211|X260前保_213|X260前保_215|X260前保_216|X260前保_217|X260前保_220</v>
      </c>
      <c r="AA763" s="1" t="str">
        <f>VLOOKUP(L763,Sheet2!C:O,13,FALSE)</f>
        <v>211|213|215|216|217|220</v>
      </c>
    </row>
    <row r="764" spans="1:27" hidden="1" x14ac:dyDescent="0.15">
      <c r="A764" s="1" t="s">
        <v>1055</v>
      </c>
      <c r="B764" s="1">
        <v>12004576</v>
      </c>
      <c r="C764" s="1" t="s">
        <v>1002</v>
      </c>
      <c r="D764" s="1">
        <v>1</v>
      </c>
      <c r="E764" s="1">
        <v>3</v>
      </c>
      <c r="F764" s="1">
        <v>12004576</v>
      </c>
      <c r="G764" s="1">
        <v>12004677</v>
      </c>
      <c r="H764" s="1" t="s">
        <v>1003</v>
      </c>
      <c r="I764" s="1" t="s">
        <v>21</v>
      </c>
      <c r="J764" s="1" t="s">
        <v>20</v>
      </c>
      <c r="K764" s="1">
        <v>1</v>
      </c>
      <c r="L764" s="1" t="s">
        <v>584</v>
      </c>
      <c r="M764" s="1">
        <v>10</v>
      </c>
      <c r="N764" s="1">
        <v>1</v>
      </c>
      <c r="O764" s="1" t="s">
        <v>23</v>
      </c>
      <c r="P764" s="1" t="s">
        <v>24</v>
      </c>
      <c r="R764" s="1">
        <v>42</v>
      </c>
      <c r="S764" s="1" t="s">
        <v>1055</v>
      </c>
      <c r="T764" s="3">
        <v>1200457612004540</v>
      </c>
      <c r="U764" s="1" t="s">
        <v>1865</v>
      </c>
      <c r="V764" s="1" t="s">
        <v>1866</v>
      </c>
      <c r="W764" s="1" t="s">
        <v>1227</v>
      </c>
      <c r="X764" s="1" t="s">
        <v>1982</v>
      </c>
      <c r="Y764" s="2" t="s">
        <v>3862</v>
      </c>
      <c r="Z764" s="1" t="str">
        <f>VLOOKUP(L764,Sheet2!C:J,8,FALSE)</f>
        <v>X260前保_211|X260前保_213|X260前保_215|X260前保_216|X260前保_217|X260前保_220</v>
      </c>
      <c r="AA764" s="1" t="str">
        <f>VLOOKUP(L764,Sheet2!C:O,13,FALSE)</f>
        <v>211|213|215|216|217|220</v>
      </c>
    </row>
    <row r="765" spans="1:27" hidden="1" x14ac:dyDescent="0.15">
      <c r="A765" s="1" t="s">
        <v>1056</v>
      </c>
      <c r="B765" s="1">
        <v>12004590</v>
      </c>
      <c r="C765" s="1" t="s">
        <v>1005</v>
      </c>
      <c r="D765" s="1">
        <v>1</v>
      </c>
      <c r="E765" s="1">
        <v>3</v>
      </c>
      <c r="F765" s="1">
        <v>12004590</v>
      </c>
      <c r="G765" s="1">
        <v>12004705</v>
      </c>
      <c r="H765" s="1" t="s">
        <v>1006</v>
      </c>
      <c r="I765" s="1" t="s">
        <v>21</v>
      </c>
      <c r="J765" s="1" t="s">
        <v>20</v>
      </c>
      <c r="K765" s="1">
        <v>1</v>
      </c>
      <c r="L765" s="1" t="s">
        <v>584</v>
      </c>
      <c r="M765" s="1">
        <v>10</v>
      </c>
      <c r="N765" s="1">
        <v>1</v>
      </c>
      <c r="O765" s="1" t="s">
        <v>23</v>
      </c>
      <c r="P765" s="1" t="s">
        <v>24</v>
      </c>
      <c r="R765" s="1">
        <v>42</v>
      </c>
      <c r="S765" s="1" t="s">
        <v>1056</v>
      </c>
      <c r="T765" s="3">
        <v>1200459012004540</v>
      </c>
      <c r="U765" s="1" t="s">
        <v>1865</v>
      </c>
      <c r="V765" s="1" t="s">
        <v>1866</v>
      </c>
      <c r="W765" s="1" t="s">
        <v>1227</v>
      </c>
      <c r="X765" s="1" t="s">
        <v>1983</v>
      </c>
      <c r="Y765" s="2" t="s">
        <v>3863</v>
      </c>
      <c r="Z765" s="1" t="str">
        <f>VLOOKUP(L765,Sheet2!C:J,8,FALSE)</f>
        <v>X260前保_211|X260前保_213|X260前保_215|X260前保_216|X260前保_217|X260前保_220</v>
      </c>
      <c r="AA765" s="1" t="str">
        <f>VLOOKUP(L765,Sheet2!C:O,13,FALSE)</f>
        <v>211|213|215|216|217|220</v>
      </c>
    </row>
    <row r="766" spans="1:27" hidden="1" x14ac:dyDescent="0.15">
      <c r="A766" s="1" t="s">
        <v>1150</v>
      </c>
      <c r="B766" s="1">
        <v>12004588</v>
      </c>
      <c r="C766" s="1" t="s">
        <v>981</v>
      </c>
      <c r="D766" s="1">
        <v>1</v>
      </c>
      <c r="E766" s="1">
        <v>3</v>
      </c>
      <c r="F766" s="1">
        <v>12004588</v>
      </c>
      <c r="G766" s="1">
        <v>12004701</v>
      </c>
      <c r="H766" s="1" t="s">
        <v>982</v>
      </c>
      <c r="I766" s="1" t="s">
        <v>20</v>
      </c>
      <c r="J766" s="1" t="s">
        <v>21</v>
      </c>
      <c r="K766" s="1">
        <v>1</v>
      </c>
      <c r="L766" s="1" t="s">
        <v>584</v>
      </c>
      <c r="M766" s="1">
        <v>10</v>
      </c>
      <c r="N766" s="1">
        <v>1</v>
      </c>
      <c r="O766" s="1" t="s">
        <v>23</v>
      </c>
      <c r="P766" s="1" t="s">
        <v>24</v>
      </c>
      <c r="R766" s="1">
        <v>42</v>
      </c>
      <c r="S766" s="1" t="s">
        <v>1150</v>
      </c>
      <c r="T766" s="3">
        <v>1200458812004540</v>
      </c>
      <c r="U766" s="1" t="s">
        <v>1865</v>
      </c>
      <c r="V766" s="1" t="s">
        <v>1866</v>
      </c>
      <c r="W766" s="1" t="s">
        <v>1227</v>
      </c>
      <c r="X766" s="1" t="s">
        <v>1984</v>
      </c>
      <c r="Y766" s="2" t="s">
        <v>3864</v>
      </c>
      <c r="Z766" s="1" t="str">
        <f>VLOOKUP(L766,Sheet2!C:J,8,FALSE)</f>
        <v>X260前保_211|X260前保_213|X260前保_215|X260前保_216|X260前保_217|X260前保_220</v>
      </c>
      <c r="AA766" s="1" t="str">
        <f>VLOOKUP(L766,Sheet2!C:O,13,FALSE)</f>
        <v>211|213|215|216|217|220</v>
      </c>
    </row>
    <row r="767" spans="1:27" hidden="1" x14ac:dyDescent="0.15">
      <c r="A767" s="1" t="s">
        <v>1151</v>
      </c>
      <c r="B767" s="1">
        <v>12004586</v>
      </c>
      <c r="C767" s="1" t="s">
        <v>984</v>
      </c>
      <c r="D767" s="1">
        <v>1</v>
      </c>
      <c r="E767" s="1">
        <v>3</v>
      </c>
      <c r="F767" s="1">
        <v>12004586</v>
      </c>
      <c r="G767" s="1">
        <v>12004697</v>
      </c>
      <c r="H767" s="1" t="s">
        <v>985</v>
      </c>
      <c r="I767" s="1" t="s">
        <v>114</v>
      </c>
      <c r="J767" s="1" t="s">
        <v>21</v>
      </c>
      <c r="K767" s="1">
        <v>1</v>
      </c>
      <c r="L767" s="1" t="s">
        <v>584</v>
      </c>
      <c r="M767" s="1">
        <v>10</v>
      </c>
      <c r="N767" s="1">
        <v>1</v>
      </c>
      <c r="O767" s="1" t="s">
        <v>23</v>
      </c>
      <c r="P767" s="1" t="s">
        <v>24</v>
      </c>
      <c r="R767" s="1">
        <v>42</v>
      </c>
      <c r="S767" s="1" t="s">
        <v>1151</v>
      </c>
      <c r="T767" s="3">
        <v>1200458612004540</v>
      </c>
      <c r="U767" s="1" t="s">
        <v>1865</v>
      </c>
      <c r="V767" s="1" t="s">
        <v>1866</v>
      </c>
      <c r="W767" s="1" t="s">
        <v>1227</v>
      </c>
      <c r="X767" s="1" t="s">
        <v>1985</v>
      </c>
      <c r="Y767" s="2" t="s">
        <v>3865</v>
      </c>
      <c r="Z767" s="1" t="str">
        <f>VLOOKUP(L767,Sheet2!C:J,8,FALSE)</f>
        <v>X260前保_211|X260前保_213|X260前保_215|X260前保_216|X260前保_217|X260前保_220</v>
      </c>
      <c r="AA767" s="1" t="str">
        <f>VLOOKUP(L767,Sheet2!C:O,13,FALSE)</f>
        <v>211|213|215|216|217|220</v>
      </c>
    </row>
    <row r="768" spans="1:27" hidden="1" x14ac:dyDescent="0.15">
      <c r="A768" s="1" t="s">
        <v>1152</v>
      </c>
      <c r="B768" s="1">
        <v>12004584</v>
      </c>
      <c r="C768" s="1" t="s">
        <v>987</v>
      </c>
      <c r="D768" s="1">
        <v>1</v>
      </c>
      <c r="E768" s="1">
        <v>3</v>
      </c>
      <c r="F768" s="1">
        <v>12004584</v>
      </c>
      <c r="G768" s="1">
        <v>12004693</v>
      </c>
      <c r="H768" s="1" t="s">
        <v>988</v>
      </c>
      <c r="I768" s="1" t="s">
        <v>41</v>
      </c>
      <c r="J768" s="1" t="s">
        <v>20</v>
      </c>
      <c r="K768" s="1">
        <v>1</v>
      </c>
      <c r="L768" s="1" t="s">
        <v>584</v>
      </c>
      <c r="M768" s="1">
        <v>10</v>
      </c>
      <c r="N768" s="1">
        <v>1</v>
      </c>
      <c r="O768" s="1" t="s">
        <v>23</v>
      </c>
      <c r="P768" s="1" t="s">
        <v>24</v>
      </c>
      <c r="R768" s="1">
        <v>42</v>
      </c>
      <c r="S768" s="1" t="s">
        <v>1152</v>
      </c>
      <c r="T768" s="3">
        <v>1200458412004540</v>
      </c>
      <c r="U768" s="1" t="s">
        <v>1865</v>
      </c>
      <c r="V768" s="1" t="s">
        <v>1866</v>
      </c>
      <c r="W768" s="1" t="s">
        <v>1227</v>
      </c>
      <c r="X768" s="1" t="s">
        <v>1986</v>
      </c>
      <c r="Y768" s="2" t="s">
        <v>3866</v>
      </c>
      <c r="Z768" s="1" t="str">
        <f>VLOOKUP(L768,Sheet2!C:J,8,FALSE)</f>
        <v>X260前保_211|X260前保_213|X260前保_215|X260前保_216|X260前保_217|X260前保_220</v>
      </c>
      <c r="AA768" s="1" t="str">
        <f>VLOOKUP(L768,Sheet2!C:O,13,FALSE)</f>
        <v>211|213|215|216|217|220</v>
      </c>
    </row>
    <row r="769" spans="1:27" hidden="1" x14ac:dyDescent="0.15">
      <c r="A769" s="1" t="s">
        <v>1153</v>
      </c>
      <c r="B769" s="1">
        <v>12004580</v>
      </c>
      <c r="C769" s="1" t="s">
        <v>990</v>
      </c>
      <c r="D769" s="1">
        <v>1</v>
      </c>
      <c r="E769" s="1">
        <v>3</v>
      </c>
      <c r="F769" s="1">
        <v>12004580</v>
      </c>
      <c r="G769" s="1">
        <v>12004685</v>
      </c>
      <c r="H769" s="1" t="s">
        <v>991</v>
      </c>
      <c r="I769" s="1" t="s">
        <v>35</v>
      </c>
      <c r="J769" s="1" t="s">
        <v>20</v>
      </c>
      <c r="K769" s="1">
        <v>1</v>
      </c>
      <c r="L769" s="1" t="s">
        <v>584</v>
      </c>
      <c r="M769" s="1">
        <v>10</v>
      </c>
      <c r="N769" s="1">
        <v>1</v>
      </c>
      <c r="O769" s="1" t="s">
        <v>23</v>
      </c>
      <c r="P769" s="1" t="s">
        <v>24</v>
      </c>
      <c r="R769" s="1">
        <v>42</v>
      </c>
      <c r="S769" s="1" t="s">
        <v>1153</v>
      </c>
      <c r="T769" s="3">
        <v>1200458012004540</v>
      </c>
      <c r="U769" s="1" t="s">
        <v>1865</v>
      </c>
      <c r="V769" s="1" t="s">
        <v>1866</v>
      </c>
      <c r="W769" s="1" t="s">
        <v>1227</v>
      </c>
      <c r="X769" s="1" t="s">
        <v>1987</v>
      </c>
      <c r="Y769" s="2" t="s">
        <v>3867</v>
      </c>
      <c r="Z769" s="1" t="str">
        <f>VLOOKUP(L769,Sheet2!C:J,8,FALSE)</f>
        <v>X260前保_211|X260前保_213|X260前保_215|X260前保_216|X260前保_217|X260前保_220</v>
      </c>
      <c r="AA769" s="1" t="str">
        <f>VLOOKUP(L769,Sheet2!C:O,13,FALSE)</f>
        <v>211|213|215|216|217|220</v>
      </c>
    </row>
    <row r="770" spans="1:27" hidden="1" x14ac:dyDescent="0.15">
      <c r="A770" s="1" t="s">
        <v>1154</v>
      </c>
      <c r="B770" s="1">
        <v>12004574</v>
      </c>
      <c r="C770" s="1" t="s">
        <v>993</v>
      </c>
      <c r="D770" s="1">
        <v>1</v>
      </c>
      <c r="E770" s="1">
        <v>3</v>
      </c>
      <c r="F770" s="1">
        <v>12004574</v>
      </c>
      <c r="G770" s="1">
        <v>12004673</v>
      </c>
      <c r="H770" s="1" t="s">
        <v>994</v>
      </c>
      <c r="I770" s="1" t="s">
        <v>30</v>
      </c>
      <c r="J770" s="1" t="s">
        <v>20</v>
      </c>
      <c r="K770" s="1">
        <v>1</v>
      </c>
      <c r="L770" s="1" t="s">
        <v>584</v>
      </c>
      <c r="M770" s="1">
        <v>10</v>
      </c>
      <c r="N770" s="1">
        <v>1</v>
      </c>
      <c r="O770" s="1" t="s">
        <v>23</v>
      </c>
      <c r="P770" s="1" t="s">
        <v>24</v>
      </c>
      <c r="R770" s="1">
        <v>42</v>
      </c>
      <c r="S770" s="1" t="s">
        <v>1154</v>
      </c>
      <c r="T770" s="3">
        <v>1200457412004540</v>
      </c>
      <c r="U770" s="1" t="s">
        <v>1865</v>
      </c>
      <c r="V770" s="1" t="s">
        <v>1866</v>
      </c>
      <c r="W770" s="1" t="s">
        <v>1227</v>
      </c>
      <c r="X770" s="1" t="s">
        <v>1988</v>
      </c>
      <c r="Y770" s="2" t="s">
        <v>3868</v>
      </c>
      <c r="Z770" s="1" t="str">
        <f>VLOOKUP(L770,Sheet2!C:J,8,FALSE)</f>
        <v>X260前保_211|X260前保_213|X260前保_215|X260前保_216|X260前保_217|X260前保_220</v>
      </c>
      <c r="AA770" s="1" t="str">
        <f>VLOOKUP(L770,Sheet2!C:O,13,FALSE)</f>
        <v>211|213|215|216|217|220</v>
      </c>
    </row>
    <row r="771" spans="1:27" hidden="1" x14ac:dyDescent="0.15">
      <c r="A771" s="1" t="s">
        <v>1155</v>
      </c>
      <c r="B771" s="1">
        <v>12004578</v>
      </c>
      <c r="C771" s="1" t="s">
        <v>996</v>
      </c>
      <c r="D771" s="1">
        <v>1</v>
      </c>
      <c r="E771" s="1">
        <v>3</v>
      </c>
      <c r="F771" s="1">
        <v>12004578</v>
      </c>
      <c r="G771" s="1">
        <v>12004681</v>
      </c>
      <c r="H771" s="1" t="s">
        <v>997</v>
      </c>
      <c r="I771" s="1" t="s">
        <v>55</v>
      </c>
      <c r="J771" s="1" t="s">
        <v>21</v>
      </c>
      <c r="K771" s="1">
        <v>1</v>
      </c>
      <c r="L771" s="1" t="s">
        <v>584</v>
      </c>
      <c r="M771" s="1">
        <v>10</v>
      </c>
      <c r="N771" s="1">
        <v>1</v>
      </c>
      <c r="O771" s="1" t="s">
        <v>23</v>
      </c>
      <c r="P771" s="1" t="s">
        <v>24</v>
      </c>
      <c r="R771" s="1">
        <v>42</v>
      </c>
      <c r="S771" s="1" t="s">
        <v>1155</v>
      </c>
      <c r="T771" s="3">
        <v>1200457812004540</v>
      </c>
      <c r="U771" s="1" t="s">
        <v>1865</v>
      </c>
      <c r="V771" s="1" t="s">
        <v>1866</v>
      </c>
      <c r="W771" s="1" t="s">
        <v>1227</v>
      </c>
      <c r="X771" s="1" t="s">
        <v>1989</v>
      </c>
      <c r="Y771" s="2" t="s">
        <v>3869</v>
      </c>
      <c r="Z771" s="1" t="str">
        <f>VLOOKUP(L771,Sheet2!C:J,8,FALSE)</f>
        <v>X260前保_211|X260前保_213|X260前保_215|X260前保_216|X260前保_217|X260前保_220</v>
      </c>
      <c r="AA771" s="1" t="str">
        <f>VLOOKUP(L771,Sheet2!C:O,13,FALSE)</f>
        <v>211|213|215|216|217|220</v>
      </c>
    </row>
    <row r="772" spans="1:27" hidden="1" x14ac:dyDescent="0.15">
      <c r="A772" s="1" t="s">
        <v>1156</v>
      </c>
      <c r="B772" s="1">
        <v>12004582</v>
      </c>
      <c r="C772" s="1" t="s">
        <v>999</v>
      </c>
      <c r="D772" s="1">
        <v>1</v>
      </c>
      <c r="E772" s="1">
        <v>3</v>
      </c>
      <c r="F772" s="1">
        <v>12004582</v>
      </c>
      <c r="G772" s="1">
        <v>12004689</v>
      </c>
      <c r="H772" s="1" t="s">
        <v>1000</v>
      </c>
      <c r="I772" s="1" t="s">
        <v>55</v>
      </c>
      <c r="J772" s="1" t="s">
        <v>21</v>
      </c>
      <c r="K772" s="1">
        <v>1</v>
      </c>
      <c r="L772" s="1" t="s">
        <v>584</v>
      </c>
      <c r="M772" s="1">
        <v>10</v>
      </c>
      <c r="N772" s="1">
        <v>1</v>
      </c>
      <c r="O772" s="1" t="s">
        <v>23</v>
      </c>
      <c r="P772" s="1" t="s">
        <v>24</v>
      </c>
      <c r="R772" s="1">
        <v>42</v>
      </c>
      <c r="S772" s="1" t="s">
        <v>1156</v>
      </c>
      <c r="T772" s="3">
        <v>1200458212004540</v>
      </c>
      <c r="U772" s="1" t="s">
        <v>1865</v>
      </c>
      <c r="V772" s="1" t="s">
        <v>1866</v>
      </c>
      <c r="W772" s="1" t="s">
        <v>1227</v>
      </c>
      <c r="X772" s="1" t="s">
        <v>1990</v>
      </c>
      <c r="Y772" s="2" t="s">
        <v>3870</v>
      </c>
      <c r="Z772" s="1" t="str">
        <f>VLOOKUP(L772,Sheet2!C:J,8,FALSE)</f>
        <v>X260前保_211|X260前保_213|X260前保_215|X260前保_216|X260前保_217|X260前保_220</v>
      </c>
      <c r="AA772" s="1" t="str">
        <f>VLOOKUP(L772,Sheet2!C:O,13,FALSE)</f>
        <v>211|213|215|216|217|220</v>
      </c>
    </row>
    <row r="773" spans="1:27" hidden="1" x14ac:dyDescent="0.15">
      <c r="A773" s="1" t="s">
        <v>1057</v>
      </c>
      <c r="B773" s="1">
        <v>12004576</v>
      </c>
      <c r="C773" s="1" t="s">
        <v>1002</v>
      </c>
      <c r="D773" s="1">
        <v>1</v>
      </c>
      <c r="E773" s="1">
        <v>3</v>
      </c>
      <c r="F773" s="1">
        <v>12004576</v>
      </c>
      <c r="G773" s="1">
        <v>12004677</v>
      </c>
      <c r="H773" s="1" t="s">
        <v>1003</v>
      </c>
      <c r="I773" s="1" t="s">
        <v>21</v>
      </c>
      <c r="J773" s="1" t="s">
        <v>20</v>
      </c>
      <c r="K773" s="1">
        <v>1</v>
      </c>
      <c r="L773" s="1" t="s">
        <v>584</v>
      </c>
      <c r="M773" s="1">
        <v>10</v>
      </c>
      <c r="N773" s="1">
        <v>1</v>
      </c>
      <c r="O773" s="1" t="s">
        <v>23</v>
      </c>
      <c r="P773" s="1" t="s">
        <v>24</v>
      </c>
      <c r="R773" s="1">
        <v>42</v>
      </c>
      <c r="S773" s="1" t="s">
        <v>1057</v>
      </c>
      <c r="T773" s="3">
        <v>1200457612004540</v>
      </c>
      <c r="U773" s="1" t="s">
        <v>1865</v>
      </c>
      <c r="V773" s="1" t="s">
        <v>1866</v>
      </c>
      <c r="W773" s="1" t="s">
        <v>1227</v>
      </c>
      <c r="X773" s="1" t="s">
        <v>1991</v>
      </c>
      <c r="Y773" s="2" t="s">
        <v>3871</v>
      </c>
      <c r="Z773" s="1" t="str">
        <f>VLOOKUP(L773,Sheet2!C:J,8,FALSE)</f>
        <v>X260前保_211|X260前保_213|X260前保_215|X260前保_216|X260前保_217|X260前保_220</v>
      </c>
      <c r="AA773" s="1" t="str">
        <f>VLOOKUP(L773,Sheet2!C:O,13,FALSE)</f>
        <v>211|213|215|216|217|220</v>
      </c>
    </row>
    <row r="774" spans="1:27" hidden="1" x14ac:dyDescent="0.15">
      <c r="A774" s="1" t="s">
        <v>1058</v>
      </c>
      <c r="B774" s="1">
        <v>12004590</v>
      </c>
      <c r="C774" s="1" t="s">
        <v>1005</v>
      </c>
      <c r="D774" s="1">
        <v>1</v>
      </c>
      <c r="E774" s="1">
        <v>3</v>
      </c>
      <c r="F774" s="1">
        <v>12004590</v>
      </c>
      <c r="G774" s="1">
        <v>12004705</v>
      </c>
      <c r="H774" s="1" t="s">
        <v>1006</v>
      </c>
      <c r="I774" s="1" t="s">
        <v>21</v>
      </c>
      <c r="J774" s="1" t="s">
        <v>20</v>
      </c>
      <c r="K774" s="1">
        <v>1</v>
      </c>
      <c r="L774" s="1" t="s">
        <v>584</v>
      </c>
      <c r="M774" s="1">
        <v>10</v>
      </c>
      <c r="N774" s="1">
        <v>1</v>
      </c>
      <c r="O774" s="1" t="s">
        <v>23</v>
      </c>
      <c r="P774" s="1" t="s">
        <v>24</v>
      </c>
      <c r="R774" s="1">
        <v>42</v>
      </c>
      <c r="S774" s="1" t="s">
        <v>1058</v>
      </c>
      <c r="T774" s="3">
        <v>1200459012004540</v>
      </c>
      <c r="U774" s="1" t="s">
        <v>1865</v>
      </c>
      <c r="V774" s="1" t="s">
        <v>1866</v>
      </c>
      <c r="W774" s="1" t="s">
        <v>1227</v>
      </c>
      <c r="X774" s="1" t="s">
        <v>1992</v>
      </c>
      <c r="Y774" s="2" t="s">
        <v>3872</v>
      </c>
      <c r="Z774" s="1" t="str">
        <f>VLOOKUP(L774,Sheet2!C:J,8,FALSE)</f>
        <v>X260前保_211|X260前保_213|X260前保_215|X260前保_216|X260前保_217|X260前保_220</v>
      </c>
      <c r="AA774" s="1" t="str">
        <f>VLOOKUP(L774,Sheet2!C:O,13,FALSE)</f>
        <v>211|213|215|216|217|220</v>
      </c>
    </row>
    <row r="775" spans="1:27" hidden="1" x14ac:dyDescent="0.15">
      <c r="A775" s="1" t="s">
        <v>1059</v>
      </c>
      <c r="B775" s="1">
        <v>12004588</v>
      </c>
      <c r="C775" s="1" t="s">
        <v>981</v>
      </c>
      <c r="D775" s="1">
        <v>1</v>
      </c>
      <c r="E775" s="1">
        <v>3</v>
      </c>
      <c r="F775" s="1">
        <v>12004588</v>
      </c>
      <c r="G775" s="1">
        <v>12004701</v>
      </c>
      <c r="H775" s="1" t="s">
        <v>982</v>
      </c>
      <c r="I775" s="1" t="s">
        <v>20</v>
      </c>
      <c r="J775" s="1" t="s">
        <v>21</v>
      </c>
      <c r="K775" s="1">
        <v>1</v>
      </c>
      <c r="L775" s="1" t="s">
        <v>584</v>
      </c>
      <c r="M775" s="1">
        <v>10</v>
      </c>
      <c r="N775" s="1">
        <v>1</v>
      </c>
      <c r="O775" s="1" t="s">
        <v>23</v>
      </c>
      <c r="P775" s="1" t="s">
        <v>24</v>
      </c>
      <c r="R775" s="1">
        <v>42</v>
      </c>
      <c r="S775" s="1" t="s">
        <v>1059</v>
      </c>
      <c r="T775" s="3">
        <v>1200458812004540</v>
      </c>
      <c r="U775" s="1" t="s">
        <v>1865</v>
      </c>
      <c r="V775" s="1" t="s">
        <v>1866</v>
      </c>
      <c r="W775" s="1" t="s">
        <v>1227</v>
      </c>
      <c r="X775" s="1" t="s">
        <v>1993</v>
      </c>
      <c r="Y775" s="2" t="s">
        <v>3873</v>
      </c>
      <c r="Z775" s="1" t="str">
        <f>VLOOKUP(L775,Sheet2!C:J,8,FALSE)</f>
        <v>X260前保_211|X260前保_213|X260前保_215|X260前保_216|X260前保_217|X260前保_220</v>
      </c>
      <c r="AA775" s="1" t="str">
        <f>VLOOKUP(L775,Sheet2!C:O,13,FALSE)</f>
        <v>211|213|215|216|217|220</v>
      </c>
    </row>
    <row r="776" spans="1:27" hidden="1" x14ac:dyDescent="0.15">
      <c r="A776" s="1" t="s">
        <v>1060</v>
      </c>
      <c r="B776" s="1">
        <v>12004586</v>
      </c>
      <c r="C776" s="1" t="s">
        <v>984</v>
      </c>
      <c r="D776" s="1">
        <v>1</v>
      </c>
      <c r="E776" s="1">
        <v>3</v>
      </c>
      <c r="F776" s="1">
        <v>12004586</v>
      </c>
      <c r="G776" s="1">
        <v>12004697</v>
      </c>
      <c r="H776" s="1" t="s">
        <v>985</v>
      </c>
      <c r="I776" s="1" t="s">
        <v>114</v>
      </c>
      <c r="J776" s="1" t="s">
        <v>21</v>
      </c>
      <c r="K776" s="1">
        <v>1</v>
      </c>
      <c r="L776" s="1" t="s">
        <v>584</v>
      </c>
      <c r="M776" s="1">
        <v>10</v>
      </c>
      <c r="N776" s="1">
        <v>1</v>
      </c>
      <c r="O776" s="1" t="s">
        <v>23</v>
      </c>
      <c r="P776" s="1" t="s">
        <v>24</v>
      </c>
      <c r="R776" s="1">
        <v>42</v>
      </c>
      <c r="S776" s="1" t="s">
        <v>1060</v>
      </c>
      <c r="T776" s="3">
        <v>1200458612004540</v>
      </c>
      <c r="U776" s="1" t="s">
        <v>1865</v>
      </c>
      <c r="V776" s="1" t="s">
        <v>1866</v>
      </c>
      <c r="W776" s="1" t="s">
        <v>1227</v>
      </c>
      <c r="X776" s="1" t="s">
        <v>1994</v>
      </c>
      <c r="Y776" s="2" t="s">
        <v>3874</v>
      </c>
      <c r="Z776" s="1" t="str">
        <f>VLOOKUP(L776,Sheet2!C:J,8,FALSE)</f>
        <v>X260前保_211|X260前保_213|X260前保_215|X260前保_216|X260前保_217|X260前保_220</v>
      </c>
      <c r="AA776" s="1" t="str">
        <f>VLOOKUP(L776,Sheet2!C:O,13,FALSE)</f>
        <v>211|213|215|216|217|220</v>
      </c>
    </row>
    <row r="777" spans="1:27" hidden="1" x14ac:dyDescent="0.15">
      <c r="A777" s="1" t="s">
        <v>1061</v>
      </c>
      <c r="B777" s="1">
        <v>12004584</v>
      </c>
      <c r="C777" s="1" t="s">
        <v>987</v>
      </c>
      <c r="D777" s="1">
        <v>1</v>
      </c>
      <c r="E777" s="1">
        <v>3</v>
      </c>
      <c r="F777" s="1">
        <v>12004584</v>
      </c>
      <c r="G777" s="1">
        <v>12004693</v>
      </c>
      <c r="H777" s="1" t="s">
        <v>988</v>
      </c>
      <c r="I777" s="1" t="s">
        <v>41</v>
      </c>
      <c r="J777" s="1" t="s">
        <v>20</v>
      </c>
      <c r="K777" s="1">
        <v>1</v>
      </c>
      <c r="L777" s="1" t="s">
        <v>584</v>
      </c>
      <c r="M777" s="1">
        <v>10</v>
      </c>
      <c r="N777" s="1">
        <v>1</v>
      </c>
      <c r="O777" s="1" t="s">
        <v>23</v>
      </c>
      <c r="P777" s="1" t="s">
        <v>24</v>
      </c>
      <c r="R777" s="1">
        <v>42</v>
      </c>
      <c r="S777" s="1" t="s">
        <v>1061</v>
      </c>
      <c r="T777" s="3">
        <v>1200458412004540</v>
      </c>
      <c r="U777" s="1" t="s">
        <v>1865</v>
      </c>
      <c r="V777" s="1" t="s">
        <v>1866</v>
      </c>
      <c r="W777" s="1" t="s">
        <v>1227</v>
      </c>
      <c r="X777" s="1" t="s">
        <v>1995</v>
      </c>
      <c r="Y777" s="2" t="s">
        <v>3875</v>
      </c>
      <c r="Z777" s="1" t="str">
        <f>VLOOKUP(L777,Sheet2!C:J,8,FALSE)</f>
        <v>X260前保_211|X260前保_213|X260前保_215|X260前保_216|X260前保_217|X260前保_220</v>
      </c>
      <c r="AA777" s="1" t="str">
        <f>VLOOKUP(L777,Sheet2!C:O,13,FALSE)</f>
        <v>211|213|215|216|217|220</v>
      </c>
    </row>
    <row r="778" spans="1:27" hidden="1" x14ac:dyDescent="0.15">
      <c r="A778" s="1" t="s">
        <v>1062</v>
      </c>
      <c r="B778" s="1">
        <v>12004580</v>
      </c>
      <c r="C778" s="1" t="s">
        <v>990</v>
      </c>
      <c r="D778" s="1">
        <v>1</v>
      </c>
      <c r="E778" s="1">
        <v>3</v>
      </c>
      <c r="F778" s="1">
        <v>12004580</v>
      </c>
      <c r="G778" s="1">
        <v>12004685</v>
      </c>
      <c r="H778" s="1" t="s">
        <v>991</v>
      </c>
      <c r="I778" s="1" t="s">
        <v>35</v>
      </c>
      <c r="J778" s="1" t="s">
        <v>20</v>
      </c>
      <c r="K778" s="1">
        <v>1</v>
      </c>
      <c r="L778" s="1" t="s">
        <v>584</v>
      </c>
      <c r="M778" s="1">
        <v>10</v>
      </c>
      <c r="N778" s="1">
        <v>1</v>
      </c>
      <c r="O778" s="1" t="s">
        <v>23</v>
      </c>
      <c r="P778" s="1" t="s">
        <v>24</v>
      </c>
      <c r="R778" s="1">
        <v>42</v>
      </c>
      <c r="S778" s="1" t="s">
        <v>1062</v>
      </c>
      <c r="T778" s="3">
        <v>1200458012004540</v>
      </c>
      <c r="U778" s="1" t="s">
        <v>1865</v>
      </c>
      <c r="V778" s="1" t="s">
        <v>1866</v>
      </c>
      <c r="W778" s="1" t="s">
        <v>1227</v>
      </c>
      <c r="X778" s="1" t="s">
        <v>1996</v>
      </c>
      <c r="Y778" s="2" t="s">
        <v>3876</v>
      </c>
      <c r="Z778" s="1" t="str">
        <f>VLOOKUP(L778,Sheet2!C:J,8,FALSE)</f>
        <v>X260前保_211|X260前保_213|X260前保_215|X260前保_216|X260前保_217|X260前保_220</v>
      </c>
      <c r="AA778" s="1" t="str">
        <f>VLOOKUP(L778,Sheet2!C:O,13,FALSE)</f>
        <v>211|213|215|216|217|220</v>
      </c>
    </row>
    <row r="779" spans="1:27" hidden="1" x14ac:dyDescent="0.15">
      <c r="A779" s="1" t="s">
        <v>1063</v>
      </c>
      <c r="B779" s="1">
        <v>12004574</v>
      </c>
      <c r="C779" s="1" t="s">
        <v>993</v>
      </c>
      <c r="D779" s="1">
        <v>1</v>
      </c>
      <c r="E779" s="1">
        <v>3</v>
      </c>
      <c r="F779" s="1">
        <v>12004574</v>
      </c>
      <c r="G779" s="1">
        <v>12004673</v>
      </c>
      <c r="H779" s="1" t="s">
        <v>994</v>
      </c>
      <c r="I779" s="1" t="s">
        <v>30</v>
      </c>
      <c r="J779" s="1" t="s">
        <v>20</v>
      </c>
      <c r="K779" s="1">
        <v>1</v>
      </c>
      <c r="L779" s="1" t="s">
        <v>584</v>
      </c>
      <c r="M779" s="1">
        <v>10</v>
      </c>
      <c r="N779" s="1">
        <v>1</v>
      </c>
      <c r="O779" s="1" t="s">
        <v>23</v>
      </c>
      <c r="P779" s="1" t="s">
        <v>24</v>
      </c>
      <c r="R779" s="1">
        <v>42</v>
      </c>
      <c r="S779" s="1" t="s">
        <v>1063</v>
      </c>
      <c r="T779" s="3">
        <v>1200457412004540</v>
      </c>
      <c r="U779" s="1" t="s">
        <v>1865</v>
      </c>
      <c r="V779" s="1" t="s">
        <v>1866</v>
      </c>
      <c r="W779" s="1" t="s">
        <v>1227</v>
      </c>
      <c r="X779" s="1" t="s">
        <v>1997</v>
      </c>
      <c r="Y779" s="2" t="s">
        <v>3877</v>
      </c>
      <c r="Z779" s="1" t="str">
        <f>VLOOKUP(L779,Sheet2!C:J,8,FALSE)</f>
        <v>X260前保_211|X260前保_213|X260前保_215|X260前保_216|X260前保_217|X260前保_220</v>
      </c>
      <c r="AA779" s="1" t="str">
        <f>VLOOKUP(L779,Sheet2!C:O,13,FALSE)</f>
        <v>211|213|215|216|217|220</v>
      </c>
    </row>
    <row r="780" spans="1:27" hidden="1" x14ac:dyDescent="0.15">
      <c r="A780" s="1" t="s">
        <v>1064</v>
      </c>
      <c r="B780" s="1">
        <v>12004578</v>
      </c>
      <c r="C780" s="1" t="s">
        <v>996</v>
      </c>
      <c r="D780" s="1">
        <v>1</v>
      </c>
      <c r="E780" s="1">
        <v>3</v>
      </c>
      <c r="F780" s="1">
        <v>12004578</v>
      </c>
      <c r="G780" s="1">
        <v>12004681</v>
      </c>
      <c r="H780" s="1" t="s">
        <v>997</v>
      </c>
      <c r="I780" s="1" t="s">
        <v>55</v>
      </c>
      <c r="J780" s="1" t="s">
        <v>21</v>
      </c>
      <c r="K780" s="1">
        <v>1</v>
      </c>
      <c r="L780" s="1" t="s">
        <v>584</v>
      </c>
      <c r="M780" s="1">
        <v>10</v>
      </c>
      <c r="N780" s="1">
        <v>1</v>
      </c>
      <c r="O780" s="1" t="s">
        <v>23</v>
      </c>
      <c r="P780" s="1" t="s">
        <v>24</v>
      </c>
      <c r="R780" s="1">
        <v>42</v>
      </c>
      <c r="S780" s="1" t="s">
        <v>1064</v>
      </c>
      <c r="T780" s="3">
        <v>1200457812004540</v>
      </c>
      <c r="U780" s="1" t="s">
        <v>1865</v>
      </c>
      <c r="V780" s="1" t="s">
        <v>1866</v>
      </c>
      <c r="W780" s="1" t="s">
        <v>1227</v>
      </c>
      <c r="X780" s="1" t="s">
        <v>1998</v>
      </c>
      <c r="Y780" s="2" t="s">
        <v>3878</v>
      </c>
      <c r="Z780" s="1" t="str">
        <f>VLOOKUP(L780,Sheet2!C:J,8,FALSE)</f>
        <v>X260前保_211|X260前保_213|X260前保_215|X260前保_216|X260前保_217|X260前保_220</v>
      </c>
      <c r="AA780" s="1" t="str">
        <f>VLOOKUP(L780,Sheet2!C:O,13,FALSE)</f>
        <v>211|213|215|216|217|220</v>
      </c>
    </row>
    <row r="781" spans="1:27" hidden="1" x14ac:dyDescent="0.15">
      <c r="A781" s="1" t="s">
        <v>1065</v>
      </c>
      <c r="B781" s="1">
        <v>12004582</v>
      </c>
      <c r="C781" s="1" t="s">
        <v>999</v>
      </c>
      <c r="D781" s="1">
        <v>1</v>
      </c>
      <c r="E781" s="1">
        <v>3</v>
      </c>
      <c r="F781" s="1">
        <v>12004582</v>
      </c>
      <c r="G781" s="1">
        <v>12004689</v>
      </c>
      <c r="H781" s="1" t="s">
        <v>1000</v>
      </c>
      <c r="I781" s="1" t="s">
        <v>55</v>
      </c>
      <c r="J781" s="1" t="s">
        <v>21</v>
      </c>
      <c r="K781" s="1">
        <v>1</v>
      </c>
      <c r="L781" s="1" t="s">
        <v>584</v>
      </c>
      <c r="M781" s="1">
        <v>10</v>
      </c>
      <c r="N781" s="1">
        <v>1</v>
      </c>
      <c r="O781" s="1" t="s">
        <v>23</v>
      </c>
      <c r="P781" s="1" t="s">
        <v>24</v>
      </c>
      <c r="R781" s="1">
        <v>42</v>
      </c>
      <c r="S781" s="1" t="s">
        <v>1065</v>
      </c>
      <c r="T781" s="3">
        <v>1200458212004540</v>
      </c>
      <c r="U781" s="1" t="s">
        <v>1865</v>
      </c>
      <c r="V781" s="1" t="s">
        <v>1866</v>
      </c>
      <c r="W781" s="1" t="s">
        <v>1227</v>
      </c>
      <c r="X781" s="1" t="s">
        <v>1999</v>
      </c>
      <c r="Y781" s="2" t="s">
        <v>3879</v>
      </c>
      <c r="Z781" s="1" t="str">
        <f>VLOOKUP(L781,Sheet2!C:J,8,FALSE)</f>
        <v>X260前保_211|X260前保_213|X260前保_215|X260前保_216|X260前保_217|X260前保_220</v>
      </c>
      <c r="AA781" s="1" t="str">
        <f>VLOOKUP(L781,Sheet2!C:O,13,FALSE)</f>
        <v>211|213|215|216|217|220</v>
      </c>
    </row>
    <row r="782" spans="1:27" hidden="1" x14ac:dyDescent="0.15">
      <c r="A782" s="1" t="s">
        <v>1066</v>
      </c>
      <c r="B782" s="1">
        <v>12004576</v>
      </c>
      <c r="C782" s="1" t="s">
        <v>1002</v>
      </c>
      <c r="D782" s="1">
        <v>1</v>
      </c>
      <c r="E782" s="1">
        <v>3</v>
      </c>
      <c r="F782" s="1">
        <v>12004576</v>
      </c>
      <c r="G782" s="1">
        <v>12004677</v>
      </c>
      <c r="H782" s="1" t="s">
        <v>1003</v>
      </c>
      <c r="I782" s="1" t="s">
        <v>21</v>
      </c>
      <c r="J782" s="1" t="s">
        <v>20</v>
      </c>
      <c r="K782" s="1">
        <v>1</v>
      </c>
      <c r="L782" s="1" t="s">
        <v>584</v>
      </c>
      <c r="M782" s="1">
        <v>10</v>
      </c>
      <c r="N782" s="1">
        <v>1</v>
      </c>
      <c r="O782" s="1" t="s">
        <v>23</v>
      </c>
      <c r="P782" s="1" t="s">
        <v>24</v>
      </c>
      <c r="R782" s="1">
        <v>42</v>
      </c>
      <c r="S782" s="1" t="s">
        <v>1066</v>
      </c>
      <c r="T782" s="3">
        <v>1200457612004540</v>
      </c>
      <c r="U782" s="1" t="s">
        <v>1865</v>
      </c>
      <c r="V782" s="1" t="s">
        <v>1866</v>
      </c>
      <c r="W782" s="1" t="s">
        <v>1227</v>
      </c>
      <c r="X782" s="1" t="s">
        <v>2000</v>
      </c>
      <c r="Y782" s="2" t="s">
        <v>3880</v>
      </c>
      <c r="Z782" s="1" t="str">
        <f>VLOOKUP(L782,Sheet2!C:J,8,FALSE)</f>
        <v>X260前保_211|X260前保_213|X260前保_215|X260前保_216|X260前保_217|X260前保_220</v>
      </c>
      <c r="AA782" s="1" t="str">
        <f>VLOOKUP(L782,Sheet2!C:O,13,FALSE)</f>
        <v>211|213|215|216|217|220</v>
      </c>
    </row>
    <row r="783" spans="1:27" hidden="1" x14ac:dyDescent="0.15">
      <c r="A783" s="1" t="s">
        <v>1067</v>
      </c>
      <c r="B783" s="1">
        <v>12004590</v>
      </c>
      <c r="C783" s="1" t="s">
        <v>1005</v>
      </c>
      <c r="D783" s="1">
        <v>1</v>
      </c>
      <c r="E783" s="1">
        <v>3</v>
      </c>
      <c r="F783" s="1">
        <v>12004590</v>
      </c>
      <c r="G783" s="1">
        <v>12004705</v>
      </c>
      <c r="H783" s="1" t="s">
        <v>1006</v>
      </c>
      <c r="I783" s="1" t="s">
        <v>21</v>
      </c>
      <c r="J783" s="1" t="s">
        <v>20</v>
      </c>
      <c r="K783" s="1">
        <v>1</v>
      </c>
      <c r="L783" s="1" t="s">
        <v>584</v>
      </c>
      <c r="M783" s="1">
        <v>10</v>
      </c>
      <c r="N783" s="1">
        <v>1</v>
      </c>
      <c r="O783" s="1" t="s">
        <v>23</v>
      </c>
      <c r="P783" s="1" t="s">
        <v>24</v>
      </c>
      <c r="R783" s="1">
        <v>42</v>
      </c>
      <c r="S783" s="1" t="s">
        <v>1067</v>
      </c>
      <c r="T783" s="3">
        <v>1200459012004540</v>
      </c>
      <c r="U783" s="1" t="s">
        <v>1865</v>
      </c>
      <c r="V783" s="1" t="s">
        <v>1866</v>
      </c>
      <c r="W783" s="1" t="s">
        <v>1227</v>
      </c>
      <c r="X783" s="1" t="s">
        <v>2001</v>
      </c>
      <c r="Y783" s="2" t="s">
        <v>3881</v>
      </c>
      <c r="Z783" s="1" t="str">
        <f>VLOOKUP(L783,Sheet2!C:J,8,FALSE)</f>
        <v>X260前保_211|X260前保_213|X260前保_215|X260前保_216|X260前保_217|X260前保_220</v>
      </c>
      <c r="AA783" s="1" t="str">
        <f>VLOOKUP(L783,Sheet2!C:O,13,FALSE)</f>
        <v>211|213|215|216|217|220</v>
      </c>
    </row>
    <row r="784" spans="1:27" hidden="1" x14ac:dyDescent="0.15">
      <c r="A784" s="1" t="s">
        <v>1068</v>
      </c>
      <c r="B784" s="1">
        <v>12004588</v>
      </c>
      <c r="C784" s="1" t="s">
        <v>981</v>
      </c>
      <c r="D784" s="1">
        <v>1</v>
      </c>
      <c r="E784" s="1">
        <v>3</v>
      </c>
      <c r="F784" s="1">
        <v>12004588</v>
      </c>
      <c r="G784" s="1">
        <v>12004701</v>
      </c>
      <c r="H784" s="1" t="s">
        <v>982</v>
      </c>
      <c r="I784" s="1" t="s">
        <v>20</v>
      </c>
      <c r="J784" s="1" t="s">
        <v>21</v>
      </c>
      <c r="K784" s="1">
        <v>1</v>
      </c>
      <c r="L784" s="1" t="s">
        <v>584</v>
      </c>
      <c r="M784" s="1">
        <v>10</v>
      </c>
      <c r="N784" s="1">
        <v>1</v>
      </c>
      <c r="O784" s="1" t="s">
        <v>23</v>
      </c>
      <c r="P784" s="1" t="s">
        <v>24</v>
      </c>
      <c r="R784" s="1">
        <v>42</v>
      </c>
      <c r="S784" s="1" t="s">
        <v>1068</v>
      </c>
      <c r="T784" s="3">
        <v>1200458812004540</v>
      </c>
      <c r="U784" s="1" t="s">
        <v>1865</v>
      </c>
      <c r="V784" s="1" t="s">
        <v>1866</v>
      </c>
      <c r="W784" s="1" t="s">
        <v>1227</v>
      </c>
      <c r="X784" s="1" t="s">
        <v>2002</v>
      </c>
      <c r="Y784" s="2" t="s">
        <v>3882</v>
      </c>
      <c r="Z784" s="1" t="str">
        <f>VLOOKUP(L784,Sheet2!C:J,8,FALSE)</f>
        <v>X260前保_211|X260前保_213|X260前保_215|X260前保_216|X260前保_217|X260前保_220</v>
      </c>
      <c r="AA784" s="1" t="str">
        <f>VLOOKUP(L784,Sheet2!C:O,13,FALSE)</f>
        <v>211|213|215|216|217|220</v>
      </c>
    </row>
    <row r="785" spans="1:27" hidden="1" x14ac:dyDescent="0.15">
      <c r="A785" s="1" t="s">
        <v>1069</v>
      </c>
      <c r="B785" s="1">
        <v>12004586</v>
      </c>
      <c r="C785" s="1" t="s">
        <v>984</v>
      </c>
      <c r="D785" s="1">
        <v>1</v>
      </c>
      <c r="E785" s="1">
        <v>3</v>
      </c>
      <c r="F785" s="1">
        <v>12004586</v>
      </c>
      <c r="G785" s="1">
        <v>12004697</v>
      </c>
      <c r="H785" s="1" t="s">
        <v>985</v>
      </c>
      <c r="I785" s="1" t="s">
        <v>114</v>
      </c>
      <c r="J785" s="1" t="s">
        <v>21</v>
      </c>
      <c r="K785" s="1">
        <v>1</v>
      </c>
      <c r="L785" s="1" t="s">
        <v>584</v>
      </c>
      <c r="M785" s="1">
        <v>10</v>
      </c>
      <c r="N785" s="1">
        <v>1</v>
      </c>
      <c r="O785" s="1" t="s">
        <v>23</v>
      </c>
      <c r="P785" s="1" t="s">
        <v>24</v>
      </c>
      <c r="R785" s="1">
        <v>42</v>
      </c>
      <c r="S785" s="1" t="s">
        <v>1069</v>
      </c>
      <c r="T785" s="3">
        <v>1200458612004540</v>
      </c>
      <c r="U785" s="1" t="s">
        <v>1865</v>
      </c>
      <c r="V785" s="1" t="s">
        <v>1866</v>
      </c>
      <c r="W785" s="1" t="s">
        <v>1227</v>
      </c>
      <c r="X785" s="1" t="s">
        <v>2003</v>
      </c>
      <c r="Y785" s="2" t="s">
        <v>3883</v>
      </c>
      <c r="Z785" s="1" t="str">
        <f>VLOOKUP(L785,Sheet2!C:J,8,FALSE)</f>
        <v>X260前保_211|X260前保_213|X260前保_215|X260前保_216|X260前保_217|X260前保_220</v>
      </c>
      <c r="AA785" s="1" t="str">
        <f>VLOOKUP(L785,Sheet2!C:O,13,FALSE)</f>
        <v>211|213|215|216|217|220</v>
      </c>
    </row>
    <row r="786" spans="1:27" hidden="1" x14ac:dyDescent="0.15">
      <c r="A786" s="1" t="s">
        <v>1070</v>
      </c>
      <c r="B786" s="1">
        <v>12004584</v>
      </c>
      <c r="C786" s="1" t="s">
        <v>987</v>
      </c>
      <c r="D786" s="1">
        <v>1</v>
      </c>
      <c r="E786" s="1">
        <v>3</v>
      </c>
      <c r="F786" s="1">
        <v>12004584</v>
      </c>
      <c r="G786" s="1">
        <v>12004693</v>
      </c>
      <c r="H786" s="1" t="s">
        <v>988</v>
      </c>
      <c r="I786" s="1" t="s">
        <v>41</v>
      </c>
      <c r="J786" s="1" t="s">
        <v>20</v>
      </c>
      <c r="K786" s="1">
        <v>1</v>
      </c>
      <c r="L786" s="1" t="s">
        <v>584</v>
      </c>
      <c r="M786" s="1">
        <v>10</v>
      </c>
      <c r="N786" s="1">
        <v>1</v>
      </c>
      <c r="O786" s="1" t="s">
        <v>23</v>
      </c>
      <c r="P786" s="1" t="s">
        <v>24</v>
      </c>
      <c r="R786" s="1">
        <v>42</v>
      </c>
      <c r="S786" s="1" t="s">
        <v>1070</v>
      </c>
      <c r="T786" s="3">
        <v>1200458412004540</v>
      </c>
      <c r="U786" s="1" t="s">
        <v>1865</v>
      </c>
      <c r="V786" s="1" t="s">
        <v>1866</v>
      </c>
      <c r="W786" s="1" t="s">
        <v>1227</v>
      </c>
      <c r="X786" s="1" t="s">
        <v>2004</v>
      </c>
      <c r="Y786" s="2" t="s">
        <v>3884</v>
      </c>
      <c r="Z786" s="1" t="str">
        <f>VLOOKUP(L786,Sheet2!C:J,8,FALSE)</f>
        <v>X260前保_211|X260前保_213|X260前保_215|X260前保_216|X260前保_217|X260前保_220</v>
      </c>
      <c r="AA786" s="1" t="str">
        <f>VLOOKUP(L786,Sheet2!C:O,13,FALSE)</f>
        <v>211|213|215|216|217|220</v>
      </c>
    </row>
    <row r="787" spans="1:27" hidden="1" x14ac:dyDescent="0.15">
      <c r="A787" s="1" t="s">
        <v>1071</v>
      </c>
      <c r="B787" s="1">
        <v>12004580</v>
      </c>
      <c r="C787" s="1" t="s">
        <v>990</v>
      </c>
      <c r="D787" s="1">
        <v>1</v>
      </c>
      <c r="E787" s="1">
        <v>3</v>
      </c>
      <c r="F787" s="1">
        <v>12004580</v>
      </c>
      <c r="G787" s="1">
        <v>12004685</v>
      </c>
      <c r="H787" s="1" t="s">
        <v>991</v>
      </c>
      <c r="I787" s="1" t="s">
        <v>35</v>
      </c>
      <c r="J787" s="1" t="s">
        <v>20</v>
      </c>
      <c r="K787" s="1">
        <v>1</v>
      </c>
      <c r="L787" s="1" t="s">
        <v>584</v>
      </c>
      <c r="M787" s="1">
        <v>10</v>
      </c>
      <c r="N787" s="1">
        <v>1</v>
      </c>
      <c r="O787" s="1" t="s">
        <v>23</v>
      </c>
      <c r="P787" s="1" t="s">
        <v>24</v>
      </c>
      <c r="R787" s="1">
        <v>42</v>
      </c>
      <c r="S787" s="1" t="s">
        <v>1071</v>
      </c>
      <c r="T787" s="3">
        <v>1200458012004540</v>
      </c>
      <c r="U787" s="1" t="s">
        <v>1865</v>
      </c>
      <c r="V787" s="1" t="s">
        <v>1866</v>
      </c>
      <c r="W787" s="1" t="s">
        <v>1227</v>
      </c>
      <c r="X787" s="1" t="s">
        <v>2005</v>
      </c>
      <c r="Y787" s="2" t="s">
        <v>3885</v>
      </c>
      <c r="Z787" s="1" t="str">
        <f>VLOOKUP(L787,Sheet2!C:J,8,FALSE)</f>
        <v>X260前保_211|X260前保_213|X260前保_215|X260前保_216|X260前保_217|X260前保_220</v>
      </c>
      <c r="AA787" s="1" t="str">
        <f>VLOOKUP(L787,Sheet2!C:O,13,FALSE)</f>
        <v>211|213|215|216|217|220</v>
      </c>
    </row>
    <row r="788" spans="1:27" hidden="1" x14ac:dyDescent="0.15">
      <c r="A788" s="1" t="s">
        <v>1072</v>
      </c>
      <c r="B788" s="1">
        <v>12004574</v>
      </c>
      <c r="C788" s="1" t="s">
        <v>993</v>
      </c>
      <c r="D788" s="1">
        <v>1</v>
      </c>
      <c r="E788" s="1">
        <v>3</v>
      </c>
      <c r="F788" s="1">
        <v>12004574</v>
      </c>
      <c r="G788" s="1">
        <v>12004673</v>
      </c>
      <c r="H788" s="1" t="s">
        <v>994</v>
      </c>
      <c r="I788" s="1" t="s">
        <v>30</v>
      </c>
      <c r="J788" s="1" t="s">
        <v>20</v>
      </c>
      <c r="K788" s="1">
        <v>1</v>
      </c>
      <c r="L788" s="1" t="s">
        <v>584</v>
      </c>
      <c r="M788" s="1">
        <v>10</v>
      </c>
      <c r="N788" s="1">
        <v>1</v>
      </c>
      <c r="O788" s="1" t="s">
        <v>23</v>
      </c>
      <c r="P788" s="1" t="s">
        <v>24</v>
      </c>
      <c r="R788" s="1">
        <v>42</v>
      </c>
      <c r="S788" s="1" t="s">
        <v>1072</v>
      </c>
      <c r="T788" s="3">
        <v>1200457412004540</v>
      </c>
      <c r="U788" s="1" t="s">
        <v>1865</v>
      </c>
      <c r="V788" s="1" t="s">
        <v>1866</v>
      </c>
      <c r="W788" s="1" t="s">
        <v>1227</v>
      </c>
      <c r="X788" s="1" t="s">
        <v>2006</v>
      </c>
      <c r="Y788" s="2" t="s">
        <v>3886</v>
      </c>
      <c r="Z788" s="1" t="str">
        <f>VLOOKUP(L788,Sheet2!C:J,8,FALSE)</f>
        <v>X260前保_211|X260前保_213|X260前保_215|X260前保_216|X260前保_217|X260前保_220</v>
      </c>
      <c r="AA788" s="1" t="str">
        <f>VLOOKUP(L788,Sheet2!C:O,13,FALSE)</f>
        <v>211|213|215|216|217|220</v>
      </c>
    </row>
    <row r="789" spans="1:27" hidden="1" x14ac:dyDescent="0.15">
      <c r="A789" s="1" t="s">
        <v>1073</v>
      </c>
      <c r="B789" s="1">
        <v>12004578</v>
      </c>
      <c r="C789" s="1" t="s">
        <v>996</v>
      </c>
      <c r="D789" s="1">
        <v>1</v>
      </c>
      <c r="E789" s="1">
        <v>3</v>
      </c>
      <c r="F789" s="1">
        <v>12004578</v>
      </c>
      <c r="G789" s="1">
        <v>12004681</v>
      </c>
      <c r="H789" s="1" t="s">
        <v>997</v>
      </c>
      <c r="I789" s="1" t="s">
        <v>55</v>
      </c>
      <c r="J789" s="1" t="s">
        <v>21</v>
      </c>
      <c r="K789" s="1">
        <v>1</v>
      </c>
      <c r="L789" s="1" t="s">
        <v>584</v>
      </c>
      <c r="M789" s="1">
        <v>10</v>
      </c>
      <c r="N789" s="1">
        <v>1</v>
      </c>
      <c r="O789" s="1" t="s">
        <v>23</v>
      </c>
      <c r="P789" s="1" t="s">
        <v>24</v>
      </c>
      <c r="R789" s="1">
        <v>42</v>
      </c>
      <c r="S789" s="1" t="s">
        <v>1073</v>
      </c>
      <c r="T789" s="3">
        <v>1200457812004540</v>
      </c>
      <c r="U789" s="1" t="s">
        <v>1865</v>
      </c>
      <c r="V789" s="1" t="s">
        <v>1866</v>
      </c>
      <c r="W789" s="1" t="s">
        <v>1227</v>
      </c>
      <c r="X789" s="1" t="s">
        <v>2007</v>
      </c>
      <c r="Y789" s="2" t="s">
        <v>3887</v>
      </c>
      <c r="Z789" s="1" t="str">
        <f>VLOOKUP(L789,Sheet2!C:J,8,FALSE)</f>
        <v>X260前保_211|X260前保_213|X260前保_215|X260前保_216|X260前保_217|X260前保_220</v>
      </c>
      <c r="AA789" s="1" t="str">
        <f>VLOOKUP(L789,Sheet2!C:O,13,FALSE)</f>
        <v>211|213|215|216|217|220</v>
      </c>
    </row>
    <row r="790" spans="1:27" hidden="1" x14ac:dyDescent="0.15">
      <c r="A790" s="1" t="s">
        <v>1074</v>
      </c>
      <c r="B790" s="1">
        <v>12004582</v>
      </c>
      <c r="C790" s="1" t="s">
        <v>999</v>
      </c>
      <c r="D790" s="1">
        <v>1</v>
      </c>
      <c r="E790" s="1">
        <v>3</v>
      </c>
      <c r="F790" s="1">
        <v>12004582</v>
      </c>
      <c r="G790" s="1">
        <v>12004689</v>
      </c>
      <c r="H790" s="1" t="s">
        <v>1000</v>
      </c>
      <c r="I790" s="1" t="s">
        <v>55</v>
      </c>
      <c r="J790" s="1" t="s">
        <v>21</v>
      </c>
      <c r="K790" s="1">
        <v>1</v>
      </c>
      <c r="L790" s="1" t="s">
        <v>584</v>
      </c>
      <c r="M790" s="1">
        <v>10</v>
      </c>
      <c r="N790" s="1">
        <v>1</v>
      </c>
      <c r="O790" s="1" t="s">
        <v>23</v>
      </c>
      <c r="P790" s="1" t="s">
        <v>24</v>
      </c>
      <c r="R790" s="1">
        <v>42</v>
      </c>
      <c r="S790" s="1" t="s">
        <v>1074</v>
      </c>
      <c r="T790" s="3">
        <v>1200458212004540</v>
      </c>
      <c r="U790" s="1" t="s">
        <v>1865</v>
      </c>
      <c r="V790" s="1" t="s">
        <v>1866</v>
      </c>
      <c r="W790" s="1" t="s">
        <v>1227</v>
      </c>
      <c r="X790" s="1" t="s">
        <v>2008</v>
      </c>
      <c r="Y790" s="2" t="s">
        <v>3888</v>
      </c>
      <c r="Z790" s="1" t="str">
        <f>VLOOKUP(L790,Sheet2!C:J,8,FALSE)</f>
        <v>X260前保_211|X260前保_213|X260前保_215|X260前保_216|X260前保_217|X260前保_220</v>
      </c>
      <c r="AA790" s="1" t="str">
        <f>VLOOKUP(L790,Sheet2!C:O,13,FALSE)</f>
        <v>211|213|215|216|217|220</v>
      </c>
    </row>
    <row r="791" spans="1:27" hidden="1" x14ac:dyDescent="0.15">
      <c r="A791" s="1" t="s">
        <v>1075</v>
      </c>
      <c r="B791" s="1">
        <v>12004576</v>
      </c>
      <c r="C791" s="1" t="s">
        <v>1002</v>
      </c>
      <c r="D791" s="1">
        <v>1</v>
      </c>
      <c r="E791" s="1">
        <v>3</v>
      </c>
      <c r="F791" s="1">
        <v>12004576</v>
      </c>
      <c r="G791" s="1">
        <v>12004677</v>
      </c>
      <c r="H791" s="1" t="s">
        <v>1003</v>
      </c>
      <c r="I791" s="1" t="s">
        <v>21</v>
      </c>
      <c r="J791" s="1" t="s">
        <v>20</v>
      </c>
      <c r="K791" s="1">
        <v>1</v>
      </c>
      <c r="L791" s="1" t="s">
        <v>584</v>
      </c>
      <c r="M791" s="1">
        <v>10</v>
      </c>
      <c r="N791" s="1">
        <v>1</v>
      </c>
      <c r="O791" s="1" t="s">
        <v>23</v>
      </c>
      <c r="P791" s="1" t="s">
        <v>24</v>
      </c>
      <c r="R791" s="1">
        <v>42</v>
      </c>
      <c r="S791" s="1" t="s">
        <v>1075</v>
      </c>
      <c r="T791" s="3">
        <v>1200457612004540</v>
      </c>
      <c r="U791" s="1" t="s">
        <v>1865</v>
      </c>
      <c r="V791" s="1" t="s">
        <v>1866</v>
      </c>
      <c r="W791" s="1" t="s">
        <v>1227</v>
      </c>
      <c r="X791" s="1" t="s">
        <v>2009</v>
      </c>
      <c r="Y791" s="2" t="s">
        <v>3889</v>
      </c>
      <c r="Z791" s="1" t="str">
        <f>VLOOKUP(L791,Sheet2!C:J,8,FALSE)</f>
        <v>X260前保_211|X260前保_213|X260前保_215|X260前保_216|X260前保_217|X260前保_220</v>
      </c>
      <c r="AA791" s="1" t="str">
        <f>VLOOKUP(L791,Sheet2!C:O,13,FALSE)</f>
        <v>211|213|215|216|217|220</v>
      </c>
    </row>
    <row r="792" spans="1:27" hidden="1" x14ac:dyDescent="0.15">
      <c r="A792" s="1" t="s">
        <v>1076</v>
      </c>
      <c r="B792" s="1">
        <v>12004590</v>
      </c>
      <c r="C792" s="1" t="s">
        <v>1005</v>
      </c>
      <c r="D792" s="1">
        <v>1</v>
      </c>
      <c r="E792" s="1">
        <v>3</v>
      </c>
      <c r="F792" s="1">
        <v>12004590</v>
      </c>
      <c r="G792" s="1">
        <v>12004705</v>
      </c>
      <c r="H792" s="1" t="s">
        <v>1006</v>
      </c>
      <c r="I792" s="1" t="s">
        <v>21</v>
      </c>
      <c r="J792" s="1" t="s">
        <v>20</v>
      </c>
      <c r="K792" s="1">
        <v>1</v>
      </c>
      <c r="L792" s="1" t="s">
        <v>584</v>
      </c>
      <c r="M792" s="1">
        <v>10</v>
      </c>
      <c r="N792" s="1">
        <v>1</v>
      </c>
      <c r="O792" s="1" t="s">
        <v>23</v>
      </c>
      <c r="P792" s="1" t="s">
        <v>24</v>
      </c>
      <c r="R792" s="1">
        <v>42</v>
      </c>
      <c r="S792" s="1" t="s">
        <v>1076</v>
      </c>
      <c r="T792" s="3">
        <v>1200459012004540</v>
      </c>
      <c r="U792" s="1" t="s">
        <v>1865</v>
      </c>
      <c r="V792" s="1" t="s">
        <v>1866</v>
      </c>
      <c r="W792" s="1" t="s">
        <v>1227</v>
      </c>
      <c r="X792" s="1" t="s">
        <v>2010</v>
      </c>
      <c r="Y792" s="2" t="s">
        <v>3890</v>
      </c>
      <c r="Z792" s="1" t="str">
        <f>VLOOKUP(L792,Sheet2!C:J,8,FALSE)</f>
        <v>X260前保_211|X260前保_213|X260前保_215|X260前保_216|X260前保_217|X260前保_220</v>
      </c>
      <c r="AA792" s="1" t="str">
        <f>VLOOKUP(L792,Sheet2!C:O,13,FALSE)</f>
        <v>211|213|215|216|217|220</v>
      </c>
    </row>
    <row r="793" spans="1:27" hidden="1" x14ac:dyDescent="0.15">
      <c r="A793" s="1" t="s">
        <v>1077</v>
      </c>
      <c r="B793" s="1">
        <v>12004642</v>
      </c>
      <c r="C793" s="1" t="s">
        <v>1078</v>
      </c>
      <c r="D793" s="1">
        <v>1</v>
      </c>
      <c r="E793" s="1">
        <v>3</v>
      </c>
      <c r="F793" s="1">
        <v>12004642</v>
      </c>
      <c r="G793" s="1">
        <v>12004724</v>
      </c>
      <c r="H793" s="1" t="s">
        <v>1079</v>
      </c>
      <c r="I793" s="1" t="s">
        <v>20</v>
      </c>
      <c r="J793" s="1" t="s">
        <v>21</v>
      </c>
      <c r="K793" s="1">
        <v>1</v>
      </c>
      <c r="L793" s="1" t="s">
        <v>596</v>
      </c>
      <c r="M793" s="1">
        <v>10</v>
      </c>
      <c r="N793" s="1">
        <v>1</v>
      </c>
      <c r="O793" s="1" t="s">
        <v>23</v>
      </c>
      <c r="P793" s="1" t="s">
        <v>24</v>
      </c>
      <c r="R793" s="1">
        <v>42</v>
      </c>
      <c r="S793" s="1" t="s">
        <v>1077</v>
      </c>
      <c r="T793" s="3">
        <v>1200464212004560</v>
      </c>
      <c r="U793" s="1" t="s">
        <v>2011</v>
      </c>
      <c r="V793" s="1" t="s">
        <v>2012</v>
      </c>
      <c r="W793" s="1" t="s">
        <v>1245</v>
      </c>
      <c r="X793" s="1" t="s">
        <v>2013</v>
      </c>
      <c r="Y793" s="2" t="s">
        <v>3891</v>
      </c>
      <c r="Z793" s="1" t="str">
        <f>VLOOKUP(L793,Sheet2!C:J,8,FALSE)</f>
        <v>X260后保_212|X260后保_214|X260后保_218|X260后保_219</v>
      </c>
      <c r="AA793" s="1" t="str">
        <f>VLOOKUP(L793,Sheet2!C:O,13,FALSE)</f>
        <v>212|214|218|219</v>
      </c>
    </row>
    <row r="794" spans="1:27" hidden="1" x14ac:dyDescent="0.15">
      <c r="A794" s="1" t="s">
        <v>1080</v>
      </c>
      <c r="B794" s="1">
        <v>12004640</v>
      </c>
      <c r="C794" s="1" t="s">
        <v>1081</v>
      </c>
      <c r="D794" s="1">
        <v>1</v>
      </c>
      <c r="E794" s="1">
        <v>3</v>
      </c>
      <c r="F794" s="1">
        <v>12004640</v>
      </c>
      <c r="G794" s="1">
        <v>12004722</v>
      </c>
      <c r="H794" s="1" t="s">
        <v>1082</v>
      </c>
      <c r="I794" s="1" t="s">
        <v>114</v>
      </c>
      <c r="J794" s="1" t="s">
        <v>21</v>
      </c>
      <c r="K794" s="1">
        <v>1</v>
      </c>
      <c r="L794" s="1" t="s">
        <v>596</v>
      </c>
      <c r="M794" s="1">
        <v>10</v>
      </c>
      <c r="N794" s="1">
        <v>1</v>
      </c>
      <c r="O794" s="1" t="s">
        <v>23</v>
      </c>
      <c r="P794" s="1" t="s">
        <v>24</v>
      </c>
      <c r="R794" s="1">
        <v>42</v>
      </c>
      <c r="S794" s="1" t="s">
        <v>1080</v>
      </c>
      <c r="T794" s="3">
        <v>1200464012004560</v>
      </c>
      <c r="U794" s="1" t="s">
        <v>2011</v>
      </c>
      <c r="V794" s="1" t="s">
        <v>2012</v>
      </c>
      <c r="W794" s="1" t="s">
        <v>1245</v>
      </c>
      <c r="X794" s="1" t="s">
        <v>2014</v>
      </c>
      <c r="Y794" s="2" t="s">
        <v>3892</v>
      </c>
      <c r="Z794" s="1" t="str">
        <f>VLOOKUP(L794,Sheet2!C:J,8,FALSE)</f>
        <v>X260后保_212|X260后保_214|X260后保_218|X260后保_219</v>
      </c>
      <c r="AA794" s="1" t="str">
        <f>VLOOKUP(L794,Sheet2!C:O,13,FALSE)</f>
        <v>212|214|218|219</v>
      </c>
    </row>
    <row r="795" spans="1:27" hidden="1" x14ac:dyDescent="0.15">
      <c r="A795" s="1" t="s">
        <v>1083</v>
      </c>
      <c r="B795" s="1">
        <v>12004638</v>
      </c>
      <c r="C795" s="1" t="s">
        <v>1084</v>
      </c>
      <c r="D795" s="1">
        <v>1</v>
      </c>
      <c r="E795" s="1">
        <v>3</v>
      </c>
      <c r="F795" s="1">
        <v>12004638</v>
      </c>
      <c r="G795" s="1">
        <v>12004720</v>
      </c>
      <c r="H795" s="1" t="s">
        <v>1085</v>
      </c>
      <c r="I795" s="1" t="s">
        <v>41</v>
      </c>
      <c r="J795" s="1" t="s">
        <v>20</v>
      </c>
      <c r="K795" s="1">
        <v>1</v>
      </c>
      <c r="L795" s="1" t="s">
        <v>596</v>
      </c>
      <c r="M795" s="1">
        <v>10</v>
      </c>
      <c r="N795" s="1">
        <v>1</v>
      </c>
      <c r="O795" s="1" t="s">
        <v>23</v>
      </c>
      <c r="P795" s="1" t="s">
        <v>24</v>
      </c>
      <c r="R795" s="1">
        <v>42</v>
      </c>
      <c r="S795" s="1" t="s">
        <v>1083</v>
      </c>
      <c r="T795" s="3">
        <v>1200463812004560</v>
      </c>
      <c r="U795" s="1" t="s">
        <v>2011</v>
      </c>
      <c r="V795" s="1" t="s">
        <v>2012</v>
      </c>
      <c r="W795" s="1" t="s">
        <v>1245</v>
      </c>
      <c r="X795" s="1" t="s">
        <v>2015</v>
      </c>
      <c r="Y795" s="2" t="s">
        <v>3893</v>
      </c>
      <c r="Z795" s="1" t="str">
        <f>VLOOKUP(L795,Sheet2!C:J,8,FALSE)</f>
        <v>X260后保_212|X260后保_214|X260后保_218|X260后保_219</v>
      </c>
      <c r="AA795" s="1" t="str">
        <f>VLOOKUP(L795,Sheet2!C:O,13,FALSE)</f>
        <v>212|214|218|219</v>
      </c>
    </row>
    <row r="796" spans="1:27" hidden="1" x14ac:dyDescent="0.15">
      <c r="A796" s="1" t="s">
        <v>1086</v>
      </c>
      <c r="B796" s="1">
        <v>12004634</v>
      </c>
      <c r="C796" s="1" t="s">
        <v>1087</v>
      </c>
      <c r="D796" s="1">
        <v>1</v>
      </c>
      <c r="E796" s="1">
        <v>3</v>
      </c>
      <c r="F796" s="1">
        <v>12004634</v>
      </c>
      <c r="G796" s="1">
        <v>12004716</v>
      </c>
      <c r="H796" s="1" t="s">
        <v>1088</v>
      </c>
      <c r="I796" s="1" t="s">
        <v>35</v>
      </c>
      <c r="J796" s="1" t="s">
        <v>20</v>
      </c>
      <c r="K796" s="1">
        <v>1</v>
      </c>
      <c r="L796" s="1" t="s">
        <v>596</v>
      </c>
      <c r="M796" s="1">
        <v>10</v>
      </c>
      <c r="N796" s="1">
        <v>1</v>
      </c>
      <c r="O796" s="1" t="s">
        <v>23</v>
      </c>
      <c r="P796" s="1" t="s">
        <v>24</v>
      </c>
      <c r="R796" s="1">
        <v>42</v>
      </c>
      <c r="S796" s="1" t="s">
        <v>1086</v>
      </c>
      <c r="T796" s="3">
        <v>1200463412004560</v>
      </c>
      <c r="U796" s="1" t="s">
        <v>2011</v>
      </c>
      <c r="V796" s="1" t="s">
        <v>2012</v>
      </c>
      <c r="W796" s="1" t="s">
        <v>1245</v>
      </c>
      <c r="X796" s="1" t="s">
        <v>2016</v>
      </c>
      <c r="Y796" s="2" t="s">
        <v>3894</v>
      </c>
      <c r="Z796" s="1" t="str">
        <f>VLOOKUP(L796,Sheet2!C:J,8,FALSE)</f>
        <v>X260后保_212|X260后保_214|X260后保_218|X260后保_219</v>
      </c>
      <c r="AA796" s="1" t="str">
        <f>VLOOKUP(L796,Sheet2!C:O,13,FALSE)</f>
        <v>212|214|218|219</v>
      </c>
    </row>
    <row r="797" spans="1:27" hidden="1" x14ac:dyDescent="0.15">
      <c r="A797" s="1" t="s">
        <v>593</v>
      </c>
      <c r="B797" s="1">
        <v>12004628</v>
      </c>
      <c r="C797" s="1" t="s">
        <v>594</v>
      </c>
      <c r="D797" s="1">
        <v>1</v>
      </c>
      <c r="E797" s="1">
        <v>3</v>
      </c>
      <c r="F797" s="1">
        <v>12004628</v>
      </c>
      <c r="G797" s="1">
        <v>12004709</v>
      </c>
      <c r="H797" s="1" t="s">
        <v>595</v>
      </c>
      <c r="I797" s="1" t="s">
        <v>30</v>
      </c>
      <c r="J797" s="1" t="s">
        <v>20</v>
      </c>
      <c r="K797" s="1">
        <v>1</v>
      </c>
      <c r="L797" s="1" t="s">
        <v>596</v>
      </c>
      <c r="M797" s="1">
        <v>10</v>
      </c>
      <c r="N797" s="1">
        <v>1</v>
      </c>
      <c r="O797" s="1" t="s">
        <v>23</v>
      </c>
      <c r="P797" s="1" t="s">
        <v>24</v>
      </c>
      <c r="R797" s="1">
        <v>42</v>
      </c>
      <c r="S797" s="1" t="s">
        <v>593</v>
      </c>
      <c r="T797" s="3">
        <v>1200462812004560</v>
      </c>
      <c r="U797" s="1" t="s">
        <v>2011</v>
      </c>
      <c r="V797" s="1" t="s">
        <v>2012</v>
      </c>
      <c r="W797" s="1" t="s">
        <v>1245</v>
      </c>
      <c r="X797" s="1" t="s">
        <v>2017</v>
      </c>
      <c r="Y797" s="2" t="s">
        <v>3895</v>
      </c>
      <c r="Z797" s="1" t="str">
        <f>VLOOKUP(L797,Sheet2!C:J,8,FALSE)</f>
        <v>X260后保_212|X260后保_214|X260后保_218|X260后保_219</v>
      </c>
      <c r="AA797" s="1" t="str">
        <f>VLOOKUP(L797,Sheet2!C:O,13,FALSE)</f>
        <v>212|214|218|219</v>
      </c>
    </row>
    <row r="798" spans="1:27" hidden="1" x14ac:dyDescent="0.15">
      <c r="A798" s="1" t="s">
        <v>597</v>
      </c>
      <c r="B798" s="1">
        <v>12004632</v>
      </c>
      <c r="C798" s="1" t="s">
        <v>598</v>
      </c>
      <c r="D798" s="1">
        <v>1</v>
      </c>
      <c r="E798" s="1">
        <v>3</v>
      </c>
      <c r="F798" s="1">
        <v>12004632</v>
      </c>
      <c r="G798" s="1">
        <v>12004714</v>
      </c>
      <c r="H798" s="1" t="s">
        <v>599</v>
      </c>
      <c r="I798" s="1" t="s">
        <v>55</v>
      </c>
      <c r="J798" s="1" t="s">
        <v>21</v>
      </c>
      <c r="K798" s="1">
        <v>1</v>
      </c>
      <c r="L798" s="1" t="s">
        <v>596</v>
      </c>
      <c r="M798" s="1">
        <v>10</v>
      </c>
      <c r="N798" s="1">
        <v>1</v>
      </c>
      <c r="O798" s="1" t="s">
        <v>23</v>
      </c>
      <c r="P798" s="1" t="s">
        <v>24</v>
      </c>
      <c r="R798" s="1">
        <v>42</v>
      </c>
      <c r="S798" s="1" t="s">
        <v>597</v>
      </c>
      <c r="T798" s="3">
        <v>1200463212004560</v>
      </c>
      <c r="U798" s="1" t="s">
        <v>2011</v>
      </c>
      <c r="V798" s="1" t="s">
        <v>2012</v>
      </c>
      <c r="W798" s="1" t="s">
        <v>1245</v>
      </c>
      <c r="X798" s="1" t="s">
        <v>2018</v>
      </c>
      <c r="Y798" s="2" t="s">
        <v>3896</v>
      </c>
      <c r="Z798" s="1" t="str">
        <f>VLOOKUP(L798,Sheet2!C:J,8,FALSE)</f>
        <v>X260后保_212|X260后保_214|X260后保_218|X260后保_219</v>
      </c>
      <c r="AA798" s="1" t="str">
        <f>VLOOKUP(L798,Sheet2!C:O,13,FALSE)</f>
        <v>212|214|218|219</v>
      </c>
    </row>
    <row r="799" spans="1:27" hidden="1" x14ac:dyDescent="0.15">
      <c r="A799" s="1" t="s">
        <v>600</v>
      </c>
      <c r="B799" s="1">
        <v>12004636</v>
      </c>
      <c r="C799" s="1" t="s">
        <v>601</v>
      </c>
      <c r="D799" s="1">
        <v>1</v>
      </c>
      <c r="E799" s="1">
        <v>3</v>
      </c>
      <c r="F799" s="1">
        <v>12004636</v>
      </c>
      <c r="G799" s="1">
        <v>12004718</v>
      </c>
      <c r="H799" s="1" t="s">
        <v>602</v>
      </c>
      <c r="I799" s="1" t="s">
        <v>55</v>
      </c>
      <c r="J799" s="1" t="s">
        <v>21</v>
      </c>
      <c r="K799" s="1">
        <v>1</v>
      </c>
      <c r="L799" s="1" t="s">
        <v>596</v>
      </c>
      <c r="M799" s="1">
        <v>10</v>
      </c>
      <c r="N799" s="1">
        <v>1</v>
      </c>
      <c r="O799" s="1" t="s">
        <v>23</v>
      </c>
      <c r="P799" s="1" t="s">
        <v>24</v>
      </c>
      <c r="R799" s="1">
        <v>42</v>
      </c>
      <c r="S799" s="1" t="s">
        <v>600</v>
      </c>
      <c r="T799" s="3">
        <v>1200463612004560</v>
      </c>
      <c r="U799" s="1" t="s">
        <v>2011</v>
      </c>
      <c r="V799" s="1" t="s">
        <v>2012</v>
      </c>
      <c r="W799" s="1" t="s">
        <v>1245</v>
      </c>
      <c r="X799" s="1" t="s">
        <v>2019</v>
      </c>
      <c r="Y799" s="2" t="s">
        <v>3897</v>
      </c>
      <c r="Z799" s="1" t="str">
        <f>VLOOKUP(L799,Sheet2!C:J,8,FALSE)</f>
        <v>X260后保_212|X260后保_214|X260后保_218|X260后保_219</v>
      </c>
      <c r="AA799" s="1" t="str">
        <f>VLOOKUP(L799,Sheet2!C:O,13,FALSE)</f>
        <v>212|214|218|219</v>
      </c>
    </row>
    <row r="800" spans="1:27" hidden="1" x14ac:dyDescent="0.15">
      <c r="A800" s="1" t="s">
        <v>603</v>
      </c>
      <c r="B800" s="1">
        <v>12004630</v>
      </c>
      <c r="C800" s="1" t="s">
        <v>604</v>
      </c>
      <c r="D800" s="1">
        <v>1</v>
      </c>
      <c r="E800" s="1">
        <v>3</v>
      </c>
      <c r="F800" s="1">
        <v>12004630</v>
      </c>
      <c r="G800" s="1">
        <v>12004712</v>
      </c>
      <c r="H800" s="1" t="s">
        <v>605</v>
      </c>
      <c r="I800" s="1" t="s">
        <v>21</v>
      </c>
      <c r="J800" s="1" t="s">
        <v>20</v>
      </c>
      <c r="K800" s="1">
        <v>1</v>
      </c>
      <c r="L800" s="1" t="s">
        <v>596</v>
      </c>
      <c r="M800" s="1">
        <v>10</v>
      </c>
      <c r="N800" s="1">
        <v>1</v>
      </c>
      <c r="O800" s="1" t="s">
        <v>23</v>
      </c>
      <c r="P800" s="1" t="s">
        <v>24</v>
      </c>
      <c r="R800" s="1">
        <v>42</v>
      </c>
      <c r="S800" s="1" t="s">
        <v>603</v>
      </c>
      <c r="T800" s="3">
        <v>1200463012004560</v>
      </c>
      <c r="U800" s="1" t="s">
        <v>2011</v>
      </c>
      <c r="V800" s="1" t="s">
        <v>2012</v>
      </c>
      <c r="W800" s="1" t="s">
        <v>1245</v>
      </c>
      <c r="X800" s="1" t="s">
        <v>2020</v>
      </c>
      <c r="Y800" s="2" t="s">
        <v>3898</v>
      </c>
      <c r="Z800" s="1" t="str">
        <f>VLOOKUP(L800,Sheet2!C:J,8,FALSE)</f>
        <v>X260后保_212|X260后保_214|X260后保_218|X260后保_219</v>
      </c>
      <c r="AA800" s="1" t="str">
        <f>VLOOKUP(L800,Sheet2!C:O,13,FALSE)</f>
        <v>212|214|218|219</v>
      </c>
    </row>
    <row r="801" spans="1:27" hidden="1" x14ac:dyDescent="0.15">
      <c r="A801" s="1" t="s">
        <v>606</v>
      </c>
      <c r="B801" s="1">
        <v>12004644</v>
      </c>
      <c r="C801" s="1" t="s">
        <v>607</v>
      </c>
      <c r="D801" s="1">
        <v>1</v>
      </c>
      <c r="E801" s="1">
        <v>3</v>
      </c>
      <c r="F801" s="1">
        <v>12004644</v>
      </c>
      <c r="G801" s="1">
        <v>12004726</v>
      </c>
      <c r="H801" s="1" t="s">
        <v>608</v>
      </c>
      <c r="I801" s="1" t="s">
        <v>21</v>
      </c>
      <c r="J801" s="1" t="s">
        <v>20</v>
      </c>
      <c r="K801" s="1">
        <v>1</v>
      </c>
      <c r="L801" s="1" t="s">
        <v>596</v>
      </c>
      <c r="M801" s="1">
        <v>10</v>
      </c>
      <c r="N801" s="1">
        <v>1</v>
      </c>
      <c r="O801" s="1" t="s">
        <v>23</v>
      </c>
      <c r="P801" s="1" t="s">
        <v>24</v>
      </c>
      <c r="R801" s="1">
        <v>42</v>
      </c>
      <c r="S801" s="1" t="s">
        <v>606</v>
      </c>
      <c r="T801" s="3">
        <v>1200464412004560</v>
      </c>
      <c r="U801" s="1" t="s">
        <v>2011</v>
      </c>
      <c r="V801" s="1" t="s">
        <v>2012</v>
      </c>
      <c r="W801" s="1" t="s">
        <v>1245</v>
      </c>
      <c r="X801" s="1" t="s">
        <v>2021</v>
      </c>
      <c r="Y801" s="2" t="s">
        <v>3899</v>
      </c>
      <c r="Z801" s="1" t="str">
        <f>VLOOKUP(L801,Sheet2!C:J,8,FALSE)</f>
        <v>X260后保_212|X260后保_214|X260后保_218|X260后保_219</v>
      </c>
      <c r="AA801" s="1" t="str">
        <f>VLOOKUP(L801,Sheet2!C:O,13,FALSE)</f>
        <v>212|214|218|219</v>
      </c>
    </row>
    <row r="802" spans="1:27" hidden="1" x14ac:dyDescent="0.15">
      <c r="A802" s="1" t="s">
        <v>609</v>
      </c>
      <c r="B802" s="1">
        <v>12004624</v>
      </c>
      <c r="C802" s="1" t="s">
        <v>610</v>
      </c>
      <c r="D802" s="1">
        <v>1</v>
      </c>
      <c r="E802" s="1">
        <v>3</v>
      </c>
      <c r="F802" s="1">
        <v>12004624</v>
      </c>
      <c r="G802" s="1">
        <v>12004724</v>
      </c>
      <c r="H802" s="1" t="s">
        <v>611</v>
      </c>
      <c r="I802" s="1" t="s">
        <v>20</v>
      </c>
      <c r="J802" s="1" t="s">
        <v>21</v>
      </c>
      <c r="K802" s="1">
        <v>1</v>
      </c>
      <c r="L802" s="1" t="s">
        <v>596</v>
      </c>
      <c r="M802" s="1">
        <v>10</v>
      </c>
      <c r="N802" s="1">
        <v>1</v>
      </c>
      <c r="O802" s="1" t="s">
        <v>23</v>
      </c>
      <c r="P802" s="1" t="s">
        <v>24</v>
      </c>
      <c r="R802" s="1">
        <v>42</v>
      </c>
      <c r="S802" s="1" t="s">
        <v>609</v>
      </c>
      <c r="T802" s="3">
        <v>1200462412004560</v>
      </c>
      <c r="U802" s="1" t="s">
        <v>2011</v>
      </c>
      <c r="V802" s="1" t="s">
        <v>2012</v>
      </c>
      <c r="W802" s="1" t="s">
        <v>1245</v>
      </c>
      <c r="X802" s="1" t="s">
        <v>2022</v>
      </c>
      <c r="Y802" s="2" t="s">
        <v>3900</v>
      </c>
      <c r="Z802" s="1" t="str">
        <f>VLOOKUP(L802,Sheet2!C:J,8,FALSE)</f>
        <v>X260后保_212|X260后保_214|X260后保_218|X260后保_219</v>
      </c>
      <c r="AA802" s="1" t="str">
        <f>VLOOKUP(L802,Sheet2!C:O,13,FALSE)</f>
        <v>212|214|218|219</v>
      </c>
    </row>
    <row r="803" spans="1:27" hidden="1" x14ac:dyDescent="0.15">
      <c r="A803" s="1" t="s">
        <v>612</v>
      </c>
      <c r="B803" s="1">
        <v>12004622</v>
      </c>
      <c r="C803" s="1" t="s">
        <v>613</v>
      </c>
      <c r="D803" s="1">
        <v>1</v>
      </c>
      <c r="E803" s="1">
        <v>3</v>
      </c>
      <c r="F803" s="1">
        <v>12004622</v>
      </c>
      <c r="G803" s="1">
        <v>12004722</v>
      </c>
      <c r="H803" s="1" t="s">
        <v>614</v>
      </c>
      <c r="I803" s="1" t="s">
        <v>114</v>
      </c>
      <c r="J803" s="1" t="s">
        <v>21</v>
      </c>
      <c r="K803" s="1">
        <v>1</v>
      </c>
      <c r="L803" s="1" t="s">
        <v>596</v>
      </c>
      <c r="M803" s="1">
        <v>10</v>
      </c>
      <c r="N803" s="1">
        <v>1</v>
      </c>
      <c r="O803" s="1" t="s">
        <v>23</v>
      </c>
      <c r="P803" s="1" t="s">
        <v>24</v>
      </c>
      <c r="R803" s="1">
        <v>42</v>
      </c>
      <c r="S803" s="1" t="s">
        <v>612</v>
      </c>
      <c r="T803" s="3">
        <v>1200462212004560</v>
      </c>
      <c r="U803" s="1" t="s">
        <v>2011</v>
      </c>
      <c r="V803" s="1" t="s">
        <v>2012</v>
      </c>
      <c r="W803" s="1" t="s">
        <v>1245</v>
      </c>
      <c r="X803" s="1" t="s">
        <v>2023</v>
      </c>
      <c r="Y803" s="2" t="s">
        <v>3901</v>
      </c>
      <c r="Z803" s="1" t="str">
        <f>VLOOKUP(L803,Sheet2!C:J,8,FALSE)</f>
        <v>X260后保_212|X260后保_214|X260后保_218|X260后保_219</v>
      </c>
      <c r="AA803" s="1" t="str">
        <f>VLOOKUP(L803,Sheet2!C:O,13,FALSE)</f>
        <v>212|214|218|219</v>
      </c>
    </row>
    <row r="804" spans="1:27" hidden="1" x14ac:dyDescent="0.15">
      <c r="A804" s="1" t="s">
        <v>615</v>
      </c>
      <c r="B804" s="1">
        <v>12004620</v>
      </c>
      <c r="C804" s="1" t="s">
        <v>616</v>
      </c>
      <c r="D804" s="1">
        <v>1</v>
      </c>
      <c r="E804" s="1">
        <v>3</v>
      </c>
      <c r="F804" s="1">
        <v>12004620</v>
      </c>
      <c r="G804" s="1">
        <v>12004720</v>
      </c>
      <c r="H804" s="1" t="s">
        <v>617</v>
      </c>
      <c r="I804" s="1" t="s">
        <v>41</v>
      </c>
      <c r="J804" s="1" t="s">
        <v>20</v>
      </c>
      <c r="K804" s="1">
        <v>1</v>
      </c>
      <c r="L804" s="1" t="s">
        <v>596</v>
      </c>
      <c r="M804" s="1">
        <v>10</v>
      </c>
      <c r="N804" s="1">
        <v>1</v>
      </c>
      <c r="O804" s="1" t="s">
        <v>23</v>
      </c>
      <c r="P804" s="1" t="s">
        <v>24</v>
      </c>
      <c r="R804" s="1">
        <v>42</v>
      </c>
      <c r="S804" s="1" t="s">
        <v>615</v>
      </c>
      <c r="T804" s="3">
        <v>1200462012004560</v>
      </c>
      <c r="U804" s="1" t="s">
        <v>2011</v>
      </c>
      <c r="V804" s="1" t="s">
        <v>2012</v>
      </c>
      <c r="W804" s="1" t="s">
        <v>1245</v>
      </c>
      <c r="X804" s="1" t="s">
        <v>2024</v>
      </c>
      <c r="Y804" s="2" t="s">
        <v>3902</v>
      </c>
      <c r="Z804" s="1" t="str">
        <f>VLOOKUP(L804,Sheet2!C:J,8,FALSE)</f>
        <v>X260后保_212|X260后保_214|X260后保_218|X260后保_219</v>
      </c>
      <c r="AA804" s="1" t="str">
        <f>VLOOKUP(L804,Sheet2!C:O,13,FALSE)</f>
        <v>212|214|218|219</v>
      </c>
    </row>
    <row r="805" spans="1:27" hidden="1" x14ac:dyDescent="0.15">
      <c r="A805" s="1" t="s">
        <v>618</v>
      </c>
      <c r="B805" s="1">
        <v>12004616</v>
      </c>
      <c r="C805" s="1" t="s">
        <v>619</v>
      </c>
      <c r="D805" s="1">
        <v>1</v>
      </c>
      <c r="E805" s="1">
        <v>3</v>
      </c>
      <c r="F805" s="1">
        <v>12004616</v>
      </c>
      <c r="G805" s="1">
        <v>12004716</v>
      </c>
      <c r="H805" s="1" t="s">
        <v>620</v>
      </c>
      <c r="I805" s="1" t="s">
        <v>35</v>
      </c>
      <c r="J805" s="1" t="s">
        <v>20</v>
      </c>
      <c r="K805" s="1">
        <v>1</v>
      </c>
      <c r="L805" s="1" t="s">
        <v>596</v>
      </c>
      <c r="M805" s="1">
        <v>10</v>
      </c>
      <c r="N805" s="1">
        <v>1</v>
      </c>
      <c r="O805" s="1" t="s">
        <v>23</v>
      </c>
      <c r="P805" s="1" t="s">
        <v>24</v>
      </c>
      <c r="R805" s="1">
        <v>42</v>
      </c>
      <c r="S805" s="1" t="s">
        <v>618</v>
      </c>
      <c r="T805" s="3">
        <v>1200461612004560</v>
      </c>
      <c r="U805" s="1" t="s">
        <v>2011</v>
      </c>
      <c r="V805" s="1" t="s">
        <v>2012</v>
      </c>
      <c r="W805" s="1" t="s">
        <v>1245</v>
      </c>
      <c r="X805" s="1" t="s">
        <v>2025</v>
      </c>
      <c r="Y805" s="2" t="s">
        <v>3903</v>
      </c>
      <c r="Z805" s="1" t="str">
        <f>VLOOKUP(L805,Sheet2!C:J,8,FALSE)</f>
        <v>X260后保_212|X260后保_214|X260后保_218|X260后保_219</v>
      </c>
      <c r="AA805" s="1" t="str">
        <f>VLOOKUP(L805,Sheet2!C:O,13,FALSE)</f>
        <v>212|214|218|219</v>
      </c>
    </row>
    <row r="806" spans="1:27" hidden="1" x14ac:dyDescent="0.15">
      <c r="A806" s="1" t="s">
        <v>621</v>
      </c>
      <c r="B806" s="1">
        <v>12004610</v>
      </c>
      <c r="C806" s="1" t="s">
        <v>622</v>
      </c>
      <c r="D806" s="1">
        <v>1</v>
      </c>
      <c r="E806" s="1">
        <v>3</v>
      </c>
      <c r="F806" s="1">
        <v>12004610</v>
      </c>
      <c r="G806" s="1">
        <v>12004709</v>
      </c>
      <c r="H806" s="1" t="s">
        <v>623</v>
      </c>
      <c r="I806" s="1" t="s">
        <v>30</v>
      </c>
      <c r="J806" s="1" t="s">
        <v>20</v>
      </c>
      <c r="K806" s="1">
        <v>1</v>
      </c>
      <c r="L806" s="1" t="s">
        <v>596</v>
      </c>
      <c r="M806" s="1">
        <v>10</v>
      </c>
      <c r="N806" s="1">
        <v>1</v>
      </c>
      <c r="O806" s="1" t="s">
        <v>23</v>
      </c>
      <c r="P806" s="1" t="s">
        <v>24</v>
      </c>
      <c r="R806" s="1">
        <v>42</v>
      </c>
      <c r="S806" s="1" t="s">
        <v>621</v>
      </c>
      <c r="T806" s="3">
        <v>1200461012004560</v>
      </c>
      <c r="U806" s="1" t="s">
        <v>2011</v>
      </c>
      <c r="V806" s="1" t="s">
        <v>2012</v>
      </c>
      <c r="W806" s="1" t="s">
        <v>1245</v>
      </c>
      <c r="X806" s="1" t="s">
        <v>2026</v>
      </c>
      <c r="Y806" s="2" t="s">
        <v>3904</v>
      </c>
      <c r="Z806" s="1" t="str">
        <f>VLOOKUP(L806,Sheet2!C:J,8,FALSE)</f>
        <v>X260后保_212|X260后保_214|X260后保_218|X260后保_219</v>
      </c>
      <c r="AA806" s="1" t="str">
        <f>VLOOKUP(L806,Sheet2!C:O,13,FALSE)</f>
        <v>212|214|218|219</v>
      </c>
    </row>
    <row r="807" spans="1:27" hidden="1" x14ac:dyDescent="0.15">
      <c r="A807" s="1" t="s">
        <v>624</v>
      </c>
      <c r="B807" s="1">
        <v>12004614</v>
      </c>
      <c r="C807" s="1" t="s">
        <v>625</v>
      </c>
      <c r="D807" s="1">
        <v>1</v>
      </c>
      <c r="E807" s="1">
        <v>3</v>
      </c>
      <c r="F807" s="1">
        <v>12004614</v>
      </c>
      <c r="G807" s="1">
        <v>12004714</v>
      </c>
      <c r="H807" s="1" t="s">
        <v>626</v>
      </c>
      <c r="I807" s="1" t="s">
        <v>55</v>
      </c>
      <c r="J807" s="1" t="s">
        <v>21</v>
      </c>
      <c r="K807" s="1">
        <v>1</v>
      </c>
      <c r="L807" s="1" t="s">
        <v>596</v>
      </c>
      <c r="M807" s="1">
        <v>10</v>
      </c>
      <c r="N807" s="1">
        <v>1</v>
      </c>
      <c r="O807" s="1" t="s">
        <v>23</v>
      </c>
      <c r="P807" s="1" t="s">
        <v>24</v>
      </c>
      <c r="R807" s="1">
        <v>42</v>
      </c>
      <c r="S807" s="1" t="s">
        <v>624</v>
      </c>
      <c r="T807" s="3">
        <v>1200461412004560</v>
      </c>
      <c r="U807" s="1" t="s">
        <v>2011</v>
      </c>
      <c r="V807" s="1" t="s">
        <v>2012</v>
      </c>
      <c r="W807" s="1" t="s">
        <v>1245</v>
      </c>
      <c r="X807" s="1" t="s">
        <v>2027</v>
      </c>
      <c r="Y807" s="2" t="s">
        <v>3905</v>
      </c>
      <c r="Z807" s="1" t="str">
        <f>VLOOKUP(L807,Sheet2!C:J,8,FALSE)</f>
        <v>X260后保_212|X260后保_214|X260后保_218|X260后保_219</v>
      </c>
      <c r="AA807" s="1" t="str">
        <f>VLOOKUP(L807,Sheet2!C:O,13,FALSE)</f>
        <v>212|214|218|219</v>
      </c>
    </row>
    <row r="808" spans="1:27" hidden="1" x14ac:dyDescent="0.15">
      <c r="A808" s="1" t="s">
        <v>627</v>
      </c>
      <c r="B808" s="1">
        <v>12004618</v>
      </c>
      <c r="C808" s="1" t="s">
        <v>628</v>
      </c>
      <c r="D808" s="1">
        <v>1</v>
      </c>
      <c r="E808" s="1">
        <v>3</v>
      </c>
      <c r="F808" s="1">
        <v>12004618</v>
      </c>
      <c r="G808" s="1">
        <v>12004718</v>
      </c>
      <c r="H808" s="1" t="s">
        <v>629</v>
      </c>
      <c r="I808" s="1" t="s">
        <v>55</v>
      </c>
      <c r="J808" s="1" t="s">
        <v>21</v>
      </c>
      <c r="K808" s="1">
        <v>1</v>
      </c>
      <c r="L808" s="1" t="s">
        <v>596</v>
      </c>
      <c r="M808" s="1">
        <v>10</v>
      </c>
      <c r="N808" s="1">
        <v>1</v>
      </c>
      <c r="O808" s="1" t="s">
        <v>23</v>
      </c>
      <c r="P808" s="1" t="s">
        <v>24</v>
      </c>
      <c r="R808" s="1">
        <v>42</v>
      </c>
      <c r="S808" s="1" t="s">
        <v>627</v>
      </c>
      <c r="T808" s="3">
        <v>1200461812004560</v>
      </c>
      <c r="U808" s="1" t="s">
        <v>2011</v>
      </c>
      <c r="V808" s="1" t="s">
        <v>2012</v>
      </c>
      <c r="W808" s="1" t="s">
        <v>1245</v>
      </c>
      <c r="X808" s="1" t="s">
        <v>2028</v>
      </c>
      <c r="Y808" s="2" t="s">
        <v>3906</v>
      </c>
      <c r="Z808" s="1" t="str">
        <f>VLOOKUP(L808,Sheet2!C:J,8,FALSE)</f>
        <v>X260后保_212|X260后保_214|X260后保_218|X260后保_219</v>
      </c>
      <c r="AA808" s="1" t="str">
        <f>VLOOKUP(L808,Sheet2!C:O,13,FALSE)</f>
        <v>212|214|218|219</v>
      </c>
    </row>
    <row r="809" spans="1:27" hidden="1" x14ac:dyDescent="0.15">
      <c r="A809" s="1" t="s">
        <v>630</v>
      </c>
      <c r="B809" s="1">
        <v>12004612</v>
      </c>
      <c r="C809" s="1" t="s">
        <v>631</v>
      </c>
      <c r="D809" s="1">
        <v>1</v>
      </c>
      <c r="E809" s="1">
        <v>3</v>
      </c>
      <c r="F809" s="1">
        <v>12004612</v>
      </c>
      <c r="G809" s="1">
        <v>12004712</v>
      </c>
      <c r="H809" s="1" t="s">
        <v>632</v>
      </c>
      <c r="I809" s="1" t="s">
        <v>21</v>
      </c>
      <c r="J809" s="1" t="s">
        <v>20</v>
      </c>
      <c r="K809" s="1">
        <v>1</v>
      </c>
      <c r="L809" s="1" t="s">
        <v>596</v>
      </c>
      <c r="M809" s="1">
        <v>10</v>
      </c>
      <c r="N809" s="1">
        <v>1</v>
      </c>
      <c r="O809" s="1" t="s">
        <v>23</v>
      </c>
      <c r="P809" s="1" t="s">
        <v>24</v>
      </c>
      <c r="R809" s="1">
        <v>42</v>
      </c>
      <c r="S809" s="1" t="s">
        <v>630</v>
      </c>
      <c r="T809" s="3">
        <v>1200461212004560</v>
      </c>
      <c r="U809" s="1" t="s">
        <v>2011</v>
      </c>
      <c r="V809" s="1" t="s">
        <v>2012</v>
      </c>
      <c r="W809" s="1" t="s">
        <v>1245</v>
      </c>
      <c r="X809" s="1" t="s">
        <v>2029</v>
      </c>
      <c r="Y809" s="2" t="s">
        <v>3907</v>
      </c>
      <c r="Z809" s="1" t="str">
        <f>VLOOKUP(L809,Sheet2!C:J,8,FALSE)</f>
        <v>X260后保_212|X260后保_214|X260后保_218|X260后保_219</v>
      </c>
      <c r="AA809" s="1" t="str">
        <f>VLOOKUP(L809,Sheet2!C:O,13,FALSE)</f>
        <v>212|214|218|219</v>
      </c>
    </row>
    <row r="810" spans="1:27" hidden="1" x14ac:dyDescent="0.15">
      <c r="A810" s="1" t="s">
        <v>633</v>
      </c>
      <c r="B810" s="1">
        <v>12004626</v>
      </c>
      <c r="C810" s="1" t="s">
        <v>634</v>
      </c>
      <c r="D810" s="1">
        <v>1</v>
      </c>
      <c r="E810" s="1">
        <v>3</v>
      </c>
      <c r="F810" s="1">
        <v>12004626</v>
      </c>
      <c r="G810" s="1">
        <v>12004726</v>
      </c>
      <c r="H810" s="1" t="s">
        <v>635</v>
      </c>
      <c r="I810" s="1" t="s">
        <v>21</v>
      </c>
      <c r="J810" s="1" t="s">
        <v>20</v>
      </c>
      <c r="K810" s="1">
        <v>1</v>
      </c>
      <c r="L810" s="1" t="s">
        <v>596</v>
      </c>
      <c r="M810" s="1">
        <v>10</v>
      </c>
      <c r="N810" s="1">
        <v>1</v>
      </c>
      <c r="O810" s="1" t="s">
        <v>23</v>
      </c>
      <c r="P810" s="1" t="s">
        <v>24</v>
      </c>
      <c r="R810" s="1">
        <v>42</v>
      </c>
      <c r="S810" s="1" t="s">
        <v>633</v>
      </c>
      <c r="T810" s="3">
        <v>1200462612004560</v>
      </c>
      <c r="U810" s="1" t="s">
        <v>2011</v>
      </c>
      <c r="V810" s="1" t="s">
        <v>2012</v>
      </c>
      <c r="W810" s="1" t="s">
        <v>1245</v>
      </c>
      <c r="X810" s="1" t="s">
        <v>2030</v>
      </c>
      <c r="Y810" s="2" t="s">
        <v>3908</v>
      </c>
      <c r="Z810" s="1" t="str">
        <f>VLOOKUP(L810,Sheet2!C:J,8,FALSE)</f>
        <v>X260后保_212|X260后保_214|X260后保_218|X260后保_219</v>
      </c>
      <c r="AA810" s="1" t="str">
        <f>VLOOKUP(L810,Sheet2!C:O,13,FALSE)</f>
        <v>212|214|218|219</v>
      </c>
    </row>
  </sheetData>
  <autoFilter ref="A1:AA810">
    <filterColumn colId="20">
      <filters>
        <filter val="L550CFB"/>
        <filter val="NULL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0"/>
  <sheetViews>
    <sheetView tabSelected="1" topLeftCell="A770" workbookViewId="0">
      <selection activeCell="F31" sqref="F31"/>
    </sheetView>
  </sheetViews>
  <sheetFormatPr defaultRowHeight="11.25" x14ac:dyDescent="0.15"/>
  <cols>
    <col min="1" max="1" width="13.125" style="2" customWidth="1"/>
    <col min="2" max="5" width="9" style="2"/>
    <col min="6" max="6" width="30.5" style="2" bestFit="1" customWidth="1"/>
    <col min="7" max="7" width="9.75" style="2" customWidth="1"/>
    <col min="8" max="8" width="19.75" style="2" bestFit="1" customWidth="1"/>
    <col min="9" max="13" width="9" style="2"/>
    <col min="14" max="14" width="14.5" style="2" customWidth="1"/>
    <col min="15" max="15" width="6.125" style="2" customWidth="1"/>
    <col min="16" max="16" width="8.625" style="2" customWidth="1"/>
    <col min="17" max="18" width="9" style="2"/>
    <col min="19" max="19" width="7.5" style="2" customWidth="1"/>
    <col min="20" max="20" width="7.125" style="2" customWidth="1"/>
    <col min="21" max="21" width="10.5" style="2" bestFit="1" customWidth="1"/>
    <col min="22" max="22" width="12.25" style="5" bestFit="1" customWidth="1"/>
    <col min="23" max="23" width="8.375" style="5" customWidth="1"/>
    <col min="24" max="24" width="13.5" style="5" customWidth="1"/>
    <col min="25" max="16384" width="9" style="2"/>
  </cols>
  <sheetData>
    <row r="1" spans="1:24" x14ac:dyDescent="0.15">
      <c r="A1" s="4" t="s">
        <v>3069</v>
      </c>
      <c r="B1" s="2" t="s">
        <v>1193</v>
      </c>
      <c r="C1" s="2" t="s">
        <v>1194</v>
      </c>
      <c r="D1" s="2" t="s">
        <v>1195</v>
      </c>
      <c r="E1" s="2" t="s">
        <v>1196</v>
      </c>
      <c r="F1" s="2" t="s">
        <v>1197</v>
      </c>
      <c r="G1" s="2" t="s">
        <v>1198</v>
      </c>
      <c r="H1" s="2" t="s">
        <v>1199</v>
      </c>
      <c r="I1" s="2" t="s">
        <v>1200</v>
      </c>
      <c r="J1" s="2" t="s">
        <v>1201</v>
      </c>
      <c r="K1" s="2" t="s">
        <v>1202</v>
      </c>
      <c r="L1" s="2" t="s">
        <v>1203</v>
      </c>
      <c r="M1" s="2" t="s">
        <v>1204</v>
      </c>
      <c r="N1" s="2" t="s">
        <v>1205</v>
      </c>
      <c r="O1" s="2" t="s">
        <v>1206</v>
      </c>
      <c r="P1" s="2" t="s">
        <v>1207</v>
      </c>
      <c r="Q1" s="2" t="s">
        <v>1208</v>
      </c>
      <c r="R1" s="2" t="s">
        <v>1209</v>
      </c>
      <c r="S1" s="2" t="s">
        <v>1210</v>
      </c>
      <c r="T1" s="2" t="s">
        <v>1211</v>
      </c>
      <c r="U1" s="2" t="s">
        <v>1212</v>
      </c>
      <c r="V1" s="5" t="s">
        <v>3070</v>
      </c>
      <c r="W1" s="5" t="s">
        <v>3071</v>
      </c>
      <c r="X1" s="5" t="s">
        <v>3073</v>
      </c>
    </row>
    <row r="2" spans="1:24" x14ac:dyDescent="0.15">
      <c r="A2" s="1">
        <v>11983500</v>
      </c>
      <c r="B2" s="2" t="s">
        <v>2031</v>
      </c>
      <c r="C2" s="2" t="s">
        <v>23</v>
      </c>
      <c r="D2" s="1" t="s">
        <v>1226</v>
      </c>
      <c r="E2" s="2" t="s">
        <v>1216</v>
      </c>
      <c r="F2" s="1" t="s">
        <v>1228</v>
      </c>
      <c r="G2" s="2" t="s">
        <v>1217</v>
      </c>
      <c r="H2" s="2" t="s">
        <v>1218</v>
      </c>
      <c r="J2" s="2" t="s">
        <v>1217</v>
      </c>
      <c r="K2" s="2" t="s">
        <v>23</v>
      </c>
      <c r="L2" s="2" t="s">
        <v>23</v>
      </c>
      <c r="M2" s="2" t="s">
        <v>1219</v>
      </c>
      <c r="N2" s="2" t="s">
        <v>1215</v>
      </c>
      <c r="O2" s="2" t="s">
        <v>1220</v>
      </c>
      <c r="Q2" s="2" t="s">
        <v>23</v>
      </c>
      <c r="R2" s="2" t="s">
        <v>23</v>
      </c>
      <c r="V2" s="5" t="str">
        <f>VLOOKUP(A2,需要测试的配置!A:Y,25,FALSE)</f>
        <v>CS170000ZZ0001</v>
      </c>
      <c r="W2" s="5" t="str">
        <f>VLOOKUP(A2,需要测试的配置!A:Z,26,FALSE)</f>
        <v>L538前保32型_201|L538前保32型_202|L538前保32型_203|L538前保32型_301|L538前保32型_302|L538前保32型_306</v>
      </c>
      <c r="X2" s="5" t="str">
        <f>VLOOKUP(A2,需要测试的配置!A:AA,27,FALSE)</f>
        <v>201|202|203|301|302|306</v>
      </c>
    </row>
    <row r="3" spans="1:24" x14ac:dyDescent="0.15">
      <c r="A3" s="1">
        <v>11983501</v>
      </c>
      <c r="B3" s="2" t="s">
        <v>2032</v>
      </c>
      <c r="C3" s="2" t="s">
        <v>23</v>
      </c>
      <c r="D3" s="1" t="s">
        <v>1226</v>
      </c>
      <c r="E3" s="2" t="s">
        <v>1216</v>
      </c>
      <c r="F3" s="1" t="s">
        <v>1229</v>
      </c>
      <c r="G3" s="2" t="s">
        <v>1217</v>
      </c>
      <c r="H3" s="2" t="s">
        <v>1218</v>
      </c>
      <c r="J3" s="2" t="s">
        <v>1217</v>
      </c>
      <c r="K3" s="2" t="s">
        <v>23</v>
      </c>
      <c r="L3" s="2" t="s">
        <v>23</v>
      </c>
      <c r="M3" s="2" t="s">
        <v>1219</v>
      </c>
      <c r="N3" s="2" t="s">
        <v>1215</v>
      </c>
      <c r="O3" s="2" t="s">
        <v>1220</v>
      </c>
      <c r="Q3" s="2" t="s">
        <v>23</v>
      </c>
      <c r="R3" s="2" t="s">
        <v>23</v>
      </c>
      <c r="V3" s="5" t="str">
        <f>VLOOKUP(A3,需要测试的配置!A:Y,25,FALSE)</f>
        <v>CS170000ZZ0002</v>
      </c>
      <c r="W3" s="5" t="str">
        <f>VLOOKUP(A3,需要测试的配置!A:Z,26,FALSE)</f>
        <v>L538前保32型_201|L538前保32型_202|L538前保32型_203|L538前保32型_301|L538前保32型_302|L538前保32型_306</v>
      </c>
      <c r="X3" s="5" t="str">
        <f>VLOOKUP(A3,需要测试的配置!A:AA,27,FALSE)</f>
        <v>201|202|203|301|302|306</v>
      </c>
    </row>
    <row r="4" spans="1:24" x14ac:dyDescent="0.15">
      <c r="A4" s="1">
        <v>11983502</v>
      </c>
      <c r="B4" s="2" t="s">
        <v>2033</v>
      </c>
      <c r="C4" s="2" t="s">
        <v>23</v>
      </c>
      <c r="D4" s="1" t="s">
        <v>1226</v>
      </c>
      <c r="E4" s="2" t="s">
        <v>1216</v>
      </c>
      <c r="F4" s="1" t="s">
        <v>1230</v>
      </c>
      <c r="G4" s="2" t="s">
        <v>1217</v>
      </c>
      <c r="H4" s="2" t="s">
        <v>1218</v>
      </c>
      <c r="J4" s="2" t="s">
        <v>1217</v>
      </c>
      <c r="K4" s="2" t="s">
        <v>23</v>
      </c>
      <c r="L4" s="2" t="s">
        <v>23</v>
      </c>
      <c r="M4" s="2" t="s">
        <v>1219</v>
      </c>
      <c r="N4" s="2" t="s">
        <v>1215</v>
      </c>
      <c r="O4" s="2" t="s">
        <v>1220</v>
      </c>
      <c r="Q4" s="2" t="s">
        <v>23</v>
      </c>
      <c r="R4" s="2" t="s">
        <v>23</v>
      </c>
      <c r="V4" s="5" t="str">
        <f>VLOOKUP(A4,需要测试的配置!A:Y,25,FALSE)</f>
        <v>CS170000ZZ0003</v>
      </c>
      <c r="W4" s="5" t="str">
        <f>VLOOKUP(A4,需要测试的配置!A:Z,26,FALSE)</f>
        <v>L538前保32型_201|L538前保32型_202|L538前保32型_203|L538前保32型_301|L538前保32型_302|L538前保32型_306</v>
      </c>
      <c r="X4" s="5" t="str">
        <f>VLOOKUP(A4,需要测试的配置!A:AA,27,FALSE)</f>
        <v>201|202|203|301|302|306</v>
      </c>
    </row>
    <row r="5" spans="1:24" x14ac:dyDescent="0.15">
      <c r="A5" s="1">
        <v>11983503</v>
      </c>
      <c r="B5" s="2" t="s">
        <v>2034</v>
      </c>
      <c r="C5" s="2" t="s">
        <v>23</v>
      </c>
      <c r="D5" s="1" t="s">
        <v>1226</v>
      </c>
      <c r="E5" s="2" t="s">
        <v>1216</v>
      </c>
      <c r="F5" s="1" t="s">
        <v>1231</v>
      </c>
      <c r="G5" s="2" t="s">
        <v>1217</v>
      </c>
      <c r="H5" s="2" t="s">
        <v>1218</v>
      </c>
      <c r="J5" s="2" t="s">
        <v>1217</v>
      </c>
      <c r="K5" s="2" t="s">
        <v>23</v>
      </c>
      <c r="L5" s="2" t="s">
        <v>23</v>
      </c>
      <c r="M5" s="2" t="s">
        <v>1219</v>
      </c>
      <c r="N5" s="2" t="s">
        <v>1215</v>
      </c>
      <c r="O5" s="2" t="s">
        <v>1220</v>
      </c>
      <c r="Q5" s="2" t="s">
        <v>23</v>
      </c>
      <c r="R5" s="2" t="s">
        <v>23</v>
      </c>
      <c r="V5" s="5" t="str">
        <f>VLOOKUP(A5,需要测试的配置!A:Y,25,FALSE)</f>
        <v>CS170000ZZ0004</v>
      </c>
      <c r="W5" s="5" t="str">
        <f>VLOOKUP(A5,需要测试的配置!A:Z,26,FALSE)</f>
        <v>L538前保32型_201|L538前保32型_202|L538前保32型_203|L538前保32型_301|L538前保32型_302|L538前保32型_306</v>
      </c>
      <c r="X5" s="5" t="str">
        <f>VLOOKUP(A5,需要测试的配置!A:AA,27,FALSE)</f>
        <v>201|202|203|301|302|306</v>
      </c>
    </row>
    <row r="6" spans="1:24" x14ac:dyDescent="0.15">
      <c r="A6" s="1">
        <v>11983505</v>
      </c>
      <c r="B6" s="2" t="s">
        <v>2035</v>
      </c>
      <c r="C6" s="2" t="s">
        <v>23</v>
      </c>
      <c r="D6" s="1" t="s">
        <v>1226</v>
      </c>
      <c r="E6" s="2" t="s">
        <v>1216</v>
      </c>
      <c r="F6" s="1" t="s">
        <v>1232</v>
      </c>
      <c r="G6" s="2" t="s">
        <v>1217</v>
      </c>
      <c r="H6" s="2" t="s">
        <v>1218</v>
      </c>
      <c r="J6" s="2" t="s">
        <v>1217</v>
      </c>
      <c r="K6" s="2" t="s">
        <v>23</v>
      </c>
      <c r="L6" s="2" t="s">
        <v>23</v>
      </c>
      <c r="M6" s="2" t="s">
        <v>1219</v>
      </c>
      <c r="N6" s="2" t="s">
        <v>1215</v>
      </c>
      <c r="O6" s="2" t="s">
        <v>1220</v>
      </c>
      <c r="Q6" s="2" t="s">
        <v>23</v>
      </c>
      <c r="R6" s="2" t="s">
        <v>23</v>
      </c>
      <c r="V6" s="5" t="str">
        <f>VLOOKUP(A6,需要测试的配置!A:Y,25,FALSE)</f>
        <v>CS170000ZZ0005</v>
      </c>
      <c r="W6" s="5" t="str">
        <f>VLOOKUP(A6,需要测试的配置!A:Z,26,FALSE)</f>
        <v>L538前保32型_201|L538前保32型_202|L538前保32型_203|L538前保32型_301|L538前保32型_302|L538前保32型_306</v>
      </c>
      <c r="X6" s="5" t="str">
        <f>VLOOKUP(A6,需要测试的配置!A:AA,27,FALSE)</f>
        <v>201|202|203|301|302|306</v>
      </c>
    </row>
    <row r="7" spans="1:24" x14ac:dyDescent="0.15">
      <c r="A7" s="1">
        <v>11983506</v>
      </c>
      <c r="B7" s="2" t="s">
        <v>2036</v>
      </c>
      <c r="C7" s="2" t="s">
        <v>23</v>
      </c>
      <c r="D7" s="1" t="s">
        <v>1226</v>
      </c>
      <c r="E7" s="2" t="s">
        <v>1216</v>
      </c>
      <c r="F7" s="1" t="s">
        <v>1233</v>
      </c>
      <c r="G7" s="2" t="s">
        <v>1217</v>
      </c>
      <c r="H7" s="2" t="s">
        <v>1218</v>
      </c>
      <c r="J7" s="2" t="s">
        <v>1217</v>
      </c>
      <c r="K7" s="2" t="s">
        <v>23</v>
      </c>
      <c r="L7" s="2" t="s">
        <v>23</v>
      </c>
      <c r="M7" s="2" t="s">
        <v>1219</v>
      </c>
      <c r="N7" s="2" t="s">
        <v>1215</v>
      </c>
      <c r="O7" s="2" t="s">
        <v>1220</v>
      </c>
      <c r="Q7" s="2" t="s">
        <v>23</v>
      </c>
      <c r="R7" s="2" t="s">
        <v>23</v>
      </c>
      <c r="V7" s="5" t="str">
        <f>VLOOKUP(A7,需要测试的配置!A:Y,25,FALSE)</f>
        <v>CS170000ZZ0006</v>
      </c>
      <c r="W7" s="5" t="str">
        <f>VLOOKUP(A7,需要测试的配置!A:Z,26,FALSE)</f>
        <v>L538前保32型_201|L538前保32型_202|L538前保32型_203|L538前保32型_301|L538前保32型_302|L538前保32型_306</v>
      </c>
      <c r="X7" s="5" t="str">
        <f>VLOOKUP(A7,需要测试的配置!A:AA,27,FALSE)</f>
        <v>201|202|203|301|302|306</v>
      </c>
    </row>
    <row r="8" spans="1:24" x14ac:dyDescent="0.15">
      <c r="A8" s="1">
        <v>11983507</v>
      </c>
      <c r="B8" s="2" t="s">
        <v>2037</v>
      </c>
      <c r="C8" s="2" t="s">
        <v>23</v>
      </c>
      <c r="D8" s="1" t="s">
        <v>1226</v>
      </c>
      <c r="E8" s="2" t="s">
        <v>1216</v>
      </c>
      <c r="F8" s="1" t="s">
        <v>1234</v>
      </c>
      <c r="G8" s="2" t="s">
        <v>1217</v>
      </c>
      <c r="H8" s="2" t="s">
        <v>1218</v>
      </c>
      <c r="J8" s="2" t="s">
        <v>1217</v>
      </c>
      <c r="K8" s="2" t="s">
        <v>23</v>
      </c>
      <c r="L8" s="2" t="s">
        <v>23</v>
      </c>
      <c r="M8" s="2" t="s">
        <v>1219</v>
      </c>
      <c r="N8" s="2" t="s">
        <v>1215</v>
      </c>
      <c r="O8" s="2" t="s">
        <v>1220</v>
      </c>
      <c r="Q8" s="2" t="s">
        <v>23</v>
      </c>
      <c r="R8" s="2" t="s">
        <v>23</v>
      </c>
      <c r="V8" s="5" t="str">
        <f>VLOOKUP(A8,需要测试的配置!A:Y,25,FALSE)</f>
        <v>CS170000ZZ0007</v>
      </c>
      <c r="W8" s="5" t="str">
        <f>VLOOKUP(A8,需要测试的配置!A:Z,26,FALSE)</f>
        <v>L538前保32型_201|L538前保32型_202|L538前保32型_203|L538前保32型_301|L538前保32型_302|L538前保32型_306</v>
      </c>
      <c r="X8" s="5" t="str">
        <f>VLOOKUP(A8,需要测试的配置!A:AA,27,FALSE)</f>
        <v>201|202|203|301|302|306</v>
      </c>
    </row>
    <row r="9" spans="1:24" x14ac:dyDescent="0.15">
      <c r="A9" s="1">
        <v>11983508</v>
      </c>
      <c r="B9" s="2" t="s">
        <v>2038</v>
      </c>
      <c r="C9" s="2" t="s">
        <v>23</v>
      </c>
      <c r="D9" s="1" t="s">
        <v>1226</v>
      </c>
      <c r="E9" s="2" t="s">
        <v>1216</v>
      </c>
      <c r="F9" s="1" t="s">
        <v>1235</v>
      </c>
      <c r="G9" s="2" t="s">
        <v>1217</v>
      </c>
      <c r="H9" s="2" t="s">
        <v>1218</v>
      </c>
      <c r="J9" s="2" t="s">
        <v>1217</v>
      </c>
      <c r="K9" s="2" t="s">
        <v>23</v>
      </c>
      <c r="L9" s="2" t="s">
        <v>23</v>
      </c>
      <c r="M9" s="2" t="s">
        <v>1219</v>
      </c>
      <c r="N9" s="2" t="s">
        <v>1215</v>
      </c>
      <c r="O9" s="2" t="s">
        <v>1220</v>
      </c>
      <c r="Q9" s="2" t="s">
        <v>23</v>
      </c>
      <c r="R9" s="2" t="s">
        <v>23</v>
      </c>
      <c r="V9" s="5" t="str">
        <f>VLOOKUP(A9,需要测试的配置!A:Y,25,FALSE)</f>
        <v>CS170000ZZ0008</v>
      </c>
      <c r="W9" s="5" t="str">
        <f>VLOOKUP(A9,需要测试的配置!A:Z,26,FALSE)</f>
        <v>L538前保32型_201|L538前保32型_202|L538前保32型_203|L538前保32型_301|L538前保32型_302|L538前保32型_306</v>
      </c>
      <c r="X9" s="5" t="str">
        <f>VLOOKUP(A9,需要测试的配置!A:AA,27,FALSE)</f>
        <v>201|202|203|301|302|306</v>
      </c>
    </row>
    <row r="10" spans="1:24" x14ac:dyDescent="0.15">
      <c r="A10" s="1">
        <v>11983538</v>
      </c>
      <c r="B10" s="2" t="s">
        <v>2039</v>
      </c>
      <c r="C10" s="2" t="s">
        <v>23</v>
      </c>
      <c r="D10" s="1" t="s">
        <v>1226</v>
      </c>
      <c r="E10" s="2" t="s">
        <v>1216</v>
      </c>
      <c r="F10" s="1" t="s">
        <v>1236</v>
      </c>
      <c r="G10" s="2" t="s">
        <v>1217</v>
      </c>
      <c r="H10" s="2" t="s">
        <v>1218</v>
      </c>
      <c r="J10" s="2" t="s">
        <v>1217</v>
      </c>
      <c r="K10" s="2" t="s">
        <v>23</v>
      </c>
      <c r="L10" s="2" t="s">
        <v>23</v>
      </c>
      <c r="M10" s="2" t="s">
        <v>1219</v>
      </c>
      <c r="N10" s="2" t="s">
        <v>1215</v>
      </c>
      <c r="O10" s="2" t="s">
        <v>1220</v>
      </c>
      <c r="Q10" s="2" t="s">
        <v>23</v>
      </c>
      <c r="R10" s="2" t="s">
        <v>23</v>
      </c>
      <c r="V10" s="5" t="str">
        <f>VLOOKUP(A10,需要测试的配置!A:Y,25,FALSE)</f>
        <v>CS170000ZZ0009</v>
      </c>
      <c r="W10" s="5" t="str">
        <f>VLOOKUP(A10,需要测试的配置!A:Z,26,FALSE)</f>
        <v>L538前保3M型_204|L538前保3M型_205|L538前保3M型_206|L538前保3M型_303|L538前保3M型_306</v>
      </c>
      <c r="X10" s="5" t="str">
        <f>VLOOKUP(A10,需要测试的配置!A:AA,27,FALSE)</f>
        <v>204|205|206|303|306</v>
      </c>
    </row>
    <row r="11" spans="1:24" x14ac:dyDescent="0.15">
      <c r="A11" s="1">
        <v>11983539</v>
      </c>
      <c r="B11" s="2" t="s">
        <v>2040</v>
      </c>
      <c r="C11" s="2" t="s">
        <v>23</v>
      </c>
      <c r="D11" s="1" t="s">
        <v>1226</v>
      </c>
      <c r="E11" s="2" t="s">
        <v>1216</v>
      </c>
      <c r="F11" s="1" t="s">
        <v>1237</v>
      </c>
      <c r="G11" s="2" t="s">
        <v>1217</v>
      </c>
      <c r="H11" s="2" t="s">
        <v>1218</v>
      </c>
      <c r="J11" s="2" t="s">
        <v>1217</v>
      </c>
      <c r="K11" s="2" t="s">
        <v>23</v>
      </c>
      <c r="L11" s="2" t="s">
        <v>23</v>
      </c>
      <c r="M11" s="2" t="s">
        <v>1219</v>
      </c>
      <c r="N11" s="2" t="s">
        <v>1215</v>
      </c>
      <c r="O11" s="2" t="s">
        <v>1220</v>
      </c>
      <c r="Q11" s="2" t="s">
        <v>23</v>
      </c>
      <c r="R11" s="2" t="s">
        <v>23</v>
      </c>
      <c r="V11" s="5" t="str">
        <f>VLOOKUP(A11,需要测试的配置!A:Y,25,FALSE)</f>
        <v>CS170000ZZ0010</v>
      </c>
      <c r="W11" s="5" t="str">
        <f>VLOOKUP(A11,需要测试的配置!A:Z,26,FALSE)</f>
        <v>L538前保3M型_204|L538前保3M型_205|L538前保3M型_206|L538前保3M型_303|L538前保3M型_306</v>
      </c>
      <c r="X11" s="5" t="str">
        <f>VLOOKUP(A11,需要测试的配置!A:AA,27,FALSE)</f>
        <v>204|205|206|303|306</v>
      </c>
    </row>
    <row r="12" spans="1:24" x14ac:dyDescent="0.15">
      <c r="A12" s="1">
        <v>11983540</v>
      </c>
      <c r="B12" s="2" t="s">
        <v>2041</v>
      </c>
      <c r="C12" s="2" t="s">
        <v>23</v>
      </c>
      <c r="D12" s="1" t="s">
        <v>1226</v>
      </c>
      <c r="E12" s="2" t="s">
        <v>1216</v>
      </c>
      <c r="F12" s="1" t="s">
        <v>1238</v>
      </c>
      <c r="G12" s="2" t="s">
        <v>1217</v>
      </c>
      <c r="H12" s="2" t="s">
        <v>1218</v>
      </c>
      <c r="J12" s="2" t="s">
        <v>1217</v>
      </c>
      <c r="K12" s="2" t="s">
        <v>23</v>
      </c>
      <c r="L12" s="2" t="s">
        <v>23</v>
      </c>
      <c r="M12" s="2" t="s">
        <v>1219</v>
      </c>
      <c r="N12" s="2" t="s">
        <v>1215</v>
      </c>
      <c r="O12" s="2" t="s">
        <v>1220</v>
      </c>
      <c r="Q12" s="2" t="s">
        <v>23</v>
      </c>
      <c r="R12" s="2" t="s">
        <v>23</v>
      </c>
      <c r="V12" s="5" t="str">
        <f>VLOOKUP(A12,需要测试的配置!A:Y,25,FALSE)</f>
        <v>CS170000ZZ0011</v>
      </c>
      <c r="W12" s="5" t="str">
        <f>VLOOKUP(A12,需要测试的配置!A:Z,26,FALSE)</f>
        <v>L538前保3M型_204|L538前保3M型_205|L538前保3M型_206|L538前保3M型_303|L538前保3M型_306</v>
      </c>
      <c r="X12" s="5" t="str">
        <f>VLOOKUP(A12,需要测试的配置!A:AA,27,FALSE)</f>
        <v>204|205|206|303|306</v>
      </c>
    </row>
    <row r="13" spans="1:24" x14ac:dyDescent="0.15">
      <c r="A13" s="1">
        <v>11983541</v>
      </c>
      <c r="B13" s="2" t="s">
        <v>2042</v>
      </c>
      <c r="C13" s="2" t="s">
        <v>23</v>
      </c>
      <c r="D13" s="1" t="s">
        <v>1226</v>
      </c>
      <c r="E13" s="2" t="s">
        <v>1216</v>
      </c>
      <c r="F13" s="1" t="s">
        <v>1239</v>
      </c>
      <c r="G13" s="2" t="s">
        <v>1217</v>
      </c>
      <c r="H13" s="2" t="s">
        <v>1218</v>
      </c>
      <c r="J13" s="2" t="s">
        <v>1217</v>
      </c>
      <c r="K13" s="2" t="s">
        <v>23</v>
      </c>
      <c r="L13" s="2" t="s">
        <v>23</v>
      </c>
      <c r="M13" s="2" t="s">
        <v>1219</v>
      </c>
      <c r="N13" s="2" t="s">
        <v>1215</v>
      </c>
      <c r="O13" s="2" t="s">
        <v>1220</v>
      </c>
      <c r="Q13" s="2" t="s">
        <v>23</v>
      </c>
      <c r="R13" s="2" t="s">
        <v>23</v>
      </c>
      <c r="V13" s="5" t="str">
        <f>VLOOKUP(A13,需要测试的配置!A:Y,25,FALSE)</f>
        <v>CS170000ZZ0012</v>
      </c>
      <c r="W13" s="5" t="str">
        <f>VLOOKUP(A13,需要测试的配置!A:Z,26,FALSE)</f>
        <v>L538前保3M型_204|L538前保3M型_205|L538前保3M型_206|L538前保3M型_303|L538前保3M型_306</v>
      </c>
      <c r="X13" s="5" t="str">
        <f>VLOOKUP(A13,需要测试的配置!A:AA,27,FALSE)</f>
        <v>204|205|206|303|306</v>
      </c>
    </row>
    <row r="14" spans="1:24" x14ac:dyDescent="0.15">
      <c r="A14" s="1">
        <v>11983543</v>
      </c>
      <c r="B14" s="2" t="s">
        <v>2043</v>
      </c>
      <c r="C14" s="2" t="s">
        <v>23</v>
      </c>
      <c r="D14" s="1" t="s">
        <v>1226</v>
      </c>
      <c r="E14" s="2" t="s">
        <v>1216</v>
      </c>
      <c r="F14" s="1" t="s">
        <v>1240</v>
      </c>
      <c r="G14" s="2" t="s">
        <v>1217</v>
      </c>
      <c r="H14" s="2" t="s">
        <v>1218</v>
      </c>
      <c r="J14" s="2" t="s">
        <v>1217</v>
      </c>
      <c r="K14" s="2" t="s">
        <v>23</v>
      </c>
      <c r="L14" s="2" t="s">
        <v>23</v>
      </c>
      <c r="M14" s="2" t="s">
        <v>1219</v>
      </c>
      <c r="N14" s="2" t="s">
        <v>1215</v>
      </c>
      <c r="O14" s="2" t="s">
        <v>1220</v>
      </c>
      <c r="Q14" s="2" t="s">
        <v>23</v>
      </c>
      <c r="R14" s="2" t="s">
        <v>23</v>
      </c>
      <c r="V14" s="5" t="str">
        <f>VLOOKUP(A14,需要测试的配置!A:Y,25,FALSE)</f>
        <v>CS170000ZZ0013</v>
      </c>
      <c r="W14" s="5" t="str">
        <f>VLOOKUP(A14,需要测试的配置!A:Z,26,FALSE)</f>
        <v>L538前保3M型_204|L538前保3M型_205|L538前保3M型_206|L538前保3M型_303|L538前保3M型_306</v>
      </c>
      <c r="X14" s="5" t="str">
        <f>VLOOKUP(A14,需要测试的配置!A:AA,27,FALSE)</f>
        <v>204|205|206|303|306</v>
      </c>
    </row>
    <row r="15" spans="1:24" x14ac:dyDescent="0.15">
      <c r="A15" s="1">
        <v>11983544</v>
      </c>
      <c r="B15" s="2" t="s">
        <v>2044</v>
      </c>
      <c r="C15" s="2" t="s">
        <v>23</v>
      </c>
      <c r="D15" s="1" t="s">
        <v>1226</v>
      </c>
      <c r="E15" s="2" t="s">
        <v>1216</v>
      </c>
      <c r="F15" s="1" t="s">
        <v>1241</v>
      </c>
      <c r="G15" s="2" t="s">
        <v>1217</v>
      </c>
      <c r="H15" s="2" t="s">
        <v>1218</v>
      </c>
      <c r="J15" s="2" t="s">
        <v>1217</v>
      </c>
      <c r="K15" s="2" t="s">
        <v>23</v>
      </c>
      <c r="L15" s="2" t="s">
        <v>23</v>
      </c>
      <c r="M15" s="2" t="s">
        <v>1219</v>
      </c>
      <c r="N15" s="2" t="s">
        <v>1215</v>
      </c>
      <c r="O15" s="2" t="s">
        <v>1220</v>
      </c>
      <c r="Q15" s="2" t="s">
        <v>23</v>
      </c>
      <c r="R15" s="2" t="s">
        <v>23</v>
      </c>
      <c r="V15" s="5" t="str">
        <f>VLOOKUP(A15,需要测试的配置!A:Y,25,FALSE)</f>
        <v>CS170000ZZ0014</v>
      </c>
      <c r="W15" s="5" t="str">
        <f>VLOOKUP(A15,需要测试的配置!A:Z,26,FALSE)</f>
        <v>L538前保3M型_204|L538前保3M型_205|L538前保3M型_206|L538前保3M型_303|L538前保3M型_306</v>
      </c>
      <c r="X15" s="5" t="str">
        <f>VLOOKUP(A15,需要测试的配置!A:AA,27,FALSE)</f>
        <v>204|205|206|303|306</v>
      </c>
    </row>
    <row r="16" spans="1:24" x14ac:dyDescent="0.15">
      <c r="A16" s="1">
        <v>11983545</v>
      </c>
      <c r="B16" s="2" t="s">
        <v>2045</v>
      </c>
      <c r="C16" s="2" t="s">
        <v>23</v>
      </c>
      <c r="D16" s="1" t="s">
        <v>1226</v>
      </c>
      <c r="E16" s="2" t="s">
        <v>1216</v>
      </c>
      <c r="F16" s="1" t="s">
        <v>1242</v>
      </c>
      <c r="G16" s="2" t="s">
        <v>1217</v>
      </c>
      <c r="H16" s="2" t="s">
        <v>1218</v>
      </c>
      <c r="J16" s="2" t="s">
        <v>1217</v>
      </c>
      <c r="K16" s="2" t="s">
        <v>23</v>
      </c>
      <c r="L16" s="2" t="s">
        <v>23</v>
      </c>
      <c r="M16" s="2" t="s">
        <v>1219</v>
      </c>
      <c r="N16" s="2" t="s">
        <v>1215</v>
      </c>
      <c r="O16" s="2" t="s">
        <v>1220</v>
      </c>
      <c r="Q16" s="2" t="s">
        <v>23</v>
      </c>
      <c r="R16" s="2" t="s">
        <v>23</v>
      </c>
      <c r="V16" s="5" t="str">
        <f>VLOOKUP(A16,需要测试的配置!A:Y,25,FALSE)</f>
        <v>CS170000ZZ0015</v>
      </c>
      <c r="W16" s="5" t="str">
        <f>VLOOKUP(A16,需要测试的配置!A:Z,26,FALSE)</f>
        <v>L538前保3M型_204|L538前保3M型_205|L538前保3M型_206|L538前保3M型_303|L538前保3M型_306</v>
      </c>
      <c r="X16" s="5" t="str">
        <f>VLOOKUP(A16,需要测试的配置!A:AA,27,FALSE)</f>
        <v>204|205|206|303|306</v>
      </c>
    </row>
    <row r="17" spans="1:24" x14ac:dyDescent="0.15">
      <c r="A17" s="1">
        <v>11983546</v>
      </c>
      <c r="B17" s="2" t="s">
        <v>2046</v>
      </c>
      <c r="C17" s="2" t="s">
        <v>23</v>
      </c>
      <c r="D17" s="1" t="s">
        <v>1226</v>
      </c>
      <c r="E17" s="2" t="s">
        <v>1216</v>
      </c>
      <c r="F17" s="1" t="s">
        <v>1243</v>
      </c>
      <c r="G17" s="2" t="s">
        <v>1217</v>
      </c>
      <c r="H17" s="2" t="s">
        <v>1218</v>
      </c>
      <c r="J17" s="2" t="s">
        <v>1217</v>
      </c>
      <c r="K17" s="2" t="s">
        <v>23</v>
      </c>
      <c r="L17" s="2" t="s">
        <v>23</v>
      </c>
      <c r="M17" s="2" t="s">
        <v>1219</v>
      </c>
      <c r="N17" s="2" t="s">
        <v>1215</v>
      </c>
      <c r="O17" s="2" t="s">
        <v>1220</v>
      </c>
      <c r="Q17" s="2" t="s">
        <v>23</v>
      </c>
      <c r="R17" s="2" t="s">
        <v>23</v>
      </c>
      <c r="V17" s="5" t="str">
        <f>VLOOKUP(A17,需要测试的配置!A:Y,25,FALSE)</f>
        <v>CS170000ZZ0016</v>
      </c>
      <c r="W17" s="5" t="str">
        <f>VLOOKUP(A17,需要测试的配置!A:Z,26,FALSE)</f>
        <v>L538前保3M型_204|L538前保3M型_205|L538前保3M型_206|L538前保3M型_303|L538前保3M型_306</v>
      </c>
      <c r="X17" s="5" t="str">
        <f>VLOOKUP(A17,需要测试的配置!A:AA,27,FALSE)</f>
        <v>204|205|206|303|306</v>
      </c>
    </row>
    <row r="18" spans="1:24" x14ac:dyDescent="0.15">
      <c r="A18" s="1">
        <v>11983646</v>
      </c>
      <c r="B18" s="2" t="s">
        <v>2047</v>
      </c>
      <c r="C18" s="2" t="s">
        <v>23</v>
      </c>
      <c r="D18" s="1" t="s">
        <v>1244</v>
      </c>
      <c r="E18" s="2" t="s">
        <v>1216</v>
      </c>
      <c r="F18" s="1" t="s">
        <v>1246</v>
      </c>
      <c r="G18" s="2" t="s">
        <v>1217</v>
      </c>
      <c r="H18" s="2" t="s">
        <v>1218</v>
      </c>
      <c r="J18" s="2" t="s">
        <v>1217</v>
      </c>
      <c r="K18" s="2" t="s">
        <v>23</v>
      </c>
      <c r="L18" s="2" t="s">
        <v>23</v>
      </c>
      <c r="M18" s="2" t="s">
        <v>1219</v>
      </c>
      <c r="N18" s="2" t="s">
        <v>1215</v>
      </c>
      <c r="O18" s="2" t="s">
        <v>1220</v>
      </c>
      <c r="Q18" s="2" t="s">
        <v>23</v>
      </c>
      <c r="R18" s="2" t="s">
        <v>23</v>
      </c>
      <c r="V18" s="5" t="str">
        <f>VLOOKUP(A18,需要测试的配置!A:Y,25,FALSE)</f>
        <v>CS170000ZZ0017</v>
      </c>
      <c r="W18" s="5" t="str">
        <f>VLOOKUP(A18,需要测试的配置!A:Z,26,FALSE)</f>
        <v>L538后保32型_304|L538后保32型_307|L538后保32型_207|L538后保32型_209|L538后保32型_308|L538后保32型_309</v>
      </c>
      <c r="X18" s="5" t="str">
        <f>VLOOKUP(A18,需要测试的配置!A:AA,27,FALSE)</f>
        <v>304|307|207|209|308|309</v>
      </c>
    </row>
    <row r="19" spans="1:24" x14ac:dyDescent="0.15">
      <c r="A19" s="1">
        <v>11983647</v>
      </c>
      <c r="B19" s="2" t="s">
        <v>2048</v>
      </c>
      <c r="C19" s="2" t="s">
        <v>23</v>
      </c>
      <c r="D19" s="1" t="s">
        <v>1244</v>
      </c>
      <c r="E19" s="2" t="s">
        <v>1216</v>
      </c>
      <c r="F19" s="1" t="s">
        <v>1247</v>
      </c>
      <c r="G19" s="2" t="s">
        <v>1217</v>
      </c>
      <c r="H19" s="2" t="s">
        <v>1218</v>
      </c>
      <c r="J19" s="2" t="s">
        <v>1217</v>
      </c>
      <c r="K19" s="2" t="s">
        <v>23</v>
      </c>
      <c r="L19" s="2" t="s">
        <v>23</v>
      </c>
      <c r="M19" s="2" t="s">
        <v>1219</v>
      </c>
      <c r="N19" s="2" t="s">
        <v>1215</v>
      </c>
      <c r="O19" s="2" t="s">
        <v>1220</v>
      </c>
      <c r="Q19" s="2" t="s">
        <v>23</v>
      </c>
      <c r="R19" s="2" t="s">
        <v>23</v>
      </c>
      <c r="V19" s="5" t="str">
        <f>VLOOKUP(A19,需要测试的配置!A:Y,25,FALSE)</f>
        <v>CS170000ZZ0018</v>
      </c>
      <c r="W19" s="5" t="str">
        <f>VLOOKUP(A19,需要测试的配置!A:Z,26,FALSE)</f>
        <v>L538后保32型_304|L538后保32型_307|L538后保32型_207|L538后保32型_209|L538后保32型_308|L538后保32型_309</v>
      </c>
      <c r="X19" s="5" t="str">
        <f>VLOOKUP(A19,需要测试的配置!A:AA,27,FALSE)</f>
        <v>304|307|207|209|308|309</v>
      </c>
    </row>
    <row r="20" spans="1:24" x14ac:dyDescent="0.15">
      <c r="A20" s="1">
        <v>11983648</v>
      </c>
      <c r="B20" s="2" t="s">
        <v>2049</v>
      </c>
      <c r="C20" s="2" t="s">
        <v>23</v>
      </c>
      <c r="D20" s="1" t="s">
        <v>1244</v>
      </c>
      <c r="E20" s="2" t="s">
        <v>1216</v>
      </c>
      <c r="F20" s="1" t="s">
        <v>1248</v>
      </c>
      <c r="G20" s="2" t="s">
        <v>1217</v>
      </c>
      <c r="H20" s="2" t="s">
        <v>1218</v>
      </c>
      <c r="J20" s="2" t="s">
        <v>1217</v>
      </c>
      <c r="K20" s="2" t="s">
        <v>23</v>
      </c>
      <c r="L20" s="2" t="s">
        <v>23</v>
      </c>
      <c r="M20" s="2" t="s">
        <v>1219</v>
      </c>
      <c r="N20" s="2" t="s">
        <v>1215</v>
      </c>
      <c r="O20" s="2" t="s">
        <v>1220</v>
      </c>
      <c r="Q20" s="2" t="s">
        <v>23</v>
      </c>
      <c r="R20" s="2" t="s">
        <v>23</v>
      </c>
      <c r="V20" s="5" t="str">
        <f>VLOOKUP(A20,需要测试的配置!A:Y,25,FALSE)</f>
        <v>CS170000ZZ0019</v>
      </c>
      <c r="W20" s="5" t="str">
        <f>VLOOKUP(A20,需要测试的配置!A:Z,26,FALSE)</f>
        <v>L538后保32型_304|L538后保32型_307|L538后保32型_207|L538后保32型_209|L538后保32型_308|L538后保32型_309</v>
      </c>
      <c r="X20" s="5" t="str">
        <f>VLOOKUP(A20,需要测试的配置!A:AA,27,FALSE)</f>
        <v>304|307|207|209|308|309</v>
      </c>
    </row>
    <row r="21" spans="1:24" x14ac:dyDescent="0.15">
      <c r="A21" s="1">
        <v>11983649</v>
      </c>
      <c r="B21" s="2" t="s">
        <v>2050</v>
      </c>
      <c r="C21" s="2" t="s">
        <v>23</v>
      </c>
      <c r="D21" s="1" t="s">
        <v>1244</v>
      </c>
      <c r="E21" s="2" t="s">
        <v>1216</v>
      </c>
      <c r="F21" s="1" t="s">
        <v>1249</v>
      </c>
      <c r="G21" s="2" t="s">
        <v>1217</v>
      </c>
      <c r="H21" s="2" t="s">
        <v>1218</v>
      </c>
      <c r="J21" s="2" t="s">
        <v>1217</v>
      </c>
      <c r="K21" s="2" t="s">
        <v>23</v>
      </c>
      <c r="L21" s="2" t="s">
        <v>23</v>
      </c>
      <c r="M21" s="2" t="s">
        <v>1219</v>
      </c>
      <c r="N21" s="2" t="s">
        <v>1215</v>
      </c>
      <c r="O21" s="2" t="s">
        <v>1220</v>
      </c>
      <c r="Q21" s="2" t="s">
        <v>23</v>
      </c>
      <c r="R21" s="2" t="s">
        <v>23</v>
      </c>
      <c r="V21" s="5" t="str">
        <f>VLOOKUP(A21,需要测试的配置!A:Y,25,FALSE)</f>
        <v>CS170000ZZ0020</v>
      </c>
      <c r="W21" s="5" t="str">
        <f>VLOOKUP(A21,需要测试的配置!A:Z,26,FALSE)</f>
        <v>L538后保32型_304|L538后保32型_307|L538后保32型_207|L538后保32型_209|L538后保32型_308|L538后保32型_309</v>
      </c>
      <c r="X21" s="5" t="str">
        <f>VLOOKUP(A21,需要测试的配置!A:AA,27,FALSE)</f>
        <v>304|307|207|209|308|309</v>
      </c>
    </row>
    <row r="22" spans="1:24" x14ac:dyDescent="0.15">
      <c r="A22" s="1">
        <v>11983651</v>
      </c>
      <c r="B22" s="2" t="s">
        <v>2051</v>
      </c>
      <c r="C22" s="2" t="s">
        <v>23</v>
      </c>
      <c r="D22" s="1" t="s">
        <v>1244</v>
      </c>
      <c r="E22" s="2" t="s">
        <v>1216</v>
      </c>
      <c r="F22" s="1" t="s">
        <v>1250</v>
      </c>
      <c r="G22" s="2" t="s">
        <v>1217</v>
      </c>
      <c r="H22" s="2" t="s">
        <v>1218</v>
      </c>
      <c r="J22" s="2" t="s">
        <v>1217</v>
      </c>
      <c r="K22" s="2" t="s">
        <v>23</v>
      </c>
      <c r="L22" s="2" t="s">
        <v>23</v>
      </c>
      <c r="M22" s="2" t="s">
        <v>1219</v>
      </c>
      <c r="N22" s="2" t="s">
        <v>1215</v>
      </c>
      <c r="O22" s="2" t="s">
        <v>1220</v>
      </c>
      <c r="Q22" s="2" t="s">
        <v>23</v>
      </c>
      <c r="R22" s="2" t="s">
        <v>23</v>
      </c>
      <c r="V22" s="5" t="str">
        <f>VLOOKUP(A22,需要测试的配置!A:Y,25,FALSE)</f>
        <v>CS170000ZZ0021</v>
      </c>
      <c r="W22" s="5" t="str">
        <f>VLOOKUP(A22,需要测试的配置!A:Z,26,FALSE)</f>
        <v>L538后保32型_304|L538后保32型_307|L538后保32型_207|L538后保32型_209|L538后保32型_308|L538后保32型_309</v>
      </c>
      <c r="X22" s="5" t="str">
        <f>VLOOKUP(A22,需要测试的配置!A:AA,27,FALSE)</f>
        <v>304|307|207|209|308|309</v>
      </c>
    </row>
    <row r="23" spans="1:24" x14ac:dyDescent="0.15">
      <c r="A23" s="1">
        <v>11983652</v>
      </c>
      <c r="B23" s="2" t="s">
        <v>2052</v>
      </c>
      <c r="C23" s="2" t="s">
        <v>23</v>
      </c>
      <c r="D23" s="1" t="s">
        <v>1244</v>
      </c>
      <c r="E23" s="2" t="s">
        <v>1216</v>
      </c>
      <c r="F23" s="1" t="s">
        <v>1251</v>
      </c>
      <c r="G23" s="2" t="s">
        <v>1217</v>
      </c>
      <c r="H23" s="2" t="s">
        <v>1218</v>
      </c>
      <c r="J23" s="2" t="s">
        <v>1217</v>
      </c>
      <c r="K23" s="2" t="s">
        <v>23</v>
      </c>
      <c r="L23" s="2" t="s">
        <v>23</v>
      </c>
      <c r="M23" s="2" t="s">
        <v>1219</v>
      </c>
      <c r="N23" s="2" t="s">
        <v>1215</v>
      </c>
      <c r="O23" s="2" t="s">
        <v>1220</v>
      </c>
      <c r="Q23" s="2" t="s">
        <v>23</v>
      </c>
      <c r="R23" s="2" t="s">
        <v>23</v>
      </c>
      <c r="V23" s="5" t="str">
        <f>VLOOKUP(A23,需要测试的配置!A:Y,25,FALSE)</f>
        <v>CS170000ZZ0022</v>
      </c>
      <c r="W23" s="5" t="str">
        <f>VLOOKUP(A23,需要测试的配置!A:Z,26,FALSE)</f>
        <v>L538后保32型_304|L538后保32型_307|L538后保32型_207|L538后保32型_209|L538后保32型_308|L538后保32型_309</v>
      </c>
      <c r="X23" s="5" t="str">
        <f>VLOOKUP(A23,需要测试的配置!A:AA,27,FALSE)</f>
        <v>304|307|207|209|308|309</v>
      </c>
    </row>
    <row r="24" spans="1:24" x14ac:dyDescent="0.15">
      <c r="A24" s="1">
        <v>11983653</v>
      </c>
      <c r="B24" s="2" t="s">
        <v>2053</v>
      </c>
      <c r="C24" s="2" t="s">
        <v>23</v>
      </c>
      <c r="D24" s="1" t="s">
        <v>1244</v>
      </c>
      <c r="E24" s="2" t="s">
        <v>1216</v>
      </c>
      <c r="F24" s="1" t="s">
        <v>1252</v>
      </c>
      <c r="G24" s="2" t="s">
        <v>1217</v>
      </c>
      <c r="H24" s="2" t="s">
        <v>1218</v>
      </c>
      <c r="J24" s="2" t="s">
        <v>1217</v>
      </c>
      <c r="K24" s="2" t="s">
        <v>23</v>
      </c>
      <c r="L24" s="2" t="s">
        <v>23</v>
      </c>
      <c r="M24" s="2" t="s">
        <v>1219</v>
      </c>
      <c r="N24" s="2" t="s">
        <v>1215</v>
      </c>
      <c r="O24" s="2" t="s">
        <v>1220</v>
      </c>
      <c r="Q24" s="2" t="s">
        <v>23</v>
      </c>
      <c r="R24" s="2" t="s">
        <v>23</v>
      </c>
      <c r="V24" s="5" t="str">
        <f>VLOOKUP(A24,需要测试的配置!A:Y,25,FALSE)</f>
        <v>CS170000ZZ0023</v>
      </c>
      <c r="W24" s="5" t="str">
        <f>VLOOKUP(A24,需要测试的配置!A:Z,26,FALSE)</f>
        <v>L538后保32型_304|L538后保32型_307|L538后保32型_207|L538后保32型_209|L538后保32型_308|L538后保32型_309</v>
      </c>
      <c r="X24" s="5" t="str">
        <f>VLOOKUP(A24,需要测试的配置!A:AA,27,FALSE)</f>
        <v>304|307|207|209|308|309</v>
      </c>
    </row>
    <row r="25" spans="1:24" x14ac:dyDescent="0.15">
      <c r="A25" s="1">
        <v>11983654</v>
      </c>
      <c r="B25" s="2" t="s">
        <v>2054</v>
      </c>
      <c r="C25" s="2" t="s">
        <v>23</v>
      </c>
      <c r="D25" s="1" t="s">
        <v>1244</v>
      </c>
      <c r="E25" s="2" t="s">
        <v>1216</v>
      </c>
      <c r="F25" s="1" t="s">
        <v>1253</v>
      </c>
      <c r="G25" s="2" t="s">
        <v>1217</v>
      </c>
      <c r="H25" s="2" t="s">
        <v>1218</v>
      </c>
      <c r="J25" s="2" t="s">
        <v>1217</v>
      </c>
      <c r="K25" s="2" t="s">
        <v>23</v>
      </c>
      <c r="L25" s="2" t="s">
        <v>23</v>
      </c>
      <c r="M25" s="2" t="s">
        <v>1219</v>
      </c>
      <c r="N25" s="2" t="s">
        <v>1215</v>
      </c>
      <c r="O25" s="2" t="s">
        <v>1220</v>
      </c>
      <c r="Q25" s="2" t="s">
        <v>23</v>
      </c>
      <c r="R25" s="2" t="s">
        <v>23</v>
      </c>
      <c r="V25" s="5" t="str">
        <f>VLOOKUP(A25,需要测试的配置!A:Y,25,FALSE)</f>
        <v>CS170000ZZ0024</v>
      </c>
      <c r="W25" s="5" t="str">
        <f>VLOOKUP(A25,需要测试的配置!A:Z,26,FALSE)</f>
        <v>L538后保32型_304|L538后保32型_307|L538后保32型_207|L538后保32型_209|L538后保32型_308|L538后保32型_309</v>
      </c>
      <c r="X25" s="5" t="str">
        <f>VLOOKUP(A25,需要测试的配置!A:AA,27,FALSE)</f>
        <v>304|307|207|209|308|309</v>
      </c>
    </row>
    <row r="26" spans="1:24" x14ac:dyDescent="0.15">
      <c r="A26" s="1">
        <v>11983682</v>
      </c>
      <c r="B26" s="2" t="s">
        <v>2055</v>
      </c>
      <c r="C26" s="2" t="s">
        <v>23</v>
      </c>
      <c r="D26" s="1" t="s">
        <v>1244</v>
      </c>
      <c r="E26" s="2" t="s">
        <v>1216</v>
      </c>
      <c r="F26" s="1" t="s">
        <v>1254</v>
      </c>
      <c r="G26" s="2" t="s">
        <v>1217</v>
      </c>
      <c r="H26" s="2" t="s">
        <v>1218</v>
      </c>
      <c r="J26" s="2" t="s">
        <v>1217</v>
      </c>
      <c r="K26" s="2" t="s">
        <v>23</v>
      </c>
      <c r="L26" s="2" t="s">
        <v>23</v>
      </c>
      <c r="M26" s="2" t="s">
        <v>1219</v>
      </c>
      <c r="N26" s="2" t="s">
        <v>1215</v>
      </c>
      <c r="O26" s="2" t="s">
        <v>1220</v>
      </c>
      <c r="Q26" s="2" t="s">
        <v>23</v>
      </c>
      <c r="R26" s="2" t="s">
        <v>23</v>
      </c>
      <c r="V26" s="5" t="str">
        <f>VLOOKUP(A26,需要测试的配置!A:Y,25,FALSE)</f>
        <v>CS170000ZZ0025</v>
      </c>
      <c r="W26" s="5" t="str">
        <f>VLOOKUP(A26,需要测试的配置!A:Z,26,FALSE)</f>
        <v>L538后保3M型_305|L538后保3M型_307|L538后保3M型_208|L538后保3M型_308|L538后保3M型_309</v>
      </c>
      <c r="X26" s="5" t="str">
        <f>VLOOKUP(A26,需要测试的配置!A:AA,27,FALSE)</f>
        <v>305|307|208|308|309</v>
      </c>
    </row>
    <row r="27" spans="1:24" x14ac:dyDescent="0.15">
      <c r="A27" s="1">
        <v>11983683</v>
      </c>
      <c r="B27" s="2" t="s">
        <v>2056</v>
      </c>
      <c r="C27" s="2" t="s">
        <v>23</v>
      </c>
      <c r="D27" s="1" t="s">
        <v>1244</v>
      </c>
      <c r="E27" s="2" t="s">
        <v>1216</v>
      </c>
      <c r="F27" s="1" t="s">
        <v>1255</v>
      </c>
      <c r="G27" s="2" t="s">
        <v>1217</v>
      </c>
      <c r="H27" s="2" t="s">
        <v>1218</v>
      </c>
      <c r="J27" s="2" t="s">
        <v>1217</v>
      </c>
      <c r="K27" s="2" t="s">
        <v>23</v>
      </c>
      <c r="L27" s="2" t="s">
        <v>23</v>
      </c>
      <c r="M27" s="2" t="s">
        <v>1219</v>
      </c>
      <c r="N27" s="2" t="s">
        <v>1215</v>
      </c>
      <c r="O27" s="2" t="s">
        <v>1220</v>
      </c>
      <c r="Q27" s="2" t="s">
        <v>23</v>
      </c>
      <c r="R27" s="2" t="s">
        <v>23</v>
      </c>
      <c r="V27" s="5" t="str">
        <f>VLOOKUP(A27,需要测试的配置!A:Y,25,FALSE)</f>
        <v>CS170000ZZ0026</v>
      </c>
      <c r="W27" s="5" t="str">
        <f>VLOOKUP(A27,需要测试的配置!A:Z,26,FALSE)</f>
        <v>L538后保3M型_305|L538后保3M型_307|L538后保3M型_208|L538后保3M型_308|L538后保3M型_309</v>
      </c>
      <c r="X27" s="5" t="str">
        <f>VLOOKUP(A27,需要测试的配置!A:AA,27,FALSE)</f>
        <v>305|307|208|308|309</v>
      </c>
    </row>
    <row r="28" spans="1:24" x14ac:dyDescent="0.15">
      <c r="A28" s="1">
        <v>11983684</v>
      </c>
      <c r="B28" s="2" t="s">
        <v>2057</v>
      </c>
      <c r="C28" s="2" t="s">
        <v>23</v>
      </c>
      <c r="D28" s="1" t="s">
        <v>1244</v>
      </c>
      <c r="E28" s="2" t="s">
        <v>1216</v>
      </c>
      <c r="F28" s="1" t="s">
        <v>1256</v>
      </c>
      <c r="G28" s="2" t="s">
        <v>1217</v>
      </c>
      <c r="H28" s="2" t="s">
        <v>1218</v>
      </c>
      <c r="J28" s="2" t="s">
        <v>1217</v>
      </c>
      <c r="K28" s="2" t="s">
        <v>23</v>
      </c>
      <c r="L28" s="2" t="s">
        <v>23</v>
      </c>
      <c r="M28" s="2" t="s">
        <v>1219</v>
      </c>
      <c r="N28" s="2" t="s">
        <v>1215</v>
      </c>
      <c r="O28" s="2" t="s">
        <v>1220</v>
      </c>
      <c r="Q28" s="2" t="s">
        <v>23</v>
      </c>
      <c r="R28" s="2" t="s">
        <v>23</v>
      </c>
      <c r="V28" s="5" t="str">
        <f>VLOOKUP(A28,需要测试的配置!A:Y,25,FALSE)</f>
        <v>CS170000ZZ0027</v>
      </c>
      <c r="W28" s="5" t="str">
        <f>VLOOKUP(A28,需要测试的配置!A:Z,26,FALSE)</f>
        <v>L538后保3M型_305|L538后保3M型_307|L538后保3M型_208|L538后保3M型_308|L538后保3M型_309</v>
      </c>
      <c r="X28" s="5" t="str">
        <f>VLOOKUP(A28,需要测试的配置!A:AA,27,FALSE)</f>
        <v>305|307|208|308|309</v>
      </c>
    </row>
    <row r="29" spans="1:24" x14ac:dyDescent="0.15">
      <c r="A29" s="1">
        <v>11983685</v>
      </c>
      <c r="B29" s="2" t="s">
        <v>2058</v>
      </c>
      <c r="C29" s="2" t="s">
        <v>23</v>
      </c>
      <c r="D29" s="1" t="s">
        <v>1244</v>
      </c>
      <c r="E29" s="2" t="s">
        <v>1216</v>
      </c>
      <c r="F29" s="1" t="s">
        <v>1257</v>
      </c>
      <c r="G29" s="2" t="s">
        <v>1217</v>
      </c>
      <c r="H29" s="2" t="s">
        <v>1218</v>
      </c>
      <c r="J29" s="2" t="s">
        <v>1217</v>
      </c>
      <c r="K29" s="2" t="s">
        <v>23</v>
      </c>
      <c r="L29" s="2" t="s">
        <v>23</v>
      </c>
      <c r="M29" s="2" t="s">
        <v>1219</v>
      </c>
      <c r="N29" s="2" t="s">
        <v>1215</v>
      </c>
      <c r="O29" s="2" t="s">
        <v>1220</v>
      </c>
      <c r="Q29" s="2" t="s">
        <v>23</v>
      </c>
      <c r="R29" s="2" t="s">
        <v>23</v>
      </c>
      <c r="V29" s="5" t="str">
        <f>VLOOKUP(A29,需要测试的配置!A:Y,25,FALSE)</f>
        <v>CS170000ZZ0028</v>
      </c>
      <c r="W29" s="5" t="str">
        <f>VLOOKUP(A29,需要测试的配置!A:Z,26,FALSE)</f>
        <v>L538后保3M型_305|L538后保3M型_307|L538后保3M型_208|L538后保3M型_308|L538后保3M型_309</v>
      </c>
      <c r="X29" s="5" t="str">
        <f>VLOOKUP(A29,需要测试的配置!A:AA,27,FALSE)</f>
        <v>305|307|208|308|309</v>
      </c>
    </row>
    <row r="30" spans="1:24" x14ac:dyDescent="0.15">
      <c r="A30" s="1">
        <v>11983687</v>
      </c>
      <c r="B30" s="2" t="s">
        <v>2059</v>
      </c>
      <c r="C30" s="2" t="s">
        <v>23</v>
      </c>
      <c r="D30" s="1" t="s">
        <v>1244</v>
      </c>
      <c r="E30" s="2" t="s">
        <v>1216</v>
      </c>
      <c r="F30" s="1" t="s">
        <v>1258</v>
      </c>
      <c r="G30" s="2" t="s">
        <v>1217</v>
      </c>
      <c r="H30" s="2" t="s">
        <v>1218</v>
      </c>
      <c r="J30" s="2" t="s">
        <v>1217</v>
      </c>
      <c r="K30" s="2" t="s">
        <v>23</v>
      </c>
      <c r="L30" s="2" t="s">
        <v>23</v>
      </c>
      <c r="M30" s="2" t="s">
        <v>1219</v>
      </c>
      <c r="N30" s="2" t="s">
        <v>1215</v>
      </c>
      <c r="O30" s="2" t="s">
        <v>1220</v>
      </c>
      <c r="Q30" s="2" t="s">
        <v>23</v>
      </c>
      <c r="R30" s="2" t="s">
        <v>23</v>
      </c>
      <c r="V30" s="5" t="str">
        <f>VLOOKUP(A30,需要测试的配置!A:Y,25,FALSE)</f>
        <v>CS170000ZZ0029</v>
      </c>
      <c r="W30" s="5" t="str">
        <f>VLOOKUP(A30,需要测试的配置!A:Z,26,FALSE)</f>
        <v>L538后保3M型_305|L538后保3M型_307|L538后保3M型_208|L538后保3M型_308|L538后保3M型_309</v>
      </c>
      <c r="X30" s="5" t="str">
        <f>VLOOKUP(A30,需要测试的配置!A:AA,27,FALSE)</f>
        <v>305|307|208|308|309</v>
      </c>
    </row>
    <row r="31" spans="1:24" x14ac:dyDescent="0.15">
      <c r="A31" s="1">
        <v>11983688</v>
      </c>
      <c r="B31" s="2" t="s">
        <v>2060</v>
      </c>
      <c r="C31" s="2" t="s">
        <v>23</v>
      </c>
      <c r="D31" s="1" t="s">
        <v>1244</v>
      </c>
      <c r="E31" s="2" t="s">
        <v>1216</v>
      </c>
      <c r="F31" s="1" t="s">
        <v>1259</v>
      </c>
      <c r="G31" s="2" t="s">
        <v>1217</v>
      </c>
      <c r="H31" s="2" t="s">
        <v>1218</v>
      </c>
      <c r="J31" s="2" t="s">
        <v>1217</v>
      </c>
      <c r="K31" s="2" t="s">
        <v>23</v>
      </c>
      <c r="L31" s="2" t="s">
        <v>23</v>
      </c>
      <c r="M31" s="2" t="s">
        <v>1219</v>
      </c>
      <c r="N31" s="2" t="s">
        <v>1215</v>
      </c>
      <c r="O31" s="2" t="s">
        <v>1220</v>
      </c>
      <c r="Q31" s="2" t="s">
        <v>23</v>
      </c>
      <c r="R31" s="2" t="s">
        <v>23</v>
      </c>
      <c r="V31" s="5" t="str">
        <f>VLOOKUP(A31,需要测试的配置!A:Y,25,FALSE)</f>
        <v>CS170000ZZ0030</v>
      </c>
      <c r="W31" s="5" t="str">
        <f>VLOOKUP(A31,需要测试的配置!A:Z,26,FALSE)</f>
        <v>L538后保3M型_305|L538后保3M型_307|L538后保3M型_208|L538后保3M型_308|L538后保3M型_309</v>
      </c>
      <c r="X31" s="5" t="str">
        <f>VLOOKUP(A31,需要测试的配置!A:AA,27,FALSE)</f>
        <v>305|307|208|308|309</v>
      </c>
    </row>
    <row r="32" spans="1:24" x14ac:dyDescent="0.15">
      <c r="A32" s="1">
        <v>11983689</v>
      </c>
      <c r="B32" s="2" t="s">
        <v>2061</v>
      </c>
      <c r="C32" s="2" t="s">
        <v>23</v>
      </c>
      <c r="D32" s="1" t="s">
        <v>1244</v>
      </c>
      <c r="E32" s="2" t="s">
        <v>1216</v>
      </c>
      <c r="F32" s="1" t="s">
        <v>1260</v>
      </c>
      <c r="G32" s="2" t="s">
        <v>1217</v>
      </c>
      <c r="H32" s="2" t="s">
        <v>1218</v>
      </c>
      <c r="J32" s="2" t="s">
        <v>1217</v>
      </c>
      <c r="K32" s="2" t="s">
        <v>23</v>
      </c>
      <c r="L32" s="2" t="s">
        <v>23</v>
      </c>
      <c r="M32" s="2" t="s">
        <v>1219</v>
      </c>
      <c r="N32" s="2" t="s">
        <v>1215</v>
      </c>
      <c r="O32" s="2" t="s">
        <v>1220</v>
      </c>
      <c r="Q32" s="2" t="s">
        <v>23</v>
      </c>
      <c r="R32" s="2" t="s">
        <v>23</v>
      </c>
      <c r="V32" s="5" t="str">
        <f>VLOOKUP(A32,需要测试的配置!A:Y,25,FALSE)</f>
        <v>CS170000ZZ0031</v>
      </c>
      <c r="W32" s="5" t="str">
        <f>VLOOKUP(A32,需要测试的配置!A:Z,26,FALSE)</f>
        <v>L538后保3M型_305|L538后保3M型_307|L538后保3M型_208|L538后保3M型_308|L538后保3M型_309</v>
      </c>
      <c r="X32" s="5" t="str">
        <f>VLOOKUP(A32,需要测试的配置!A:AA,27,FALSE)</f>
        <v>305|307|208|308|309</v>
      </c>
    </row>
    <row r="33" spans="1:24" x14ac:dyDescent="0.15">
      <c r="A33" s="1">
        <v>11983690</v>
      </c>
      <c r="B33" s="2" t="s">
        <v>2062</v>
      </c>
      <c r="C33" s="2" t="s">
        <v>23</v>
      </c>
      <c r="D33" s="1" t="s">
        <v>1244</v>
      </c>
      <c r="E33" s="2" t="s">
        <v>1216</v>
      </c>
      <c r="F33" s="1" t="s">
        <v>1261</v>
      </c>
      <c r="G33" s="2" t="s">
        <v>1217</v>
      </c>
      <c r="H33" s="2" t="s">
        <v>1218</v>
      </c>
      <c r="J33" s="2" t="s">
        <v>1217</v>
      </c>
      <c r="K33" s="2" t="s">
        <v>23</v>
      </c>
      <c r="L33" s="2" t="s">
        <v>23</v>
      </c>
      <c r="M33" s="2" t="s">
        <v>1219</v>
      </c>
      <c r="N33" s="2" t="s">
        <v>1215</v>
      </c>
      <c r="O33" s="2" t="s">
        <v>1220</v>
      </c>
      <c r="Q33" s="2" t="s">
        <v>23</v>
      </c>
      <c r="R33" s="2" t="s">
        <v>23</v>
      </c>
      <c r="V33" s="5" t="str">
        <f>VLOOKUP(A33,需要测试的配置!A:Y,25,FALSE)</f>
        <v>CS170000ZZ0032</v>
      </c>
      <c r="W33" s="5" t="str">
        <f>VLOOKUP(A33,需要测试的配置!A:Z,26,FALSE)</f>
        <v>L538后保3M型_305|L538后保3M型_307|L538后保3M型_208|L538后保3M型_308|L538后保3M型_309</v>
      </c>
      <c r="X33" s="5" t="str">
        <f>VLOOKUP(A33,需要测试的配置!A:AA,27,FALSE)</f>
        <v>305|307|208|308|309</v>
      </c>
    </row>
    <row r="34" spans="1:24" x14ac:dyDescent="0.15">
      <c r="A34" s="1">
        <v>11983842</v>
      </c>
      <c r="B34" s="2" t="s">
        <v>2063</v>
      </c>
      <c r="C34" s="2" t="s">
        <v>23</v>
      </c>
      <c r="D34" s="1" t="s">
        <v>1226</v>
      </c>
      <c r="E34" s="2" t="s">
        <v>1216</v>
      </c>
      <c r="F34" s="1" t="s">
        <v>1262</v>
      </c>
      <c r="G34" s="2" t="s">
        <v>1217</v>
      </c>
      <c r="H34" s="2" t="s">
        <v>1218</v>
      </c>
      <c r="J34" s="2" t="s">
        <v>1217</v>
      </c>
      <c r="K34" s="2" t="s">
        <v>23</v>
      </c>
      <c r="L34" s="2" t="s">
        <v>23</v>
      </c>
      <c r="M34" s="2" t="s">
        <v>1219</v>
      </c>
      <c r="N34" s="2" t="s">
        <v>1215</v>
      </c>
      <c r="O34" s="2" t="s">
        <v>1220</v>
      </c>
      <c r="Q34" s="2" t="s">
        <v>23</v>
      </c>
      <c r="R34" s="2" t="s">
        <v>23</v>
      </c>
      <c r="V34" s="5" t="str">
        <f>VLOOKUP(A34,需要测试的配置!A:Y,25,FALSE)</f>
        <v>CS170000ZZ0033</v>
      </c>
      <c r="W34" s="5" t="str">
        <f>VLOOKUP(A34,需要测试的配置!A:Z,26,FALSE)</f>
        <v>L538前保3M型_204|L538前保3M型_205|L538前保3M型_206|L538前保3M型_303|L538前保3M型_306</v>
      </c>
      <c r="X34" s="5" t="str">
        <f>VLOOKUP(A34,需要测试的配置!A:AA,27,FALSE)</f>
        <v>204|205|206|303|306</v>
      </c>
    </row>
    <row r="35" spans="1:24" x14ac:dyDescent="0.15">
      <c r="A35" s="1">
        <v>11983843</v>
      </c>
      <c r="B35" s="2" t="s">
        <v>2064</v>
      </c>
      <c r="C35" s="2" t="s">
        <v>23</v>
      </c>
      <c r="D35" s="1" t="s">
        <v>1226</v>
      </c>
      <c r="E35" s="2" t="s">
        <v>1216</v>
      </c>
      <c r="F35" s="1" t="s">
        <v>1263</v>
      </c>
      <c r="G35" s="2" t="s">
        <v>1217</v>
      </c>
      <c r="H35" s="2" t="s">
        <v>1218</v>
      </c>
      <c r="J35" s="2" t="s">
        <v>1217</v>
      </c>
      <c r="K35" s="2" t="s">
        <v>23</v>
      </c>
      <c r="L35" s="2" t="s">
        <v>23</v>
      </c>
      <c r="M35" s="2" t="s">
        <v>1219</v>
      </c>
      <c r="N35" s="2" t="s">
        <v>1215</v>
      </c>
      <c r="O35" s="2" t="s">
        <v>1220</v>
      </c>
      <c r="Q35" s="2" t="s">
        <v>23</v>
      </c>
      <c r="R35" s="2" t="s">
        <v>23</v>
      </c>
      <c r="V35" s="5" t="str">
        <f>VLOOKUP(A35,需要测试的配置!A:Y,25,FALSE)</f>
        <v>CS170000ZZ0034</v>
      </c>
      <c r="W35" s="5" t="str">
        <f>VLOOKUP(A35,需要测试的配置!A:Z,26,FALSE)</f>
        <v>L538前保3M型_204|L538前保3M型_205|L538前保3M型_206|L538前保3M型_303|L538前保3M型_306</v>
      </c>
      <c r="X35" s="5" t="str">
        <f>VLOOKUP(A35,需要测试的配置!A:AA,27,FALSE)</f>
        <v>204|205|206|303|306</v>
      </c>
    </row>
    <row r="36" spans="1:24" x14ac:dyDescent="0.15">
      <c r="A36" s="1">
        <v>11983844</v>
      </c>
      <c r="B36" s="2" t="s">
        <v>2065</v>
      </c>
      <c r="C36" s="2" t="s">
        <v>23</v>
      </c>
      <c r="D36" s="1" t="s">
        <v>1226</v>
      </c>
      <c r="E36" s="2" t="s">
        <v>1216</v>
      </c>
      <c r="F36" s="1" t="s">
        <v>1264</v>
      </c>
      <c r="G36" s="2" t="s">
        <v>1217</v>
      </c>
      <c r="H36" s="2" t="s">
        <v>1218</v>
      </c>
      <c r="J36" s="2" t="s">
        <v>1217</v>
      </c>
      <c r="K36" s="2" t="s">
        <v>23</v>
      </c>
      <c r="L36" s="2" t="s">
        <v>23</v>
      </c>
      <c r="M36" s="2" t="s">
        <v>1219</v>
      </c>
      <c r="N36" s="2" t="s">
        <v>1215</v>
      </c>
      <c r="O36" s="2" t="s">
        <v>1220</v>
      </c>
      <c r="Q36" s="2" t="s">
        <v>23</v>
      </c>
      <c r="R36" s="2" t="s">
        <v>23</v>
      </c>
      <c r="V36" s="5" t="str">
        <f>VLOOKUP(A36,需要测试的配置!A:Y,25,FALSE)</f>
        <v>CS170000ZZ0035</v>
      </c>
      <c r="W36" s="5" t="str">
        <f>VLOOKUP(A36,需要测试的配置!A:Z,26,FALSE)</f>
        <v>L538前保3M型_204|L538前保3M型_205|L538前保3M型_206|L538前保3M型_303|L538前保3M型_306</v>
      </c>
      <c r="X36" s="5" t="str">
        <f>VLOOKUP(A36,需要测试的配置!A:AA,27,FALSE)</f>
        <v>204|205|206|303|306</v>
      </c>
    </row>
    <row r="37" spans="1:24" x14ac:dyDescent="0.15">
      <c r="A37" s="1">
        <v>11983845</v>
      </c>
      <c r="B37" s="2" t="s">
        <v>2066</v>
      </c>
      <c r="C37" s="2" t="s">
        <v>23</v>
      </c>
      <c r="D37" s="1" t="s">
        <v>1226</v>
      </c>
      <c r="E37" s="2" t="s">
        <v>1216</v>
      </c>
      <c r="F37" s="1" t="s">
        <v>1265</v>
      </c>
      <c r="G37" s="2" t="s">
        <v>1217</v>
      </c>
      <c r="H37" s="2" t="s">
        <v>1218</v>
      </c>
      <c r="J37" s="2" t="s">
        <v>1217</v>
      </c>
      <c r="K37" s="2" t="s">
        <v>23</v>
      </c>
      <c r="L37" s="2" t="s">
        <v>23</v>
      </c>
      <c r="M37" s="2" t="s">
        <v>1219</v>
      </c>
      <c r="N37" s="2" t="s">
        <v>1215</v>
      </c>
      <c r="O37" s="2" t="s">
        <v>1220</v>
      </c>
      <c r="Q37" s="2" t="s">
        <v>23</v>
      </c>
      <c r="R37" s="2" t="s">
        <v>23</v>
      </c>
      <c r="V37" s="5" t="str">
        <f>VLOOKUP(A37,需要测试的配置!A:Y,25,FALSE)</f>
        <v>CS170000ZZ0036</v>
      </c>
      <c r="W37" s="5" t="str">
        <f>VLOOKUP(A37,需要测试的配置!A:Z,26,FALSE)</f>
        <v>L538前保3M型_204|L538前保3M型_205|L538前保3M型_206|L538前保3M型_303|L538前保3M型_306</v>
      </c>
      <c r="X37" s="5" t="str">
        <f>VLOOKUP(A37,需要测试的配置!A:AA,27,FALSE)</f>
        <v>204|205|206|303|306</v>
      </c>
    </row>
    <row r="38" spans="1:24" x14ac:dyDescent="0.15">
      <c r="A38" s="1">
        <v>11983847</v>
      </c>
      <c r="B38" s="2" t="s">
        <v>2067</v>
      </c>
      <c r="C38" s="2" t="s">
        <v>23</v>
      </c>
      <c r="D38" s="1" t="s">
        <v>1226</v>
      </c>
      <c r="E38" s="2" t="s">
        <v>1216</v>
      </c>
      <c r="F38" s="1" t="s">
        <v>1266</v>
      </c>
      <c r="G38" s="2" t="s">
        <v>1217</v>
      </c>
      <c r="H38" s="2" t="s">
        <v>1218</v>
      </c>
      <c r="J38" s="2" t="s">
        <v>1217</v>
      </c>
      <c r="K38" s="2" t="s">
        <v>23</v>
      </c>
      <c r="L38" s="2" t="s">
        <v>23</v>
      </c>
      <c r="M38" s="2" t="s">
        <v>1219</v>
      </c>
      <c r="N38" s="2" t="s">
        <v>1215</v>
      </c>
      <c r="O38" s="2" t="s">
        <v>1220</v>
      </c>
      <c r="Q38" s="2" t="s">
        <v>23</v>
      </c>
      <c r="R38" s="2" t="s">
        <v>23</v>
      </c>
      <c r="V38" s="5" t="str">
        <f>VLOOKUP(A38,需要测试的配置!A:Y,25,FALSE)</f>
        <v>CS170000ZZ0037</v>
      </c>
      <c r="W38" s="5" t="str">
        <f>VLOOKUP(A38,需要测试的配置!A:Z,26,FALSE)</f>
        <v>L538前保3M型_204|L538前保3M型_205|L538前保3M型_206|L538前保3M型_303|L538前保3M型_306</v>
      </c>
      <c r="X38" s="5" t="str">
        <f>VLOOKUP(A38,需要测试的配置!A:AA,27,FALSE)</f>
        <v>204|205|206|303|306</v>
      </c>
    </row>
    <row r="39" spans="1:24" x14ac:dyDescent="0.15">
      <c r="A39" s="1">
        <v>11983848</v>
      </c>
      <c r="B39" s="2" t="s">
        <v>2068</v>
      </c>
      <c r="C39" s="2" t="s">
        <v>23</v>
      </c>
      <c r="D39" s="1" t="s">
        <v>1226</v>
      </c>
      <c r="E39" s="2" t="s">
        <v>1216</v>
      </c>
      <c r="F39" s="1" t="s">
        <v>1267</v>
      </c>
      <c r="G39" s="2" t="s">
        <v>1217</v>
      </c>
      <c r="H39" s="2" t="s">
        <v>1218</v>
      </c>
      <c r="J39" s="2" t="s">
        <v>1217</v>
      </c>
      <c r="K39" s="2" t="s">
        <v>23</v>
      </c>
      <c r="L39" s="2" t="s">
        <v>23</v>
      </c>
      <c r="M39" s="2" t="s">
        <v>1219</v>
      </c>
      <c r="N39" s="2" t="s">
        <v>1215</v>
      </c>
      <c r="O39" s="2" t="s">
        <v>1220</v>
      </c>
      <c r="Q39" s="2" t="s">
        <v>23</v>
      </c>
      <c r="R39" s="2" t="s">
        <v>23</v>
      </c>
      <c r="V39" s="5" t="str">
        <f>VLOOKUP(A39,需要测试的配置!A:Y,25,FALSE)</f>
        <v>CS170000ZZ0038</v>
      </c>
      <c r="W39" s="5" t="str">
        <f>VLOOKUP(A39,需要测试的配置!A:Z,26,FALSE)</f>
        <v>L538前保3M型_204|L538前保3M型_205|L538前保3M型_206|L538前保3M型_303|L538前保3M型_306</v>
      </c>
      <c r="X39" s="5" t="str">
        <f>VLOOKUP(A39,需要测试的配置!A:AA,27,FALSE)</f>
        <v>204|205|206|303|306</v>
      </c>
    </row>
    <row r="40" spans="1:24" x14ac:dyDescent="0.15">
      <c r="A40" s="1">
        <v>11983849</v>
      </c>
      <c r="B40" s="2" t="s">
        <v>2069</v>
      </c>
      <c r="C40" s="2" t="s">
        <v>23</v>
      </c>
      <c r="D40" s="1" t="s">
        <v>1226</v>
      </c>
      <c r="E40" s="2" t="s">
        <v>1216</v>
      </c>
      <c r="F40" s="1" t="s">
        <v>1268</v>
      </c>
      <c r="G40" s="2" t="s">
        <v>1217</v>
      </c>
      <c r="H40" s="2" t="s">
        <v>1218</v>
      </c>
      <c r="J40" s="2" t="s">
        <v>1217</v>
      </c>
      <c r="K40" s="2" t="s">
        <v>23</v>
      </c>
      <c r="L40" s="2" t="s">
        <v>23</v>
      </c>
      <c r="M40" s="2" t="s">
        <v>1219</v>
      </c>
      <c r="N40" s="2" t="s">
        <v>1215</v>
      </c>
      <c r="O40" s="2" t="s">
        <v>1220</v>
      </c>
      <c r="Q40" s="2" t="s">
        <v>23</v>
      </c>
      <c r="R40" s="2" t="s">
        <v>23</v>
      </c>
      <c r="V40" s="5" t="str">
        <f>VLOOKUP(A40,需要测试的配置!A:Y,25,FALSE)</f>
        <v>CS170000ZZ0039</v>
      </c>
      <c r="W40" s="5" t="str">
        <f>VLOOKUP(A40,需要测试的配置!A:Z,26,FALSE)</f>
        <v>L538前保3M型_204|L538前保3M型_205|L538前保3M型_206|L538前保3M型_303|L538前保3M型_306</v>
      </c>
      <c r="X40" s="5" t="str">
        <f>VLOOKUP(A40,需要测试的配置!A:AA,27,FALSE)</f>
        <v>204|205|206|303|306</v>
      </c>
    </row>
    <row r="41" spans="1:24" x14ac:dyDescent="0.15">
      <c r="A41" s="1">
        <v>11983850</v>
      </c>
      <c r="B41" s="2" t="s">
        <v>2070</v>
      </c>
      <c r="C41" s="2" t="s">
        <v>23</v>
      </c>
      <c r="D41" s="1" t="s">
        <v>1226</v>
      </c>
      <c r="E41" s="2" t="s">
        <v>1216</v>
      </c>
      <c r="F41" s="1" t="s">
        <v>1269</v>
      </c>
      <c r="G41" s="2" t="s">
        <v>1217</v>
      </c>
      <c r="H41" s="2" t="s">
        <v>1218</v>
      </c>
      <c r="J41" s="2" t="s">
        <v>1217</v>
      </c>
      <c r="K41" s="2" t="s">
        <v>23</v>
      </c>
      <c r="L41" s="2" t="s">
        <v>23</v>
      </c>
      <c r="M41" s="2" t="s">
        <v>1219</v>
      </c>
      <c r="N41" s="2" t="s">
        <v>1215</v>
      </c>
      <c r="O41" s="2" t="s">
        <v>1220</v>
      </c>
      <c r="Q41" s="2" t="s">
        <v>23</v>
      </c>
      <c r="R41" s="2" t="s">
        <v>23</v>
      </c>
      <c r="V41" s="5" t="str">
        <f>VLOOKUP(A41,需要测试的配置!A:Y,25,FALSE)</f>
        <v>CS170000ZZ0040</v>
      </c>
      <c r="W41" s="5" t="str">
        <f>VLOOKUP(A41,需要测试的配置!A:Z,26,FALSE)</f>
        <v>L538前保3M型_204|L538前保3M型_205|L538前保3M型_206|L538前保3M型_303|L538前保3M型_306</v>
      </c>
      <c r="X41" s="5" t="str">
        <f>VLOOKUP(A41,需要测试的配置!A:AA,27,FALSE)</f>
        <v>204|205|206|303|306</v>
      </c>
    </row>
    <row r="42" spans="1:24" x14ac:dyDescent="0.15">
      <c r="A42" s="1">
        <v>11983863</v>
      </c>
      <c r="B42" s="2" t="s">
        <v>2071</v>
      </c>
      <c r="C42" s="2" t="s">
        <v>23</v>
      </c>
      <c r="D42" s="1" t="s">
        <v>1244</v>
      </c>
      <c r="E42" s="2" t="s">
        <v>1216</v>
      </c>
      <c r="F42" s="1" t="s">
        <v>1270</v>
      </c>
      <c r="G42" s="2" t="s">
        <v>1217</v>
      </c>
      <c r="H42" s="2" t="s">
        <v>1218</v>
      </c>
      <c r="J42" s="2" t="s">
        <v>1217</v>
      </c>
      <c r="K42" s="2" t="s">
        <v>23</v>
      </c>
      <c r="L42" s="2" t="s">
        <v>23</v>
      </c>
      <c r="M42" s="2" t="s">
        <v>1219</v>
      </c>
      <c r="N42" s="2" t="s">
        <v>1215</v>
      </c>
      <c r="O42" s="2" t="s">
        <v>1220</v>
      </c>
      <c r="Q42" s="2" t="s">
        <v>23</v>
      </c>
      <c r="R42" s="2" t="s">
        <v>23</v>
      </c>
      <c r="V42" s="5" t="str">
        <f>VLOOKUP(A42,需要测试的配置!A:Y,25,FALSE)</f>
        <v>CS170000ZZ0041</v>
      </c>
      <c r="W42" s="5" t="str">
        <f>VLOOKUP(A42,需要测试的配置!A:Z,26,FALSE)</f>
        <v>L538后保3M型_305|L538后保3M型_307|L538后保3M型_208|L538后保3M型_308|L538后保3M型_309</v>
      </c>
      <c r="X42" s="5" t="str">
        <f>VLOOKUP(A42,需要测试的配置!A:AA,27,FALSE)</f>
        <v>305|307|208|308|309</v>
      </c>
    </row>
    <row r="43" spans="1:24" x14ac:dyDescent="0.15">
      <c r="A43" s="1">
        <v>11983864</v>
      </c>
      <c r="B43" s="2" t="s">
        <v>2072</v>
      </c>
      <c r="C43" s="2" t="s">
        <v>23</v>
      </c>
      <c r="D43" s="1" t="s">
        <v>1244</v>
      </c>
      <c r="E43" s="2" t="s">
        <v>1216</v>
      </c>
      <c r="F43" s="1" t="s">
        <v>1271</v>
      </c>
      <c r="G43" s="2" t="s">
        <v>1217</v>
      </c>
      <c r="H43" s="2" t="s">
        <v>1218</v>
      </c>
      <c r="J43" s="2" t="s">
        <v>1217</v>
      </c>
      <c r="K43" s="2" t="s">
        <v>23</v>
      </c>
      <c r="L43" s="2" t="s">
        <v>23</v>
      </c>
      <c r="M43" s="2" t="s">
        <v>1219</v>
      </c>
      <c r="N43" s="2" t="s">
        <v>1215</v>
      </c>
      <c r="O43" s="2" t="s">
        <v>1220</v>
      </c>
      <c r="Q43" s="2" t="s">
        <v>23</v>
      </c>
      <c r="R43" s="2" t="s">
        <v>23</v>
      </c>
      <c r="V43" s="5" t="str">
        <f>VLOOKUP(A43,需要测试的配置!A:Y,25,FALSE)</f>
        <v>CS170000ZZ0042</v>
      </c>
      <c r="W43" s="5" t="str">
        <f>VLOOKUP(A43,需要测试的配置!A:Z,26,FALSE)</f>
        <v>L538后保3M型_305|L538后保3M型_307|L538后保3M型_208|L538后保3M型_308|L538后保3M型_309</v>
      </c>
      <c r="X43" s="5" t="str">
        <f>VLOOKUP(A43,需要测试的配置!A:AA,27,FALSE)</f>
        <v>305|307|208|308|309</v>
      </c>
    </row>
    <row r="44" spans="1:24" x14ac:dyDescent="0.15">
      <c r="A44" s="1">
        <v>11983865</v>
      </c>
      <c r="B44" s="2" t="s">
        <v>2073</v>
      </c>
      <c r="C44" s="2" t="s">
        <v>23</v>
      </c>
      <c r="D44" s="1" t="s">
        <v>1244</v>
      </c>
      <c r="E44" s="2" t="s">
        <v>1216</v>
      </c>
      <c r="F44" s="1" t="s">
        <v>1272</v>
      </c>
      <c r="G44" s="2" t="s">
        <v>1217</v>
      </c>
      <c r="H44" s="2" t="s">
        <v>1218</v>
      </c>
      <c r="J44" s="2" t="s">
        <v>1217</v>
      </c>
      <c r="K44" s="2" t="s">
        <v>23</v>
      </c>
      <c r="L44" s="2" t="s">
        <v>23</v>
      </c>
      <c r="M44" s="2" t="s">
        <v>1219</v>
      </c>
      <c r="N44" s="2" t="s">
        <v>1215</v>
      </c>
      <c r="O44" s="2" t="s">
        <v>1220</v>
      </c>
      <c r="Q44" s="2" t="s">
        <v>23</v>
      </c>
      <c r="R44" s="2" t="s">
        <v>23</v>
      </c>
      <c r="V44" s="5" t="str">
        <f>VLOOKUP(A44,需要测试的配置!A:Y,25,FALSE)</f>
        <v>CS170000ZZ0043</v>
      </c>
      <c r="W44" s="5" t="str">
        <f>VLOOKUP(A44,需要测试的配置!A:Z,26,FALSE)</f>
        <v>L538后保3M型_305|L538后保3M型_307|L538后保3M型_208|L538后保3M型_308|L538后保3M型_309</v>
      </c>
      <c r="X44" s="5" t="str">
        <f>VLOOKUP(A44,需要测试的配置!A:AA,27,FALSE)</f>
        <v>305|307|208|308|309</v>
      </c>
    </row>
    <row r="45" spans="1:24" x14ac:dyDescent="0.15">
      <c r="A45" s="1">
        <v>11983866</v>
      </c>
      <c r="B45" s="2" t="s">
        <v>2074</v>
      </c>
      <c r="C45" s="2" t="s">
        <v>23</v>
      </c>
      <c r="D45" s="1" t="s">
        <v>1244</v>
      </c>
      <c r="E45" s="2" t="s">
        <v>1216</v>
      </c>
      <c r="F45" s="1" t="s">
        <v>1273</v>
      </c>
      <c r="G45" s="2" t="s">
        <v>1217</v>
      </c>
      <c r="H45" s="2" t="s">
        <v>1218</v>
      </c>
      <c r="J45" s="2" t="s">
        <v>1217</v>
      </c>
      <c r="K45" s="2" t="s">
        <v>23</v>
      </c>
      <c r="L45" s="2" t="s">
        <v>23</v>
      </c>
      <c r="M45" s="2" t="s">
        <v>1219</v>
      </c>
      <c r="N45" s="2" t="s">
        <v>1215</v>
      </c>
      <c r="O45" s="2" t="s">
        <v>1220</v>
      </c>
      <c r="Q45" s="2" t="s">
        <v>23</v>
      </c>
      <c r="R45" s="2" t="s">
        <v>23</v>
      </c>
      <c r="V45" s="5" t="str">
        <f>VLOOKUP(A45,需要测试的配置!A:Y,25,FALSE)</f>
        <v>CS170000ZZ0044</v>
      </c>
      <c r="W45" s="5" t="str">
        <f>VLOOKUP(A45,需要测试的配置!A:Z,26,FALSE)</f>
        <v>L538后保3M型_305|L538后保3M型_307|L538后保3M型_208|L538后保3M型_308|L538后保3M型_309</v>
      </c>
      <c r="X45" s="5" t="str">
        <f>VLOOKUP(A45,需要测试的配置!A:AA,27,FALSE)</f>
        <v>305|307|208|308|309</v>
      </c>
    </row>
    <row r="46" spans="1:24" x14ac:dyDescent="0.15">
      <c r="A46" s="1">
        <v>11983868</v>
      </c>
      <c r="B46" s="2" t="s">
        <v>2075</v>
      </c>
      <c r="C46" s="2" t="s">
        <v>23</v>
      </c>
      <c r="D46" s="1" t="s">
        <v>1244</v>
      </c>
      <c r="E46" s="2" t="s">
        <v>1216</v>
      </c>
      <c r="F46" s="1" t="s">
        <v>1274</v>
      </c>
      <c r="G46" s="2" t="s">
        <v>1217</v>
      </c>
      <c r="H46" s="2" t="s">
        <v>1218</v>
      </c>
      <c r="J46" s="2" t="s">
        <v>1217</v>
      </c>
      <c r="K46" s="2" t="s">
        <v>23</v>
      </c>
      <c r="L46" s="2" t="s">
        <v>23</v>
      </c>
      <c r="M46" s="2" t="s">
        <v>1219</v>
      </c>
      <c r="N46" s="2" t="s">
        <v>1215</v>
      </c>
      <c r="O46" s="2" t="s">
        <v>1220</v>
      </c>
      <c r="Q46" s="2" t="s">
        <v>23</v>
      </c>
      <c r="R46" s="2" t="s">
        <v>23</v>
      </c>
      <c r="V46" s="5" t="str">
        <f>VLOOKUP(A46,需要测试的配置!A:Y,25,FALSE)</f>
        <v>CS170000ZZ0045</v>
      </c>
      <c r="W46" s="5" t="str">
        <f>VLOOKUP(A46,需要测试的配置!A:Z,26,FALSE)</f>
        <v>L538后保3M型_305|L538后保3M型_307|L538后保3M型_208|L538后保3M型_308|L538后保3M型_309</v>
      </c>
      <c r="X46" s="5" t="str">
        <f>VLOOKUP(A46,需要测试的配置!A:AA,27,FALSE)</f>
        <v>305|307|208|308|309</v>
      </c>
    </row>
    <row r="47" spans="1:24" x14ac:dyDescent="0.15">
      <c r="A47" s="1">
        <v>11983869</v>
      </c>
      <c r="B47" s="2" t="s">
        <v>2076</v>
      </c>
      <c r="C47" s="2" t="s">
        <v>23</v>
      </c>
      <c r="D47" s="1" t="s">
        <v>1244</v>
      </c>
      <c r="E47" s="2" t="s">
        <v>1216</v>
      </c>
      <c r="F47" s="1" t="s">
        <v>1275</v>
      </c>
      <c r="G47" s="2" t="s">
        <v>1217</v>
      </c>
      <c r="H47" s="2" t="s">
        <v>1218</v>
      </c>
      <c r="J47" s="2" t="s">
        <v>1217</v>
      </c>
      <c r="K47" s="2" t="s">
        <v>23</v>
      </c>
      <c r="L47" s="2" t="s">
        <v>23</v>
      </c>
      <c r="M47" s="2" t="s">
        <v>1219</v>
      </c>
      <c r="N47" s="2" t="s">
        <v>1215</v>
      </c>
      <c r="O47" s="2" t="s">
        <v>1220</v>
      </c>
      <c r="Q47" s="2" t="s">
        <v>23</v>
      </c>
      <c r="R47" s="2" t="s">
        <v>23</v>
      </c>
      <c r="V47" s="5" t="str">
        <f>VLOOKUP(A47,需要测试的配置!A:Y,25,FALSE)</f>
        <v>CS170000ZZ0046</v>
      </c>
      <c r="W47" s="5" t="str">
        <f>VLOOKUP(A47,需要测试的配置!A:Z,26,FALSE)</f>
        <v>L538后保3M型_305|L538后保3M型_307|L538后保3M型_208|L538后保3M型_308|L538后保3M型_309</v>
      </c>
      <c r="X47" s="5" t="str">
        <f>VLOOKUP(A47,需要测试的配置!A:AA,27,FALSE)</f>
        <v>305|307|208|308|309</v>
      </c>
    </row>
    <row r="48" spans="1:24" x14ac:dyDescent="0.15">
      <c r="A48" s="1">
        <v>11983870</v>
      </c>
      <c r="B48" s="2" t="s">
        <v>2077</v>
      </c>
      <c r="C48" s="2" t="s">
        <v>23</v>
      </c>
      <c r="D48" s="1" t="s">
        <v>1244</v>
      </c>
      <c r="E48" s="2" t="s">
        <v>1216</v>
      </c>
      <c r="F48" s="1" t="s">
        <v>1276</v>
      </c>
      <c r="G48" s="2" t="s">
        <v>1217</v>
      </c>
      <c r="H48" s="2" t="s">
        <v>1218</v>
      </c>
      <c r="J48" s="2" t="s">
        <v>1217</v>
      </c>
      <c r="K48" s="2" t="s">
        <v>23</v>
      </c>
      <c r="L48" s="2" t="s">
        <v>23</v>
      </c>
      <c r="M48" s="2" t="s">
        <v>1219</v>
      </c>
      <c r="N48" s="2" t="s">
        <v>1215</v>
      </c>
      <c r="O48" s="2" t="s">
        <v>1220</v>
      </c>
      <c r="Q48" s="2" t="s">
        <v>23</v>
      </c>
      <c r="R48" s="2" t="s">
        <v>23</v>
      </c>
      <c r="V48" s="5" t="str">
        <f>VLOOKUP(A48,需要测试的配置!A:Y,25,FALSE)</f>
        <v>CS170000ZZ0047</v>
      </c>
      <c r="W48" s="5" t="str">
        <f>VLOOKUP(A48,需要测试的配置!A:Z,26,FALSE)</f>
        <v>L538后保3M型_305|L538后保3M型_307|L538后保3M型_208|L538后保3M型_308|L538后保3M型_309</v>
      </c>
      <c r="X48" s="5" t="str">
        <f>VLOOKUP(A48,需要测试的配置!A:AA,27,FALSE)</f>
        <v>305|307|208|308|309</v>
      </c>
    </row>
    <row r="49" spans="1:24" x14ac:dyDescent="0.15">
      <c r="A49" s="1">
        <v>11983871</v>
      </c>
      <c r="B49" s="2" t="s">
        <v>2078</v>
      </c>
      <c r="C49" s="2" t="s">
        <v>23</v>
      </c>
      <c r="D49" s="1" t="s">
        <v>1244</v>
      </c>
      <c r="E49" s="2" t="s">
        <v>1216</v>
      </c>
      <c r="F49" s="1" t="s">
        <v>1277</v>
      </c>
      <c r="G49" s="2" t="s">
        <v>1217</v>
      </c>
      <c r="H49" s="2" t="s">
        <v>1218</v>
      </c>
      <c r="J49" s="2" t="s">
        <v>1217</v>
      </c>
      <c r="K49" s="2" t="s">
        <v>23</v>
      </c>
      <c r="L49" s="2" t="s">
        <v>23</v>
      </c>
      <c r="M49" s="2" t="s">
        <v>1219</v>
      </c>
      <c r="N49" s="2" t="s">
        <v>1215</v>
      </c>
      <c r="O49" s="2" t="s">
        <v>1220</v>
      </c>
      <c r="Q49" s="2" t="s">
        <v>23</v>
      </c>
      <c r="R49" s="2" t="s">
        <v>23</v>
      </c>
      <c r="V49" s="5" t="str">
        <f>VLOOKUP(A49,需要测试的配置!A:Y,25,FALSE)</f>
        <v>CS170000ZZ0048</v>
      </c>
      <c r="W49" s="5" t="str">
        <f>VLOOKUP(A49,需要测试的配置!A:Z,26,FALSE)</f>
        <v>L538后保3M型_305|L538后保3M型_307|L538后保3M型_208|L538后保3M型_308|L538后保3M型_309</v>
      </c>
      <c r="X49" s="5" t="str">
        <f>VLOOKUP(A49,需要测试的配置!A:AA,27,FALSE)</f>
        <v>305|307|208|308|309</v>
      </c>
    </row>
    <row r="50" spans="1:24" x14ac:dyDescent="0.15">
      <c r="A50" s="1">
        <v>11985000</v>
      </c>
      <c r="B50" s="2" t="s">
        <v>2079</v>
      </c>
      <c r="C50" s="2" t="s">
        <v>23</v>
      </c>
      <c r="D50" s="1" t="s">
        <v>1278</v>
      </c>
      <c r="E50" s="2" t="s">
        <v>1216</v>
      </c>
      <c r="F50" s="1" t="s">
        <v>1280</v>
      </c>
      <c r="G50" s="2" t="s">
        <v>1217</v>
      </c>
      <c r="H50" s="2" t="s">
        <v>1218</v>
      </c>
      <c r="J50" s="2" t="s">
        <v>1217</v>
      </c>
      <c r="K50" s="2" t="s">
        <v>23</v>
      </c>
      <c r="L50" s="2" t="s">
        <v>23</v>
      </c>
      <c r="M50" s="2" t="s">
        <v>1219</v>
      </c>
      <c r="N50" s="2" t="s">
        <v>1215</v>
      </c>
      <c r="O50" s="2" t="s">
        <v>1220</v>
      </c>
      <c r="Q50" s="2" t="s">
        <v>23</v>
      </c>
      <c r="R50" s="2" t="s">
        <v>23</v>
      </c>
      <c r="V50" s="5" t="str">
        <f>VLOOKUP(A50,需要测试的配置!A:Y,25,FALSE)</f>
        <v>CS170000ZZ0049</v>
      </c>
      <c r="W50" s="5">
        <f>VLOOKUP(A50,需要测试的配置!A:Z,26,FALSE)</f>
        <v>0</v>
      </c>
      <c r="X50" s="5">
        <f>VLOOKUP(A50,需要测试的配置!A:AA,27,FALSE)</f>
        <v>0</v>
      </c>
    </row>
    <row r="51" spans="1:24" x14ac:dyDescent="0.15">
      <c r="A51" s="1">
        <v>11985001</v>
      </c>
      <c r="B51" s="2" t="s">
        <v>2080</v>
      </c>
      <c r="C51" s="2" t="s">
        <v>23</v>
      </c>
      <c r="D51" s="1" t="s">
        <v>1278</v>
      </c>
      <c r="E51" s="2" t="s">
        <v>1216</v>
      </c>
      <c r="F51" s="1" t="s">
        <v>1281</v>
      </c>
      <c r="G51" s="2" t="s">
        <v>1217</v>
      </c>
      <c r="H51" s="2" t="s">
        <v>1218</v>
      </c>
      <c r="J51" s="2" t="s">
        <v>1217</v>
      </c>
      <c r="K51" s="2" t="s">
        <v>23</v>
      </c>
      <c r="L51" s="2" t="s">
        <v>23</v>
      </c>
      <c r="M51" s="2" t="s">
        <v>1219</v>
      </c>
      <c r="N51" s="2" t="s">
        <v>1215</v>
      </c>
      <c r="O51" s="2" t="s">
        <v>1220</v>
      </c>
      <c r="Q51" s="2" t="s">
        <v>23</v>
      </c>
      <c r="R51" s="2" t="s">
        <v>23</v>
      </c>
      <c r="V51" s="5" t="str">
        <f>VLOOKUP(A51,需要测试的配置!A:Y,25,FALSE)</f>
        <v>CS170000ZZ0050</v>
      </c>
      <c r="W51" s="5">
        <f>VLOOKUP(A51,需要测试的配置!A:Z,26,FALSE)</f>
        <v>0</v>
      </c>
      <c r="X51" s="5">
        <f>VLOOKUP(A51,需要测试的配置!A:AA,27,FALSE)</f>
        <v>0</v>
      </c>
    </row>
    <row r="52" spans="1:24" x14ac:dyDescent="0.15">
      <c r="A52" s="1">
        <v>11985002</v>
      </c>
      <c r="B52" s="2" t="s">
        <v>2081</v>
      </c>
      <c r="C52" s="2" t="s">
        <v>23</v>
      </c>
      <c r="D52" s="1" t="s">
        <v>1278</v>
      </c>
      <c r="E52" s="2" t="s">
        <v>1216</v>
      </c>
      <c r="F52" s="1" t="s">
        <v>1282</v>
      </c>
      <c r="G52" s="2" t="s">
        <v>1217</v>
      </c>
      <c r="H52" s="2" t="s">
        <v>1218</v>
      </c>
      <c r="J52" s="2" t="s">
        <v>1217</v>
      </c>
      <c r="K52" s="2" t="s">
        <v>23</v>
      </c>
      <c r="L52" s="2" t="s">
        <v>23</v>
      </c>
      <c r="M52" s="2" t="s">
        <v>1219</v>
      </c>
      <c r="N52" s="2" t="s">
        <v>1215</v>
      </c>
      <c r="O52" s="2" t="s">
        <v>1220</v>
      </c>
      <c r="Q52" s="2" t="s">
        <v>23</v>
      </c>
      <c r="R52" s="2" t="s">
        <v>23</v>
      </c>
      <c r="V52" s="5" t="str">
        <f>VLOOKUP(A52,需要测试的配置!A:Y,25,FALSE)</f>
        <v>CS170000ZZ0051</v>
      </c>
      <c r="W52" s="5">
        <f>VLOOKUP(A52,需要测试的配置!A:Z,26,FALSE)</f>
        <v>0</v>
      </c>
      <c r="X52" s="5">
        <f>VLOOKUP(A52,需要测试的配置!A:AA,27,FALSE)</f>
        <v>0</v>
      </c>
    </row>
    <row r="53" spans="1:24" x14ac:dyDescent="0.15">
      <c r="A53" s="1">
        <v>11985003</v>
      </c>
      <c r="B53" s="2" t="s">
        <v>2082</v>
      </c>
      <c r="C53" s="2" t="s">
        <v>23</v>
      </c>
      <c r="D53" s="1" t="s">
        <v>1278</v>
      </c>
      <c r="E53" s="2" t="s">
        <v>1216</v>
      </c>
      <c r="F53" s="1" t="s">
        <v>1283</v>
      </c>
      <c r="G53" s="2" t="s">
        <v>1217</v>
      </c>
      <c r="H53" s="2" t="s">
        <v>1218</v>
      </c>
      <c r="J53" s="2" t="s">
        <v>1217</v>
      </c>
      <c r="K53" s="2" t="s">
        <v>23</v>
      </c>
      <c r="L53" s="2" t="s">
        <v>23</v>
      </c>
      <c r="M53" s="2" t="s">
        <v>1219</v>
      </c>
      <c r="N53" s="2" t="s">
        <v>1215</v>
      </c>
      <c r="O53" s="2" t="s">
        <v>1220</v>
      </c>
      <c r="Q53" s="2" t="s">
        <v>23</v>
      </c>
      <c r="R53" s="2" t="s">
        <v>23</v>
      </c>
      <c r="V53" s="5" t="str">
        <f>VLOOKUP(A53,需要测试的配置!A:Y,25,FALSE)</f>
        <v>CS170000ZZ0052</v>
      </c>
      <c r="W53" s="5">
        <f>VLOOKUP(A53,需要测试的配置!A:Z,26,FALSE)</f>
        <v>0</v>
      </c>
      <c r="X53" s="5">
        <f>VLOOKUP(A53,需要测试的配置!A:AA,27,FALSE)</f>
        <v>0</v>
      </c>
    </row>
    <row r="54" spans="1:24" x14ac:dyDescent="0.15">
      <c r="A54" s="1">
        <v>11985004</v>
      </c>
      <c r="B54" s="2" t="s">
        <v>2083</v>
      </c>
      <c r="C54" s="2" t="s">
        <v>23</v>
      </c>
      <c r="D54" s="1" t="s">
        <v>1278</v>
      </c>
      <c r="E54" s="2" t="s">
        <v>1216</v>
      </c>
      <c r="F54" s="1" t="s">
        <v>1284</v>
      </c>
      <c r="G54" s="2" t="s">
        <v>1217</v>
      </c>
      <c r="H54" s="2" t="s">
        <v>1218</v>
      </c>
      <c r="J54" s="2" t="s">
        <v>1217</v>
      </c>
      <c r="K54" s="2" t="s">
        <v>23</v>
      </c>
      <c r="L54" s="2" t="s">
        <v>23</v>
      </c>
      <c r="M54" s="2" t="s">
        <v>1219</v>
      </c>
      <c r="N54" s="2" t="s">
        <v>1215</v>
      </c>
      <c r="O54" s="2" t="s">
        <v>1220</v>
      </c>
      <c r="Q54" s="2" t="s">
        <v>23</v>
      </c>
      <c r="R54" s="2" t="s">
        <v>23</v>
      </c>
      <c r="V54" s="5" t="str">
        <f>VLOOKUP(A54,需要测试的配置!A:Y,25,FALSE)</f>
        <v>CS170000ZZ0053</v>
      </c>
      <c r="W54" s="5">
        <f>VLOOKUP(A54,需要测试的配置!A:Z,26,FALSE)</f>
        <v>0</v>
      </c>
      <c r="X54" s="5">
        <f>VLOOKUP(A54,需要测试的配置!A:AA,27,FALSE)</f>
        <v>0</v>
      </c>
    </row>
    <row r="55" spans="1:24" x14ac:dyDescent="0.15">
      <c r="A55" s="1">
        <v>11985005</v>
      </c>
      <c r="B55" s="2" t="s">
        <v>2084</v>
      </c>
      <c r="C55" s="2" t="s">
        <v>23</v>
      </c>
      <c r="D55" s="1" t="s">
        <v>1278</v>
      </c>
      <c r="E55" s="2" t="s">
        <v>1216</v>
      </c>
      <c r="F55" s="1" t="s">
        <v>1285</v>
      </c>
      <c r="G55" s="2" t="s">
        <v>1217</v>
      </c>
      <c r="H55" s="2" t="s">
        <v>1218</v>
      </c>
      <c r="J55" s="2" t="s">
        <v>1217</v>
      </c>
      <c r="K55" s="2" t="s">
        <v>23</v>
      </c>
      <c r="L55" s="2" t="s">
        <v>23</v>
      </c>
      <c r="M55" s="2" t="s">
        <v>1219</v>
      </c>
      <c r="N55" s="2" t="s">
        <v>1215</v>
      </c>
      <c r="O55" s="2" t="s">
        <v>1220</v>
      </c>
      <c r="Q55" s="2" t="s">
        <v>23</v>
      </c>
      <c r="R55" s="2" t="s">
        <v>23</v>
      </c>
      <c r="V55" s="5" t="str">
        <f>VLOOKUP(A55,需要测试的配置!A:Y,25,FALSE)</f>
        <v>CS170000ZZ0054</v>
      </c>
      <c r="W55" s="5">
        <f>VLOOKUP(A55,需要测试的配置!A:Z,26,FALSE)</f>
        <v>0</v>
      </c>
      <c r="X55" s="5">
        <f>VLOOKUP(A55,需要测试的配置!A:AA,27,FALSE)</f>
        <v>0</v>
      </c>
    </row>
    <row r="56" spans="1:24" x14ac:dyDescent="0.15">
      <c r="A56" s="1">
        <v>11985006</v>
      </c>
      <c r="B56" s="2" t="s">
        <v>2085</v>
      </c>
      <c r="C56" s="2" t="s">
        <v>23</v>
      </c>
      <c r="D56" s="1" t="s">
        <v>1278</v>
      </c>
      <c r="E56" s="2" t="s">
        <v>1216</v>
      </c>
      <c r="F56" s="1" t="s">
        <v>1286</v>
      </c>
      <c r="G56" s="2" t="s">
        <v>1217</v>
      </c>
      <c r="H56" s="2" t="s">
        <v>1218</v>
      </c>
      <c r="J56" s="2" t="s">
        <v>1217</v>
      </c>
      <c r="K56" s="2" t="s">
        <v>23</v>
      </c>
      <c r="L56" s="2" t="s">
        <v>23</v>
      </c>
      <c r="M56" s="2" t="s">
        <v>1219</v>
      </c>
      <c r="N56" s="2" t="s">
        <v>1215</v>
      </c>
      <c r="O56" s="2" t="s">
        <v>1220</v>
      </c>
      <c r="Q56" s="2" t="s">
        <v>23</v>
      </c>
      <c r="R56" s="2" t="s">
        <v>23</v>
      </c>
      <c r="V56" s="5" t="str">
        <f>VLOOKUP(A56,需要测试的配置!A:Y,25,FALSE)</f>
        <v>CS170000ZZ0055</v>
      </c>
      <c r="W56" s="5">
        <f>VLOOKUP(A56,需要测试的配置!A:Z,26,FALSE)</f>
        <v>0</v>
      </c>
      <c r="X56" s="5">
        <f>VLOOKUP(A56,需要测试的配置!A:AA,27,FALSE)</f>
        <v>0</v>
      </c>
    </row>
    <row r="57" spans="1:24" x14ac:dyDescent="0.15">
      <c r="A57" s="1">
        <v>11985007</v>
      </c>
      <c r="B57" s="2" t="s">
        <v>2086</v>
      </c>
      <c r="C57" s="2" t="s">
        <v>23</v>
      </c>
      <c r="D57" s="1" t="s">
        <v>1278</v>
      </c>
      <c r="E57" s="2" t="s">
        <v>1216</v>
      </c>
      <c r="F57" s="1" t="s">
        <v>1287</v>
      </c>
      <c r="G57" s="2" t="s">
        <v>1217</v>
      </c>
      <c r="H57" s="2" t="s">
        <v>1218</v>
      </c>
      <c r="J57" s="2" t="s">
        <v>1217</v>
      </c>
      <c r="K57" s="2" t="s">
        <v>23</v>
      </c>
      <c r="L57" s="2" t="s">
        <v>23</v>
      </c>
      <c r="M57" s="2" t="s">
        <v>1219</v>
      </c>
      <c r="N57" s="2" t="s">
        <v>1215</v>
      </c>
      <c r="O57" s="2" t="s">
        <v>1220</v>
      </c>
      <c r="Q57" s="2" t="s">
        <v>23</v>
      </c>
      <c r="R57" s="2" t="s">
        <v>23</v>
      </c>
      <c r="V57" s="5" t="str">
        <f>VLOOKUP(A57,需要测试的配置!A:Y,25,FALSE)</f>
        <v>CS170000ZZ0056</v>
      </c>
      <c r="W57" s="5">
        <f>VLOOKUP(A57,需要测试的配置!A:Z,26,FALSE)</f>
        <v>0</v>
      </c>
      <c r="X57" s="5">
        <f>VLOOKUP(A57,需要测试的配置!A:AA,27,FALSE)</f>
        <v>0</v>
      </c>
    </row>
    <row r="58" spans="1:24" x14ac:dyDescent="0.15">
      <c r="A58" s="1">
        <v>11985008</v>
      </c>
      <c r="B58" s="2" t="s">
        <v>2087</v>
      </c>
      <c r="C58" s="2" t="s">
        <v>23</v>
      </c>
      <c r="D58" s="1" t="s">
        <v>1278</v>
      </c>
      <c r="E58" s="2" t="s">
        <v>1216</v>
      </c>
      <c r="F58" s="1" t="s">
        <v>1288</v>
      </c>
      <c r="G58" s="2" t="s">
        <v>1217</v>
      </c>
      <c r="H58" s="2" t="s">
        <v>1218</v>
      </c>
      <c r="J58" s="2" t="s">
        <v>1217</v>
      </c>
      <c r="K58" s="2" t="s">
        <v>23</v>
      </c>
      <c r="L58" s="2" t="s">
        <v>23</v>
      </c>
      <c r="M58" s="2" t="s">
        <v>1219</v>
      </c>
      <c r="N58" s="2" t="s">
        <v>1215</v>
      </c>
      <c r="O58" s="2" t="s">
        <v>1220</v>
      </c>
      <c r="Q58" s="2" t="s">
        <v>23</v>
      </c>
      <c r="R58" s="2" t="s">
        <v>23</v>
      </c>
      <c r="V58" s="5" t="str">
        <f>VLOOKUP(A58,需要测试的配置!A:Y,25,FALSE)</f>
        <v>CS170000ZZ0057</v>
      </c>
      <c r="W58" s="5">
        <f>VLOOKUP(A58,需要测试的配置!A:Z,26,FALSE)</f>
        <v>0</v>
      </c>
      <c r="X58" s="5">
        <f>VLOOKUP(A58,需要测试的配置!A:AA,27,FALSE)</f>
        <v>0</v>
      </c>
    </row>
    <row r="59" spans="1:24" x14ac:dyDescent="0.15">
      <c r="A59" s="1" t="s">
        <v>436</v>
      </c>
      <c r="B59" s="2" t="s">
        <v>2088</v>
      </c>
      <c r="C59" s="2" t="s">
        <v>23</v>
      </c>
      <c r="D59" s="1" t="s">
        <v>1278</v>
      </c>
      <c r="E59" s="2" t="s">
        <v>1216</v>
      </c>
      <c r="F59" s="1" t="s">
        <v>1289</v>
      </c>
      <c r="G59" s="2" t="s">
        <v>1217</v>
      </c>
      <c r="H59" s="2" t="s">
        <v>1218</v>
      </c>
      <c r="J59" s="2" t="s">
        <v>1217</v>
      </c>
      <c r="K59" s="2" t="s">
        <v>23</v>
      </c>
      <c r="L59" s="2" t="s">
        <v>23</v>
      </c>
      <c r="M59" s="2" t="s">
        <v>1219</v>
      </c>
      <c r="N59" s="2" t="s">
        <v>1215</v>
      </c>
      <c r="O59" s="2" t="s">
        <v>1220</v>
      </c>
      <c r="Q59" s="2" t="s">
        <v>23</v>
      </c>
      <c r="R59" s="2" t="s">
        <v>23</v>
      </c>
      <c r="V59" s="5" t="str">
        <f>VLOOKUP(A59,需要测试的配置!A:Y,25,FALSE)</f>
        <v>CS170000ZZ0058</v>
      </c>
      <c r="W59" s="5" t="str">
        <f>VLOOKUP(A59,需要测试的配置!A:Z,26,FALSE)</f>
        <v>MY16扰流板_709</v>
      </c>
      <c r="X59" s="5">
        <f>VLOOKUP(A59,需要测试的配置!A:AA,27,FALSE)</f>
        <v>709</v>
      </c>
    </row>
    <row r="60" spans="1:24" x14ac:dyDescent="0.15">
      <c r="A60" s="1" t="s">
        <v>439</v>
      </c>
      <c r="B60" s="2" t="s">
        <v>2089</v>
      </c>
      <c r="C60" s="2" t="s">
        <v>23</v>
      </c>
      <c r="D60" s="1" t="s">
        <v>1278</v>
      </c>
      <c r="E60" s="2" t="s">
        <v>1216</v>
      </c>
      <c r="F60" s="1" t="s">
        <v>1290</v>
      </c>
      <c r="G60" s="2" t="s">
        <v>1217</v>
      </c>
      <c r="H60" s="2" t="s">
        <v>1218</v>
      </c>
      <c r="J60" s="2" t="s">
        <v>1217</v>
      </c>
      <c r="K60" s="2" t="s">
        <v>23</v>
      </c>
      <c r="L60" s="2" t="s">
        <v>23</v>
      </c>
      <c r="M60" s="2" t="s">
        <v>1219</v>
      </c>
      <c r="N60" s="2" t="s">
        <v>1215</v>
      </c>
      <c r="O60" s="2" t="s">
        <v>1220</v>
      </c>
      <c r="Q60" s="2" t="s">
        <v>23</v>
      </c>
      <c r="R60" s="2" t="s">
        <v>23</v>
      </c>
      <c r="V60" s="5" t="str">
        <f>VLOOKUP(A60,需要测试的配置!A:Y,25,FALSE)</f>
        <v>CS170000ZZ0059</v>
      </c>
      <c r="W60" s="5" t="str">
        <f>VLOOKUP(A60,需要测试的配置!A:Z,26,FALSE)</f>
        <v>MY16扰流板_709</v>
      </c>
      <c r="X60" s="5">
        <f>VLOOKUP(A60,需要测试的配置!A:AA,27,FALSE)</f>
        <v>709</v>
      </c>
    </row>
    <row r="61" spans="1:24" x14ac:dyDescent="0.15">
      <c r="A61" s="1" t="s">
        <v>442</v>
      </c>
      <c r="B61" s="2" t="s">
        <v>2090</v>
      </c>
      <c r="C61" s="2" t="s">
        <v>23</v>
      </c>
      <c r="D61" s="1" t="s">
        <v>1278</v>
      </c>
      <c r="E61" s="2" t="s">
        <v>1216</v>
      </c>
      <c r="F61" s="1" t="s">
        <v>1291</v>
      </c>
      <c r="G61" s="2" t="s">
        <v>1217</v>
      </c>
      <c r="H61" s="2" t="s">
        <v>1218</v>
      </c>
      <c r="J61" s="2" t="s">
        <v>1217</v>
      </c>
      <c r="K61" s="2" t="s">
        <v>23</v>
      </c>
      <c r="L61" s="2" t="s">
        <v>23</v>
      </c>
      <c r="M61" s="2" t="s">
        <v>1219</v>
      </c>
      <c r="N61" s="2" t="s">
        <v>1215</v>
      </c>
      <c r="O61" s="2" t="s">
        <v>1220</v>
      </c>
      <c r="Q61" s="2" t="s">
        <v>23</v>
      </c>
      <c r="R61" s="2" t="s">
        <v>23</v>
      </c>
      <c r="V61" s="5" t="str">
        <f>VLOOKUP(A61,需要测试的配置!A:Y,25,FALSE)</f>
        <v>CS170000ZZ0060</v>
      </c>
      <c r="W61" s="5" t="str">
        <f>VLOOKUP(A61,需要测试的配置!A:Z,26,FALSE)</f>
        <v>MY16扰流板_709</v>
      </c>
      <c r="X61" s="5">
        <f>VLOOKUP(A61,需要测试的配置!A:AA,27,FALSE)</f>
        <v>709</v>
      </c>
    </row>
    <row r="62" spans="1:24" x14ac:dyDescent="0.15">
      <c r="A62" s="1" t="s">
        <v>445</v>
      </c>
      <c r="B62" s="2" t="s">
        <v>2091</v>
      </c>
      <c r="C62" s="2" t="s">
        <v>23</v>
      </c>
      <c r="D62" s="1" t="s">
        <v>1278</v>
      </c>
      <c r="E62" s="2" t="s">
        <v>1216</v>
      </c>
      <c r="F62" s="1" t="s">
        <v>1292</v>
      </c>
      <c r="G62" s="2" t="s">
        <v>1217</v>
      </c>
      <c r="H62" s="2" t="s">
        <v>1218</v>
      </c>
      <c r="J62" s="2" t="s">
        <v>1217</v>
      </c>
      <c r="K62" s="2" t="s">
        <v>23</v>
      </c>
      <c r="L62" s="2" t="s">
        <v>23</v>
      </c>
      <c r="M62" s="2" t="s">
        <v>1219</v>
      </c>
      <c r="N62" s="2" t="s">
        <v>1215</v>
      </c>
      <c r="O62" s="2" t="s">
        <v>1220</v>
      </c>
      <c r="Q62" s="2" t="s">
        <v>23</v>
      </c>
      <c r="R62" s="2" t="s">
        <v>23</v>
      </c>
      <c r="V62" s="5" t="str">
        <f>VLOOKUP(A62,需要测试的配置!A:Y,25,FALSE)</f>
        <v>CS170000ZZ0061</v>
      </c>
      <c r="W62" s="5" t="str">
        <f>VLOOKUP(A62,需要测试的配置!A:Z,26,FALSE)</f>
        <v>MY16扰流板_709</v>
      </c>
      <c r="X62" s="5">
        <f>VLOOKUP(A62,需要测试的配置!A:AA,27,FALSE)</f>
        <v>709</v>
      </c>
    </row>
    <row r="63" spans="1:24" x14ac:dyDescent="0.15">
      <c r="A63" s="1" t="s">
        <v>448</v>
      </c>
      <c r="B63" s="2" t="s">
        <v>2092</v>
      </c>
      <c r="C63" s="2" t="s">
        <v>23</v>
      </c>
      <c r="D63" s="1" t="s">
        <v>1278</v>
      </c>
      <c r="E63" s="2" t="s">
        <v>1216</v>
      </c>
      <c r="F63" s="1" t="s">
        <v>1293</v>
      </c>
      <c r="G63" s="2" t="s">
        <v>1217</v>
      </c>
      <c r="H63" s="2" t="s">
        <v>1218</v>
      </c>
      <c r="J63" s="2" t="s">
        <v>1217</v>
      </c>
      <c r="K63" s="2" t="s">
        <v>23</v>
      </c>
      <c r="L63" s="2" t="s">
        <v>23</v>
      </c>
      <c r="M63" s="2" t="s">
        <v>1219</v>
      </c>
      <c r="N63" s="2" t="s">
        <v>1215</v>
      </c>
      <c r="O63" s="2" t="s">
        <v>1220</v>
      </c>
      <c r="Q63" s="2" t="s">
        <v>23</v>
      </c>
      <c r="R63" s="2" t="s">
        <v>23</v>
      </c>
      <c r="V63" s="5" t="str">
        <f>VLOOKUP(A63,需要测试的配置!A:Y,25,FALSE)</f>
        <v>CS170000ZZ0062</v>
      </c>
      <c r="W63" s="5" t="str">
        <f>VLOOKUP(A63,需要测试的配置!A:Z,26,FALSE)</f>
        <v>MY16扰流板_709</v>
      </c>
      <c r="X63" s="5">
        <f>VLOOKUP(A63,需要测试的配置!A:AA,27,FALSE)</f>
        <v>709</v>
      </c>
    </row>
    <row r="64" spans="1:24" x14ac:dyDescent="0.15">
      <c r="A64" s="1" t="s">
        <v>451</v>
      </c>
      <c r="B64" s="2" t="s">
        <v>2093</v>
      </c>
      <c r="C64" s="2" t="s">
        <v>23</v>
      </c>
      <c r="D64" s="1" t="s">
        <v>1278</v>
      </c>
      <c r="E64" s="2" t="s">
        <v>1216</v>
      </c>
      <c r="F64" s="1" t="s">
        <v>1294</v>
      </c>
      <c r="G64" s="2" t="s">
        <v>1217</v>
      </c>
      <c r="H64" s="2" t="s">
        <v>1218</v>
      </c>
      <c r="J64" s="2" t="s">
        <v>1217</v>
      </c>
      <c r="K64" s="2" t="s">
        <v>23</v>
      </c>
      <c r="L64" s="2" t="s">
        <v>23</v>
      </c>
      <c r="M64" s="2" t="s">
        <v>1219</v>
      </c>
      <c r="N64" s="2" t="s">
        <v>1215</v>
      </c>
      <c r="O64" s="2" t="s">
        <v>1220</v>
      </c>
      <c r="Q64" s="2" t="s">
        <v>23</v>
      </c>
      <c r="R64" s="2" t="s">
        <v>23</v>
      </c>
      <c r="V64" s="5" t="str">
        <f>VLOOKUP(A64,需要测试的配置!A:Y,25,FALSE)</f>
        <v>CS170000ZZ0063</v>
      </c>
      <c r="W64" s="5" t="str">
        <f>VLOOKUP(A64,需要测试的配置!A:Z,26,FALSE)</f>
        <v>MY16扰流板_709</v>
      </c>
      <c r="X64" s="5">
        <f>VLOOKUP(A64,需要测试的配置!A:AA,27,FALSE)</f>
        <v>709</v>
      </c>
    </row>
    <row r="65" spans="1:24" x14ac:dyDescent="0.15">
      <c r="A65" s="1" t="s">
        <v>454</v>
      </c>
      <c r="B65" s="2" t="s">
        <v>2094</v>
      </c>
      <c r="C65" s="2" t="s">
        <v>23</v>
      </c>
      <c r="D65" s="1" t="s">
        <v>1278</v>
      </c>
      <c r="E65" s="2" t="s">
        <v>1216</v>
      </c>
      <c r="F65" s="1" t="s">
        <v>1295</v>
      </c>
      <c r="G65" s="2" t="s">
        <v>1217</v>
      </c>
      <c r="H65" s="2" t="s">
        <v>1218</v>
      </c>
      <c r="J65" s="2" t="s">
        <v>1217</v>
      </c>
      <c r="K65" s="2" t="s">
        <v>23</v>
      </c>
      <c r="L65" s="2" t="s">
        <v>23</v>
      </c>
      <c r="M65" s="2" t="s">
        <v>1219</v>
      </c>
      <c r="N65" s="2" t="s">
        <v>1215</v>
      </c>
      <c r="O65" s="2" t="s">
        <v>1220</v>
      </c>
      <c r="Q65" s="2" t="s">
        <v>23</v>
      </c>
      <c r="R65" s="2" t="s">
        <v>23</v>
      </c>
      <c r="V65" s="5" t="str">
        <f>VLOOKUP(A65,需要测试的配置!A:Y,25,FALSE)</f>
        <v>CS170000ZZ0064</v>
      </c>
      <c r="W65" s="5" t="str">
        <f>VLOOKUP(A65,需要测试的配置!A:Z,26,FALSE)</f>
        <v>MY16扰流板_709</v>
      </c>
      <c r="X65" s="5">
        <f>VLOOKUP(A65,需要测试的配置!A:AA,27,FALSE)</f>
        <v>709</v>
      </c>
    </row>
    <row r="66" spans="1:24" x14ac:dyDescent="0.15">
      <c r="A66" s="1" t="s">
        <v>455</v>
      </c>
      <c r="B66" s="2" t="s">
        <v>2095</v>
      </c>
      <c r="C66" s="2" t="s">
        <v>23</v>
      </c>
      <c r="D66" s="1" t="s">
        <v>1278</v>
      </c>
      <c r="E66" s="2" t="s">
        <v>1216</v>
      </c>
      <c r="F66" s="1" t="s">
        <v>1296</v>
      </c>
      <c r="G66" s="2" t="s">
        <v>1217</v>
      </c>
      <c r="H66" s="2" t="s">
        <v>1218</v>
      </c>
      <c r="J66" s="2" t="s">
        <v>1217</v>
      </c>
      <c r="K66" s="2" t="s">
        <v>23</v>
      </c>
      <c r="L66" s="2" t="s">
        <v>23</v>
      </c>
      <c r="M66" s="2" t="s">
        <v>1219</v>
      </c>
      <c r="N66" s="2" t="s">
        <v>1215</v>
      </c>
      <c r="O66" s="2" t="s">
        <v>1220</v>
      </c>
      <c r="Q66" s="2" t="s">
        <v>23</v>
      </c>
      <c r="R66" s="2" t="s">
        <v>23</v>
      </c>
      <c r="V66" s="5" t="str">
        <f>VLOOKUP(A66,需要测试的配置!A:Y,25,FALSE)</f>
        <v>CS170000ZZ0065</v>
      </c>
      <c r="W66" s="5" t="str">
        <f>VLOOKUP(A66,需要测试的配置!A:Z,26,FALSE)</f>
        <v>MY16扰流板_709</v>
      </c>
      <c r="X66" s="5">
        <f>VLOOKUP(A66,需要测试的配置!A:AA,27,FALSE)</f>
        <v>709</v>
      </c>
    </row>
    <row r="67" spans="1:24" x14ac:dyDescent="0.15">
      <c r="A67" s="1" t="s">
        <v>459</v>
      </c>
      <c r="B67" s="2" t="s">
        <v>2096</v>
      </c>
      <c r="C67" s="2" t="s">
        <v>23</v>
      </c>
      <c r="D67" s="1" t="s">
        <v>1278</v>
      </c>
      <c r="E67" s="2" t="s">
        <v>1216</v>
      </c>
      <c r="F67" s="1" t="s">
        <v>1297</v>
      </c>
      <c r="G67" s="2" t="s">
        <v>1217</v>
      </c>
      <c r="H67" s="2" t="s">
        <v>1218</v>
      </c>
      <c r="J67" s="2" t="s">
        <v>1217</v>
      </c>
      <c r="K67" s="2" t="s">
        <v>23</v>
      </c>
      <c r="L67" s="2" t="s">
        <v>23</v>
      </c>
      <c r="M67" s="2" t="s">
        <v>1219</v>
      </c>
      <c r="N67" s="2" t="s">
        <v>1215</v>
      </c>
      <c r="O67" s="2" t="s">
        <v>1220</v>
      </c>
      <c r="Q67" s="2" t="s">
        <v>23</v>
      </c>
      <c r="R67" s="2" t="s">
        <v>23</v>
      </c>
      <c r="V67" s="5" t="str">
        <f>VLOOKUP(A67,需要测试的配置!A:Y,25,FALSE)</f>
        <v>CS170000ZZ0066</v>
      </c>
      <c r="W67" s="5" t="str">
        <f>VLOOKUP(A67,需要测试的配置!A:Z,26,FALSE)</f>
        <v>MY16扰流板_709</v>
      </c>
      <c r="X67" s="5">
        <f>VLOOKUP(A67,需要测试的配置!A:AA,27,FALSE)</f>
        <v>709</v>
      </c>
    </row>
    <row r="68" spans="1:24" x14ac:dyDescent="0.15">
      <c r="A68" s="1" t="s">
        <v>456</v>
      </c>
      <c r="B68" s="2" t="s">
        <v>2097</v>
      </c>
      <c r="C68" s="2" t="s">
        <v>23</v>
      </c>
      <c r="D68" s="1" t="s">
        <v>1278</v>
      </c>
      <c r="E68" s="2" t="s">
        <v>1216</v>
      </c>
      <c r="F68" s="1" t="s">
        <v>1298</v>
      </c>
      <c r="G68" s="2" t="s">
        <v>1217</v>
      </c>
      <c r="H68" s="2" t="s">
        <v>1218</v>
      </c>
      <c r="J68" s="2" t="s">
        <v>1217</v>
      </c>
      <c r="K68" s="2" t="s">
        <v>23</v>
      </c>
      <c r="L68" s="2" t="s">
        <v>23</v>
      </c>
      <c r="M68" s="2" t="s">
        <v>1219</v>
      </c>
      <c r="N68" s="2" t="s">
        <v>1215</v>
      </c>
      <c r="O68" s="2" t="s">
        <v>1220</v>
      </c>
      <c r="Q68" s="2" t="s">
        <v>23</v>
      </c>
      <c r="R68" s="2" t="s">
        <v>23</v>
      </c>
      <c r="V68" s="5" t="str">
        <f>VLOOKUP(A68,需要测试的配置!A:Y,25,FALSE)</f>
        <v>CS170000ZZ0067</v>
      </c>
      <c r="W68" s="5" t="str">
        <f>VLOOKUP(A68,需要测试的配置!A:Z,26,FALSE)</f>
        <v>MY16扰流板_709</v>
      </c>
      <c r="X68" s="5">
        <f>VLOOKUP(A68,需要测试的配置!A:AA,27,FALSE)</f>
        <v>709</v>
      </c>
    </row>
    <row r="69" spans="1:24" x14ac:dyDescent="0.15">
      <c r="A69" s="1" t="s">
        <v>395</v>
      </c>
      <c r="B69" s="2" t="s">
        <v>2098</v>
      </c>
      <c r="C69" s="2" t="s">
        <v>23</v>
      </c>
      <c r="D69" s="1" t="s">
        <v>1278</v>
      </c>
      <c r="E69" s="2" t="s">
        <v>1216</v>
      </c>
      <c r="F69" s="1" t="s">
        <v>1299</v>
      </c>
      <c r="G69" s="2" t="s">
        <v>1217</v>
      </c>
      <c r="H69" s="2" t="s">
        <v>1218</v>
      </c>
      <c r="J69" s="2" t="s">
        <v>1217</v>
      </c>
      <c r="K69" s="2" t="s">
        <v>23</v>
      </c>
      <c r="L69" s="2" t="s">
        <v>23</v>
      </c>
      <c r="M69" s="2" t="s">
        <v>1219</v>
      </c>
      <c r="N69" s="2" t="s">
        <v>1215</v>
      </c>
      <c r="O69" s="2" t="s">
        <v>1220</v>
      </c>
      <c r="Q69" s="2" t="s">
        <v>23</v>
      </c>
      <c r="R69" s="2" t="s">
        <v>23</v>
      </c>
      <c r="V69" s="5" t="str">
        <f>VLOOKUP(A69,需要测试的配置!A:Y,25,FALSE)</f>
        <v>CS170000ZZ0068</v>
      </c>
      <c r="W69" s="5" t="str">
        <f>VLOOKUP(A69,需要测试的配置!A:Z,26,FALSE)</f>
        <v>MY16扰流板_709</v>
      </c>
      <c r="X69" s="5">
        <f>VLOOKUP(A69,需要测试的配置!A:AA,27,FALSE)</f>
        <v>709</v>
      </c>
    </row>
    <row r="70" spans="1:24" x14ac:dyDescent="0.15">
      <c r="A70" s="1" t="s">
        <v>399</v>
      </c>
      <c r="B70" s="2" t="s">
        <v>2099</v>
      </c>
      <c r="C70" s="2" t="s">
        <v>23</v>
      </c>
      <c r="D70" s="1" t="s">
        <v>1278</v>
      </c>
      <c r="E70" s="2" t="s">
        <v>1216</v>
      </c>
      <c r="F70" s="1" t="s">
        <v>1300</v>
      </c>
      <c r="G70" s="2" t="s">
        <v>1217</v>
      </c>
      <c r="H70" s="2" t="s">
        <v>1218</v>
      </c>
      <c r="J70" s="2" t="s">
        <v>1217</v>
      </c>
      <c r="K70" s="2" t="s">
        <v>23</v>
      </c>
      <c r="L70" s="2" t="s">
        <v>23</v>
      </c>
      <c r="M70" s="2" t="s">
        <v>1219</v>
      </c>
      <c r="N70" s="2" t="s">
        <v>1215</v>
      </c>
      <c r="O70" s="2" t="s">
        <v>1220</v>
      </c>
      <c r="Q70" s="2" t="s">
        <v>23</v>
      </c>
      <c r="R70" s="2" t="s">
        <v>23</v>
      </c>
      <c r="V70" s="5" t="str">
        <f>VLOOKUP(A70,需要测试的配置!A:Y,25,FALSE)</f>
        <v>CS170000ZZ0069</v>
      </c>
      <c r="W70" s="5" t="str">
        <f>VLOOKUP(A70,需要测试的配置!A:Z,26,FALSE)</f>
        <v>MY16扰流板_709</v>
      </c>
      <c r="X70" s="5">
        <f>VLOOKUP(A70,需要测试的配置!A:AA,27,FALSE)</f>
        <v>709</v>
      </c>
    </row>
    <row r="71" spans="1:24" x14ac:dyDescent="0.15">
      <c r="A71" s="1" t="s">
        <v>402</v>
      </c>
      <c r="B71" s="2" t="s">
        <v>2100</v>
      </c>
      <c r="C71" s="2" t="s">
        <v>23</v>
      </c>
      <c r="D71" s="1" t="s">
        <v>1278</v>
      </c>
      <c r="E71" s="2" t="s">
        <v>1216</v>
      </c>
      <c r="F71" s="1" t="s">
        <v>1301</v>
      </c>
      <c r="G71" s="2" t="s">
        <v>1217</v>
      </c>
      <c r="H71" s="2" t="s">
        <v>1218</v>
      </c>
      <c r="J71" s="2" t="s">
        <v>1217</v>
      </c>
      <c r="K71" s="2" t="s">
        <v>23</v>
      </c>
      <c r="L71" s="2" t="s">
        <v>23</v>
      </c>
      <c r="M71" s="2" t="s">
        <v>1219</v>
      </c>
      <c r="N71" s="2" t="s">
        <v>1215</v>
      </c>
      <c r="O71" s="2" t="s">
        <v>1220</v>
      </c>
      <c r="Q71" s="2" t="s">
        <v>23</v>
      </c>
      <c r="R71" s="2" t="s">
        <v>23</v>
      </c>
      <c r="V71" s="5" t="str">
        <f>VLOOKUP(A71,需要测试的配置!A:Y,25,FALSE)</f>
        <v>CS170000ZZ0070</v>
      </c>
      <c r="W71" s="5" t="str">
        <f>VLOOKUP(A71,需要测试的配置!A:Z,26,FALSE)</f>
        <v>MY16扰流板_709</v>
      </c>
      <c r="X71" s="5">
        <f>VLOOKUP(A71,需要测试的配置!A:AA,27,FALSE)</f>
        <v>709</v>
      </c>
    </row>
    <row r="72" spans="1:24" x14ac:dyDescent="0.15">
      <c r="A72" s="1" t="s">
        <v>405</v>
      </c>
      <c r="B72" s="2" t="s">
        <v>2101</v>
      </c>
      <c r="C72" s="2" t="s">
        <v>23</v>
      </c>
      <c r="D72" s="1" t="s">
        <v>1278</v>
      </c>
      <c r="E72" s="2" t="s">
        <v>1216</v>
      </c>
      <c r="F72" s="1" t="s">
        <v>1302</v>
      </c>
      <c r="G72" s="2" t="s">
        <v>1217</v>
      </c>
      <c r="H72" s="2" t="s">
        <v>1218</v>
      </c>
      <c r="J72" s="2" t="s">
        <v>1217</v>
      </c>
      <c r="K72" s="2" t="s">
        <v>23</v>
      </c>
      <c r="L72" s="2" t="s">
        <v>23</v>
      </c>
      <c r="M72" s="2" t="s">
        <v>1219</v>
      </c>
      <c r="N72" s="2" t="s">
        <v>1215</v>
      </c>
      <c r="O72" s="2" t="s">
        <v>1220</v>
      </c>
      <c r="Q72" s="2" t="s">
        <v>23</v>
      </c>
      <c r="R72" s="2" t="s">
        <v>23</v>
      </c>
      <c r="V72" s="5" t="str">
        <f>VLOOKUP(A72,需要测试的配置!A:Y,25,FALSE)</f>
        <v>CS170000ZZ0071</v>
      </c>
      <c r="W72" s="5" t="str">
        <f>VLOOKUP(A72,需要测试的配置!A:Z,26,FALSE)</f>
        <v>MY16扰流板_709</v>
      </c>
      <c r="X72" s="5">
        <f>VLOOKUP(A72,需要测试的配置!A:AA,27,FALSE)</f>
        <v>709</v>
      </c>
    </row>
    <row r="73" spans="1:24" x14ac:dyDescent="0.15">
      <c r="A73" s="1" t="s">
        <v>408</v>
      </c>
      <c r="B73" s="2" t="s">
        <v>2102</v>
      </c>
      <c r="C73" s="2" t="s">
        <v>23</v>
      </c>
      <c r="D73" s="1" t="s">
        <v>1278</v>
      </c>
      <c r="E73" s="2" t="s">
        <v>1216</v>
      </c>
      <c r="F73" s="1" t="s">
        <v>1303</v>
      </c>
      <c r="G73" s="2" t="s">
        <v>1217</v>
      </c>
      <c r="H73" s="2" t="s">
        <v>1218</v>
      </c>
      <c r="J73" s="2" t="s">
        <v>1217</v>
      </c>
      <c r="K73" s="2" t="s">
        <v>23</v>
      </c>
      <c r="L73" s="2" t="s">
        <v>23</v>
      </c>
      <c r="M73" s="2" t="s">
        <v>1219</v>
      </c>
      <c r="N73" s="2" t="s">
        <v>1215</v>
      </c>
      <c r="O73" s="2" t="s">
        <v>1220</v>
      </c>
      <c r="Q73" s="2" t="s">
        <v>23</v>
      </c>
      <c r="R73" s="2" t="s">
        <v>23</v>
      </c>
      <c r="V73" s="5" t="str">
        <f>VLOOKUP(A73,需要测试的配置!A:Y,25,FALSE)</f>
        <v>CS170000ZZ0072</v>
      </c>
      <c r="W73" s="5" t="str">
        <f>VLOOKUP(A73,需要测试的配置!A:Z,26,FALSE)</f>
        <v>MY16扰流板_709</v>
      </c>
      <c r="X73" s="5">
        <f>VLOOKUP(A73,需要测试的配置!A:AA,27,FALSE)</f>
        <v>709</v>
      </c>
    </row>
    <row r="74" spans="1:24" x14ac:dyDescent="0.15">
      <c r="A74" s="1" t="s">
        <v>1179</v>
      </c>
      <c r="B74" s="2" t="s">
        <v>2103</v>
      </c>
      <c r="C74" s="2" t="s">
        <v>23</v>
      </c>
      <c r="D74" s="1" t="s">
        <v>1278</v>
      </c>
      <c r="E74" s="2" t="s">
        <v>1216</v>
      </c>
      <c r="F74" s="1" t="s">
        <v>1304</v>
      </c>
      <c r="G74" s="2" t="s">
        <v>1217</v>
      </c>
      <c r="H74" s="2" t="s">
        <v>1218</v>
      </c>
      <c r="J74" s="2" t="s">
        <v>1217</v>
      </c>
      <c r="K74" s="2" t="s">
        <v>23</v>
      </c>
      <c r="L74" s="2" t="s">
        <v>23</v>
      </c>
      <c r="M74" s="2" t="s">
        <v>1219</v>
      </c>
      <c r="N74" s="2" t="s">
        <v>1215</v>
      </c>
      <c r="O74" s="2" t="s">
        <v>1220</v>
      </c>
      <c r="Q74" s="2" t="s">
        <v>23</v>
      </c>
      <c r="R74" s="2" t="s">
        <v>23</v>
      </c>
      <c r="V74" s="5" t="str">
        <f>VLOOKUP(A74,需要测试的配置!A:Y,25,FALSE)</f>
        <v>CS170000ZZ0073</v>
      </c>
      <c r="W74" s="5" t="str">
        <f>VLOOKUP(A74,需要测试的配置!A:Z,26,FALSE)</f>
        <v>MY16扰流板_709</v>
      </c>
      <c r="X74" s="5">
        <f>VLOOKUP(A74,需要测试的配置!A:AA,27,FALSE)</f>
        <v>709</v>
      </c>
    </row>
    <row r="75" spans="1:24" x14ac:dyDescent="0.15">
      <c r="A75" s="1" t="s">
        <v>1180</v>
      </c>
      <c r="B75" s="2" t="s">
        <v>2104</v>
      </c>
      <c r="C75" s="2" t="s">
        <v>23</v>
      </c>
      <c r="D75" s="1" t="s">
        <v>1278</v>
      </c>
      <c r="E75" s="2" t="s">
        <v>1216</v>
      </c>
      <c r="F75" s="1" t="s">
        <v>1305</v>
      </c>
      <c r="G75" s="2" t="s">
        <v>1217</v>
      </c>
      <c r="H75" s="2" t="s">
        <v>1218</v>
      </c>
      <c r="J75" s="2" t="s">
        <v>1217</v>
      </c>
      <c r="K75" s="2" t="s">
        <v>23</v>
      </c>
      <c r="L75" s="2" t="s">
        <v>23</v>
      </c>
      <c r="M75" s="2" t="s">
        <v>1219</v>
      </c>
      <c r="N75" s="2" t="s">
        <v>1215</v>
      </c>
      <c r="O75" s="2" t="s">
        <v>1220</v>
      </c>
      <c r="Q75" s="2" t="s">
        <v>23</v>
      </c>
      <c r="R75" s="2" t="s">
        <v>23</v>
      </c>
      <c r="V75" s="5" t="str">
        <f>VLOOKUP(A75,需要测试的配置!A:Y,25,FALSE)</f>
        <v>CS170000ZZ0074</v>
      </c>
      <c r="W75" s="5" t="str">
        <f>VLOOKUP(A75,需要测试的配置!A:Z,26,FALSE)</f>
        <v>MY16扰流板_709</v>
      </c>
      <c r="X75" s="5">
        <f>VLOOKUP(A75,需要测试的配置!A:AA,27,FALSE)</f>
        <v>709</v>
      </c>
    </row>
    <row r="76" spans="1:24" x14ac:dyDescent="0.15">
      <c r="A76" s="1" t="s">
        <v>1183</v>
      </c>
      <c r="B76" s="2" t="s">
        <v>2105</v>
      </c>
      <c r="C76" s="2" t="s">
        <v>23</v>
      </c>
      <c r="D76" s="1" t="s">
        <v>1278</v>
      </c>
      <c r="E76" s="2" t="s">
        <v>1216</v>
      </c>
      <c r="F76" s="1" t="s">
        <v>1306</v>
      </c>
      <c r="G76" s="2" t="s">
        <v>1217</v>
      </c>
      <c r="H76" s="2" t="s">
        <v>1218</v>
      </c>
      <c r="J76" s="2" t="s">
        <v>1217</v>
      </c>
      <c r="K76" s="2" t="s">
        <v>23</v>
      </c>
      <c r="L76" s="2" t="s">
        <v>23</v>
      </c>
      <c r="M76" s="2" t="s">
        <v>1219</v>
      </c>
      <c r="N76" s="2" t="s">
        <v>1215</v>
      </c>
      <c r="O76" s="2" t="s">
        <v>1220</v>
      </c>
      <c r="Q76" s="2" t="s">
        <v>23</v>
      </c>
      <c r="R76" s="2" t="s">
        <v>23</v>
      </c>
      <c r="V76" s="5" t="str">
        <f>VLOOKUP(A76,需要测试的配置!A:Y,25,FALSE)</f>
        <v>CS170000ZZ0075</v>
      </c>
      <c r="W76" s="5" t="str">
        <f>VLOOKUP(A76,需要测试的配置!A:Z,26,FALSE)</f>
        <v>MY16扰流板_709</v>
      </c>
      <c r="X76" s="5">
        <f>VLOOKUP(A76,需要测试的配置!A:AA,27,FALSE)</f>
        <v>709</v>
      </c>
    </row>
    <row r="77" spans="1:24" x14ac:dyDescent="0.15">
      <c r="A77" s="1" t="s">
        <v>1184</v>
      </c>
      <c r="B77" s="2" t="s">
        <v>2106</v>
      </c>
      <c r="C77" s="2" t="s">
        <v>23</v>
      </c>
      <c r="D77" s="1" t="s">
        <v>1278</v>
      </c>
      <c r="E77" s="2" t="s">
        <v>1216</v>
      </c>
      <c r="F77" s="1" t="s">
        <v>1307</v>
      </c>
      <c r="G77" s="2" t="s">
        <v>1217</v>
      </c>
      <c r="H77" s="2" t="s">
        <v>1218</v>
      </c>
      <c r="J77" s="2" t="s">
        <v>1217</v>
      </c>
      <c r="K77" s="2" t="s">
        <v>23</v>
      </c>
      <c r="L77" s="2" t="s">
        <v>23</v>
      </c>
      <c r="M77" s="2" t="s">
        <v>1219</v>
      </c>
      <c r="N77" s="2" t="s">
        <v>1215</v>
      </c>
      <c r="O77" s="2" t="s">
        <v>1220</v>
      </c>
      <c r="Q77" s="2" t="s">
        <v>23</v>
      </c>
      <c r="R77" s="2" t="s">
        <v>23</v>
      </c>
      <c r="V77" s="5" t="str">
        <f>VLOOKUP(A77,需要测试的配置!A:Y,25,FALSE)</f>
        <v>CS170000ZZ0076</v>
      </c>
      <c r="W77" s="5" t="str">
        <f>VLOOKUP(A77,需要测试的配置!A:Z,26,FALSE)</f>
        <v>MY16扰流板_709</v>
      </c>
      <c r="X77" s="5">
        <f>VLOOKUP(A77,需要测试的配置!A:AA,27,FALSE)</f>
        <v>709</v>
      </c>
    </row>
    <row r="78" spans="1:24" x14ac:dyDescent="0.15">
      <c r="A78" s="1" t="s">
        <v>1185</v>
      </c>
      <c r="B78" s="2" t="s">
        <v>2107</v>
      </c>
      <c r="C78" s="2" t="s">
        <v>23</v>
      </c>
      <c r="D78" s="1" t="s">
        <v>1278</v>
      </c>
      <c r="E78" s="2" t="s">
        <v>1216</v>
      </c>
      <c r="F78" s="1" t="s">
        <v>1308</v>
      </c>
      <c r="G78" s="2" t="s">
        <v>1217</v>
      </c>
      <c r="H78" s="2" t="s">
        <v>1218</v>
      </c>
      <c r="J78" s="2" t="s">
        <v>1217</v>
      </c>
      <c r="K78" s="2" t="s">
        <v>23</v>
      </c>
      <c r="L78" s="2" t="s">
        <v>23</v>
      </c>
      <c r="M78" s="2" t="s">
        <v>1219</v>
      </c>
      <c r="N78" s="2" t="s">
        <v>1215</v>
      </c>
      <c r="O78" s="2" t="s">
        <v>1220</v>
      </c>
      <c r="Q78" s="2" t="s">
        <v>23</v>
      </c>
      <c r="R78" s="2" t="s">
        <v>23</v>
      </c>
      <c r="V78" s="5" t="str">
        <f>VLOOKUP(A78,需要测试的配置!A:Y,25,FALSE)</f>
        <v>CS170000ZZ0077</v>
      </c>
      <c r="W78" s="5" t="str">
        <f>VLOOKUP(A78,需要测试的配置!A:Z,26,FALSE)</f>
        <v>MY16扰流板_709</v>
      </c>
      <c r="X78" s="5">
        <f>VLOOKUP(A78,需要测试的配置!A:AA,27,FALSE)</f>
        <v>709</v>
      </c>
    </row>
    <row r="79" spans="1:24" x14ac:dyDescent="0.15">
      <c r="A79" s="1" t="s">
        <v>411</v>
      </c>
      <c r="B79" s="2" t="s">
        <v>2108</v>
      </c>
      <c r="C79" s="2" t="s">
        <v>23</v>
      </c>
      <c r="D79" s="1" t="s">
        <v>1278</v>
      </c>
      <c r="E79" s="2" t="s">
        <v>1216</v>
      </c>
      <c r="F79" s="1" t="s">
        <v>1309</v>
      </c>
      <c r="G79" s="2" t="s">
        <v>1217</v>
      </c>
      <c r="H79" s="2" t="s">
        <v>1218</v>
      </c>
      <c r="J79" s="2" t="s">
        <v>1217</v>
      </c>
      <c r="K79" s="2" t="s">
        <v>23</v>
      </c>
      <c r="L79" s="2" t="s">
        <v>23</v>
      </c>
      <c r="M79" s="2" t="s">
        <v>1219</v>
      </c>
      <c r="N79" s="2" t="s">
        <v>1215</v>
      </c>
      <c r="O79" s="2" t="s">
        <v>1220</v>
      </c>
      <c r="Q79" s="2" t="s">
        <v>23</v>
      </c>
      <c r="R79" s="2" t="s">
        <v>23</v>
      </c>
      <c r="V79" s="5" t="str">
        <f>VLOOKUP(A79,需要测试的配置!A:Y,25,FALSE)</f>
        <v>CS170000ZZ0078</v>
      </c>
      <c r="W79" s="5" t="str">
        <f>VLOOKUP(A79,需要测试的配置!A:Z,26,FALSE)</f>
        <v>MY16扰流板_709</v>
      </c>
      <c r="X79" s="5">
        <f>VLOOKUP(A79,需要测试的配置!A:AA,27,FALSE)</f>
        <v>709</v>
      </c>
    </row>
    <row r="80" spans="1:24" x14ac:dyDescent="0.15">
      <c r="A80" s="1" t="s">
        <v>412</v>
      </c>
      <c r="B80" s="2" t="s">
        <v>2109</v>
      </c>
      <c r="C80" s="2" t="s">
        <v>23</v>
      </c>
      <c r="D80" s="1" t="s">
        <v>1278</v>
      </c>
      <c r="E80" s="2" t="s">
        <v>1216</v>
      </c>
      <c r="F80" s="1" t="s">
        <v>1310</v>
      </c>
      <c r="G80" s="2" t="s">
        <v>1217</v>
      </c>
      <c r="H80" s="2" t="s">
        <v>1218</v>
      </c>
      <c r="J80" s="2" t="s">
        <v>1217</v>
      </c>
      <c r="K80" s="2" t="s">
        <v>23</v>
      </c>
      <c r="L80" s="2" t="s">
        <v>23</v>
      </c>
      <c r="M80" s="2" t="s">
        <v>1219</v>
      </c>
      <c r="N80" s="2" t="s">
        <v>1215</v>
      </c>
      <c r="O80" s="2" t="s">
        <v>1220</v>
      </c>
      <c r="Q80" s="2" t="s">
        <v>23</v>
      </c>
      <c r="R80" s="2" t="s">
        <v>23</v>
      </c>
      <c r="V80" s="5" t="str">
        <f>VLOOKUP(A80,需要测试的配置!A:Y,25,FALSE)</f>
        <v>CS170000ZZ0079</v>
      </c>
      <c r="W80" s="5" t="str">
        <f>VLOOKUP(A80,需要测试的配置!A:Z,26,FALSE)</f>
        <v>MY16扰流板_709</v>
      </c>
      <c r="X80" s="5">
        <f>VLOOKUP(A80,需要测试的配置!A:AA,27,FALSE)</f>
        <v>709</v>
      </c>
    </row>
    <row r="81" spans="1:24" x14ac:dyDescent="0.15">
      <c r="A81" s="1" t="s">
        <v>413</v>
      </c>
      <c r="B81" s="2" t="s">
        <v>2110</v>
      </c>
      <c r="C81" s="2" t="s">
        <v>23</v>
      </c>
      <c r="D81" s="1" t="s">
        <v>1278</v>
      </c>
      <c r="E81" s="2" t="s">
        <v>1216</v>
      </c>
      <c r="F81" s="1" t="s">
        <v>1311</v>
      </c>
      <c r="G81" s="2" t="s">
        <v>1217</v>
      </c>
      <c r="H81" s="2" t="s">
        <v>1218</v>
      </c>
      <c r="J81" s="2" t="s">
        <v>1217</v>
      </c>
      <c r="K81" s="2" t="s">
        <v>23</v>
      </c>
      <c r="L81" s="2" t="s">
        <v>23</v>
      </c>
      <c r="M81" s="2" t="s">
        <v>1219</v>
      </c>
      <c r="N81" s="2" t="s">
        <v>1215</v>
      </c>
      <c r="O81" s="2" t="s">
        <v>1220</v>
      </c>
      <c r="Q81" s="2" t="s">
        <v>23</v>
      </c>
      <c r="R81" s="2" t="s">
        <v>23</v>
      </c>
      <c r="V81" s="5" t="str">
        <f>VLOOKUP(A81,需要测试的配置!A:Y,25,FALSE)</f>
        <v>CS170000ZZ0080</v>
      </c>
      <c r="W81" s="5" t="str">
        <f>VLOOKUP(A81,需要测试的配置!A:Z,26,FALSE)</f>
        <v>MY16扰流板_709</v>
      </c>
      <c r="X81" s="5">
        <f>VLOOKUP(A81,需要测试的配置!A:AA,27,FALSE)</f>
        <v>709</v>
      </c>
    </row>
    <row r="82" spans="1:24" x14ac:dyDescent="0.15">
      <c r="A82" s="1" t="s">
        <v>414</v>
      </c>
      <c r="B82" s="2" t="s">
        <v>2111</v>
      </c>
      <c r="C82" s="2" t="s">
        <v>23</v>
      </c>
      <c r="D82" s="1" t="s">
        <v>1278</v>
      </c>
      <c r="E82" s="2" t="s">
        <v>1216</v>
      </c>
      <c r="F82" s="1" t="s">
        <v>1312</v>
      </c>
      <c r="G82" s="2" t="s">
        <v>1217</v>
      </c>
      <c r="H82" s="2" t="s">
        <v>1218</v>
      </c>
      <c r="J82" s="2" t="s">
        <v>1217</v>
      </c>
      <c r="K82" s="2" t="s">
        <v>23</v>
      </c>
      <c r="L82" s="2" t="s">
        <v>23</v>
      </c>
      <c r="M82" s="2" t="s">
        <v>1219</v>
      </c>
      <c r="N82" s="2" t="s">
        <v>1215</v>
      </c>
      <c r="O82" s="2" t="s">
        <v>1220</v>
      </c>
      <c r="Q82" s="2" t="s">
        <v>23</v>
      </c>
      <c r="R82" s="2" t="s">
        <v>23</v>
      </c>
      <c r="V82" s="5" t="str">
        <f>VLOOKUP(A82,需要测试的配置!A:Y,25,FALSE)</f>
        <v>CS170000ZZ0081</v>
      </c>
      <c r="W82" s="5" t="str">
        <f>VLOOKUP(A82,需要测试的配置!A:Z,26,FALSE)</f>
        <v>MY16扰流板_709</v>
      </c>
      <c r="X82" s="5">
        <f>VLOOKUP(A82,需要测试的配置!A:AA,27,FALSE)</f>
        <v>709</v>
      </c>
    </row>
    <row r="83" spans="1:24" x14ac:dyDescent="0.15">
      <c r="A83" s="1" t="s">
        <v>415</v>
      </c>
      <c r="B83" s="2" t="s">
        <v>2112</v>
      </c>
      <c r="C83" s="2" t="s">
        <v>23</v>
      </c>
      <c r="D83" s="1" t="s">
        <v>1278</v>
      </c>
      <c r="E83" s="2" t="s">
        <v>1216</v>
      </c>
      <c r="F83" s="1" t="s">
        <v>1313</v>
      </c>
      <c r="G83" s="2" t="s">
        <v>1217</v>
      </c>
      <c r="H83" s="2" t="s">
        <v>1218</v>
      </c>
      <c r="J83" s="2" t="s">
        <v>1217</v>
      </c>
      <c r="K83" s="2" t="s">
        <v>23</v>
      </c>
      <c r="L83" s="2" t="s">
        <v>23</v>
      </c>
      <c r="M83" s="2" t="s">
        <v>1219</v>
      </c>
      <c r="N83" s="2" t="s">
        <v>1215</v>
      </c>
      <c r="O83" s="2" t="s">
        <v>1220</v>
      </c>
      <c r="Q83" s="2" t="s">
        <v>23</v>
      </c>
      <c r="R83" s="2" t="s">
        <v>23</v>
      </c>
      <c r="V83" s="5" t="str">
        <f>VLOOKUP(A83,需要测试的配置!A:Y,25,FALSE)</f>
        <v>CS170000ZZ0082</v>
      </c>
      <c r="W83" s="5" t="str">
        <f>VLOOKUP(A83,需要测试的配置!A:Z,26,FALSE)</f>
        <v>MY16扰流板_709</v>
      </c>
      <c r="X83" s="5">
        <f>VLOOKUP(A83,需要测试的配置!A:AA,27,FALSE)</f>
        <v>709</v>
      </c>
    </row>
    <row r="84" spans="1:24" x14ac:dyDescent="0.15">
      <c r="A84" s="1" t="s">
        <v>1186</v>
      </c>
      <c r="B84" s="2" t="s">
        <v>2113</v>
      </c>
      <c r="C84" s="2" t="s">
        <v>23</v>
      </c>
      <c r="D84" s="1" t="s">
        <v>1278</v>
      </c>
      <c r="E84" s="2" t="s">
        <v>1216</v>
      </c>
      <c r="F84" s="1" t="s">
        <v>1314</v>
      </c>
      <c r="G84" s="2" t="s">
        <v>1217</v>
      </c>
      <c r="H84" s="2" t="s">
        <v>1218</v>
      </c>
      <c r="J84" s="2" t="s">
        <v>1217</v>
      </c>
      <c r="K84" s="2" t="s">
        <v>23</v>
      </c>
      <c r="L84" s="2" t="s">
        <v>23</v>
      </c>
      <c r="M84" s="2" t="s">
        <v>1219</v>
      </c>
      <c r="N84" s="2" t="s">
        <v>1215</v>
      </c>
      <c r="O84" s="2" t="s">
        <v>1220</v>
      </c>
      <c r="Q84" s="2" t="s">
        <v>23</v>
      </c>
      <c r="R84" s="2" t="s">
        <v>23</v>
      </c>
      <c r="V84" s="5" t="str">
        <f>VLOOKUP(A84,需要测试的配置!A:Y,25,FALSE)</f>
        <v>CS170000ZZ0083</v>
      </c>
      <c r="W84" s="5" t="str">
        <f>VLOOKUP(A84,需要测试的配置!A:Z,26,FALSE)</f>
        <v>MY16扰流板_709</v>
      </c>
      <c r="X84" s="5">
        <f>VLOOKUP(A84,需要测试的配置!A:AA,27,FALSE)</f>
        <v>709</v>
      </c>
    </row>
    <row r="85" spans="1:24" x14ac:dyDescent="0.15">
      <c r="A85" s="1" t="s">
        <v>1187</v>
      </c>
      <c r="B85" s="2" t="s">
        <v>2114</v>
      </c>
      <c r="C85" s="2" t="s">
        <v>23</v>
      </c>
      <c r="D85" s="1" t="s">
        <v>1278</v>
      </c>
      <c r="E85" s="2" t="s">
        <v>1216</v>
      </c>
      <c r="F85" s="1" t="s">
        <v>1315</v>
      </c>
      <c r="G85" s="2" t="s">
        <v>1217</v>
      </c>
      <c r="H85" s="2" t="s">
        <v>1218</v>
      </c>
      <c r="J85" s="2" t="s">
        <v>1217</v>
      </c>
      <c r="K85" s="2" t="s">
        <v>23</v>
      </c>
      <c r="L85" s="2" t="s">
        <v>23</v>
      </c>
      <c r="M85" s="2" t="s">
        <v>1219</v>
      </c>
      <c r="N85" s="2" t="s">
        <v>1215</v>
      </c>
      <c r="O85" s="2" t="s">
        <v>1220</v>
      </c>
      <c r="Q85" s="2" t="s">
        <v>23</v>
      </c>
      <c r="R85" s="2" t="s">
        <v>23</v>
      </c>
      <c r="V85" s="5" t="str">
        <f>VLOOKUP(A85,需要测试的配置!A:Y,25,FALSE)</f>
        <v>CS170000ZZ0084</v>
      </c>
      <c r="W85" s="5" t="str">
        <f>VLOOKUP(A85,需要测试的配置!A:Z,26,FALSE)</f>
        <v>MY16扰流板_709</v>
      </c>
      <c r="X85" s="5">
        <f>VLOOKUP(A85,需要测试的配置!A:AA,27,FALSE)</f>
        <v>709</v>
      </c>
    </row>
    <row r="86" spans="1:24" x14ac:dyDescent="0.15">
      <c r="A86" s="1" t="s">
        <v>1188</v>
      </c>
      <c r="B86" s="2" t="s">
        <v>2115</v>
      </c>
      <c r="C86" s="2" t="s">
        <v>23</v>
      </c>
      <c r="D86" s="1" t="s">
        <v>1278</v>
      </c>
      <c r="E86" s="2" t="s">
        <v>1216</v>
      </c>
      <c r="F86" s="1" t="s">
        <v>1316</v>
      </c>
      <c r="G86" s="2" t="s">
        <v>1217</v>
      </c>
      <c r="H86" s="2" t="s">
        <v>1218</v>
      </c>
      <c r="J86" s="2" t="s">
        <v>1217</v>
      </c>
      <c r="K86" s="2" t="s">
        <v>23</v>
      </c>
      <c r="L86" s="2" t="s">
        <v>23</v>
      </c>
      <c r="M86" s="2" t="s">
        <v>1219</v>
      </c>
      <c r="N86" s="2" t="s">
        <v>1215</v>
      </c>
      <c r="O86" s="2" t="s">
        <v>1220</v>
      </c>
      <c r="Q86" s="2" t="s">
        <v>23</v>
      </c>
      <c r="R86" s="2" t="s">
        <v>23</v>
      </c>
      <c r="V86" s="5" t="str">
        <f>VLOOKUP(A86,需要测试的配置!A:Y,25,FALSE)</f>
        <v>CS170000ZZ0085</v>
      </c>
      <c r="W86" s="5" t="str">
        <f>VLOOKUP(A86,需要测试的配置!A:Z,26,FALSE)</f>
        <v>MY16扰流板_709</v>
      </c>
      <c r="X86" s="5">
        <f>VLOOKUP(A86,需要测试的配置!A:AA,27,FALSE)</f>
        <v>709</v>
      </c>
    </row>
    <row r="87" spans="1:24" x14ac:dyDescent="0.15">
      <c r="A87" s="1" t="s">
        <v>1189</v>
      </c>
      <c r="B87" s="2" t="s">
        <v>2116</v>
      </c>
      <c r="C87" s="2" t="s">
        <v>23</v>
      </c>
      <c r="D87" s="1" t="s">
        <v>1278</v>
      </c>
      <c r="E87" s="2" t="s">
        <v>1216</v>
      </c>
      <c r="F87" s="1" t="s">
        <v>1317</v>
      </c>
      <c r="G87" s="2" t="s">
        <v>1217</v>
      </c>
      <c r="H87" s="2" t="s">
        <v>1218</v>
      </c>
      <c r="J87" s="2" t="s">
        <v>1217</v>
      </c>
      <c r="K87" s="2" t="s">
        <v>23</v>
      </c>
      <c r="L87" s="2" t="s">
        <v>23</v>
      </c>
      <c r="M87" s="2" t="s">
        <v>1219</v>
      </c>
      <c r="N87" s="2" t="s">
        <v>1215</v>
      </c>
      <c r="O87" s="2" t="s">
        <v>1220</v>
      </c>
      <c r="Q87" s="2" t="s">
        <v>23</v>
      </c>
      <c r="R87" s="2" t="s">
        <v>23</v>
      </c>
      <c r="V87" s="5" t="str">
        <f>VLOOKUP(A87,需要测试的配置!A:Y,25,FALSE)</f>
        <v>CS170000ZZ0086</v>
      </c>
      <c r="W87" s="5" t="str">
        <f>VLOOKUP(A87,需要测试的配置!A:Z,26,FALSE)</f>
        <v>MY16扰流板_709</v>
      </c>
      <c r="X87" s="5">
        <f>VLOOKUP(A87,需要测试的配置!A:AA,27,FALSE)</f>
        <v>709</v>
      </c>
    </row>
    <row r="88" spans="1:24" x14ac:dyDescent="0.15">
      <c r="A88" s="1" t="s">
        <v>1190</v>
      </c>
      <c r="B88" s="2" t="s">
        <v>2117</v>
      </c>
      <c r="C88" s="2" t="s">
        <v>23</v>
      </c>
      <c r="D88" s="1" t="s">
        <v>1278</v>
      </c>
      <c r="E88" s="2" t="s">
        <v>1216</v>
      </c>
      <c r="F88" s="1" t="s">
        <v>1318</v>
      </c>
      <c r="G88" s="2" t="s">
        <v>1217</v>
      </c>
      <c r="H88" s="2" t="s">
        <v>1218</v>
      </c>
      <c r="J88" s="2" t="s">
        <v>1217</v>
      </c>
      <c r="K88" s="2" t="s">
        <v>23</v>
      </c>
      <c r="L88" s="2" t="s">
        <v>23</v>
      </c>
      <c r="M88" s="2" t="s">
        <v>1219</v>
      </c>
      <c r="N88" s="2" t="s">
        <v>1215</v>
      </c>
      <c r="O88" s="2" t="s">
        <v>1220</v>
      </c>
      <c r="Q88" s="2" t="s">
        <v>23</v>
      </c>
      <c r="R88" s="2" t="s">
        <v>23</v>
      </c>
      <c r="V88" s="5" t="str">
        <f>VLOOKUP(A88,需要测试的配置!A:Y,25,FALSE)</f>
        <v>CS170000ZZ0087</v>
      </c>
      <c r="W88" s="5" t="str">
        <f>VLOOKUP(A88,需要测试的配置!A:Z,26,FALSE)</f>
        <v>MY16扰流板_709</v>
      </c>
      <c r="X88" s="5">
        <f>VLOOKUP(A88,需要测试的配置!A:AA,27,FALSE)</f>
        <v>709</v>
      </c>
    </row>
    <row r="89" spans="1:24" x14ac:dyDescent="0.15">
      <c r="A89" s="1" t="s">
        <v>1191</v>
      </c>
      <c r="B89" s="2" t="s">
        <v>2118</v>
      </c>
      <c r="C89" s="2" t="s">
        <v>23</v>
      </c>
      <c r="D89" s="1" t="s">
        <v>1278</v>
      </c>
      <c r="E89" s="2" t="s">
        <v>1216</v>
      </c>
      <c r="F89" s="1" t="s">
        <v>1319</v>
      </c>
      <c r="G89" s="2" t="s">
        <v>1217</v>
      </c>
      <c r="H89" s="2" t="s">
        <v>1218</v>
      </c>
      <c r="J89" s="2" t="s">
        <v>1217</v>
      </c>
      <c r="K89" s="2" t="s">
        <v>23</v>
      </c>
      <c r="L89" s="2" t="s">
        <v>23</v>
      </c>
      <c r="M89" s="2" t="s">
        <v>1219</v>
      </c>
      <c r="N89" s="2" t="s">
        <v>1215</v>
      </c>
      <c r="O89" s="2" t="s">
        <v>1220</v>
      </c>
      <c r="Q89" s="2" t="s">
        <v>23</v>
      </c>
      <c r="R89" s="2" t="s">
        <v>23</v>
      </c>
      <c r="V89" s="5" t="str">
        <f>VLOOKUP(A89,需要测试的配置!A:Y,25,FALSE)</f>
        <v>CS170000ZZ0088</v>
      </c>
      <c r="W89" s="5" t="str">
        <f>VLOOKUP(A89,需要测试的配置!A:Z,26,FALSE)</f>
        <v>MY16扰流板_709</v>
      </c>
      <c r="X89" s="5">
        <f>VLOOKUP(A89,需要测试的配置!A:AA,27,FALSE)</f>
        <v>709</v>
      </c>
    </row>
    <row r="90" spans="1:24" x14ac:dyDescent="0.15">
      <c r="A90" s="1" t="s">
        <v>1192</v>
      </c>
      <c r="B90" s="2" t="s">
        <v>2119</v>
      </c>
      <c r="C90" s="2" t="s">
        <v>23</v>
      </c>
      <c r="D90" s="1" t="s">
        <v>1278</v>
      </c>
      <c r="E90" s="2" t="s">
        <v>1216</v>
      </c>
      <c r="F90" s="1" t="s">
        <v>1320</v>
      </c>
      <c r="G90" s="2" t="s">
        <v>1217</v>
      </c>
      <c r="H90" s="2" t="s">
        <v>1218</v>
      </c>
      <c r="J90" s="2" t="s">
        <v>1217</v>
      </c>
      <c r="K90" s="2" t="s">
        <v>23</v>
      </c>
      <c r="L90" s="2" t="s">
        <v>23</v>
      </c>
      <c r="M90" s="2" t="s">
        <v>1219</v>
      </c>
      <c r="N90" s="2" t="s">
        <v>1215</v>
      </c>
      <c r="O90" s="2" t="s">
        <v>1220</v>
      </c>
      <c r="Q90" s="2" t="s">
        <v>23</v>
      </c>
      <c r="R90" s="2" t="s">
        <v>23</v>
      </c>
      <c r="V90" s="5" t="str">
        <f>VLOOKUP(A90,需要测试的配置!A:Y,25,FALSE)</f>
        <v>CS170000ZZ0089</v>
      </c>
      <c r="W90" s="5" t="str">
        <f>VLOOKUP(A90,需要测试的配置!A:Z,26,FALSE)</f>
        <v>MY16扰流板_709</v>
      </c>
      <c r="X90" s="5">
        <f>VLOOKUP(A90,需要测试的配置!A:AA,27,FALSE)</f>
        <v>709</v>
      </c>
    </row>
    <row r="91" spans="1:24" x14ac:dyDescent="0.15">
      <c r="A91" s="1" t="s">
        <v>418</v>
      </c>
      <c r="B91" s="2" t="s">
        <v>2120</v>
      </c>
      <c r="C91" s="2" t="s">
        <v>23</v>
      </c>
      <c r="D91" s="1" t="s">
        <v>1278</v>
      </c>
      <c r="E91" s="2" t="s">
        <v>1216</v>
      </c>
      <c r="F91" s="1" t="s">
        <v>1321</v>
      </c>
      <c r="G91" s="2" t="s">
        <v>1217</v>
      </c>
      <c r="H91" s="2" t="s">
        <v>1218</v>
      </c>
      <c r="J91" s="2" t="s">
        <v>1217</v>
      </c>
      <c r="K91" s="2" t="s">
        <v>23</v>
      </c>
      <c r="L91" s="2" t="s">
        <v>23</v>
      </c>
      <c r="M91" s="2" t="s">
        <v>1219</v>
      </c>
      <c r="N91" s="2" t="s">
        <v>1215</v>
      </c>
      <c r="O91" s="2" t="s">
        <v>1220</v>
      </c>
      <c r="Q91" s="2" t="s">
        <v>23</v>
      </c>
      <c r="R91" s="2" t="s">
        <v>23</v>
      </c>
      <c r="V91" s="5" t="str">
        <f>VLOOKUP(A91,需要测试的配置!A:Y,25,FALSE)</f>
        <v>CS170000ZZ0090</v>
      </c>
      <c r="W91" s="5" t="str">
        <f>VLOOKUP(A91,需要测试的配置!A:Z,26,FALSE)</f>
        <v>MY16扰流板_709</v>
      </c>
      <c r="X91" s="5">
        <f>VLOOKUP(A91,需要测试的配置!A:AA,27,FALSE)</f>
        <v>709</v>
      </c>
    </row>
    <row r="92" spans="1:24" x14ac:dyDescent="0.15">
      <c r="A92" s="1" t="s">
        <v>421</v>
      </c>
      <c r="B92" s="2" t="s">
        <v>2121</v>
      </c>
      <c r="C92" s="2" t="s">
        <v>23</v>
      </c>
      <c r="D92" s="1" t="s">
        <v>1278</v>
      </c>
      <c r="E92" s="2" t="s">
        <v>1216</v>
      </c>
      <c r="F92" s="1" t="s">
        <v>1322</v>
      </c>
      <c r="G92" s="2" t="s">
        <v>1217</v>
      </c>
      <c r="H92" s="2" t="s">
        <v>1218</v>
      </c>
      <c r="J92" s="2" t="s">
        <v>1217</v>
      </c>
      <c r="K92" s="2" t="s">
        <v>23</v>
      </c>
      <c r="L92" s="2" t="s">
        <v>23</v>
      </c>
      <c r="M92" s="2" t="s">
        <v>1219</v>
      </c>
      <c r="N92" s="2" t="s">
        <v>1215</v>
      </c>
      <c r="O92" s="2" t="s">
        <v>1220</v>
      </c>
      <c r="Q92" s="2" t="s">
        <v>23</v>
      </c>
      <c r="R92" s="2" t="s">
        <v>23</v>
      </c>
      <c r="V92" s="5" t="str">
        <f>VLOOKUP(A92,需要测试的配置!A:Y,25,FALSE)</f>
        <v>CS170000ZZ0091</v>
      </c>
      <c r="W92" s="5" t="str">
        <f>VLOOKUP(A92,需要测试的配置!A:Z,26,FALSE)</f>
        <v>MY16扰流板_709</v>
      </c>
      <c r="X92" s="5">
        <f>VLOOKUP(A92,需要测试的配置!A:AA,27,FALSE)</f>
        <v>709</v>
      </c>
    </row>
    <row r="93" spans="1:24" x14ac:dyDescent="0.15">
      <c r="A93" s="1" t="s">
        <v>1095</v>
      </c>
      <c r="B93" s="2" t="s">
        <v>2122</v>
      </c>
      <c r="C93" s="2" t="s">
        <v>23</v>
      </c>
      <c r="D93" s="1" t="s">
        <v>1323</v>
      </c>
      <c r="E93" s="2" t="s">
        <v>1216</v>
      </c>
      <c r="F93" s="1" t="s">
        <v>1324</v>
      </c>
      <c r="G93" s="2" t="s">
        <v>1217</v>
      </c>
      <c r="H93" s="2" t="s">
        <v>1218</v>
      </c>
      <c r="J93" s="2" t="s">
        <v>1217</v>
      </c>
      <c r="K93" s="2" t="s">
        <v>23</v>
      </c>
      <c r="L93" s="2" t="s">
        <v>23</v>
      </c>
      <c r="M93" s="2" t="s">
        <v>1219</v>
      </c>
      <c r="N93" s="2" t="s">
        <v>1215</v>
      </c>
      <c r="O93" s="2" t="s">
        <v>1220</v>
      </c>
      <c r="Q93" s="2" t="s">
        <v>23</v>
      </c>
      <c r="R93" s="2" t="s">
        <v>23</v>
      </c>
      <c r="V93" s="5" t="str">
        <f>VLOOKUP(A93,需要测试的配置!A:Y,25,FALSE)</f>
        <v>CS170000ZZ0092</v>
      </c>
      <c r="W93" s="5" t="str">
        <f>VLOOKUP(A93,需要测试的配置!A:Z,26,FALSE)</f>
        <v>L550后保_404|L550后保_505|L550后保_506|L550后保_507|L550后保_500</v>
      </c>
      <c r="X93" s="5" t="str">
        <f>VLOOKUP(A93,需要测试的配置!A:AA,27,FALSE)</f>
        <v>404|505|506|507|500</v>
      </c>
    </row>
    <row r="94" spans="1:24" x14ac:dyDescent="0.15">
      <c r="A94" s="1" t="s">
        <v>1096</v>
      </c>
      <c r="B94" s="2" t="s">
        <v>2123</v>
      </c>
      <c r="C94" s="2" t="s">
        <v>23</v>
      </c>
      <c r="D94" s="1" t="s">
        <v>1323</v>
      </c>
      <c r="E94" s="2" t="s">
        <v>1216</v>
      </c>
      <c r="F94" s="1" t="s">
        <v>1325</v>
      </c>
      <c r="G94" s="2" t="s">
        <v>1217</v>
      </c>
      <c r="H94" s="2" t="s">
        <v>1218</v>
      </c>
      <c r="J94" s="2" t="s">
        <v>1217</v>
      </c>
      <c r="K94" s="2" t="s">
        <v>23</v>
      </c>
      <c r="L94" s="2" t="s">
        <v>23</v>
      </c>
      <c r="M94" s="2" t="s">
        <v>1219</v>
      </c>
      <c r="N94" s="2" t="s">
        <v>1215</v>
      </c>
      <c r="O94" s="2" t="s">
        <v>1220</v>
      </c>
      <c r="Q94" s="2" t="s">
        <v>23</v>
      </c>
      <c r="R94" s="2" t="s">
        <v>23</v>
      </c>
      <c r="V94" s="5" t="str">
        <f>VLOOKUP(A94,需要测试的配置!A:Y,25,FALSE)</f>
        <v>CS170000ZZ0093</v>
      </c>
      <c r="W94" s="5" t="str">
        <f>VLOOKUP(A94,需要测试的配置!A:Z,26,FALSE)</f>
        <v>L550后保_404|L550后保_505|L550后保_506|L550后保_507|L550后保_500</v>
      </c>
      <c r="X94" s="5" t="str">
        <f>VLOOKUP(A94,需要测试的配置!A:AA,27,FALSE)</f>
        <v>404|505|506|507|500</v>
      </c>
    </row>
    <row r="95" spans="1:24" x14ac:dyDescent="0.15">
      <c r="A95" s="1" t="s">
        <v>1097</v>
      </c>
      <c r="B95" s="2" t="s">
        <v>2124</v>
      </c>
      <c r="C95" s="2" t="s">
        <v>23</v>
      </c>
      <c r="D95" s="1" t="s">
        <v>1323</v>
      </c>
      <c r="E95" s="2" t="s">
        <v>1216</v>
      </c>
      <c r="F95" s="1" t="s">
        <v>1326</v>
      </c>
      <c r="G95" s="2" t="s">
        <v>1217</v>
      </c>
      <c r="H95" s="2" t="s">
        <v>1218</v>
      </c>
      <c r="J95" s="2" t="s">
        <v>1217</v>
      </c>
      <c r="K95" s="2" t="s">
        <v>23</v>
      </c>
      <c r="L95" s="2" t="s">
        <v>23</v>
      </c>
      <c r="M95" s="2" t="s">
        <v>1219</v>
      </c>
      <c r="N95" s="2" t="s">
        <v>1215</v>
      </c>
      <c r="O95" s="2" t="s">
        <v>1220</v>
      </c>
      <c r="Q95" s="2" t="s">
        <v>23</v>
      </c>
      <c r="R95" s="2" t="s">
        <v>23</v>
      </c>
      <c r="V95" s="5" t="str">
        <f>VLOOKUP(A95,需要测试的配置!A:Y,25,FALSE)</f>
        <v>CS170000ZZ0094</v>
      </c>
      <c r="W95" s="5" t="str">
        <f>VLOOKUP(A95,需要测试的配置!A:Z,26,FALSE)</f>
        <v>L550后保_404|L550后保_505|L550后保_506|L550后保_507|L550后保_500</v>
      </c>
      <c r="X95" s="5" t="str">
        <f>VLOOKUP(A95,需要测试的配置!A:AA,27,FALSE)</f>
        <v>404|505|506|507|500</v>
      </c>
    </row>
    <row r="96" spans="1:24" x14ac:dyDescent="0.15">
      <c r="A96" s="1" t="s">
        <v>151</v>
      </c>
      <c r="B96" s="2" t="s">
        <v>2125</v>
      </c>
      <c r="C96" s="2" t="s">
        <v>23</v>
      </c>
      <c r="D96" s="1" t="s">
        <v>1323</v>
      </c>
      <c r="E96" s="2" t="s">
        <v>1216</v>
      </c>
      <c r="F96" s="1" t="s">
        <v>1327</v>
      </c>
      <c r="G96" s="2" t="s">
        <v>1217</v>
      </c>
      <c r="H96" s="2" t="s">
        <v>1218</v>
      </c>
      <c r="J96" s="2" t="s">
        <v>1217</v>
      </c>
      <c r="K96" s="2" t="s">
        <v>23</v>
      </c>
      <c r="L96" s="2" t="s">
        <v>23</v>
      </c>
      <c r="M96" s="2" t="s">
        <v>1219</v>
      </c>
      <c r="N96" s="2" t="s">
        <v>1215</v>
      </c>
      <c r="O96" s="2" t="s">
        <v>1220</v>
      </c>
      <c r="Q96" s="2" t="s">
        <v>23</v>
      </c>
      <c r="R96" s="2" t="s">
        <v>23</v>
      </c>
      <c r="V96" s="5" t="str">
        <f>VLOOKUP(A96,需要测试的配置!A:Y,25,FALSE)</f>
        <v>CS170000ZZ0095</v>
      </c>
      <c r="W96" s="5" t="str">
        <f>VLOOKUP(A96,需要测试的配置!A:Z,26,FALSE)</f>
        <v>L550后保_404|L550后保_505|L550后保_506|L550后保_507|L550后保_500</v>
      </c>
      <c r="X96" s="5" t="str">
        <f>VLOOKUP(A96,需要测试的配置!A:AA,27,FALSE)</f>
        <v>404|505|506|507|500</v>
      </c>
    </row>
    <row r="97" spans="1:24" x14ac:dyDescent="0.15">
      <c r="A97" s="1" t="s">
        <v>155</v>
      </c>
      <c r="B97" s="2" t="s">
        <v>2126</v>
      </c>
      <c r="C97" s="2" t="s">
        <v>23</v>
      </c>
      <c r="D97" s="1" t="s">
        <v>1323</v>
      </c>
      <c r="E97" s="2" t="s">
        <v>1216</v>
      </c>
      <c r="F97" s="1" t="s">
        <v>1328</v>
      </c>
      <c r="G97" s="2" t="s">
        <v>1217</v>
      </c>
      <c r="H97" s="2" t="s">
        <v>1218</v>
      </c>
      <c r="J97" s="2" t="s">
        <v>1217</v>
      </c>
      <c r="K97" s="2" t="s">
        <v>23</v>
      </c>
      <c r="L97" s="2" t="s">
        <v>23</v>
      </c>
      <c r="M97" s="2" t="s">
        <v>1219</v>
      </c>
      <c r="N97" s="2" t="s">
        <v>1215</v>
      </c>
      <c r="O97" s="2" t="s">
        <v>1220</v>
      </c>
      <c r="Q97" s="2" t="s">
        <v>23</v>
      </c>
      <c r="R97" s="2" t="s">
        <v>23</v>
      </c>
      <c r="V97" s="5" t="str">
        <f>VLOOKUP(A97,需要测试的配置!A:Y,25,FALSE)</f>
        <v>CS170000ZZ0096</v>
      </c>
      <c r="W97" s="5" t="str">
        <f>VLOOKUP(A97,需要测试的配置!A:Z,26,FALSE)</f>
        <v>L550后保_404|L550后保_505|L550后保_506|L550后保_507|L550后保_500</v>
      </c>
      <c r="X97" s="5" t="str">
        <f>VLOOKUP(A97,需要测试的配置!A:AA,27,FALSE)</f>
        <v>404|505|506|507|500</v>
      </c>
    </row>
    <row r="98" spans="1:24" x14ac:dyDescent="0.15">
      <c r="A98" s="1" t="s">
        <v>158</v>
      </c>
      <c r="B98" s="2" t="s">
        <v>2127</v>
      </c>
      <c r="C98" s="2" t="s">
        <v>23</v>
      </c>
      <c r="D98" s="1" t="s">
        <v>1323</v>
      </c>
      <c r="E98" s="2" t="s">
        <v>1216</v>
      </c>
      <c r="F98" s="1" t="s">
        <v>1329</v>
      </c>
      <c r="G98" s="2" t="s">
        <v>1217</v>
      </c>
      <c r="H98" s="2" t="s">
        <v>1218</v>
      </c>
      <c r="J98" s="2" t="s">
        <v>1217</v>
      </c>
      <c r="K98" s="2" t="s">
        <v>23</v>
      </c>
      <c r="L98" s="2" t="s">
        <v>23</v>
      </c>
      <c r="M98" s="2" t="s">
        <v>1219</v>
      </c>
      <c r="N98" s="2" t="s">
        <v>1215</v>
      </c>
      <c r="O98" s="2" t="s">
        <v>1220</v>
      </c>
      <c r="Q98" s="2" t="s">
        <v>23</v>
      </c>
      <c r="R98" s="2" t="s">
        <v>23</v>
      </c>
      <c r="V98" s="5" t="str">
        <f>VLOOKUP(A98,需要测试的配置!A:Y,25,FALSE)</f>
        <v>CS170000ZZ0097</v>
      </c>
      <c r="W98" s="5" t="str">
        <f>VLOOKUP(A98,需要测试的配置!A:Z,26,FALSE)</f>
        <v>L550后保_404|L550后保_505|L550后保_506|L550后保_507|L550后保_500</v>
      </c>
      <c r="X98" s="5" t="str">
        <f>VLOOKUP(A98,需要测试的配置!A:AA,27,FALSE)</f>
        <v>404|505|506|507|500</v>
      </c>
    </row>
    <row r="99" spans="1:24" x14ac:dyDescent="0.15">
      <c r="A99" s="1" t="s">
        <v>161</v>
      </c>
      <c r="B99" s="2" t="s">
        <v>2128</v>
      </c>
      <c r="C99" s="2" t="s">
        <v>23</v>
      </c>
      <c r="D99" s="1" t="s">
        <v>1323</v>
      </c>
      <c r="E99" s="2" t="s">
        <v>1216</v>
      </c>
      <c r="F99" s="1" t="s">
        <v>1330</v>
      </c>
      <c r="G99" s="2" t="s">
        <v>1217</v>
      </c>
      <c r="H99" s="2" t="s">
        <v>1218</v>
      </c>
      <c r="J99" s="2" t="s">
        <v>1217</v>
      </c>
      <c r="K99" s="2" t="s">
        <v>23</v>
      </c>
      <c r="L99" s="2" t="s">
        <v>23</v>
      </c>
      <c r="M99" s="2" t="s">
        <v>1219</v>
      </c>
      <c r="N99" s="2" t="s">
        <v>1215</v>
      </c>
      <c r="O99" s="2" t="s">
        <v>1220</v>
      </c>
      <c r="Q99" s="2" t="s">
        <v>23</v>
      </c>
      <c r="R99" s="2" t="s">
        <v>23</v>
      </c>
      <c r="V99" s="5" t="str">
        <f>VLOOKUP(A99,需要测试的配置!A:Y,25,FALSE)</f>
        <v>CS170000ZZ0098</v>
      </c>
      <c r="W99" s="5" t="str">
        <f>VLOOKUP(A99,需要测试的配置!A:Z,26,FALSE)</f>
        <v>L550后保_404|L550后保_505|L550后保_506|L550后保_507|L550后保_500</v>
      </c>
      <c r="X99" s="5" t="str">
        <f>VLOOKUP(A99,需要测试的配置!A:AA,27,FALSE)</f>
        <v>404|505|506|507|500</v>
      </c>
    </row>
    <row r="100" spans="1:24" x14ac:dyDescent="0.15">
      <c r="A100" s="1" t="s">
        <v>164</v>
      </c>
      <c r="B100" s="2" t="s">
        <v>2129</v>
      </c>
      <c r="C100" s="2" t="s">
        <v>23</v>
      </c>
      <c r="D100" s="1" t="s">
        <v>1323</v>
      </c>
      <c r="E100" s="2" t="s">
        <v>1216</v>
      </c>
      <c r="F100" s="1" t="s">
        <v>1331</v>
      </c>
      <c r="G100" s="2" t="s">
        <v>1217</v>
      </c>
      <c r="H100" s="2" t="s">
        <v>1218</v>
      </c>
      <c r="J100" s="2" t="s">
        <v>1217</v>
      </c>
      <c r="K100" s="2" t="s">
        <v>23</v>
      </c>
      <c r="L100" s="2" t="s">
        <v>23</v>
      </c>
      <c r="M100" s="2" t="s">
        <v>1219</v>
      </c>
      <c r="N100" s="2" t="s">
        <v>1215</v>
      </c>
      <c r="O100" s="2" t="s">
        <v>1220</v>
      </c>
      <c r="Q100" s="2" t="s">
        <v>23</v>
      </c>
      <c r="R100" s="2" t="s">
        <v>23</v>
      </c>
      <c r="V100" s="5" t="str">
        <f>VLOOKUP(A100,需要测试的配置!A:Y,25,FALSE)</f>
        <v>CS170000ZZ0099</v>
      </c>
      <c r="W100" s="5" t="str">
        <f>VLOOKUP(A100,需要测试的配置!A:Z,26,FALSE)</f>
        <v>L550后保_404|L550后保_505|L550后保_506|L550后保_507|L550后保_500</v>
      </c>
      <c r="X100" s="5" t="str">
        <f>VLOOKUP(A100,需要测试的配置!A:AA,27,FALSE)</f>
        <v>404|505|506|507|500</v>
      </c>
    </row>
    <row r="101" spans="1:24" x14ac:dyDescent="0.15">
      <c r="A101" s="1" t="s">
        <v>167</v>
      </c>
      <c r="B101" s="2" t="s">
        <v>2130</v>
      </c>
      <c r="C101" s="2" t="s">
        <v>23</v>
      </c>
      <c r="D101" s="1" t="s">
        <v>1323</v>
      </c>
      <c r="E101" s="2" t="s">
        <v>1216</v>
      </c>
      <c r="F101" s="1" t="s">
        <v>1332</v>
      </c>
      <c r="G101" s="2" t="s">
        <v>1217</v>
      </c>
      <c r="H101" s="2" t="s">
        <v>1218</v>
      </c>
      <c r="J101" s="2" t="s">
        <v>1217</v>
      </c>
      <c r="K101" s="2" t="s">
        <v>23</v>
      </c>
      <c r="L101" s="2" t="s">
        <v>23</v>
      </c>
      <c r="M101" s="2" t="s">
        <v>1219</v>
      </c>
      <c r="N101" s="2" t="s">
        <v>1215</v>
      </c>
      <c r="O101" s="2" t="s">
        <v>1220</v>
      </c>
      <c r="Q101" s="2" t="s">
        <v>23</v>
      </c>
      <c r="R101" s="2" t="s">
        <v>23</v>
      </c>
      <c r="V101" s="5" t="str">
        <f>VLOOKUP(A101,需要测试的配置!A:Y,25,FALSE)</f>
        <v>CS170000ZZ0100</v>
      </c>
      <c r="W101" s="5" t="str">
        <f>VLOOKUP(A101,需要测试的配置!A:Z,26,FALSE)</f>
        <v>L550后保_404|L550后保_505|L550后保_506|L550后保_507|L550后保_500</v>
      </c>
      <c r="X101" s="5" t="str">
        <f>VLOOKUP(A101,需要测试的配置!A:AA,27,FALSE)</f>
        <v>404|505|506|507|500</v>
      </c>
    </row>
    <row r="102" spans="1:24" x14ac:dyDescent="0.15">
      <c r="A102" s="1" t="s">
        <v>170</v>
      </c>
      <c r="B102" s="2" t="s">
        <v>2131</v>
      </c>
      <c r="C102" s="2" t="s">
        <v>23</v>
      </c>
      <c r="D102" s="1" t="s">
        <v>1323</v>
      </c>
      <c r="E102" s="2" t="s">
        <v>1216</v>
      </c>
      <c r="F102" s="1" t="s">
        <v>1333</v>
      </c>
      <c r="G102" s="2" t="s">
        <v>1217</v>
      </c>
      <c r="H102" s="2" t="s">
        <v>1218</v>
      </c>
      <c r="J102" s="2" t="s">
        <v>1217</v>
      </c>
      <c r="K102" s="2" t="s">
        <v>23</v>
      </c>
      <c r="L102" s="2" t="s">
        <v>23</v>
      </c>
      <c r="M102" s="2" t="s">
        <v>1219</v>
      </c>
      <c r="N102" s="2" t="s">
        <v>1215</v>
      </c>
      <c r="O102" s="2" t="s">
        <v>1220</v>
      </c>
      <c r="Q102" s="2" t="s">
        <v>23</v>
      </c>
      <c r="R102" s="2" t="s">
        <v>23</v>
      </c>
      <c r="V102" s="5" t="str">
        <f>VLOOKUP(A102,需要测试的配置!A:Y,25,FALSE)</f>
        <v>CS170000ZZ0101</v>
      </c>
      <c r="W102" s="5" t="str">
        <f>VLOOKUP(A102,需要测试的配置!A:Z,26,FALSE)</f>
        <v>L550后保_404|L550后保_505|L550后保_506|L550后保_507|L550后保_500</v>
      </c>
      <c r="X102" s="5" t="str">
        <f>VLOOKUP(A102,需要测试的配置!A:AA,27,FALSE)</f>
        <v>404|505|506|507|500</v>
      </c>
    </row>
    <row r="103" spans="1:24" x14ac:dyDescent="0.15">
      <c r="A103" s="1" t="s">
        <v>173</v>
      </c>
      <c r="B103" s="2" t="s">
        <v>2132</v>
      </c>
      <c r="C103" s="2" t="s">
        <v>23</v>
      </c>
      <c r="D103" s="1" t="s">
        <v>1323</v>
      </c>
      <c r="E103" s="2" t="s">
        <v>1216</v>
      </c>
      <c r="F103" s="1" t="s">
        <v>1334</v>
      </c>
      <c r="G103" s="2" t="s">
        <v>1217</v>
      </c>
      <c r="H103" s="2" t="s">
        <v>1218</v>
      </c>
      <c r="J103" s="2" t="s">
        <v>1217</v>
      </c>
      <c r="K103" s="2" t="s">
        <v>23</v>
      </c>
      <c r="L103" s="2" t="s">
        <v>23</v>
      </c>
      <c r="M103" s="2" t="s">
        <v>1219</v>
      </c>
      <c r="N103" s="2" t="s">
        <v>1215</v>
      </c>
      <c r="O103" s="2" t="s">
        <v>1220</v>
      </c>
      <c r="Q103" s="2" t="s">
        <v>23</v>
      </c>
      <c r="R103" s="2" t="s">
        <v>23</v>
      </c>
      <c r="V103" s="5" t="str">
        <f>VLOOKUP(A103,需要测试的配置!A:Y,25,FALSE)</f>
        <v>CS170000ZZ0102</v>
      </c>
      <c r="W103" s="5" t="str">
        <f>VLOOKUP(A103,需要测试的配置!A:Z,26,FALSE)</f>
        <v>L550后保_404|L550后保_505|L550后保_506|L550后保_507|L550后保_500</v>
      </c>
      <c r="X103" s="5" t="str">
        <f>VLOOKUP(A103,需要测试的配置!A:AA,27,FALSE)</f>
        <v>404|505|506|507|500</v>
      </c>
    </row>
    <row r="104" spans="1:24" x14ac:dyDescent="0.15">
      <c r="A104" s="1" t="s">
        <v>176</v>
      </c>
      <c r="B104" s="2" t="s">
        <v>2133</v>
      </c>
      <c r="C104" s="2" t="s">
        <v>23</v>
      </c>
      <c r="D104" s="1" t="s">
        <v>1323</v>
      </c>
      <c r="E104" s="2" t="s">
        <v>1216</v>
      </c>
      <c r="F104" s="1" t="s">
        <v>1335</v>
      </c>
      <c r="G104" s="2" t="s">
        <v>1217</v>
      </c>
      <c r="H104" s="2" t="s">
        <v>1218</v>
      </c>
      <c r="J104" s="2" t="s">
        <v>1217</v>
      </c>
      <c r="K104" s="2" t="s">
        <v>23</v>
      </c>
      <c r="L104" s="2" t="s">
        <v>23</v>
      </c>
      <c r="M104" s="2" t="s">
        <v>1219</v>
      </c>
      <c r="N104" s="2" t="s">
        <v>1215</v>
      </c>
      <c r="O104" s="2" t="s">
        <v>1220</v>
      </c>
      <c r="Q104" s="2" t="s">
        <v>23</v>
      </c>
      <c r="R104" s="2" t="s">
        <v>23</v>
      </c>
      <c r="V104" s="5" t="str">
        <f>VLOOKUP(A104,需要测试的配置!A:Y,25,FALSE)</f>
        <v>CS170000ZZ0103</v>
      </c>
      <c r="W104" s="5" t="str">
        <f>VLOOKUP(A104,需要测试的配置!A:Z,26,FALSE)</f>
        <v>L550后保_404|L550后保_505|L550后保_506|L550后保_507|L550后保_500</v>
      </c>
      <c r="X104" s="5" t="str">
        <f>VLOOKUP(A104,需要测试的配置!A:AA,27,FALSE)</f>
        <v>404|505|506|507|500</v>
      </c>
    </row>
    <row r="105" spans="1:24" x14ac:dyDescent="0.15">
      <c r="A105" s="1" t="s">
        <v>177</v>
      </c>
      <c r="B105" s="2" t="s">
        <v>2134</v>
      </c>
      <c r="C105" s="2" t="s">
        <v>23</v>
      </c>
      <c r="D105" s="1" t="s">
        <v>1323</v>
      </c>
      <c r="E105" s="2" t="s">
        <v>1216</v>
      </c>
      <c r="F105" s="1" t="s">
        <v>1336</v>
      </c>
      <c r="G105" s="2" t="s">
        <v>1217</v>
      </c>
      <c r="H105" s="2" t="s">
        <v>1218</v>
      </c>
      <c r="J105" s="2" t="s">
        <v>1217</v>
      </c>
      <c r="K105" s="2" t="s">
        <v>23</v>
      </c>
      <c r="L105" s="2" t="s">
        <v>23</v>
      </c>
      <c r="M105" s="2" t="s">
        <v>1219</v>
      </c>
      <c r="N105" s="2" t="s">
        <v>1215</v>
      </c>
      <c r="O105" s="2" t="s">
        <v>1220</v>
      </c>
      <c r="Q105" s="2" t="s">
        <v>23</v>
      </c>
      <c r="R105" s="2" t="s">
        <v>23</v>
      </c>
      <c r="V105" s="5" t="str">
        <f>VLOOKUP(A105,需要测试的配置!A:Y,25,FALSE)</f>
        <v>CS170000ZZ0104</v>
      </c>
      <c r="W105" s="5" t="str">
        <f>VLOOKUP(A105,需要测试的配置!A:Z,26,FALSE)</f>
        <v>L550后保_404|L550后保_505|L550后保_506|L550后保_507|L550后保_500</v>
      </c>
      <c r="X105" s="5" t="str">
        <f>VLOOKUP(A105,需要测试的配置!A:AA,27,FALSE)</f>
        <v>404|505|506|507|500</v>
      </c>
    </row>
    <row r="106" spans="1:24" x14ac:dyDescent="0.15">
      <c r="A106" s="1" t="s">
        <v>179</v>
      </c>
      <c r="B106" s="2" t="s">
        <v>2135</v>
      </c>
      <c r="C106" s="2" t="s">
        <v>23</v>
      </c>
      <c r="D106" s="1" t="s">
        <v>1323</v>
      </c>
      <c r="E106" s="2" t="s">
        <v>1216</v>
      </c>
      <c r="F106" s="1" t="s">
        <v>1337</v>
      </c>
      <c r="G106" s="2" t="s">
        <v>1217</v>
      </c>
      <c r="H106" s="2" t="s">
        <v>1218</v>
      </c>
      <c r="J106" s="2" t="s">
        <v>1217</v>
      </c>
      <c r="K106" s="2" t="s">
        <v>23</v>
      </c>
      <c r="L106" s="2" t="s">
        <v>23</v>
      </c>
      <c r="M106" s="2" t="s">
        <v>1219</v>
      </c>
      <c r="N106" s="2" t="s">
        <v>1215</v>
      </c>
      <c r="O106" s="2" t="s">
        <v>1220</v>
      </c>
      <c r="Q106" s="2" t="s">
        <v>23</v>
      </c>
      <c r="R106" s="2" t="s">
        <v>23</v>
      </c>
      <c r="V106" s="5" t="str">
        <f>VLOOKUP(A106,需要测试的配置!A:Y,25,FALSE)</f>
        <v>CS170000ZZ0105</v>
      </c>
      <c r="W106" s="5" t="str">
        <f>VLOOKUP(A106,需要测试的配置!A:Z,26,FALSE)</f>
        <v>L550后保_404|L550后保_505|L550后保_506|L550后保_507|L550后保_500</v>
      </c>
      <c r="X106" s="5" t="str">
        <f>VLOOKUP(A106,需要测试的配置!A:AA,27,FALSE)</f>
        <v>404|505|506|507|500</v>
      </c>
    </row>
    <row r="107" spans="1:24" x14ac:dyDescent="0.15">
      <c r="A107" s="1" t="s">
        <v>180</v>
      </c>
      <c r="B107" s="2" t="s">
        <v>2136</v>
      </c>
      <c r="C107" s="2" t="s">
        <v>23</v>
      </c>
      <c r="D107" s="1" t="s">
        <v>1323</v>
      </c>
      <c r="E107" s="2" t="s">
        <v>1216</v>
      </c>
      <c r="F107" s="1" t="s">
        <v>1338</v>
      </c>
      <c r="G107" s="2" t="s">
        <v>1217</v>
      </c>
      <c r="H107" s="2" t="s">
        <v>1218</v>
      </c>
      <c r="J107" s="2" t="s">
        <v>1217</v>
      </c>
      <c r="K107" s="2" t="s">
        <v>23</v>
      </c>
      <c r="L107" s="2" t="s">
        <v>23</v>
      </c>
      <c r="M107" s="2" t="s">
        <v>1219</v>
      </c>
      <c r="N107" s="2" t="s">
        <v>1215</v>
      </c>
      <c r="O107" s="2" t="s">
        <v>1220</v>
      </c>
      <c r="Q107" s="2" t="s">
        <v>23</v>
      </c>
      <c r="R107" s="2" t="s">
        <v>23</v>
      </c>
      <c r="V107" s="5" t="str">
        <f>VLOOKUP(A107,需要测试的配置!A:Y,25,FALSE)</f>
        <v>CS170000ZZ0106</v>
      </c>
      <c r="W107" s="5" t="str">
        <f>VLOOKUP(A107,需要测试的配置!A:Z,26,FALSE)</f>
        <v>L550后保_404|L550后保_505|L550后保_506|L550后保_507|L550后保_500</v>
      </c>
      <c r="X107" s="5" t="str">
        <f>VLOOKUP(A107,需要测试的配置!A:AA,27,FALSE)</f>
        <v>404|505|506|507|500</v>
      </c>
    </row>
    <row r="108" spans="1:24" x14ac:dyDescent="0.15">
      <c r="A108" s="1" t="s">
        <v>181</v>
      </c>
      <c r="B108" s="2" t="s">
        <v>2137</v>
      </c>
      <c r="C108" s="2" t="s">
        <v>23</v>
      </c>
      <c r="D108" s="1" t="s">
        <v>1323</v>
      </c>
      <c r="E108" s="2" t="s">
        <v>1216</v>
      </c>
      <c r="F108" s="1" t="s">
        <v>1339</v>
      </c>
      <c r="G108" s="2" t="s">
        <v>1217</v>
      </c>
      <c r="H108" s="2" t="s">
        <v>1218</v>
      </c>
      <c r="J108" s="2" t="s">
        <v>1217</v>
      </c>
      <c r="K108" s="2" t="s">
        <v>23</v>
      </c>
      <c r="L108" s="2" t="s">
        <v>23</v>
      </c>
      <c r="M108" s="2" t="s">
        <v>1219</v>
      </c>
      <c r="N108" s="2" t="s">
        <v>1215</v>
      </c>
      <c r="O108" s="2" t="s">
        <v>1220</v>
      </c>
      <c r="Q108" s="2" t="s">
        <v>23</v>
      </c>
      <c r="R108" s="2" t="s">
        <v>23</v>
      </c>
      <c r="V108" s="5" t="str">
        <f>VLOOKUP(A108,需要测试的配置!A:Y,25,FALSE)</f>
        <v>CS170000ZZ0107</v>
      </c>
      <c r="W108" s="5" t="str">
        <f>VLOOKUP(A108,需要测试的配置!A:Z,26,FALSE)</f>
        <v>L550后保_404|L550后保_505|L550后保_506|L550后保_507|L550后保_500</v>
      </c>
      <c r="X108" s="5" t="str">
        <f>VLOOKUP(A108,需要测试的配置!A:AA,27,FALSE)</f>
        <v>404|505|506|507|500</v>
      </c>
    </row>
    <row r="109" spans="1:24" x14ac:dyDescent="0.15">
      <c r="A109" s="1" t="s">
        <v>182</v>
      </c>
      <c r="B109" s="2" t="s">
        <v>2138</v>
      </c>
      <c r="C109" s="2" t="s">
        <v>23</v>
      </c>
      <c r="D109" s="1" t="s">
        <v>1323</v>
      </c>
      <c r="E109" s="2" t="s">
        <v>1216</v>
      </c>
      <c r="F109" s="1" t="s">
        <v>1340</v>
      </c>
      <c r="G109" s="2" t="s">
        <v>1217</v>
      </c>
      <c r="H109" s="2" t="s">
        <v>1218</v>
      </c>
      <c r="J109" s="2" t="s">
        <v>1217</v>
      </c>
      <c r="K109" s="2" t="s">
        <v>23</v>
      </c>
      <c r="L109" s="2" t="s">
        <v>23</v>
      </c>
      <c r="M109" s="2" t="s">
        <v>1219</v>
      </c>
      <c r="N109" s="2" t="s">
        <v>1215</v>
      </c>
      <c r="O109" s="2" t="s">
        <v>1220</v>
      </c>
      <c r="Q109" s="2" t="s">
        <v>23</v>
      </c>
      <c r="R109" s="2" t="s">
        <v>23</v>
      </c>
      <c r="V109" s="5" t="str">
        <f>VLOOKUP(A109,需要测试的配置!A:Y,25,FALSE)</f>
        <v>CS170000ZZ0108</v>
      </c>
      <c r="W109" s="5" t="str">
        <f>VLOOKUP(A109,需要测试的配置!A:Z,26,FALSE)</f>
        <v>L550后保_404|L550后保_505|L550后保_506|L550后保_507|L550后保_500</v>
      </c>
      <c r="X109" s="5" t="str">
        <f>VLOOKUP(A109,需要测试的配置!A:AA,27,FALSE)</f>
        <v>404|505|506|507|500</v>
      </c>
    </row>
    <row r="110" spans="1:24" x14ac:dyDescent="0.15">
      <c r="A110" s="1" t="s">
        <v>185</v>
      </c>
      <c r="B110" s="2" t="s">
        <v>2139</v>
      </c>
      <c r="C110" s="2" t="s">
        <v>23</v>
      </c>
      <c r="D110" s="1" t="s">
        <v>1323</v>
      </c>
      <c r="E110" s="2" t="s">
        <v>1216</v>
      </c>
      <c r="F110" s="1" t="s">
        <v>1341</v>
      </c>
      <c r="G110" s="2" t="s">
        <v>1217</v>
      </c>
      <c r="H110" s="2" t="s">
        <v>1218</v>
      </c>
      <c r="J110" s="2" t="s">
        <v>1217</v>
      </c>
      <c r="K110" s="2" t="s">
        <v>23</v>
      </c>
      <c r="L110" s="2" t="s">
        <v>23</v>
      </c>
      <c r="M110" s="2" t="s">
        <v>1219</v>
      </c>
      <c r="N110" s="2" t="s">
        <v>1215</v>
      </c>
      <c r="O110" s="2" t="s">
        <v>1220</v>
      </c>
      <c r="Q110" s="2" t="s">
        <v>23</v>
      </c>
      <c r="R110" s="2" t="s">
        <v>23</v>
      </c>
      <c r="V110" s="5" t="str">
        <f>VLOOKUP(A110,需要测试的配置!A:Y,25,FALSE)</f>
        <v>CS170000ZZ0109</v>
      </c>
      <c r="W110" s="5" t="str">
        <f>VLOOKUP(A110,需要测试的配置!A:Z,26,FALSE)</f>
        <v>L550后保_404|L550后保_505|L550后保_506|L550后保_507|L550后保_500</v>
      </c>
      <c r="X110" s="5" t="str">
        <f>VLOOKUP(A110,需要测试的配置!A:AA,27,FALSE)</f>
        <v>404|505|506|507|500</v>
      </c>
    </row>
    <row r="111" spans="1:24" x14ac:dyDescent="0.15">
      <c r="A111" s="1" t="s">
        <v>188</v>
      </c>
      <c r="B111" s="2" t="s">
        <v>2140</v>
      </c>
      <c r="C111" s="2" t="s">
        <v>23</v>
      </c>
      <c r="D111" s="1" t="s">
        <v>1323</v>
      </c>
      <c r="E111" s="2" t="s">
        <v>1216</v>
      </c>
      <c r="F111" s="1" t="s">
        <v>1342</v>
      </c>
      <c r="G111" s="2" t="s">
        <v>1217</v>
      </c>
      <c r="H111" s="2" t="s">
        <v>1218</v>
      </c>
      <c r="J111" s="2" t="s">
        <v>1217</v>
      </c>
      <c r="K111" s="2" t="s">
        <v>23</v>
      </c>
      <c r="L111" s="2" t="s">
        <v>23</v>
      </c>
      <c r="M111" s="2" t="s">
        <v>1219</v>
      </c>
      <c r="N111" s="2" t="s">
        <v>1215</v>
      </c>
      <c r="O111" s="2" t="s">
        <v>1220</v>
      </c>
      <c r="Q111" s="2" t="s">
        <v>23</v>
      </c>
      <c r="R111" s="2" t="s">
        <v>23</v>
      </c>
      <c r="V111" s="5" t="str">
        <f>VLOOKUP(A111,需要测试的配置!A:Y,25,FALSE)</f>
        <v>CS170000ZZ0110</v>
      </c>
      <c r="W111" s="5" t="str">
        <f>VLOOKUP(A111,需要测试的配置!A:Z,26,FALSE)</f>
        <v>L550后保_404|L550后保_505|L550后保_506|L550后保_507|L550后保_500</v>
      </c>
      <c r="X111" s="5" t="str">
        <f>VLOOKUP(A111,需要测试的配置!A:AA,27,FALSE)</f>
        <v>404|505|506|507|500</v>
      </c>
    </row>
    <row r="112" spans="1:24" x14ac:dyDescent="0.15">
      <c r="A112" s="1" t="s">
        <v>191</v>
      </c>
      <c r="B112" s="2" t="s">
        <v>2141</v>
      </c>
      <c r="C112" s="2" t="s">
        <v>23</v>
      </c>
      <c r="D112" s="1" t="s">
        <v>1323</v>
      </c>
      <c r="E112" s="2" t="s">
        <v>1216</v>
      </c>
      <c r="F112" s="1" t="s">
        <v>1343</v>
      </c>
      <c r="G112" s="2" t="s">
        <v>1217</v>
      </c>
      <c r="H112" s="2" t="s">
        <v>1218</v>
      </c>
      <c r="J112" s="2" t="s">
        <v>1217</v>
      </c>
      <c r="K112" s="2" t="s">
        <v>23</v>
      </c>
      <c r="L112" s="2" t="s">
        <v>23</v>
      </c>
      <c r="M112" s="2" t="s">
        <v>1219</v>
      </c>
      <c r="N112" s="2" t="s">
        <v>1215</v>
      </c>
      <c r="O112" s="2" t="s">
        <v>1220</v>
      </c>
      <c r="Q112" s="2" t="s">
        <v>23</v>
      </c>
      <c r="R112" s="2" t="s">
        <v>23</v>
      </c>
      <c r="V112" s="5" t="str">
        <f>VLOOKUP(A112,需要测试的配置!A:Y,25,FALSE)</f>
        <v>CS170000ZZ0111</v>
      </c>
      <c r="W112" s="5" t="str">
        <f>VLOOKUP(A112,需要测试的配置!A:Z,26,FALSE)</f>
        <v>L550后保_404|L550后保_505|L550后保_506|L550后保_507|L550后保_500</v>
      </c>
      <c r="X112" s="5" t="str">
        <f>VLOOKUP(A112,需要测试的配置!A:AA,27,FALSE)</f>
        <v>404|505|506|507|500</v>
      </c>
    </row>
    <row r="113" spans="1:24" x14ac:dyDescent="0.15">
      <c r="A113" s="1" t="s">
        <v>194</v>
      </c>
      <c r="B113" s="2" t="s">
        <v>2142</v>
      </c>
      <c r="C113" s="2" t="s">
        <v>23</v>
      </c>
      <c r="D113" s="1" t="s">
        <v>1323</v>
      </c>
      <c r="E113" s="2" t="s">
        <v>1216</v>
      </c>
      <c r="F113" s="1" t="s">
        <v>1344</v>
      </c>
      <c r="G113" s="2" t="s">
        <v>1217</v>
      </c>
      <c r="H113" s="2" t="s">
        <v>1218</v>
      </c>
      <c r="J113" s="2" t="s">
        <v>1217</v>
      </c>
      <c r="K113" s="2" t="s">
        <v>23</v>
      </c>
      <c r="L113" s="2" t="s">
        <v>23</v>
      </c>
      <c r="M113" s="2" t="s">
        <v>1219</v>
      </c>
      <c r="N113" s="2" t="s">
        <v>1215</v>
      </c>
      <c r="O113" s="2" t="s">
        <v>1220</v>
      </c>
      <c r="Q113" s="2" t="s">
        <v>23</v>
      </c>
      <c r="R113" s="2" t="s">
        <v>23</v>
      </c>
      <c r="V113" s="5" t="str">
        <f>VLOOKUP(A113,需要测试的配置!A:Y,25,FALSE)</f>
        <v>CS170000ZZ0112</v>
      </c>
      <c r="W113" s="5" t="str">
        <f>VLOOKUP(A113,需要测试的配置!A:Z,26,FALSE)</f>
        <v>L550后保_404|L550后保_505|L550后保_506|L550后保_507|L550后保_500</v>
      </c>
      <c r="X113" s="5" t="str">
        <f>VLOOKUP(A113,需要测试的配置!A:AA,27,FALSE)</f>
        <v>404|505|506|507|500</v>
      </c>
    </row>
    <row r="114" spans="1:24" x14ac:dyDescent="0.15">
      <c r="A114" s="1" t="s">
        <v>197</v>
      </c>
      <c r="B114" s="2" t="s">
        <v>2143</v>
      </c>
      <c r="C114" s="2" t="s">
        <v>23</v>
      </c>
      <c r="D114" s="1" t="s">
        <v>1323</v>
      </c>
      <c r="E114" s="2" t="s">
        <v>1216</v>
      </c>
      <c r="F114" s="1" t="s">
        <v>1345</v>
      </c>
      <c r="G114" s="2" t="s">
        <v>1217</v>
      </c>
      <c r="H114" s="2" t="s">
        <v>1218</v>
      </c>
      <c r="J114" s="2" t="s">
        <v>1217</v>
      </c>
      <c r="K114" s="2" t="s">
        <v>23</v>
      </c>
      <c r="L114" s="2" t="s">
        <v>23</v>
      </c>
      <c r="M114" s="2" t="s">
        <v>1219</v>
      </c>
      <c r="N114" s="2" t="s">
        <v>1215</v>
      </c>
      <c r="O114" s="2" t="s">
        <v>1220</v>
      </c>
      <c r="Q114" s="2" t="s">
        <v>23</v>
      </c>
      <c r="R114" s="2" t="s">
        <v>23</v>
      </c>
      <c r="V114" s="5" t="str">
        <f>VLOOKUP(A114,需要测试的配置!A:Y,25,FALSE)</f>
        <v>CS170000ZZ0113</v>
      </c>
      <c r="W114" s="5" t="str">
        <f>VLOOKUP(A114,需要测试的配置!A:Z,26,FALSE)</f>
        <v>L550后保_404|L550后保_505|L550后保_506|L550后保_507|L550后保_500</v>
      </c>
      <c r="X114" s="5" t="str">
        <f>VLOOKUP(A114,需要测试的配置!A:AA,27,FALSE)</f>
        <v>404|505|506|507|500</v>
      </c>
    </row>
    <row r="115" spans="1:24" x14ac:dyDescent="0.15">
      <c r="A115" s="1" t="s">
        <v>199</v>
      </c>
      <c r="B115" s="2" t="s">
        <v>2144</v>
      </c>
      <c r="C115" s="2" t="s">
        <v>23</v>
      </c>
      <c r="D115" s="1" t="s">
        <v>1323</v>
      </c>
      <c r="E115" s="2" t="s">
        <v>1216</v>
      </c>
      <c r="F115" s="1" t="s">
        <v>1346</v>
      </c>
      <c r="G115" s="2" t="s">
        <v>1217</v>
      </c>
      <c r="H115" s="2" t="s">
        <v>1218</v>
      </c>
      <c r="J115" s="2" t="s">
        <v>1217</v>
      </c>
      <c r="K115" s="2" t="s">
        <v>23</v>
      </c>
      <c r="L115" s="2" t="s">
        <v>23</v>
      </c>
      <c r="M115" s="2" t="s">
        <v>1219</v>
      </c>
      <c r="N115" s="2" t="s">
        <v>1215</v>
      </c>
      <c r="O115" s="2" t="s">
        <v>1220</v>
      </c>
      <c r="Q115" s="2" t="s">
        <v>23</v>
      </c>
      <c r="R115" s="2" t="s">
        <v>23</v>
      </c>
      <c r="V115" s="5" t="str">
        <f>VLOOKUP(A115,需要测试的配置!A:Y,25,FALSE)</f>
        <v>CS170000ZZ0114</v>
      </c>
      <c r="W115" s="5" t="str">
        <f>VLOOKUP(A115,需要测试的配置!A:Z,26,FALSE)</f>
        <v>L550后保_404|L550后保_505|L550后保_506|L550后保_507|L550后保_500</v>
      </c>
      <c r="X115" s="5" t="str">
        <f>VLOOKUP(A115,需要测试的配置!A:AA,27,FALSE)</f>
        <v>404|505|506|507|500</v>
      </c>
    </row>
    <row r="116" spans="1:24" x14ac:dyDescent="0.15">
      <c r="A116" s="1" t="s">
        <v>200</v>
      </c>
      <c r="B116" s="2" t="s">
        <v>2145</v>
      </c>
      <c r="C116" s="2" t="s">
        <v>23</v>
      </c>
      <c r="D116" s="1" t="s">
        <v>1323</v>
      </c>
      <c r="E116" s="2" t="s">
        <v>1216</v>
      </c>
      <c r="F116" s="1" t="s">
        <v>1347</v>
      </c>
      <c r="G116" s="2" t="s">
        <v>1217</v>
      </c>
      <c r="H116" s="2" t="s">
        <v>1218</v>
      </c>
      <c r="J116" s="2" t="s">
        <v>1217</v>
      </c>
      <c r="K116" s="2" t="s">
        <v>23</v>
      </c>
      <c r="L116" s="2" t="s">
        <v>23</v>
      </c>
      <c r="M116" s="2" t="s">
        <v>1219</v>
      </c>
      <c r="N116" s="2" t="s">
        <v>1215</v>
      </c>
      <c r="O116" s="2" t="s">
        <v>1220</v>
      </c>
      <c r="Q116" s="2" t="s">
        <v>23</v>
      </c>
      <c r="R116" s="2" t="s">
        <v>23</v>
      </c>
      <c r="V116" s="5" t="str">
        <f>VLOOKUP(A116,需要测试的配置!A:Y,25,FALSE)</f>
        <v>CS170000ZZ0115</v>
      </c>
      <c r="W116" s="5" t="str">
        <f>VLOOKUP(A116,需要测试的配置!A:Z,26,FALSE)</f>
        <v>L550后保_404|L550后保_505|L550后保_506|L550后保_507|L550后保_500</v>
      </c>
      <c r="X116" s="5" t="str">
        <f>VLOOKUP(A116,需要测试的配置!A:AA,27,FALSE)</f>
        <v>404|505|506|507|500</v>
      </c>
    </row>
    <row r="117" spans="1:24" x14ac:dyDescent="0.15">
      <c r="A117" s="1" t="s">
        <v>201</v>
      </c>
      <c r="B117" s="2" t="s">
        <v>2146</v>
      </c>
      <c r="C117" s="2" t="s">
        <v>23</v>
      </c>
      <c r="D117" s="1" t="s">
        <v>1323</v>
      </c>
      <c r="E117" s="2" t="s">
        <v>1216</v>
      </c>
      <c r="F117" s="1" t="s">
        <v>1348</v>
      </c>
      <c r="G117" s="2" t="s">
        <v>1217</v>
      </c>
      <c r="H117" s="2" t="s">
        <v>1218</v>
      </c>
      <c r="J117" s="2" t="s">
        <v>1217</v>
      </c>
      <c r="K117" s="2" t="s">
        <v>23</v>
      </c>
      <c r="L117" s="2" t="s">
        <v>23</v>
      </c>
      <c r="M117" s="2" t="s">
        <v>1219</v>
      </c>
      <c r="N117" s="2" t="s">
        <v>1215</v>
      </c>
      <c r="O117" s="2" t="s">
        <v>1220</v>
      </c>
      <c r="Q117" s="2" t="s">
        <v>23</v>
      </c>
      <c r="R117" s="2" t="s">
        <v>23</v>
      </c>
      <c r="V117" s="5" t="str">
        <f>VLOOKUP(A117,需要测试的配置!A:Y,25,FALSE)</f>
        <v>CS170000ZZ0116</v>
      </c>
      <c r="W117" s="5" t="str">
        <f>VLOOKUP(A117,需要测试的配置!A:Z,26,FALSE)</f>
        <v>L550后保_404|L550后保_505|L550后保_506|L550后保_507|L550后保_500</v>
      </c>
      <c r="X117" s="5" t="str">
        <f>VLOOKUP(A117,需要测试的配置!A:AA,27,FALSE)</f>
        <v>404|505|506|507|500</v>
      </c>
    </row>
    <row r="118" spans="1:24" x14ac:dyDescent="0.15">
      <c r="A118" s="1" t="s">
        <v>202</v>
      </c>
      <c r="B118" s="2" t="s">
        <v>2147</v>
      </c>
      <c r="C118" s="2" t="s">
        <v>23</v>
      </c>
      <c r="D118" s="1" t="s">
        <v>1323</v>
      </c>
      <c r="E118" s="2" t="s">
        <v>1216</v>
      </c>
      <c r="F118" s="1" t="s">
        <v>1349</v>
      </c>
      <c r="G118" s="2" t="s">
        <v>1217</v>
      </c>
      <c r="H118" s="2" t="s">
        <v>1218</v>
      </c>
      <c r="J118" s="2" t="s">
        <v>1217</v>
      </c>
      <c r="K118" s="2" t="s">
        <v>23</v>
      </c>
      <c r="L118" s="2" t="s">
        <v>23</v>
      </c>
      <c r="M118" s="2" t="s">
        <v>1219</v>
      </c>
      <c r="N118" s="2" t="s">
        <v>1215</v>
      </c>
      <c r="O118" s="2" t="s">
        <v>1220</v>
      </c>
      <c r="Q118" s="2" t="s">
        <v>23</v>
      </c>
      <c r="R118" s="2" t="s">
        <v>23</v>
      </c>
      <c r="V118" s="5" t="str">
        <f>VLOOKUP(A118,需要测试的配置!A:Y,25,FALSE)</f>
        <v>CS170000ZZ0117</v>
      </c>
      <c r="W118" s="5" t="str">
        <f>VLOOKUP(A118,需要测试的配置!A:Z,26,FALSE)</f>
        <v>L550后保_404|L550后保_505|L550后保_506|L550后保_507|L550后保_500</v>
      </c>
      <c r="X118" s="5" t="str">
        <f>VLOOKUP(A118,需要测试的配置!A:AA,27,FALSE)</f>
        <v>404|505|506|507|500</v>
      </c>
    </row>
    <row r="119" spans="1:24" x14ac:dyDescent="0.15">
      <c r="A119" s="1" t="s">
        <v>203</v>
      </c>
      <c r="B119" s="2" t="s">
        <v>2148</v>
      </c>
      <c r="C119" s="2" t="s">
        <v>23</v>
      </c>
      <c r="D119" s="1" t="s">
        <v>1323</v>
      </c>
      <c r="E119" s="2" t="s">
        <v>1216</v>
      </c>
      <c r="F119" s="1" t="s">
        <v>1350</v>
      </c>
      <c r="G119" s="2" t="s">
        <v>1217</v>
      </c>
      <c r="H119" s="2" t="s">
        <v>1218</v>
      </c>
      <c r="J119" s="2" t="s">
        <v>1217</v>
      </c>
      <c r="K119" s="2" t="s">
        <v>23</v>
      </c>
      <c r="L119" s="2" t="s">
        <v>23</v>
      </c>
      <c r="M119" s="2" t="s">
        <v>1219</v>
      </c>
      <c r="N119" s="2" t="s">
        <v>1215</v>
      </c>
      <c r="O119" s="2" t="s">
        <v>1220</v>
      </c>
      <c r="Q119" s="2" t="s">
        <v>23</v>
      </c>
      <c r="R119" s="2" t="s">
        <v>23</v>
      </c>
      <c r="V119" s="5" t="str">
        <f>VLOOKUP(A119,需要测试的配置!A:Y,25,FALSE)</f>
        <v>CS170000ZZ0118</v>
      </c>
      <c r="W119" s="5" t="str">
        <f>VLOOKUP(A119,需要测试的配置!A:Z,26,FALSE)</f>
        <v>L550后保_404|L550后保_505|L550后保_506|L550后保_507|L550后保_500</v>
      </c>
      <c r="X119" s="5" t="str">
        <f>VLOOKUP(A119,需要测试的配置!A:AA,27,FALSE)</f>
        <v>404|505|506|507|500</v>
      </c>
    </row>
    <row r="120" spans="1:24" x14ac:dyDescent="0.15">
      <c r="A120" s="1" t="s">
        <v>206</v>
      </c>
      <c r="B120" s="2" t="s">
        <v>2149</v>
      </c>
      <c r="C120" s="2" t="s">
        <v>23</v>
      </c>
      <c r="D120" s="1" t="s">
        <v>1323</v>
      </c>
      <c r="E120" s="2" t="s">
        <v>1216</v>
      </c>
      <c r="F120" s="1" t="s">
        <v>1351</v>
      </c>
      <c r="G120" s="2" t="s">
        <v>1217</v>
      </c>
      <c r="H120" s="2" t="s">
        <v>1218</v>
      </c>
      <c r="J120" s="2" t="s">
        <v>1217</v>
      </c>
      <c r="K120" s="2" t="s">
        <v>23</v>
      </c>
      <c r="L120" s="2" t="s">
        <v>23</v>
      </c>
      <c r="M120" s="2" t="s">
        <v>1219</v>
      </c>
      <c r="N120" s="2" t="s">
        <v>1215</v>
      </c>
      <c r="O120" s="2" t="s">
        <v>1220</v>
      </c>
      <c r="Q120" s="2" t="s">
        <v>23</v>
      </c>
      <c r="R120" s="2" t="s">
        <v>23</v>
      </c>
      <c r="V120" s="5" t="str">
        <f>VLOOKUP(A120,需要测试的配置!A:Y,25,FALSE)</f>
        <v>CS170000ZZ0119</v>
      </c>
      <c r="W120" s="5" t="str">
        <f>VLOOKUP(A120,需要测试的配置!A:Z,26,FALSE)</f>
        <v>L550后保_404|L550后保_505|L550后保_506|L550后保_507|L550后保_500</v>
      </c>
      <c r="X120" s="5" t="str">
        <f>VLOOKUP(A120,需要测试的配置!A:AA,27,FALSE)</f>
        <v>404|505|506|507|500</v>
      </c>
    </row>
    <row r="121" spans="1:24" x14ac:dyDescent="0.15">
      <c r="A121" s="1" t="s">
        <v>209</v>
      </c>
      <c r="B121" s="2" t="s">
        <v>2150</v>
      </c>
      <c r="C121" s="2" t="s">
        <v>23</v>
      </c>
      <c r="D121" s="1" t="s">
        <v>1323</v>
      </c>
      <c r="E121" s="2" t="s">
        <v>1216</v>
      </c>
      <c r="F121" s="1" t="s">
        <v>1352</v>
      </c>
      <c r="G121" s="2" t="s">
        <v>1217</v>
      </c>
      <c r="H121" s="2" t="s">
        <v>1218</v>
      </c>
      <c r="J121" s="2" t="s">
        <v>1217</v>
      </c>
      <c r="K121" s="2" t="s">
        <v>23</v>
      </c>
      <c r="L121" s="2" t="s">
        <v>23</v>
      </c>
      <c r="M121" s="2" t="s">
        <v>1219</v>
      </c>
      <c r="N121" s="2" t="s">
        <v>1215</v>
      </c>
      <c r="O121" s="2" t="s">
        <v>1220</v>
      </c>
      <c r="Q121" s="2" t="s">
        <v>23</v>
      </c>
      <c r="R121" s="2" t="s">
        <v>23</v>
      </c>
      <c r="V121" s="5" t="str">
        <f>VLOOKUP(A121,需要测试的配置!A:Y,25,FALSE)</f>
        <v>CS170000ZZ0120</v>
      </c>
      <c r="W121" s="5" t="str">
        <f>VLOOKUP(A121,需要测试的配置!A:Z,26,FALSE)</f>
        <v>L550后保_404|L550后保_505|L550后保_506|L550后保_507|L550后保_500</v>
      </c>
      <c r="X121" s="5" t="str">
        <f>VLOOKUP(A121,需要测试的配置!A:AA,27,FALSE)</f>
        <v>404|505|506|507|500</v>
      </c>
    </row>
    <row r="122" spans="1:24" x14ac:dyDescent="0.15">
      <c r="A122" s="1" t="s">
        <v>211</v>
      </c>
      <c r="B122" s="2" t="s">
        <v>2151</v>
      </c>
      <c r="C122" s="2" t="s">
        <v>23</v>
      </c>
      <c r="D122" s="1" t="s">
        <v>1323</v>
      </c>
      <c r="E122" s="2" t="s">
        <v>1216</v>
      </c>
      <c r="F122" s="1" t="s">
        <v>1353</v>
      </c>
      <c r="G122" s="2" t="s">
        <v>1217</v>
      </c>
      <c r="H122" s="2" t="s">
        <v>1218</v>
      </c>
      <c r="J122" s="2" t="s">
        <v>1217</v>
      </c>
      <c r="K122" s="2" t="s">
        <v>23</v>
      </c>
      <c r="L122" s="2" t="s">
        <v>23</v>
      </c>
      <c r="M122" s="2" t="s">
        <v>1219</v>
      </c>
      <c r="N122" s="2" t="s">
        <v>1215</v>
      </c>
      <c r="O122" s="2" t="s">
        <v>1220</v>
      </c>
      <c r="Q122" s="2" t="s">
        <v>23</v>
      </c>
      <c r="R122" s="2" t="s">
        <v>23</v>
      </c>
      <c r="V122" s="5" t="str">
        <f>VLOOKUP(A122,需要测试的配置!A:Y,25,FALSE)</f>
        <v>CS170000ZZ0121</v>
      </c>
      <c r="W122" s="5" t="str">
        <f>VLOOKUP(A122,需要测试的配置!A:Z,26,FALSE)</f>
        <v>L550后保_404|L550后保_505|L550后保_506|L550后保_507|L550后保_500</v>
      </c>
      <c r="X122" s="5" t="str">
        <f>VLOOKUP(A122,需要测试的配置!A:AA,27,FALSE)</f>
        <v>404|505|506|507|500</v>
      </c>
    </row>
    <row r="123" spans="1:24" x14ac:dyDescent="0.15">
      <c r="A123" s="1" t="s">
        <v>212</v>
      </c>
      <c r="B123" s="2" t="s">
        <v>2152</v>
      </c>
      <c r="C123" s="2" t="s">
        <v>23</v>
      </c>
      <c r="D123" s="1" t="s">
        <v>1323</v>
      </c>
      <c r="E123" s="2" t="s">
        <v>1216</v>
      </c>
      <c r="F123" s="1" t="s">
        <v>1354</v>
      </c>
      <c r="G123" s="2" t="s">
        <v>1217</v>
      </c>
      <c r="H123" s="2" t="s">
        <v>1218</v>
      </c>
      <c r="J123" s="2" t="s">
        <v>1217</v>
      </c>
      <c r="K123" s="2" t="s">
        <v>23</v>
      </c>
      <c r="L123" s="2" t="s">
        <v>23</v>
      </c>
      <c r="M123" s="2" t="s">
        <v>1219</v>
      </c>
      <c r="N123" s="2" t="s">
        <v>1215</v>
      </c>
      <c r="O123" s="2" t="s">
        <v>1220</v>
      </c>
      <c r="Q123" s="2" t="s">
        <v>23</v>
      </c>
      <c r="R123" s="2" t="s">
        <v>23</v>
      </c>
      <c r="V123" s="5" t="str">
        <f>VLOOKUP(A123,需要测试的配置!A:Y,25,FALSE)</f>
        <v>CS170000ZZ0122</v>
      </c>
      <c r="W123" s="5" t="str">
        <f>VLOOKUP(A123,需要测试的配置!A:Z,26,FALSE)</f>
        <v>L550后保_404|L550后保_505|L550后保_506|L550后保_507|L550后保_500</v>
      </c>
      <c r="X123" s="5" t="str">
        <f>VLOOKUP(A123,需要测试的配置!A:AA,27,FALSE)</f>
        <v>404|505|506|507|500</v>
      </c>
    </row>
    <row r="124" spans="1:24" x14ac:dyDescent="0.15">
      <c r="A124" s="1" t="s">
        <v>213</v>
      </c>
      <c r="B124" s="2" t="s">
        <v>2153</v>
      </c>
      <c r="C124" s="2" t="s">
        <v>23</v>
      </c>
      <c r="D124" s="1" t="s">
        <v>1323</v>
      </c>
      <c r="E124" s="2" t="s">
        <v>1216</v>
      </c>
      <c r="F124" s="1" t="s">
        <v>1355</v>
      </c>
      <c r="G124" s="2" t="s">
        <v>1217</v>
      </c>
      <c r="H124" s="2" t="s">
        <v>1218</v>
      </c>
      <c r="J124" s="2" t="s">
        <v>1217</v>
      </c>
      <c r="K124" s="2" t="s">
        <v>23</v>
      </c>
      <c r="L124" s="2" t="s">
        <v>23</v>
      </c>
      <c r="M124" s="2" t="s">
        <v>1219</v>
      </c>
      <c r="N124" s="2" t="s">
        <v>1215</v>
      </c>
      <c r="O124" s="2" t="s">
        <v>1220</v>
      </c>
      <c r="Q124" s="2" t="s">
        <v>23</v>
      </c>
      <c r="R124" s="2" t="s">
        <v>23</v>
      </c>
      <c r="V124" s="5" t="str">
        <f>VLOOKUP(A124,需要测试的配置!A:Y,25,FALSE)</f>
        <v>CS170000ZZ0123</v>
      </c>
      <c r="W124" s="5" t="str">
        <f>VLOOKUP(A124,需要测试的配置!A:Z,26,FALSE)</f>
        <v>L550后保_404|L550后保_505|L550后保_506|L550后保_507|L550后保_500</v>
      </c>
      <c r="X124" s="5" t="str">
        <f>VLOOKUP(A124,需要测试的配置!A:AA,27,FALSE)</f>
        <v>404|505|506|507|500</v>
      </c>
    </row>
    <row r="125" spans="1:24" x14ac:dyDescent="0.15">
      <c r="A125" s="1" t="s">
        <v>214</v>
      </c>
      <c r="B125" s="2" t="s">
        <v>2154</v>
      </c>
      <c r="C125" s="2" t="s">
        <v>23</v>
      </c>
      <c r="D125" s="1" t="s">
        <v>1213</v>
      </c>
      <c r="E125" s="2" t="s">
        <v>1216</v>
      </c>
      <c r="F125" s="1" t="s">
        <v>1356</v>
      </c>
      <c r="G125" s="2" t="s">
        <v>1217</v>
      </c>
      <c r="H125" s="2" t="s">
        <v>1218</v>
      </c>
      <c r="J125" s="2" t="s">
        <v>1217</v>
      </c>
      <c r="K125" s="2" t="s">
        <v>23</v>
      </c>
      <c r="L125" s="2" t="s">
        <v>23</v>
      </c>
      <c r="M125" s="2" t="s">
        <v>1219</v>
      </c>
      <c r="N125" s="2" t="s">
        <v>1215</v>
      </c>
      <c r="O125" s="2" t="s">
        <v>1220</v>
      </c>
      <c r="Q125" s="2" t="s">
        <v>23</v>
      </c>
      <c r="R125" s="2" t="s">
        <v>23</v>
      </c>
      <c r="V125" s="5" t="str">
        <f>VLOOKUP(A125,需要测试的配置!A:Y,25,FALSE)</f>
        <v>CS170000ZZ0124</v>
      </c>
      <c r="W125" s="5" t="str">
        <f>VLOOKUP(A125,需要测试的配置!A:Z,26,FALSE)</f>
        <v>L550前保_401|L550前保_402|L550前保_501|L550前保_502|L550前保_503|L550前保_504</v>
      </c>
      <c r="X125" s="5" t="str">
        <f>VLOOKUP(A125,需要测试的配置!A:AA,27,FALSE)</f>
        <v>401|402|501|502|503|504</v>
      </c>
    </row>
    <row r="126" spans="1:24" x14ac:dyDescent="0.15">
      <c r="A126" s="1" t="s">
        <v>218</v>
      </c>
      <c r="B126" s="2" t="s">
        <v>2155</v>
      </c>
      <c r="C126" s="2" t="s">
        <v>23</v>
      </c>
      <c r="D126" s="1" t="s">
        <v>1213</v>
      </c>
      <c r="E126" s="2" t="s">
        <v>1216</v>
      </c>
      <c r="F126" s="1" t="s">
        <v>1357</v>
      </c>
      <c r="G126" s="2" t="s">
        <v>1217</v>
      </c>
      <c r="H126" s="2" t="s">
        <v>1218</v>
      </c>
      <c r="J126" s="2" t="s">
        <v>1217</v>
      </c>
      <c r="K126" s="2" t="s">
        <v>23</v>
      </c>
      <c r="L126" s="2" t="s">
        <v>23</v>
      </c>
      <c r="M126" s="2" t="s">
        <v>1219</v>
      </c>
      <c r="N126" s="2" t="s">
        <v>1215</v>
      </c>
      <c r="O126" s="2" t="s">
        <v>1220</v>
      </c>
      <c r="Q126" s="2" t="s">
        <v>23</v>
      </c>
      <c r="R126" s="2" t="s">
        <v>23</v>
      </c>
      <c r="V126" s="5" t="str">
        <f>VLOOKUP(A126,需要测试的配置!A:Y,25,FALSE)</f>
        <v>CS170000ZZ0125</v>
      </c>
      <c r="W126" s="5" t="str">
        <f>VLOOKUP(A126,需要测试的配置!A:Z,26,FALSE)</f>
        <v>L550前保_401|L550前保_402|L550前保_501|L550前保_502|L550前保_503|L550前保_504</v>
      </c>
      <c r="X126" s="5" t="str">
        <f>VLOOKUP(A126,需要测试的配置!A:AA,27,FALSE)</f>
        <v>401|402|501|502|503|504</v>
      </c>
    </row>
    <row r="127" spans="1:24" x14ac:dyDescent="0.15">
      <c r="A127" s="1" t="s">
        <v>221</v>
      </c>
      <c r="B127" s="2" t="s">
        <v>2156</v>
      </c>
      <c r="C127" s="2" t="s">
        <v>23</v>
      </c>
      <c r="D127" s="1" t="s">
        <v>1213</v>
      </c>
      <c r="E127" s="2" t="s">
        <v>1216</v>
      </c>
      <c r="F127" s="1" t="s">
        <v>1358</v>
      </c>
      <c r="G127" s="2" t="s">
        <v>1217</v>
      </c>
      <c r="H127" s="2" t="s">
        <v>1218</v>
      </c>
      <c r="J127" s="2" t="s">
        <v>1217</v>
      </c>
      <c r="K127" s="2" t="s">
        <v>23</v>
      </c>
      <c r="L127" s="2" t="s">
        <v>23</v>
      </c>
      <c r="M127" s="2" t="s">
        <v>1219</v>
      </c>
      <c r="N127" s="2" t="s">
        <v>1215</v>
      </c>
      <c r="O127" s="2" t="s">
        <v>1220</v>
      </c>
      <c r="Q127" s="2" t="s">
        <v>23</v>
      </c>
      <c r="R127" s="2" t="s">
        <v>23</v>
      </c>
      <c r="V127" s="5" t="str">
        <f>VLOOKUP(A127,需要测试的配置!A:Y,25,FALSE)</f>
        <v>CS170000ZZ0126</v>
      </c>
      <c r="W127" s="5" t="str">
        <f>VLOOKUP(A127,需要测试的配置!A:Z,26,FALSE)</f>
        <v>L550前保_401|L550前保_402|L550前保_501|L550前保_502|L550前保_503|L550前保_504</v>
      </c>
      <c r="X127" s="5" t="str">
        <f>VLOOKUP(A127,需要测试的配置!A:AA,27,FALSE)</f>
        <v>401|402|501|502|503|504</v>
      </c>
    </row>
    <row r="128" spans="1:24" x14ac:dyDescent="0.15">
      <c r="A128" s="1" t="s">
        <v>224</v>
      </c>
      <c r="B128" s="2" t="s">
        <v>2157</v>
      </c>
      <c r="C128" s="2" t="s">
        <v>23</v>
      </c>
      <c r="D128" s="1" t="s">
        <v>1213</v>
      </c>
      <c r="E128" s="2" t="s">
        <v>1216</v>
      </c>
      <c r="F128" s="1" t="s">
        <v>1359</v>
      </c>
      <c r="G128" s="2" t="s">
        <v>1217</v>
      </c>
      <c r="H128" s="2" t="s">
        <v>1218</v>
      </c>
      <c r="J128" s="2" t="s">
        <v>1217</v>
      </c>
      <c r="K128" s="2" t="s">
        <v>23</v>
      </c>
      <c r="L128" s="2" t="s">
        <v>23</v>
      </c>
      <c r="M128" s="2" t="s">
        <v>1219</v>
      </c>
      <c r="N128" s="2" t="s">
        <v>1215</v>
      </c>
      <c r="O128" s="2" t="s">
        <v>1220</v>
      </c>
      <c r="Q128" s="2" t="s">
        <v>23</v>
      </c>
      <c r="R128" s="2" t="s">
        <v>23</v>
      </c>
      <c r="V128" s="5" t="str">
        <f>VLOOKUP(A128,需要测试的配置!A:Y,25,FALSE)</f>
        <v>CS170000ZZ0127</v>
      </c>
      <c r="W128" s="5" t="str">
        <f>VLOOKUP(A128,需要测试的配置!A:Z,26,FALSE)</f>
        <v>L550前保_401|L550前保_402|L550前保_501|L550前保_502|L550前保_503|L550前保_504</v>
      </c>
      <c r="X128" s="5" t="str">
        <f>VLOOKUP(A128,需要测试的配置!A:AA,27,FALSE)</f>
        <v>401|402|501|502|503|504</v>
      </c>
    </row>
    <row r="129" spans="1:24" x14ac:dyDescent="0.15">
      <c r="A129" s="1" t="s">
        <v>227</v>
      </c>
      <c r="B129" s="2" t="s">
        <v>2158</v>
      </c>
      <c r="C129" s="2" t="s">
        <v>23</v>
      </c>
      <c r="D129" s="1" t="s">
        <v>1213</v>
      </c>
      <c r="E129" s="2" t="s">
        <v>1216</v>
      </c>
      <c r="F129" s="1" t="s">
        <v>1360</v>
      </c>
      <c r="G129" s="2" t="s">
        <v>1217</v>
      </c>
      <c r="H129" s="2" t="s">
        <v>1218</v>
      </c>
      <c r="J129" s="2" t="s">
        <v>1217</v>
      </c>
      <c r="K129" s="2" t="s">
        <v>23</v>
      </c>
      <c r="L129" s="2" t="s">
        <v>23</v>
      </c>
      <c r="M129" s="2" t="s">
        <v>1219</v>
      </c>
      <c r="N129" s="2" t="s">
        <v>1215</v>
      </c>
      <c r="O129" s="2" t="s">
        <v>1220</v>
      </c>
      <c r="Q129" s="2" t="s">
        <v>23</v>
      </c>
      <c r="R129" s="2" t="s">
        <v>23</v>
      </c>
      <c r="V129" s="5" t="str">
        <f>VLOOKUP(A129,需要测试的配置!A:Y,25,FALSE)</f>
        <v>CS170000ZZ0128</v>
      </c>
      <c r="W129" s="5" t="str">
        <f>VLOOKUP(A129,需要测试的配置!A:Z,26,FALSE)</f>
        <v>L550前保_401|L550前保_402|L550前保_501|L550前保_502|L550前保_503|L550前保_504</v>
      </c>
      <c r="X129" s="5" t="str">
        <f>VLOOKUP(A129,需要测试的配置!A:AA,27,FALSE)</f>
        <v>401|402|501|502|503|504</v>
      </c>
    </row>
    <row r="130" spans="1:24" x14ac:dyDescent="0.15">
      <c r="A130" s="1" t="s">
        <v>230</v>
      </c>
      <c r="B130" s="2" t="s">
        <v>2159</v>
      </c>
      <c r="C130" s="2" t="s">
        <v>23</v>
      </c>
      <c r="D130" s="1" t="s">
        <v>1213</v>
      </c>
      <c r="E130" s="2" t="s">
        <v>1216</v>
      </c>
      <c r="F130" s="1" t="s">
        <v>1361</v>
      </c>
      <c r="G130" s="2" t="s">
        <v>1217</v>
      </c>
      <c r="H130" s="2" t="s">
        <v>1218</v>
      </c>
      <c r="J130" s="2" t="s">
        <v>1217</v>
      </c>
      <c r="K130" s="2" t="s">
        <v>23</v>
      </c>
      <c r="L130" s="2" t="s">
        <v>23</v>
      </c>
      <c r="M130" s="2" t="s">
        <v>1219</v>
      </c>
      <c r="N130" s="2" t="s">
        <v>1215</v>
      </c>
      <c r="O130" s="2" t="s">
        <v>1220</v>
      </c>
      <c r="Q130" s="2" t="s">
        <v>23</v>
      </c>
      <c r="R130" s="2" t="s">
        <v>23</v>
      </c>
      <c r="V130" s="5" t="str">
        <f>VLOOKUP(A130,需要测试的配置!A:Y,25,FALSE)</f>
        <v>CS170000ZZ0129</v>
      </c>
      <c r="W130" s="5" t="str">
        <f>VLOOKUP(A130,需要测试的配置!A:Z,26,FALSE)</f>
        <v>L550前保_401|L550前保_402|L550前保_501|L550前保_502|L550前保_503|L550前保_504</v>
      </c>
      <c r="X130" s="5" t="str">
        <f>VLOOKUP(A130,需要测试的配置!A:AA,27,FALSE)</f>
        <v>401|402|501|502|503|504</v>
      </c>
    </row>
    <row r="131" spans="1:24" x14ac:dyDescent="0.15">
      <c r="A131" s="1" t="s">
        <v>233</v>
      </c>
      <c r="B131" s="2" t="s">
        <v>2160</v>
      </c>
      <c r="C131" s="2" t="s">
        <v>23</v>
      </c>
      <c r="D131" s="1" t="s">
        <v>1213</v>
      </c>
      <c r="E131" s="2" t="s">
        <v>1216</v>
      </c>
      <c r="F131" s="1" t="s">
        <v>1362</v>
      </c>
      <c r="G131" s="2" t="s">
        <v>1217</v>
      </c>
      <c r="H131" s="2" t="s">
        <v>1218</v>
      </c>
      <c r="J131" s="2" t="s">
        <v>1217</v>
      </c>
      <c r="K131" s="2" t="s">
        <v>23</v>
      </c>
      <c r="L131" s="2" t="s">
        <v>23</v>
      </c>
      <c r="M131" s="2" t="s">
        <v>1219</v>
      </c>
      <c r="N131" s="2" t="s">
        <v>1215</v>
      </c>
      <c r="O131" s="2" t="s">
        <v>1220</v>
      </c>
      <c r="Q131" s="2" t="s">
        <v>23</v>
      </c>
      <c r="R131" s="2" t="s">
        <v>23</v>
      </c>
      <c r="V131" s="5" t="str">
        <f>VLOOKUP(A131,需要测试的配置!A:Y,25,FALSE)</f>
        <v>CS170000ZZ0130</v>
      </c>
      <c r="W131" s="5" t="str">
        <f>VLOOKUP(A131,需要测试的配置!A:Z,26,FALSE)</f>
        <v>L550前保_401|L550前保_402|L550前保_501|L550前保_502|L550前保_503|L550前保_504</v>
      </c>
      <c r="X131" s="5" t="str">
        <f>VLOOKUP(A131,需要测试的配置!A:AA,27,FALSE)</f>
        <v>401|402|501|502|503|504</v>
      </c>
    </row>
    <row r="132" spans="1:24" x14ac:dyDescent="0.15">
      <c r="A132" s="1" t="s">
        <v>236</v>
      </c>
      <c r="B132" s="2" t="s">
        <v>2161</v>
      </c>
      <c r="C132" s="2" t="s">
        <v>23</v>
      </c>
      <c r="D132" s="1" t="s">
        <v>1213</v>
      </c>
      <c r="E132" s="2" t="s">
        <v>1216</v>
      </c>
      <c r="F132" s="1" t="s">
        <v>1363</v>
      </c>
      <c r="G132" s="2" t="s">
        <v>1217</v>
      </c>
      <c r="H132" s="2" t="s">
        <v>1218</v>
      </c>
      <c r="J132" s="2" t="s">
        <v>1217</v>
      </c>
      <c r="K132" s="2" t="s">
        <v>23</v>
      </c>
      <c r="L132" s="2" t="s">
        <v>23</v>
      </c>
      <c r="M132" s="2" t="s">
        <v>1219</v>
      </c>
      <c r="N132" s="2" t="s">
        <v>1215</v>
      </c>
      <c r="O132" s="2" t="s">
        <v>1220</v>
      </c>
      <c r="Q132" s="2" t="s">
        <v>23</v>
      </c>
      <c r="R132" s="2" t="s">
        <v>23</v>
      </c>
      <c r="V132" s="5" t="str">
        <f>VLOOKUP(A132,需要测试的配置!A:Y,25,FALSE)</f>
        <v>CS170000ZZ0131</v>
      </c>
      <c r="W132" s="5" t="str">
        <f>VLOOKUP(A132,需要测试的配置!A:Z,26,FALSE)</f>
        <v>L550前保_401|L550前保_402|L550前保_501|L550前保_502|L550前保_503|L550前保_504</v>
      </c>
      <c r="X132" s="5" t="str">
        <f>VLOOKUP(A132,需要测试的配置!A:AA,27,FALSE)</f>
        <v>401|402|501|502|503|504</v>
      </c>
    </row>
    <row r="133" spans="1:24" x14ac:dyDescent="0.15">
      <c r="A133" s="1" t="s">
        <v>239</v>
      </c>
      <c r="B133" s="2" t="s">
        <v>2162</v>
      </c>
      <c r="C133" s="2" t="s">
        <v>23</v>
      </c>
      <c r="D133" s="1" t="s">
        <v>1213</v>
      </c>
      <c r="E133" s="2" t="s">
        <v>1216</v>
      </c>
      <c r="F133" s="1" t="s">
        <v>1364</v>
      </c>
      <c r="G133" s="2" t="s">
        <v>1217</v>
      </c>
      <c r="H133" s="2" t="s">
        <v>1218</v>
      </c>
      <c r="J133" s="2" t="s">
        <v>1217</v>
      </c>
      <c r="K133" s="2" t="s">
        <v>23</v>
      </c>
      <c r="L133" s="2" t="s">
        <v>23</v>
      </c>
      <c r="M133" s="2" t="s">
        <v>1219</v>
      </c>
      <c r="N133" s="2" t="s">
        <v>1215</v>
      </c>
      <c r="O133" s="2" t="s">
        <v>1220</v>
      </c>
      <c r="Q133" s="2" t="s">
        <v>23</v>
      </c>
      <c r="R133" s="2" t="s">
        <v>23</v>
      </c>
      <c r="V133" s="5" t="str">
        <f>VLOOKUP(A133,需要测试的配置!A:Y,25,FALSE)</f>
        <v>CS170000ZZ0132</v>
      </c>
      <c r="W133" s="5" t="str">
        <f>VLOOKUP(A133,需要测试的配置!A:Z,26,FALSE)</f>
        <v>L550前保_401|L550前保_402|L550前保_501|L550前保_502|L550前保_503|L550前保_504</v>
      </c>
      <c r="X133" s="5" t="str">
        <f>VLOOKUP(A133,需要测试的配置!A:AA,27,FALSE)</f>
        <v>401|402|501|502|503|504</v>
      </c>
    </row>
    <row r="134" spans="1:24" x14ac:dyDescent="0.15">
      <c r="A134" s="1" t="s">
        <v>240</v>
      </c>
      <c r="B134" s="2" t="s">
        <v>2163</v>
      </c>
      <c r="C134" s="2" t="s">
        <v>23</v>
      </c>
      <c r="D134" s="1" t="s">
        <v>1213</v>
      </c>
      <c r="E134" s="2" t="s">
        <v>1216</v>
      </c>
      <c r="F134" s="1" t="s">
        <v>1365</v>
      </c>
      <c r="G134" s="2" t="s">
        <v>1217</v>
      </c>
      <c r="H134" s="2" t="s">
        <v>1218</v>
      </c>
      <c r="J134" s="2" t="s">
        <v>1217</v>
      </c>
      <c r="K134" s="2" t="s">
        <v>23</v>
      </c>
      <c r="L134" s="2" t="s">
        <v>23</v>
      </c>
      <c r="M134" s="2" t="s">
        <v>1219</v>
      </c>
      <c r="N134" s="2" t="s">
        <v>1215</v>
      </c>
      <c r="O134" s="2" t="s">
        <v>1220</v>
      </c>
      <c r="Q134" s="2" t="s">
        <v>23</v>
      </c>
      <c r="R134" s="2" t="s">
        <v>23</v>
      </c>
      <c r="V134" s="5" t="str">
        <f>VLOOKUP(A134,需要测试的配置!A:Y,25,FALSE)</f>
        <v>CS170000ZZ0133</v>
      </c>
      <c r="W134" s="5" t="str">
        <f>VLOOKUP(A134,需要测试的配置!A:Z,26,FALSE)</f>
        <v>L550前保_401|L550前保_402|L550前保_501|L550前保_502|L550前保_503|L550前保_504</v>
      </c>
      <c r="X134" s="5" t="str">
        <f>VLOOKUP(A134,需要测试的配置!A:AA,27,FALSE)</f>
        <v>401|402|501|502|503|504</v>
      </c>
    </row>
    <row r="135" spans="1:24" x14ac:dyDescent="0.15">
      <c r="A135" s="1" t="s">
        <v>241</v>
      </c>
      <c r="B135" s="2" t="s">
        <v>2164</v>
      </c>
      <c r="C135" s="2" t="s">
        <v>23</v>
      </c>
      <c r="D135" s="1" t="s">
        <v>1213</v>
      </c>
      <c r="E135" s="2" t="s">
        <v>1216</v>
      </c>
      <c r="F135" s="1" t="s">
        <v>1366</v>
      </c>
      <c r="G135" s="2" t="s">
        <v>1217</v>
      </c>
      <c r="H135" s="2" t="s">
        <v>1218</v>
      </c>
      <c r="J135" s="2" t="s">
        <v>1217</v>
      </c>
      <c r="K135" s="2" t="s">
        <v>23</v>
      </c>
      <c r="L135" s="2" t="s">
        <v>23</v>
      </c>
      <c r="M135" s="2" t="s">
        <v>1219</v>
      </c>
      <c r="N135" s="2" t="s">
        <v>1215</v>
      </c>
      <c r="O135" s="2" t="s">
        <v>1220</v>
      </c>
      <c r="Q135" s="2" t="s">
        <v>23</v>
      </c>
      <c r="R135" s="2" t="s">
        <v>23</v>
      </c>
      <c r="V135" s="5" t="str">
        <f>VLOOKUP(A135,需要测试的配置!A:Y,25,FALSE)</f>
        <v>CS170000ZZ0134</v>
      </c>
      <c r="W135" s="5" t="str">
        <f>VLOOKUP(A135,需要测试的配置!A:Z,26,FALSE)</f>
        <v>L550前保_401|L550前保_402|L550前保_501|L550前保_502|L550前保_503|L550前保_504</v>
      </c>
      <c r="X135" s="5" t="str">
        <f>VLOOKUP(A135,需要测试的配置!A:AA,27,FALSE)</f>
        <v>401|402|501|502|503|504</v>
      </c>
    </row>
    <row r="136" spans="1:24" x14ac:dyDescent="0.15">
      <c r="A136" s="1" t="s">
        <v>242</v>
      </c>
      <c r="B136" s="2" t="s">
        <v>2165</v>
      </c>
      <c r="C136" s="2" t="s">
        <v>23</v>
      </c>
      <c r="D136" s="1" t="s">
        <v>1213</v>
      </c>
      <c r="E136" s="2" t="s">
        <v>1216</v>
      </c>
      <c r="F136" s="1" t="s">
        <v>1367</v>
      </c>
      <c r="G136" s="2" t="s">
        <v>1217</v>
      </c>
      <c r="H136" s="2" t="s">
        <v>1218</v>
      </c>
      <c r="J136" s="2" t="s">
        <v>1217</v>
      </c>
      <c r="K136" s="2" t="s">
        <v>23</v>
      </c>
      <c r="L136" s="2" t="s">
        <v>23</v>
      </c>
      <c r="M136" s="2" t="s">
        <v>1219</v>
      </c>
      <c r="N136" s="2" t="s">
        <v>1215</v>
      </c>
      <c r="O136" s="2" t="s">
        <v>1220</v>
      </c>
      <c r="Q136" s="2" t="s">
        <v>23</v>
      </c>
      <c r="R136" s="2" t="s">
        <v>23</v>
      </c>
      <c r="V136" s="5" t="str">
        <f>VLOOKUP(A136,需要测试的配置!A:Y,25,FALSE)</f>
        <v>CS170000ZZ0135</v>
      </c>
      <c r="W136" s="5" t="str">
        <f>VLOOKUP(A136,需要测试的配置!A:Z,26,FALSE)</f>
        <v>L550前保_401|L550前保_402|L550前保_501|L550前保_502|L550前保_503|L550前保_504</v>
      </c>
      <c r="X136" s="5" t="str">
        <f>VLOOKUP(A136,需要测试的配置!A:AA,27,FALSE)</f>
        <v>401|402|501|502|503|504</v>
      </c>
    </row>
    <row r="137" spans="1:24" x14ac:dyDescent="0.15">
      <c r="A137" s="1" t="s">
        <v>243</v>
      </c>
      <c r="B137" s="2" t="s">
        <v>2166</v>
      </c>
      <c r="C137" s="2" t="s">
        <v>23</v>
      </c>
      <c r="D137" s="1" t="s">
        <v>1213</v>
      </c>
      <c r="E137" s="2" t="s">
        <v>1216</v>
      </c>
      <c r="F137" s="1" t="s">
        <v>1368</v>
      </c>
      <c r="G137" s="2" t="s">
        <v>1217</v>
      </c>
      <c r="H137" s="2" t="s">
        <v>1218</v>
      </c>
      <c r="J137" s="2" t="s">
        <v>1217</v>
      </c>
      <c r="K137" s="2" t="s">
        <v>23</v>
      </c>
      <c r="L137" s="2" t="s">
        <v>23</v>
      </c>
      <c r="M137" s="2" t="s">
        <v>1219</v>
      </c>
      <c r="N137" s="2" t="s">
        <v>1215</v>
      </c>
      <c r="O137" s="2" t="s">
        <v>1220</v>
      </c>
      <c r="Q137" s="2" t="s">
        <v>23</v>
      </c>
      <c r="R137" s="2" t="s">
        <v>23</v>
      </c>
      <c r="V137" s="5" t="str">
        <f>VLOOKUP(A137,需要测试的配置!A:Y,25,FALSE)</f>
        <v>CS170000ZZ0136</v>
      </c>
      <c r="W137" s="5" t="str">
        <f>VLOOKUP(A137,需要测试的配置!A:Z,26,FALSE)</f>
        <v>L550前保_401|L550前保_402|L550前保_501|L550前保_502|L550前保_503|L550前保_504</v>
      </c>
      <c r="X137" s="5" t="str">
        <f>VLOOKUP(A137,需要测试的配置!A:AA,27,FALSE)</f>
        <v>401|402|501|502|503|504</v>
      </c>
    </row>
    <row r="138" spans="1:24" x14ac:dyDescent="0.15">
      <c r="A138" s="1" t="s">
        <v>244</v>
      </c>
      <c r="B138" s="2" t="s">
        <v>2167</v>
      </c>
      <c r="C138" s="2" t="s">
        <v>23</v>
      </c>
      <c r="D138" s="1" t="s">
        <v>1213</v>
      </c>
      <c r="E138" s="2" t="s">
        <v>1216</v>
      </c>
      <c r="F138" s="1" t="s">
        <v>1369</v>
      </c>
      <c r="G138" s="2" t="s">
        <v>1217</v>
      </c>
      <c r="H138" s="2" t="s">
        <v>1218</v>
      </c>
      <c r="J138" s="2" t="s">
        <v>1217</v>
      </c>
      <c r="K138" s="2" t="s">
        <v>23</v>
      </c>
      <c r="L138" s="2" t="s">
        <v>23</v>
      </c>
      <c r="M138" s="2" t="s">
        <v>1219</v>
      </c>
      <c r="N138" s="2" t="s">
        <v>1215</v>
      </c>
      <c r="O138" s="2" t="s">
        <v>1220</v>
      </c>
      <c r="Q138" s="2" t="s">
        <v>23</v>
      </c>
      <c r="R138" s="2" t="s">
        <v>23</v>
      </c>
      <c r="V138" s="5" t="str">
        <f>VLOOKUP(A138,需要测试的配置!A:Y,25,FALSE)</f>
        <v>CS170000ZZ0137</v>
      </c>
      <c r="W138" s="5" t="str">
        <f>VLOOKUP(A138,需要测试的配置!A:Z,26,FALSE)</f>
        <v>L550前保_401|L550前保_402|L550前保_501|L550前保_502|L550前保_503|L550前保_504</v>
      </c>
      <c r="X138" s="5" t="str">
        <f>VLOOKUP(A138,需要测试的配置!A:AA,27,FALSE)</f>
        <v>401|402|501|502|503|504</v>
      </c>
    </row>
    <row r="139" spans="1:24" x14ac:dyDescent="0.15">
      <c r="A139" s="1" t="s">
        <v>245</v>
      </c>
      <c r="B139" s="2" t="s">
        <v>2168</v>
      </c>
      <c r="C139" s="2" t="s">
        <v>23</v>
      </c>
      <c r="D139" s="1" t="s">
        <v>1213</v>
      </c>
      <c r="E139" s="2" t="s">
        <v>1216</v>
      </c>
      <c r="F139" s="1" t="s">
        <v>1370</v>
      </c>
      <c r="G139" s="2" t="s">
        <v>1217</v>
      </c>
      <c r="H139" s="2" t="s">
        <v>1218</v>
      </c>
      <c r="J139" s="2" t="s">
        <v>1217</v>
      </c>
      <c r="K139" s="2" t="s">
        <v>23</v>
      </c>
      <c r="L139" s="2" t="s">
        <v>23</v>
      </c>
      <c r="M139" s="2" t="s">
        <v>1219</v>
      </c>
      <c r="N139" s="2" t="s">
        <v>1215</v>
      </c>
      <c r="O139" s="2" t="s">
        <v>1220</v>
      </c>
      <c r="Q139" s="2" t="s">
        <v>23</v>
      </c>
      <c r="R139" s="2" t="s">
        <v>23</v>
      </c>
      <c r="V139" s="5" t="str">
        <f>VLOOKUP(A139,需要测试的配置!A:Y,25,FALSE)</f>
        <v>CS170000ZZ0138</v>
      </c>
      <c r="W139" s="5" t="str">
        <f>VLOOKUP(A139,需要测试的配置!A:Z,26,FALSE)</f>
        <v>L550前保_401|L550前保_402|L550前保_501|L550前保_502|L550前保_503|L550前保_504</v>
      </c>
      <c r="X139" s="5" t="str">
        <f>VLOOKUP(A139,需要测试的配置!A:AA,27,FALSE)</f>
        <v>401|402|501|502|503|504</v>
      </c>
    </row>
    <row r="140" spans="1:24" x14ac:dyDescent="0.15">
      <c r="A140" s="1" t="s">
        <v>246</v>
      </c>
      <c r="B140" s="2" t="s">
        <v>2169</v>
      </c>
      <c r="C140" s="2" t="s">
        <v>23</v>
      </c>
      <c r="D140" s="1" t="s">
        <v>1213</v>
      </c>
      <c r="E140" s="2" t="s">
        <v>1216</v>
      </c>
      <c r="F140" s="1" t="s">
        <v>1371</v>
      </c>
      <c r="G140" s="2" t="s">
        <v>1217</v>
      </c>
      <c r="H140" s="2" t="s">
        <v>1218</v>
      </c>
      <c r="J140" s="2" t="s">
        <v>1217</v>
      </c>
      <c r="K140" s="2" t="s">
        <v>23</v>
      </c>
      <c r="L140" s="2" t="s">
        <v>23</v>
      </c>
      <c r="M140" s="2" t="s">
        <v>1219</v>
      </c>
      <c r="N140" s="2" t="s">
        <v>1215</v>
      </c>
      <c r="O140" s="2" t="s">
        <v>1220</v>
      </c>
      <c r="Q140" s="2" t="s">
        <v>23</v>
      </c>
      <c r="R140" s="2" t="s">
        <v>23</v>
      </c>
      <c r="V140" s="5" t="str">
        <f>VLOOKUP(A140,需要测试的配置!A:Y,25,FALSE)</f>
        <v>CS170000ZZ0139</v>
      </c>
      <c r="W140" s="5" t="str">
        <f>VLOOKUP(A140,需要测试的配置!A:Z,26,FALSE)</f>
        <v>L550前保_401|L550前保_402|L550前保_501|L550前保_502|L550前保_503|L550前保_504</v>
      </c>
      <c r="X140" s="5" t="str">
        <f>VLOOKUP(A140,需要测试的配置!A:AA,27,FALSE)</f>
        <v>401|402|501|502|503|504</v>
      </c>
    </row>
    <row r="141" spans="1:24" x14ac:dyDescent="0.15">
      <c r="A141" s="1" t="s">
        <v>247</v>
      </c>
      <c r="B141" s="2" t="s">
        <v>2170</v>
      </c>
      <c r="C141" s="2" t="s">
        <v>23</v>
      </c>
      <c r="D141" s="1" t="s">
        <v>1213</v>
      </c>
      <c r="E141" s="2" t="s">
        <v>1216</v>
      </c>
      <c r="F141" s="1" t="s">
        <v>1372</v>
      </c>
      <c r="G141" s="2" t="s">
        <v>1217</v>
      </c>
      <c r="H141" s="2" t="s">
        <v>1218</v>
      </c>
      <c r="J141" s="2" t="s">
        <v>1217</v>
      </c>
      <c r="K141" s="2" t="s">
        <v>23</v>
      </c>
      <c r="L141" s="2" t="s">
        <v>23</v>
      </c>
      <c r="M141" s="2" t="s">
        <v>1219</v>
      </c>
      <c r="N141" s="2" t="s">
        <v>1215</v>
      </c>
      <c r="O141" s="2" t="s">
        <v>1220</v>
      </c>
      <c r="Q141" s="2" t="s">
        <v>23</v>
      </c>
      <c r="R141" s="2" t="s">
        <v>23</v>
      </c>
      <c r="V141" s="5" t="str">
        <f>VLOOKUP(A141,需要测试的配置!A:Y,25,FALSE)</f>
        <v>CS170000ZZ0140</v>
      </c>
      <c r="W141" s="5" t="str">
        <f>VLOOKUP(A141,需要测试的配置!A:Z,26,FALSE)</f>
        <v>L550前保_401|L550前保_402|L550前保_501|L550前保_502|L550前保_503|L550前保_504</v>
      </c>
      <c r="X141" s="5" t="str">
        <f>VLOOKUP(A141,需要测试的配置!A:AA,27,FALSE)</f>
        <v>401|402|501|502|503|504</v>
      </c>
    </row>
    <row r="142" spans="1:24" x14ac:dyDescent="0.15">
      <c r="A142" s="1" t="s">
        <v>249</v>
      </c>
      <c r="B142" s="2" t="s">
        <v>2171</v>
      </c>
      <c r="C142" s="2" t="s">
        <v>23</v>
      </c>
      <c r="D142" s="1" t="s">
        <v>1213</v>
      </c>
      <c r="E142" s="2" t="s">
        <v>1216</v>
      </c>
      <c r="F142" s="1" t="s">
        <v>1373</v>
      </c>
      <c r="G142" s="2" t="s">
        <v>1217</v>
      </c>
      <c r="H142" s="2" t="s">
        <v>1218</v>
      </c>
      <c r="J142" s="2" t="s">
        <v>1217</v>
      </c>
      <c r="K142" s="2" t="s">
        <v>23</v>
      </c>
      <c r="L142" s="2" t="s">
        <v>23</v>
      </c>
      <c r="M142" s="2" t="s">
        <v>1219</v>
      </c>
      <c r="N142" s="2" t="s">
        <v>1215</v>
      </c>
      <c r="O142" s="2" t="s">
        <v>1220</v>
      </c>
      <c r="Q142" s="2" t="s">
        <v>23</v>
      </c>
      <c r="R142" s="2" t="s">
        <v>23</v>
      </c>
      <c r="V142" s="5" t="str">
        <f>VLOOKUP(A142,需要测试的配置!A:Y,25,FALSE)</f>
        <v>CS170000ZZ0141</v>
      </c>
      <c r="W142" s="5" t="str">
        <f>VLOOKUP(A142,需要测试的配置!A:Z,26,FALSE)</f>
        <v>L550前保_401|L550前保_402|L550前保_501|L550前保_502|L550前保_503|L550前保_504</v>
      </c>
      <c r="X142" s="5" t="str">
        <f>VLOOKUP(A142,需要测试的配置!A:AA,27,FALSE)</f>
        <v>401|402|501|502|503|504</v>
      </c>
    </row>
    <row r="143" spans="1:24" x14ac:dyDescent="0.15">
      <c r="A143" s="1" t="s">
        <v>251</v>
      </c>
      <c r="B143" s="2" t="s">
        <v>2172</v>
      </c>
      <c r="C143" s="2" t="s">
        <v>23</v>
      </c>
      <c r="D143" s="1" t="s">
        <v>1213</v>
      </c>
      <c r="E143" s="2" t="s">
        <v>1216</v>
      </c>
      <c r="F143" s="1" t="s">
        <v>1374</v>
      </c>
      <c r="G143" s="2" t="s">
        <v>1217</v>
      </c>
      <c r="H143" s="2" t="s">
        <v>1218</v>
      </c>
      <c r="J143" s="2" t="s">
        <v>1217</v>
      </c>
      <c r="K143" s="2" t="s">
        <v>23</v>
      </c>
      <c r="L143" s="2" t="s">
        <v>23</v>
      </c>
      <c r="M143" s="2" t="s">
        <v>1219</v>
      </c>
      <c r="N143" s="2" t="s">
        <v>1215</v>
      </c>
      <c r="O143" s="2" t="s">
        <v>1220</v>
      </c>
      <c r="Q143" s="2" t="s">
        <v>23</v>
      </c>
      <c r="R143" s="2" t="s">
        <v>23</v>
      </c>
      <c r="V143" s="5" t="str">
        <f>VLOOKUP(A143,需要测试的配置!A:Y,25,FALSE)</f>
        <v>CS170000ZZ0142</v>
      </c>
      <c r="W143" s="5" t="str">
        <f>VLOOKUP(A143,需要测试的配置!A:Z,26,FALSE)</f>
        <v>L550前保_401|L550前保_402|L550前保_501|L550前保_502|L550前保_503|L550前保_504</v>
      </c>
      <c r="X143" s="5" t="str">
        <f>VLOOKUP(A143,需要测试的配置!A:AA,27,FALSE)</f>
        <v>401|402|501|502|503|504</v>
      </c>
    </row>
    <row r="144" spans="1:24" x14ac:dyDescent="0.15">
      <c r="A144" s="1" t="s">
        <v>253</v>
      </c>
      <c r="B144" s="2" t="s">
        <v>2173</v>
      </c>
      <c r="C144" s="2" t="s">
        <v>23</v>
      </c>
      <c r="D144" s="1" t="s">
        <v>1213</v>
      </c>
      <c r="E144" s="2" t="s">
        <v>1216</v>
      </c>
      <c r="F144" s="1" t="s">
        <v>1214</v>
      </c>
      <c r="G144" s="2" t="s">
        <v>1217</v>
      </c>
      <c r="H144" s="2" t="s">
        <v>1218</v>
      </c>
      <c r="J144" s="2" t="s">
        <v>1217</v>
      </c>
      <c r="K144" s="2" t="s">
        <v>23</v>
      </c>
      <c r="L144" s="2" t="s">
        <v>23</v>
      </c>
      <c r="M144" s="2" t="s">
        <v>1219</v>
      </c>
      <c r="N144" s="2" t="s">
        <v>1215</v>
      </c>
      <c r="O144" s="2" t="s">
        <v>1220</v>
      </c>
      <c r="Q144" s="2" t="s">
        <v>23</v>
      </c>
      <c r="R144" s="2" t="s">
        <v>23</v>
      </c>
      <c r="V144" s="5" t="str">
        <f>VLOOKUP(A144,需要测试的配置!A:Y,25,FALSE)</f>
        <v>CS170000ZZ0143</v>
      </c>
      <c r="W144" s="5" t="str">
        <f>VLOOKUP(A144,需要测试的配置!A:Z,26,FALSE)</f>
        <v>L550前保_401|L550前保_402|L550前保_501|L550前保_502|L550前保_503|L550前保_504</v>
      </c>
      <c r="X144" s="5" t="str">
        <f>VLOOKUP(A144,需要测试的配置!A:AA,27,FALSE)</f>
        <v>401|402|501|502|503|504</v>
      </c>
    </row>
    <row r="145" spans="1:24" x14ac:dyDescent="0.15">
      <c r="A145" s="1" t="s">
        <v>255</v>
      </c>
      <c r="B145" s="2" t="s">
        <v>2174</v>
      </c>
      <c r="C145" s="2" t="s">
        <v>23</v>
      </c>
      <c r="D145" s="1" t="s">
        <v>1213</v>
      </c>
      <c r="E145" s="2" t="s">
        <v>1216</v>
      </c>
      <c r="F145" s="1" t="s">
        <v>1375</v>
      </c>
      <c r="G145" s="2" t="s">
        <v>1217</v>
      </c>
      <c r="H145" s="2" t="s">
        <v>1218</v>
      </c>
      <c r="J145" s="2" t="s">
        <v>1217</v>
      </c>
      <c r="K145" s="2" t="s">
        <v>23</v>
      </c>
      <c r="L145" s="2" t="s">
        <v>23</v>
      </c>
      <c r="M145" s="2" t="s">
        <v>1219</v>
      </c>
      <c r="N145" s="2" t="s">
        <v>1215</v>
      </c>
      <c r="O145" s="2" t="s">
        <v>1220</v>
      </c>
      <c r="Q145" s="2" t="s">
        <v>23</v>
      </c>
      <c r="R145" s="2" t="s">
        <v>23</v>
      </c>
      <c r="V145" s="5" t="str">
        <f>VLOOKUP(A145,需要测试的配置!A:Y,25,FALSE)</f>
        <v>CS170000ZZ0144</v>
      </c>
      <c r="W145" s="5" t="str">
        <f>VLOOKUP(A145,需要测试的配置!A:Z,26,FALSE)</f>
        <v>L550前保_401|L550前保_402|L550前保_501|L550前保_502|L550前保_503|L550前保_504</v>
      </c>
      <c r="X145" s="5" t="str">
        <f>VLOOKUP(A145,需要测试的配置!A:AA,27,FALSE)</f>
        <v>401|402|501|502|503|504</v>
      </c>
    </row>
    <row r="146" spans="1:24" x14ac:dyDescent="0.15">
      <c r="A146" s="1" t="s">
        <v>257</v>
      </c>
      <c r="B146" s="2" t="s">
        <v>2175</v>
      </c>
      <c r="C146" s="2" t="s">
        <v>23</v>
      </c>
      <c r="D146" s="1" t="s">
        <v>1213</v>
      </c>
      <c r="E146" s="2" t="s">
        <v>1216</v>
      </c>
      <c r="F146" s="1" t="s">
        <v>1376</v>
      </c>
      <c r="G146" s="2" t="s">
        <v>1217</v>
      </c>
      <c r="H146" s="2" t="s">
        <v>1218</v>
      </c>
      <c r="J146" s="2" t="s">
        <v>1217</v>
      </c>
      <c r="K146" s="2" t="s">
        <v>23</v>
      </c>
      <c r="L146" s="2" t="s">
        <v>23</v>
      </c>
      <c r="M146" s="2" t="s">
        <v>1219</v>
      </c>
      <c r="N146" s="2" t="s">
        <v>1215</v>
      </c>
      <c r="O146" s="2" t="s">
        <v>1220</v>
      </c>
      <c r="Q146" s="2" t="s">
        <v>23</v>
      </c>
      <c r="R146" s="2" t="s">
        <v>23</v>
      </c>
      <c r="V146" s="5" t="str">
        <f>VLOOKUP(A146,需要测试的配置!A:Y,25,FALSE)</f>
        <v>CS170000ZZ0145</v>
      </c>
      <c r="W146" s="5" t="str">
        <f>VLOOKUP(A146,需要测试的配置!A:Z,26,FALSE)</f>
        <v>L550前保_401|L550前保_402|L550前保_501|L550前保_502|L550前保_503|L550前保_504</v>
      </c>
      <c r="X146" s="5" t="str">
        <f>VLOOKUP(A146,需要测试的配置!A:AA,27,FALSE)</f>
        <v>401|402|501|502|503|504</v>
      </c>
    </row>
    <row r="147" spans="1:24" x14ac:dyDescent="0.15">
      <c r="A147" s="1" t="s">
        <v>258</v>
      </c>
      <c r="B147" s="2" t="s">
        <v>2176</v>
      </c>
      <c r="C147" s="2" t="s">
        <v>23</v>
      </c>
      <c r="D147" s="1" t="s">
        <v>1213</v>
      </c>
      <c r="E147" s="2" t="s">
        <v>1216</v>
      </c>
      <c r="F147" s="1" t="s">
        <v>1377</v>
      </c>
      <c r="G147" s="2" t="s">
        <v>1217</v>
      </c>
      <c r="H147" s="2" t="s">
        <v>1218</v>
      </c>
      <c r="J147" s="2" t="s">
        <v>1217</v>
      </c>
      <c r="K147" s="2" t="s">
        <v>23</v>
      </c>
      <c r="L147" s="2" t="s">
        <v>23</v>
      </c>
      <c r="M147" s="2" t="s">
        <v>1219</v>
      </c>
      <c r="N147" s="2" t="s">
        <v>1215</v>
      </c>
      <c r="O147" s="2" t="s">
        <v>1220</v>
      </c>
      <c r="Q147" s="2" t="s">
        <v>23</v>
      </c>
      <c r="R147" s="2" t="s">
        <v>23</v>
      </c>
      <c r="V147" s="5" t="str">
        <f>VLOOKUP(A147,需要测试的配置!A:Y,25,FALSE)</f>
        <v>CS170000ZZ0146</v>
      </c>
      <c r="W147" s="5" t="str">
        <f>VLOOKUP(A147,需要测试的配置!A:Z,26,FALSE)</f>
        <v>L550前保_401|L550前保_402|L550前保_501|L550前保_502|L550前保_503|L550前保_504</v>
      </c>
      <c r="X147" s="5" t="str">
        <f>VLOOKUP(A147,需要测试的配置!A:AA,27,FALSE)</f>
        <v>401|402|501|502|503|504</v>
      </c>
    </row>
    <row r="148" spans="1:24" x14ac:dyDescent="0.15">
      <c r="A148" s="1" t="s">
        <v>259</v>
      </c>
      <c r="B148" s="2" t="s">
        <v>2177</v>
      </c>
      <c r="C148" s="2" t="s">
        <v>23</v>
      </c>
      <c r="D148" s="1" t="s">
        <v>1213</v>
      </c>
      <c r="E148" s="2" t="s">
        <v>1216</v>
      </c>
      <c r="F148" s="1" t="s">
        <v>1378</v>
      </c>
      <c r="G148" s="2" t="s">
        <v>1217</v>
      </c>
      <c r="H148" s="2" t="s">
        <v>1218</v>
      </c>
      <c r="J148" s="2" t="s">
        <v>1217</v>
      </c>
      <c r="K148" s="2" t="s">
        <v>23</v>
      </c>
      <c r="L148" s="2" t="s">
        <v>23</v>
      </c>
      <c r="M148" s="2" t="s">
        <v>1219</v>
      </c>
      <c r="N148" s="2" t="s">
        <v>1215</v>
      </c>
      <c r="O148" s="2" t="s">
        <v>1220</v>
      </c>
      <c r="Q148" s="2" t="s">
        <v>23</v>
      </c>
      <c r="R148" s="2" t="s">
        <v>23</v>
      </c>
      <c r="V148" s="5" t="str">
        <f>VLOOKUP(A148,需要测试的配置!A:Y,25,FALSE)</f>
        <v>CS170000ZZ0147</v>
      </c>
      <c r="W148" s="5" t="str">
        <f>VLOOKUP(A148,需要测试的配置!A:Z,26,FALSE)</f>
        <v>L550前保_401|L550前保_402|L550前保_501|L550前保_502|L550前保_503|L550前保_504</v>
      </c>
      <c r="X148" s="5" t="str">
        <f>VLOOKUP(A148,需要测试的配置!A:AA,27,FALSE)</f>
        <v>401|402|501|502|503|504</v>
      </c>
    </row>
    <row r="149" spans="1:24" x14ac:dyDescent="0.15">
      <c r="A149" s="1" t="s">
        <v>260</v>
      </c>
      <c r="B149" s="2" t="s">
        <v>2178</v>
      </c>
      <c r="C149" s="2" t="s">
        <v>23</v>
      </c>
      <c r="D149" s="1" t="s">
        <v>1213</v>
      </c>
      <c r="E149" s="2" t="s">
        <v>1216</v>
      </c>
      <c r="F149" s="1" t="s">
        <v>1379</v>
      </c>
      <c r="G149" s="2" t="s">
        <v>1217</v>
      </c>
      <c r="H149" s="2" t="s">
        <v>1218</v>
      </c>
      <c r="J149" s="2" t="s">
        <v>1217</v>
      </c>
      <c r="K149" s="2" t="s">
        <v>23</v>
      </c>
      <c r="L149" s="2" t="s">
        <v>23</v>
      </c>
      <c r="M149" s="2" t="s">
        <v>1219</v>
      </c>
      <c r="N149" s="2" t="s">
        <v>1215</v>
      </c>
      <c r="O149" s="2" t="s">
        <v>1220</v>
      </c>
      <c r="Q149" s="2" t="s">
        <v>23</v>
      </c>
      <c r="R149" s="2" t="s">
        <v>23</v>
      </c>
      <c r="V149" s="5" t="str">
        <f>VLOOKUP(A149,需要测试的配置!A:Y,25,FALSE)</f>
        <v>CS170000ZZ0148</v>
      </c>
      <c r="W149" s="5" t="str">
        <f>VLOOKUP(A149,需要测试的配置!A:Z,26,FALSE)</f>
        <v>L550前保_401|L550前保_402|L550前保_501|L550前保_502|L550前保_503|L550前保_504</v>
      </c>
      <c r="X149" s="5" t="str">
        <f>VLOOKUP(A149,需要测试的配置!A:AA,27,FALSE)</f>
        <v>401|402|501|502|503|504</v>
      </c>
    </row>
    <row r="150" spans="1:24" x14ac:dyDescent="0.15">
      <c r="A150" s="1" t="s">
        <v>261</v>
      </c>
      <c r="B150" s="2" t="s">
        <v>2179</v>
      </c>
      <c r="C150" s="2" t="s">
        <v>23</v>
      </c>
      <c r="D150" s="1" t="s">
        <v>1213</v>
      </c>
      <c r="E150" s="2" t="s">
        <v>1216</v>
      </c>
      <c r="F150" s="1" t="s">
        <v>1380</v>
      </c>
      <c r="G150" s="2" t="s">
        <v>1217</v>
      </c>
      <c r="H150" s="2" t="s">
        <v>1218</v>
      </c>
      <c r="J150" s="2" t="s">
        <v>1217</v>
      </c>
      <c r="K150" s="2" t="s">
        <v>23</v>
      </c>
      <c r="L150" s="2" t="s">
        <v>23</v>
      </c>
      <c r="M150" s="2" t="s">
        <v>1219</v>
      </c>
      <c r="N150" s="2" t="s">
        <v>1215</v>
      </c>
      <c r="O150" s="2" t="s">
        <v>1220</v>
      </c>
      <c r="Q150" s="2" t="s">
        <v>23</v>
      </c>
      <c r="R150" s="2" t="s">
        <v>23</v>
      </c>
      <c r="V150" s="5" t="str">
        <f>VLOOKUP(A150,需要测试的配置!A:Y,25,FALSE)</f>
        <v>CS170000ZZ0149</v>
      </c>
      <c r="W150" s="5" t="str">
        <f>VLOOKUP(A150,需要测试的配置!A:Z,26,FALSE)</f>
        <v>L550前保_401|L550前保_402|L550前保_501|L550前保_502|L550前保_503|L550前保_504</v>
      </c>
      <c r="X150" s="5" t="str">
        <f>VLOOKUP(A150,需要测试的配置!A:AA,27,FALSE)</f>
        <v>401|402|501|502|503|504</v>
      </c>
    </row>
    <row r="151" spans="1:24" x14ac:dyDescent="0.15">
      <c r="A151" s="1" t="s">
        <v>262</v>
      </c>
      <c r="B151" s="2" t="s">
        <v>2180</v>
      </c>
      <c r="C151" s="2" t="s">
        <v>23</v>
      </c>
      <c r="D151" s="1" t="s">
        <v>1213</v>
      </c>
      <c r="E151" s="2" t="s">
        <v>1216</v>
      </c>
      <c r="F151" s="1" t="s">
        <v>1381</v>
      </c>
      <c r="G151" s="2" t="s">
        <v>1217</v>
      </c>
      <c r="H151" s="2" t="s">
        <v>1218</v>
      </c>
      <c r="J151" s="2" t="s">
        <v>1217</v>
      </c>
      <c r="K151" s="2" t="s">
        <v>23</v>
      </c>
      <c r="L151" s="2" t="s">
        <v>23</v>
      </c>
      <c r="M151" s="2" t="s">
        <v>1219</v>
      </c>
      <c r="N151" s="2" t="s">
        <v>1215</v>
      </c>
      <c r="O151" s="2" t="s">
        <v>1220</v>
      </c>
      <c r="Q151" s="2" t="s">
        <v>23</v>
      </c>
      <c r="R151" s="2" t="s">
        <v>23</v>
      </c>
      <c r="V151" s="5" t="str">
        <f>VLOOKUP(A151,需要测试的配置!A:Y,25,FALSE)</f>
        <v>CS170000ZZ0150</v>
      </c>
      <c r="W151" s="5" t="str">
        <f>VLOOKUP(A151,需要测试的配置!A:Z,26,FALSE)</f>
        <v>L550前保_401|L550前保_402|L550前保_501|L550前保_502|L550前保_503|L550前保_504</v>
      </c>
      <c r="X151" s="5" t="str">
        <f>VLOOKUP(A151,需要测试的配置!A:AA,27,FALSE)</f>
        <v>401|402|501|502|503|504</v>
      </c>
    </row>
    <row r="152" spans="1:24" x14ac:dyDescent="0.15">
      <c r="A152" s="1" t="s">
        <v>264</v>
      </c>
      <c r="B152" s="2" t="s">
        <v>2181</v>
      </c>
      <c r="C152" s="2" t="s">
        <v>23</v>
      </c>
      <c r="D152" s="1" t="s">
        <v>1213</v>
      </c>
      <c r="E152" s="2" t="s">
        <v>1216</v>
      </c>
      <c r="F152" s="1" t="s">
        <v>1382</v>
      </c>
      <c r="G152" s="2" t="s">
        <v>1217</v>
      </c>
      <c r="H152" s="2" t="s">
        <v>1218</v>
      </c>
      <c r="J152" s="2" t="s">
        <v>1217</v>
      </c>
      <c r="K152" s="2" t="s">
        <v>23</v>
      </c>
      <c r="L152" s="2" t="s">
        <v>23</v>
      </c>
      <c r="M152" s="2" t="s">
        <v>1219</v>
      </c>
      <c r="N152" s="2" t="s">
        <v>1215</v>
      </c>
      <c r="O152" s="2" t="s">
        <v>1220</v>
      </c>
      <c r="Q152" s="2" t="s">
        <v>23</v>
      </c>
      <c r="R152" s="2" t="s">
        <v>23</v>
      </c>
      <c r="V152" s="5" t="str">
        <f>VLOOKUP(A152,需要测试的配置!A:Y,25,FALSE)</f>
        <v>CS170000ZZ0151</v>
      </c>
      <c r="W152" s="5" t="str">
        <f>VLOOKUP(A152,需要测试的配置!A:Z,26,FALSE)</f>
        <v>L550前保_401|L550前保_402|L550前保_501|L550前保_502|L550前保_503|L550前保_504</v>
      </c>
      <c r="X152" s="5" t="str">
        <f>VLOOKUP(A152,需要测试的配置!A:AA,27,FALSE)</f>
        <v>401|402|501|502|503|504</v>
      </c>
    </row>
    <row r="153" spans="1:24" x14ac:dyDescent="0.15">
      <c r="A153" s="1" t="s">
        <v>266</v>
      </c>
      <c r="B153" s="2" t="s">
        <v>2182</v>
      </c>
      <c r="C153" s="2" t="s">
        <v>23</v>
      </c>
      <c r="D153" s="1" t="s">
        <v>1213</v>
      </c>
      <c r="E153" s="2" t="s">
        <v>1216</v>
      </c>
      <c r="F153" s="1" t="s">
        <v>1383</v>
      </c>
      <c r="G153" s="2" t="s">
        <v>1217</v>
      </c>
      <c r="H153" s="2" t="s">
        <v>1218</v>
      </c>
      <c r="J153" s="2" t="s">
        <v>1217</v>
      </c>
      <c r="K153" s="2" t="s">
        <v>23</v>
      </c>
      <c r="L153" s="2" t="s">
        <v>23</v>
      </c>
      <c r="M153" s="2" t="s">
        <v>1219</v>
      </c>
      <c r="N153" s="2" t="s">
        <v>1215</v>
      </c>
      <c r="O153" s="2" t="s">
        <v>1220</v>
      </c>
      <c r="Q153" s="2" t="s">
        <v>23</v>
      </c>
      <c r="R153" s="2" t="s">
        <v>23</v>
      </c>
      <c r="V153" s="5" t="str">
        <f>VLOOKUP(A153,需要测试的配置!A:Y,25,FALSE)</f>
        <v>CS170000ZZ0152</v>
      </c>
      <c r="W153" s="5" t="str">
        <f>VLOOKUP(A153,需要测试的配置!A:Z,26,FALSE)</f>
        <v>L550前保_401|L550前保_402|L550前保_501|L550前保_502|L550前保_503|L550前保_504</v>
      </c>
      <c r="X153" s="5" t="str">
        <f>VLOOKUP(A153,需要测试的配置!A:AA,27,FALSE)</f>
        <v>401|402|501|502|503|504</v>
      </c>
    </row>
    <row r="154" spans="1:24" x14ac:dyDescent="0.15">
      <c r="A154" s="1" t="s">
        <v>268</v>
      </c>
      <c r="B154" s="2" t="s">
        <v>2183</v>
      </c>
      <c r="C154" s="2" t="s">
        <v>23</v>
      </c>
      <c r="D154" s="1" t="s">
        <v>1213</v>
      </c>
      <c r="E154" s="2" t="s">
        <v>1216</v>
      </c>
      <c r="F154" s="1" t="s">
        <v>1384</v>
      </c>
      <c r="G154" s="2" t="s">
        <v>1217</v>
      </c>
      <c r="H154" s="2" t="s">
        <v>1218</v>
      </c>
      <c r="J154" s="2" t="s">
        <v>1217</v>
      </c>
      <c r="K154" s="2" t="s">
        <v>23</v>
      </c>
      <c r="L154" s="2" t="s">
        <v>23</v>
      </c>
      <c r="M154" s="2" t="s">
        <v>1219</v>
      </c>
      <c r="N154" s="2" t="s">
        <v>1215</v>
      </c>
      <c r="O154" s="2" t="s">
        <v>1220</v>
      </c>
      <c r="Q154" s="2" t="s">
        <v>23</v>
      </c>
      <c r="R154" s="2" t="s">
        <v>23</v>
      </c>
      <c r="V154" s="5" t="str">
        <f>VLOOKUP(A154,需要测试的配置!A:Y,25,FALSE)</f>
        <v>CS170000ZZ0153</v>
      </c>
      <c r="W154" s="5" t="str">
        <f>VLOOKUP(A154,需要测试的配置!A:Z,26,FALSE)</f>
        <v>L550前保_401|L550前保_402|L550前保_501|L550前保_502|L550前保_503|L550前保_504</v>
      </c>
      <c r="X154" s="5" t="str">
        <f>VLOOKUP(A154,需要测试的配置!A:AA,27,FALSE)</f>
        <v>401|402|501|502|503|504</v>
      </c>
    </row>
    <row r="155" spans="1:24" x14ac:dyDescent="0.15">
      <c r="A155" s="1" t="s">
        <v>269</v>
      </c>
      <c r="B155" s="2" t="s">
        <v>2184</v>
      </c>
      <c r="C155" s="2" t="s">
        <v>23</v>
      </c>
      <c r="D155" s="1" t="s">
        <v>1213</v>
      </c>
      <c r="E155" s="2" t="s">
        <v>1216</v>
      </c>
      <c r="F155" s="1" t="s">
        <v>1385</v>
      </c>
      <c r="G155" s="2" t="s">
        <v>1217</v>
      </c>
      <c r="H155" s="2" t="s">
        <v>1218</v>
      </c>
      <c r="J155" s="2" t="s">
        <v>1217</v>
      </c>
      <c r="K155" s="2" t="s">
        <v>23</v>
      </c>
      <c r="L155" s="2" t="s">
        <v>23</v>
      </c>
      <c r="M155" s="2" t="s">
        <v>1219</v>
      </c>
      <c r="N155" s="2" t="s">
        <v>1215</v>
      </c>
      <c r="O155" s="2" t="s">
        <v>1220</v>
      </c>
      <c r="Q155" s="2" t="s">
        <v>23</v>
      </c>
      <c r="R155" s="2" t="s">
        <v>23</v>
      </c>
      <c r="V155" s="5" t="str">
        <f>VLOOKUP(A155,需要测试的配置!A:Y,25,FALSE)</f>
        <v>CS170000ZZ0154</v>
      </c>
      <c r="W155" s="5" t="str">
        <f>VLOOKUP(A155,需要测试的配置!A:Z,26,FALSE)</f>
        <v>L550前保_401|L550前保_402|L550前保_501|L550前保_502|L550前保_503|L550前保_504</v>
      </c>
      <c r="X155" s="5" t="str">
        <f>VLOOKUP(A155,需要测试的配置!A:AA,27,FALSE)</f>
        <v>401|402|501|502|503|504</v>
      </c>
    </row>
    <row r="156" spans="1:24" x14ac:dyDescent="0.15">
      <c r="A156" s="1" t="s">
        <v>270</v>
      </c>
      <c r="B156" s="2" t="s">
        <v>2185</v>
      </c>
      <c r="C156" s="2" t="s">
        <v>23</v>
      </c>
      <c r="D156" s="1" t="s">
        <v>1213</v>
      </c>
      <c r="E156" s="2" t="s">
        <v>1216</v>
      </c>
      <c r="F156" s="1" t="s">
        <v>1386</v>
      </c>
      <c r="G156" s="2" t="s">
        <v>1217</v>
      </c>
      <c r="H156" s="2" t="s">
        <v>1218</v>
      </c>
      <c r="J156" s="2" t="s">
        <v>1217</v>
      </c>
      <c r="K156" s="2" t="s">
        <v>23</v>
      </c>
      <c r="L156" s="2" t="s">
        <v>23</v>
      </c>
      <c r="M156" s="2" t="s">
        <v>1219</v>
      </c>
      <c r="N156" s="2" t="s">
        <v>1215</v>
      </c>
      <c r="O156" s="2" t="s">
        <v>1220</v>
      </c>
      <c r="Q156" s="2" t="s">
        <v>23</v>
      </c>
      <c r="R156" s="2" t="s">
        <v>23</v>
      </c>
      <c r="V156" s="5" t="str">
        <f>VLOOKUP(A156,需要测试的配置!A:Y,25,FALSE)</f>
        <v>CS170000ZZ0155</v>
      </c>
      <c r="W156" s="5" t="str">
        <f>VLOOKUP(A156,需要测试的配置!A:Z,26,FALSE)</f>
        <v>L550前保_401|L550前保_402|L550前保_501|L550前保_502|L550前保_503|L550前保_504</v>
      </c>
      <c r="X156" s="5" t="str">
        <f>VLOOKUP(A156,需要测试的配置!A:AA,27,FALSE)</f>
        <v>401|402|501|502|503|504</v>
      </c>
    </row>
    <row r="157" spans="1:24" x14ac:dyDescent="0.15">
      <c r="A157" s="1" t="s">
        <v>271</v>
      </c>
      <c r="B157" s="2" t="s">
        <v>2186</v>
      </c>
      <c r="C157" s="2" t="s">
        <v>23</v>
      </c>
      <c r="D157" s="1" t="s">
        <v>1213</v>
      </c>
      <c r="E157" s="2" t="s">
        <v>1216</v>
      </c>
      <c r="F157" s="1" t="s">
        <v>1387</v>
      </c>
      <c r="G157" s="2" t="s">
        <v>1217</v>
      </c>
      <c r="H157" s="2" t="s">
        <v>1218</v>
      </c>
      <c r="J157" s="2" t="s">
        <v>1217</v>
      </c>
      <c r="K157" s="2" t="s">
        <v>23</v>
      </c>
      <c r="L157" s="2" t="s">
        <v>23</v>
      </c>
      <c r="M157" s="2" t="s">
        <v>1219</v>
      </c>
      <c r="N157" s="2" t="s">
        <v>1215</v>
      </c>
      <c r="O157" s="2" t="s">
        <v>1220</v>
      </c>
      <c r="Q157" s="2" t="s">
        <v>23</v>
      </c>
      <c r="R157" s="2" t="s">
        <v>23</v>
      </c>
      <c r="V157" s="5" t="str">
        <f>VLOOKUP(A157,需要测试的配置!A:Y,25,FALSE)</f>
        <v>CS170000ZZ0156</v>
      </c>
      <c r="W157" s="5" t="str">
        <f>VLOOKUP(A157,需要测试的配置!A:Z,26,FALSE)</f>
        <v>L550前保_401|L550前保_402|L550前保_501|L550前保_502|L550前保_503|L550前保_504</v>
      </c>
      <c r="X157" s="5" t="str">
        <f>VLOOKUP(A157,需要测试的配置!A:AA,27,FALSE)</f>
        <v>401|402|501|502|503|504</v>
      </c>
    </row>
    <row r="158" spans="1:24" x14ac:dyDescent="0.15">
      <c r="A158" s="1" t="s">
        <v>272</v>
      </c>
      <c r="B158" s="2" t="s">
        <v>2187</v>
      </c>
      <c r="C158" s="2" t="s">
        <v>23</v>
      </c>
      <c r="D158" s="1" t="s">
        <v>1213</v>
      </c>
      <c r="E158" s="2" t="s">
        <v>1216</v>
      </c>
      <c r="F158" s="1" t="s">
        <v>1388</v>
      </c>
      <c r="G158" s="2" t="s">
        <v>1217</v>
      </c>
      <c r="H158" s="2" t="s">
        <v>1218</v>
      </c>
      <c r="J158" s="2" t="s">
        <v>1217</v>
      </c>
      <c r="K158" s="2" t="s">
        <v>23</v>
      </c>
      <c r="L158" s="2" t="s">
        <v>23</v>
      </c>
      <c r="M158" s="2" t="s">
        <v>1219</v>
      </c>
      <c r="N158" s="2" t="s">
        <v>1215</v>
      </c>
      <c r="O158" s="2" t="s">
        <v>1220</v>
      </c>
      <c r="Q158" s="2" t="s">
        <v>23</v>
      </c>
      <c r="R158" s="2" t="s">
        <v>23</v>
      </c>
      <c r="V158" s="5" t="str">
        <f>VLOOKUP(A158,需要测试的配置!A:Y,25,FALSE)</f>
        <v>CS170000ZZ0157</v>
      </c>
      <c r="W158" s="5" t="str">
        <f>VLOOKUP(A158,需要测试的配置!A:Z,26,FALSE)</f>
        <v>L550前保_401|L550前保_402|L550前保_501|L550前保_502|L550前保_503|L550前保_504</v>
      </c>
      <c r="X158" s="5" t="str">
        <f>VLOOKUP(A158,需要测试的配置!A:AA,27,FALSE)</f>
        <v>401|402|501|502|503|504</v>
      </c>
    </row>
    <row r="159" spans="1:24" x14ac:dyDescent="0.15">
      <c r="A159" s="1" t="s">
        <v>273</v>
      </c>
      <c r="B159" s="2" t="s">
        <v>2188</v>
      </c>
      <c r="C159" s="2" t="s">
        <v>23</v>
      </c>
      <c r="D159" s="1" t="s">
        <v>1213</v>
      </c>
      <c r="E159" s="2" t="s">
        <v>1216</v>
      </c>
      <c r="F159" s="1" t="s">
        <v>1389</v>
      </c>
      <c r="G159" s="2" t="s">
        <v>1217</v>
      </c>
      <c r="H159" s="2" t="s">
        <v>1218</v>
      </c>
      <c r="J159" s="2" t="s">
        <v>1217</v>
      </c>
      <c r="K159" s="2" t="s">
        <v>23</v>
      </c>
      <c r="L159" s="2" t="s">
        <v>23</v>
      </c>
      <c r="M159" s="2" t="s">
        <v>1219</v>
      </c>
      <c r="N159" s="2" t="s">
        <v>1215</v>
      </c>
      <c r="O159" s="2" t="s">
        <v>1220</v>
      </c>
      <c r="Q159" s="2" t="s">
        <v>23</v>
      </c>
      <c r="R159" s="2" t="s">
        <v>23</v>
      </c>
      <c r="V159" s="5" t="str">
        <f>VLOOKUP(A159,需要测试的配置!A:Y,25,FALSE)</f>
        <v>CS170000ZZ0158</v>
      </c>
      <c r="W159" s="5" t="str">
        <f>VLOOKUP(A159,需要测试的配置!A:Z,26,FALSE)</f>
        <v>L550前保_401|L550前保_402|L550前保_501|L550前保_502|L550前保_503|L550前保_504</v>
      </c>
      <c r="X159" s="5" t="str">
        <f>VLOOKUP(A159,需要测试的配置!A:AA,27,FALSE)</f>
        <v>401|402|501|502|503|504</v>
      </c>
    </row>
    <row r="160" spans="1:24" x14ac:dyDescent="0.15">
      <c r="A160" s="1" t="s">
        <v>274</v>
      </c>
      <c r="B160" s="2" t="s">
        <v>2189</v>
      </c>
      <c r="C160" s="2" t="s">
        <v>23</v>
      </c>
      <c r="D160" s="1" t="s">
        <v>1213</v>
      </c>
      <c r="E160" s="2" t="s">
        <v>1216</v>
      </c>
      <c r="F160" s="1" t="s">
        <v>1390</v>
      </c>
      <c r="G160" s="2" t="s">
        <v>1217</v>
      </c>
      <c r="H160" s="2" t="s">
        <v>1218</v>
      </c>
      <c r="J160" s="2" t="s">
        <v>1217</v>
      </c>
      <c r="K160" s="2" t="s">
        <v>23</v>
      </c>
      <c r="L160" s="2" t="s">
        <v>23</v>
      </c>
      <c r="M160" s="2" t="s">
        <v>1219</v>
      </c>
      <c r="N160" s="2" t="s">
        <v>1215</v>
      </c>
      <c r="O160" s="2" t="s">
        <v>1220</v>
      </c>
      <c r="Q160" s="2" t="s">
        <v>23</v>
      </c>
      <c r="R160" s="2" t="s">
        <v>23</v>
      </c>
      <c r="V160" s="5" t="str">
        <f>VLOOKUP(A160,需要测试的配置!A:Y,25,FALSE)</f>
        <v>CS170000ZZ0159</v>
      </c>
      <c r="W160" s="5" t="str">
        <f>VLOOKUP(A160,需要测试的配置!A:Z,26,FALSE)</f>
        <v>L550前保_401|L550前保_402|L550前保_501|L550前保_502|L550前保_503|L550前保_504</v>
      </c>
      <c r="X160" s="5" t="str">
        <f>VLOOKUP(A160,需要测试的配置!A:AA,27,FALSE)</f>
        <v>401|402|501|502|503|504</v>
      </c>
    </row>
    <row r="161" spans="1:24" x14ac:dyDescent="0.15">
      <c r="A161" s="1" t="s">
        <v>275</v>
      </c>
      <c r="B161" s="2" t="s">
        <v>2190</v>
      </c>
      <c r="C161" s="2" t="s">
        <v>23</v>
      </c>
      <c r="D161" s="1" t="s">
        <v>1213</v>
      </c>
      <c r="E161" s="2" t="s">
        <v>1216</v>
      </c>
      <c r="F161" s="1" t="s">
        <v>1391</v>
      </c>
      <c r="G161" s="2" t="s">
        <v>1217</v>
      </c>
      <c r="H161" s="2" t="s">
        <v>1218</v>
      </c>
      <c r="J161" s="2" t="s">
        <v>1217</v>
      </c>
      <c r="K161" s="2" t="s">
        <v>23</v>
      </c>
      <c r="L161" s="2" t="s">
        <v>23</v>
      </c>
      <c r="M161" s="2" t="s">
        <v>1219</v>
      </c>
      <c r="N161" s="2" t="s">
        <v>1215</v>
      </c>
      <c r="O161" s="2" t="s">
        <v>1220</v>
      </c>
      <c r="Q161" s="2" t="s">
        <v>23</v>
      </c>
      <c r="R161" s="2" t="s">
        <v>23</v>
      </c>
      <c r="V161" s="5" t="str">
        <f>VLOOKUP(A161,需要测试的配置!A:Y,25,FALSE)</f>
        <v>CS170000ZZ0160</v>
      </c>
      <c r="W161" s="5" t="str">
        <f>VLOOKUP(A161,需要测试的配置!A:Z,26,FALSE)</f>
        <v>L550前保_401|L550前保_402|L550前保_501|L550前保_502|L550前保_503|L550前保_504</v>
      </c>
      <c r="X161" s="5" t="str">
        <f>VLOOKUP(A161,需要测试的配置!A:AA,27,FALSE)</f>
        <v>401|402|501|502|503|504</v>
      </c>
    </row>
    <row r="162" spans="1:24" x14ac:dyDescent="0.15">
      <c r="A162" s="1" t="s">
        <v>276</v>
      </c>
      <c r="B162" s="2" t="s">
        <v>2191</v>
      </c>
      <c r="C162" s="2" t="s">
        <v>23</v>
      </c>
      <c r="D162" s="1" t="s">
        <v>1213</v>
      </c>
      <c r="E162" s="2" t="s">
        <v>1216</v>
      </c>
      <c r="F162" s="1" t="s">
        <v>1392</v>
      </c>
      <c r="G162" s="2" t="s">
        <v>1217</v>
      </c>
      <c r="H162" s="2" t="s">
        <v>1218</v>
      </c>
      <c r="J162" s="2" t="s">
        <v>1217</v>
      </c>
      <c r="K162" s="2" t="s">
        <v>23</v>
      </c>
      <c r="L162" s="2" t="s">
        <v>23</v>
      </c>
      <c r="M162" s="2" t="s">
        <v>1219</v>
      </c>
      <c r="N162" s="2" t="s">
        <v>1215</v>
      </c>
      <c r="O162" s="2" t="s">
        <v>1220</v>
      </c>
      <c r="Q162" s="2" t="s">
        <v>23</v>
      </c>
      <c r="R162" s="2" t="s">
        <v>23</v>
      </c>
      <c r="V162" s="5" t="str">
        <f>VLOOKUP(A162,需要测试的配置!A:Y,25,FALSE)</f>
        <v>CS170000ZZ0161</v>
      </c>
      <c r="W162" s="5" t="str">
        <f>VLOOKUP(A162,需要测试的配置!A:Z,26,FALSE)</f>
        <v>L550前保_401|L550前保_402|L550前保_501|L550前保_502|L550前保_503|L550前保_504</v>
      </c>
      <c r="X162" s="5" t="str">
        <f>VLOOKUP(A162,需要测试的配置!A:AA,27,FALSE)</f>
        <v>401|402|501|502|503|504</v>
      </c>
    </row>
    <row r="163" spans="1:24" x14ac:dyDescent="0.15">
      <c r="A163" s="1" t="s">
        <v>277</v>
      </c>
      <c r="B163" s="2" t="s">
        <v>2192</v>
      </c>
      <c r="C163" s="2" t="s">
        <v>23</v>
      </c>
      <c r="D163" s="1" t="s">
        <v>1213</v>
      </c>
      <c r="E163" s="2" t="s">
        <v>1216</v>
      </c>
      <c r="F163" s="1" t="s">
        <v>1393</v>
      </c>
      <c r="G163" s="2" t="s">
        <v>1217</v>
      </c>
      <c r="H163" s="2" t="s">
        <v>1218</v>
      </c>
      <c r="J163" s="2" t="s">
        <v>1217</v>
      </c>
      <c r="K163" s="2" t="s">
        <v>23</v>
      </c>
      <c r="L163" s="2" t="s">
        <v>23</v>
      </c>
      <c r="M163" s="2" t="s">
        <v>1219</v>
      </c>
      <c r="N163" s="2" t="s">
        <v>1215</v>
      </c>
      <c r="O163" s="2" t="s">
        <v>1220</v>
      </c>
      <c r="Q163" s="2" t="s">
        <v>23</v>
      </c>
      <c r="R163" s="2" t="s">
        <v>23</v>
      </c>
      <c r="V163" s="5" t="str">
        <f>VLOOKUP(A163,需要测试的配置!A:Y,25,FALSE)</f>
        <v>CS170000ZZ0162</v>
      </c>
      <c r="W163" s="5" t="str">
        <f>VLOOKUP(A163,需要测试的配置!A:Z,26,FALSE)</f>
        <v>L550前保_401|L550前保_402|L550前保_501|L550前保_502|L550前保_503|L550前保_504</v>
      </c>
      <c r="X163" s="5" t="str">
        <f>VLOOKUP(A163,需要测试的配置!A:AA,27,FALSE)</f>
        <v>401|402|501|502|503|504</v>
      </c>
    </row>
    <row r="164" spans="1:24" x14ac:dyDescent="0.15">
      <c r="A164" s="1" t="s">
        <v>278</v>
      </c>
      <c r="B164" s="2" t="s">
        <v>2193</v>
      </c>
      <c r="C164" s="2" t="s">
        <v>23</v>
      </c>
      <c r="D164" s="1" t="s">
        <v>1213</v>
      </c>
      <c r="E164" s="2" t="s">
        <v>1216</v>
      </c>
      <c r="F164" s="1" t="s">
        <v>1394</v>
      </c>
      <c r="G164" s="2" t="s">
        <v>1217</v>
      </c>
      <c r="H164" s="2" t="s">
        <v>1218</v>
      </c>
      <c r="J164" s="2" t="s">
        <v>1217</v>
      </c>
      <c r="K164" s="2" t="s">
        <v>23</v>
      </c>
      <c r="L164" s="2" t="s">
        <v>23</v>
      </c>
      <c r="M164" s="2" t="s">
        <v>1219</v>
      </c>
      <c r="N164" s="2" t="s">
        <v>1215</v>
      </c>
      <c r="O164" s="2" t="s">
        <v>1220</v>
      </c>
      <c r="Q164" s="2" t="s">
        <v>23</v>
      </c>
      <c r="R164" s="2" t="s">
        <v>23</v>
      </c>
      <c r="V164" s="5" t="str">
        <f>VLOOKUP(A164,需要测试的配置!A:Y,25,FALSE)</f>
        <v>CS170000ZZ0163</v>
      </c>
      <c r="W164" s="5" t="str">
        <f>VLOOKUP(A164,需要测试的配置!A:Z,26,FALSE)</f>
        <v>L550前保_401|L550前保_402|L550前保_501|L550前保_502|L550前保_503|L550前保_504</v>
      </c>
      <c r="X164" s="5" t="str">
        <f>VLOOKUP(A164,需要测试的配置!A:AA,27,FALSE)</f>
        <v>401|402|501|502|503|504</v>
      </c>
    </row>
    <row r="165" spans="1:24" x14ac:dyDescent="0.15">
      <c r="A165" s="1" t="s">
        <v>279</v>
      </c>
      <c r="B165" s="2" t="s">
        <v>2194</v>
      </c>
      <c r="C165" s="2" t="s">
        <v>23</v>
      </c>
      <c r="D165" s="1" t="s">
        <v>1213</v>
      </c>
      <c r="E165" s="2" t="s">
        <v>1216</v>
      </c>
      <c r="F165" s="1" t="s">
        <v>1395</v>
      </c>
      <c r="G165" s="2" t="s">
        <v>1217</v>
      </c>
      <c r="H165" s="2" t="s">
        <v>1218</v>
      </c>
      <c r="J165" s="2" t="s">
        <v>1217</v>
      </c>
      <c r="K165" s="2" t="s">
        <v>23</v>
      </c>
      <c r="L165" s="2" t="s">
        <v>23</v>
      </c>
      <c r="M165" s="2" t="s">
        <v>1219</v>
      </c>
      <c r="N165" s="2" t="s">
        <v>1215</v>
      </c>
      <c r="O165" s="2" t="s">
        <v>1220</v>
      </c>
      <c r="Q165" s="2" t="s">
        <v>23</v>
      </c>
      <c r="R165" s="2" t="s">
        <v>23</v>
      </c>
      <c r="V165" s="5" t="str">
        <f>VLOOKUP(A165,需要测试的配置!A:Y,25,FALSE)</f>
        <v>CS170000ZZ0164</v>
      </c>
      <c r="W165" s="5" t="str">
        <f>VLOOKUP(A165,需要测试的配置!A:Z,26,FALSE)</f>
        <v>L550前保_401|L550前保_402|L550前保_501|L550前保_502|L550前保_503|L550前保_504</v>
      </c>
      <c r="X165" s="5" t="str">
        <f>VLOOKUP(A165,需要测试的配置!A:AA,27,FALSE)</f>
        <v>401|402|501|502|503|504</v>
      </c>
    </row>
    <row r="166" spans="1:24" x14ac:dyDescent="0.15">
      <c r="A166" s="1" t="s">
        <v>280</v>
      </c>
      <c r="B166" s="2" t="s">
        <v>2195</v>
      </c>
      <c r="C166" s="2" t="s">
        <v>23</v>
      </c>
      <c r="D166" s="1" t="s">
        <v>1213</v>
      </c>
      <c r="E166" s="2" t="s">
        <v>1216</v>
      </c>
      <c r="F166" s="1" t="s">
        <v>1396</v>
      </c>
      <c r="G166" s="2" t="s">
        <v>1217</v>
      </c>
      <c r="H166" s="2" t="s">
        <v>1218</v>
      </c>
      <c r="J166" s="2" t="s">
        <v>1217</v>
      </c>
      <c r="K166" s="2" t="s">
        <v>23</v>
      </c>
      <c r="L166" s="2" t="s">
        <v>23</v>
      </c>
      <c r="M166" s="2" t="s">
        <v>1219</v>
      </c>
      <c r="N166" s="2" t="s">
        <v>1215</v>
      </c>
      <c r="O166" s="2" t="s">
        <v>1220</v>
      </c>
      <c r="Q166" s="2" t="s">
        <v>23</v>
      </c>
      <c r="R166" s="2" t="s">
        <v>23</v>
      </c>
      <c r="V166" s="5" t="str">
        <f>VLOOKUP(A166,需要测试的配置!A:Y,25,FALSE)</f>
        <v>CS170000ZZ0165</v>
      </c>
      <c r="W166" s="5" t="str">
        <f>VLOOKUP(A166,需要测试的配置!A:Z,26,FALSE)</f>
        <v>L550前保_401|L550前保_402|L550前保_501|L550前保_502|L550前保_503|L550前保_504</v>
      </c>
      <c r="X166" s="5" t="str">
        <f>VLOOKUP(A166,需要测试的配置!A:AA,27,FALSE)</f>
        <v>401|402|501|502|503|504</v>
      </c>
    </row>
    <row r="167" spans="1:24" x14ac:dyDescent="0.15">
      <c r="A167" s="1" t="s">
        <v>281</v>
      </c>
      <c r="B167" s="2" t="s">
        <v>2196</v>
      </c>
      <c r="C167" s="2" t="s">
        <v>23</v>
      </c>
      <c r="D167" s="1" t="s">
        <v>1213</v>
      </c>
      <c r="E167" s="2" t="s">
        <v>1216</v>
      </c>
      <c r="F167" s="1" t="s">
        <v>1397</v>
      </c>
      <c r="G167" s="2" t="s">
        <v>1217</v>
      </c>
      <c r="H167" s="2" t="s">
        <v>1218</v>
      </c>
      <c r="J167" s="2" t="s">
        <v>1217</v>
      </c>
      <c r="K167" s="2" t="s">
        <v>23</v>
      </c>
      <c r="L167" s="2" t="s">
        <v>23</v>
      </c>
      <c r="M167" s="2" t="s">
        <v>1219</v>
      </c>
      <c r="N167" s="2" t="s">
        <v>1215</v>
      </c>
      <c r="O167" s="2" t="s">
        <v>1220</v>
      </c>
      <c r="Q167" s="2" t="s">
        <v>23</v>
      </c>
      <c r="R167" s="2" t="s">
        <v>23</v>
      </c>
      <c r="V167" s="5" t="str">
        <f>VLOOKUP(A167,需要测试的配置!A:Y,25,FALSE)</f>
        <v>CS170000ZZ0166</v>
      </c>
      <c r="W167" s="5" t="str">
        <f>VLOOKUP(A167,需要测试的配置!A:Z,26,FALSE)</f>
        <v>L550前保_401|L550前保_402|L550前保_501|L550前保_502|L550前保_503|L550前保_504</v>
      </c>
      <c r="X167" s="5" t="str">
        <f>VLOOKUP(A167,需要测试的配置!A:AA,27,FALSE)</f>
        <v>401|402|501|502|503|504</v>
      </c>
    </row>
    <row r="168" spans="1:24" x14ac:dyDescent="0.15">
      <c r="A168" s="1" t="s">
        <v>282</v>
      </c>
      <c r="B168" s="2" t="s">
        <v>2197</v>
      </c>
      <c r="C168" s="2" t="s">
        <v>23</v>
      </c>
      <c r="D168" s="1" t="s">
        <v>1213</v>
      </c>
      <c r="E168" s="2" t="s">
        <v>1216</v>
      </c>
      <c r="F168" s="1" t="s">
        <v>1398</v>
      </c>
      <c r="G168" s="2" t="s">
        <v>1217</v>
      </c>
      <c r="H168" s="2" t="s">
        <v>1218</v>
      </c>
      <c r="J168" s="2" t="s">
        <v>1217</v>
      </c>
      <c r="K168" s="2" t="s">
        <v>23</v>
      </c>
      <c r="L168" s="2" t="s">
        <v>23</v>
      </c>
      <c r="M168" s="2" t="s">
        <v>1219</v>
      </c>
      <c r="N168" s="2" t="s">
        <v>1215</v>
      </c>
      <c r="O168" s="2" t="s">
        <v>1220</v>
      </c>
      <c r="Q168" s="2" t="s">
        <v>23</v>
      </c>
      <c r="R168" s="2" t="s">
        <v>23</v>
      </c>
      <c r="V168" s="5" t="str">
        <f>VLOOKUP(A168,需要测试的配置!A:Y,25,FALSE)</f>
        <v>CS170000ZZ0167</v>
      </c>
      <c r="W168" s="5" t="str">
        <f>VLOOKUP(A168,需要测试的配置!A:Z,26,FALSE)</f>
        <v>L550前保_401|L550前保_402|L550前保_501|L550前保_502|L550前保_503|L550前保_504</v>
      </c>
      <c r="X168" s="5" t="str">
        <f>VLOOKUP(A168,需要测试的配置!A:AA,27,FALSE)</f>
        <v>401|402|501|502|503|504</v>
      </c>
    </row>
    <row r="169" spans="1:24" x14ac:dyDescent="0.15">
      <c r="A169" s="1" t="s">
        <v>283</v>
      </c>
      <c r="B169" s="2" t="s">
        <v>2198</v>
      </c>
      <c r="C169" s="2" t="s">
        <v>23</v>
      </c>
      <c r="D169" s="1" t="s">
        <v>1213</v>
      </c>
      <c r="E169" s="2" t="s">
        <v>1216</v>
      </c>
      <c r="F169" s="1" t="s">
        <v>1399</v>
      </c>
      <c r="G169" s="2" t="s">
        <v>1217</v>
      </c>
      <c r="H169" s="2" t="s">
        <v>1218</v>
      </c>
      <c r="J169" s="2" t="s">
        <v>1217</v>
      </c>
      <c r="K169" s="2" t="s">
        <v>23</v>
      </c>
      <c r="L169" s="2" t="s">
        <v>23</v>
      </c>
      <c r="M169" s="2" t="s">
        <v>1219</v>
      </c>
      <c r="N169" s="2" t="s">
        <v>1215</v>
      </c>
      <c r="O169" s="2" t="s">
        <v>1220</v>
      </c>
      <c r="Q169" s="2" t="s">
        <v>23</v>
      </c>
      <c r="R169" s="2" t="s">
        <v>23</v>
      </c>
      <c r="V169" s="5" t="str">
        <f>VLOOKUP(A169,需要测试的配置!A:Y,25,FALSE)</f>
        <v>CS170000ZZ0168</v>
      </c>
      <c r="W169" s="5" t="str">
        <f>VLOOKUP(A169,需要测试的配置!A:Z,26,FALSE)</f>
        <v>L550前保_401|L550前保_402|L550前保_501|L550前保_502|L550前保_503|L550前保_504</v>
      </c>
      <c r="X169" s="5" t="str">
        <f>VLOOKUP(A169,需要测试的配置!A:AA,27,FALSE)</f>
        <v>401|402|501|502|503|504</v>
      </c>
    </row>
    <row r="170" spans="1:24" x14ac:dyDescent="0.15">
      <c r="A170" s="1" t="s">
        <v>284</v>
      </c>
      <c r="B170" s="2" t="s">
        <v>2199</v>
      </c>
      <c r="C170" s="2" t="s">
        <v>23</v>
      </c>
      <c r="D170" s="1" t="s">
        <v>1213</v>
      </c>
      <c r="E170" s="2" t="s">
        <v>1216</v>
      </c>
      <c r="F170" s="1" t="s">
        <v>1400</v>
      </c>
      <c r="G170" s="2" t="s">
        <v>1217</v>
      </c>
      <c r="H170" s="2" t="s">
        <v>1218</v>
      </c>
      <c r="J170" s="2" t="s">
        <v>1217</v>
      </c>
      <c r="K170" s="2" t="s">
        <v>23</v>
      </c>
      <c r="L170" s="2" t="s">
        <v>23</v>
      </c>
      <c r="M170" s="2" t="s">
        <v>1219</v>
      </c>
      <c r="N170" s="2" t="s">
        <v>1215</v>
      </c>
      <c r="O170" s="2" t="s">
        <v>1220</v>
      </c>
      <c r="Q170" s="2" t="s">
        <v>23</v>
      </c>
      <c r="R170" s="2" t="s">
        <v>23</v>
      </c>
      <c r="V170" s="5" t="str">
        <f>VLOOKUP(A170,需要测试的配置!A:Y,25,FALSE)</f>
        <v>CS170000ZZ0169</v>
      </c>
      <c r="W170" s="5" t="str">
        <f>VLOOKUP(A170,需要测试的配置!A:Z,26,FALSE)</f>
        <v>L550前保_401|L550前保_402|L550前保_501|L550前保_502|L550前保_503|L550前保_504</v>
      </c>
      <c r="X170" s="5" t="str">
        <f>VLOOKUP(A170,需要测试的配置!A:AA,27,FALSE)</f>
        <v>401|402|501|502|503|504</v>
      </c>
    </row>
    <row r="171" spans="1:24" x14ac:dyDescent="0.15">
      <c r="A171" s="1" t="s">
        <v>285</v>
      </c>
      <c r="B171" s="2" t="s">
        <v>2200</v>
      </c>
      <c r="C171" s="2" t="s">
        <v>23</v>
      </c>
      <c r="D171" s="1" t="s">
        <v>1213</v>
      </c>
      <c r="E171" s="2" t="s">
        <v>1216</v>
      </c>
      <c r="F171" s="1" t="s">
        <v>1401</v>
      </c>
      <c r="G171" s="2" t="s">
        <v>1217</v>
      </c>
      <c r="H171" s="2" t="s">
        <v>1218</v>
      </c>
      <c r="J171" s="2" t="s">
        <v>1217</v>
      </c>
      <c r="K171" s="2" t="s">
        <v>23</v>
      </c>
      <c r="L171" s="2" t="s">
        <v>23</v>
      </c>
      <c r="M171" s="2" t="s">
        <v>1219</v>
      </c>
      <c r="N171" s="2" t="s">
        <v>1215</v>
      </c>
      <c r="O171" s="2" t="s">
        <v>1220</v>
      </c>
      <c r="Q171" s="2" t="s">
        <v>23</v>
      </c>
      <c r="R171" s="2" t="s">
        <v>23</v>
      </c>
      <c r="V171" s="5" t="str">
        <f>VLOOKUP(A171,需要测试的配置!A:Y,25,FALSE)</f>
        <v>CS170000ZZ0170</v>
      </c>
      <c r="W171" s="5" t="str">
        <f>VLOOKUP(A171,需要测试的配置!A:Z,26,FALSE)</f>
        <v>L550前保_401|L550前保_402|L550前保_501|L550前保_502|L550前保_503|L550前保_504</v>
      </c>
      <c r="X171" s="5" t="str">
        <f>VLOOKUP(A171,需要测试的配置!A:AA,27,FALSE)</f>
        <v>401|402|501|502|503|504</v>
      </c>
    </row>
    <row r="172" spans="1:24" x14ac:dyDescent="0.15">
      <c r="A172" s="1" t="s">
        <v>286</v>
      </c>
      <c r="B172" s="2" t="s">
        <v>2201</v>
      </c>
      <c r="C172" s="2" t="s">
        <v>23</v>
      </c>
      <c r="D172" s="1" t="s">
        <v>1213</v>
      </c>
      <c r="E172" s="2" t="s">
        <v>1216</v>
      </c>
      <c r="F172" s="1" t="s">
        <v>1402</v>
      </c>
      <c r="G172" s="2" t="s">
        <v>1217</v>
      </c>
      <c r="H172" s="2" t="s">
        <v>1218</v>
      </c>
      <c r="J172" s="2" t="s">
        <v>1217</v>
      </c>
      <c r="K172" s="2" t="s">
        <v>23</v>
      </c>
      <c r="L172" s="2" t="s">
        <v>23</v>
      </c>
      <c r="M172" s="2" t="s">
        <v>1219</v>
      </c>
      <c r="N172" s="2" t="s">
        <v>1215</v>
      </c>
      <c r="O172" s="2" t="s">
        <v>1220</v>
      </c>
      <c r="Q172" s="2" t="s">
        <v>23</v>
      </c>
      <c r="R172" s="2" t="s">
        <v>23</v>
      </c>
      <c r="V172" s="5" t="str">
        <f>VLOOKUP(A172,需要测试的配置!A:Y,25,FALSE)</f>
        <v>CS170000ZZ0171</v>
      </c>
      <c r="W172" s="5" t="str">
        <f>VLOOKUP(A172,需要测试的配置!A:Z,26,FALSE)</f>
        <v>L550前保_401|L550前保_402|L550前保_501|L550前保_502|L550前保_503|L550前保_504</v>
      </c>
      <c r="X172" s="5" t="str">
        <f>VLOOKUP(A172,需要测试的配置!A:AA,27,FALSE)</f>
        <v>401|402|501|502|503|504</v>
      </c>
    </row>
    <row r="173" spans="1:24" x14ac:dyDescent="0.15">
      <c r="A173" s="1" t="s">
        <v>287</v>
      </c>
      <c r="B173" s="2" t="s">
        <v>2202</v>
      </c>
      <c r="C173" s="2" t="s">
        <v>23</v>
      </c>
      <c r="D173" s="1" t="s">
        <v>1213</v>
      </c>
      <c r="E173" s="2" t="s">
        <v>1216</v>
      </c>
      <c r="F173" s="1" t="s">
        <v>1403</v>
      </c>
      <c r="G173" s="2" t="s">
        <v>1217</v>
      </c>
      <c r="H173" s="2" t="s">
        <v>1218</v>
      </c>
      <c r="J173" s="2" t="s">
        <v>1217</v>
      </c>
      <c r="K173" s="2" t="s">
        <v>23</v>
      </c>
      <c r="L173" s="2" t="s">
        <v>23</v>
      </c>
      <c r="M173" s="2" t="s">
        <v>1219</v>
      </c>
      <c r="N173" s="2" t="s">
        <v>1215</v>
      </c>
      <c r="O173" s="2" t="s">
        <v>1220</v>
      </c>
      <c r="Q173" s="2" t="s">
        <v>23</v>
      </c>
      <c r="R173" s="2" t="s">
        <v>23</v>
      </c>
      <c r="V173" s="5" t="str">
        <f>VLOOKUP(A173,需要测试的配置!A:Y,25,FALSE)</f>
        <v>CS170000ZZ0172</v>
      </c>
      <c r="W173" s="5" t="str">
        <f>VLOOKUP(A173,需要测试的配置!A:Z,26,FALSE)</f>
        <v>L550前保_401|L550前保_402|L550前保_501|L550前保_502|L550前保_503|L550前保_504</v>
      </c>
      <c r="X173" s="5" t="str">
        <f>VLOOKUP(A173,需要测试的配置!A:AA,27,FALSE)</f>
        <v>401|402|501|502|503|504</v>
      </c>
    </row>
    <row r="174" spans="1:24" x14ac:dyDescent="0.15">
      <c r="A174" s="1" t="s">
        <v>288</v>
      </c>
      <c r="B174" s="2" t="s">
        <v>2203</v>
      </c>
      <c r="C174" s="2" t="s">
        <v>23</v>
      </c>
      <c r="D174" s="1" t="s">
        <v>1213</v>
      </c>
      <c r="E174" s="2" t="s">
        <v>1216</v>
      </c>
      <c r="F174" s="1" t="s">
        <v>1404</v>
      </c>
      <c r="G174" s="2" t="s">
        <v>1217</v>
      </c>
      <c r="H174" s="2" t="s">
        <v>1218</v>
      </c>
      <c r="J174" s="2" t="s">
        <v>1217</v>
      </c>
      <c r="K174" s="2" t="s">
        <v>23</v>
      </c>
      <c r="L174" s="2" t="s">
        <v>23</v>
      </c>
      <c r="M174" s="2" t="s">
        <v>1219</v>
      </c>
      <c r="N174" s="2" t="s">
        <v>1215</v>
      </c>
      <c r="O174" s="2" t="s">
        <v>1220</v>
      </c>
      <c r="Q174" s="2" t="s">
        <v>23</v>
      </c>
      <c r="R174" s="2" t="s">
        <v>23</v>
      </c>
      <c r="V174" s="5" t="str">
        <f>VLOOKUP(A174,需要测试的配置!A:Y,25,FALSE)</f>
        <v>CS170000ZZ0173</v>
      </c>
      <c r="W174" s="5" t="str">
        <f>VLOOKUP(A174,需要测试的配置!A:Z,26,FALSE)</f>
        <v>L550前保_401|L550前保_402|L550前保_501|L550前保_502|L550前保_503|L550前保_504</v>
      </c>
      <c r="X174" s="5" t="str">
        <f>VLOOKUP(A174,需要测试的配置!A:AA,27,FALSE)</f>
        <v>401|402|501|502|503|504</v>
      </c>
    </row>
    <row r="175" spans="1:24" x14ac:dyDescent="0.15">
      <c r="A175" s="1" t="s">
        <v>289</v>
      </c>
      <c r="B175" s="2" t="s">
        <v>2204</v>
      </c>
      <c r="C175" s="2" t="s">
        <v>23</v>
      </c>
      <c r="D175" s="1" t="s">
        <v>1213</v>
      </c>
      <c r="E175" s="2" t="s">
        <v>1216</v>
      </c>
      <c r="F175" s="1" t="s">
        <v>1405</v>
      </c>
      <c r="G175" s="2" t="s">
        <v>1217</v>
      </c>
      <c r="H175" s="2" t="s">
        <v>1218</v>
      </c>
      <c r="J175" s="2" t="s">
        <v>1217</v>
      </c>
      <c r="K175" s="2" t="s">
        <v>23</v>
      </c>
      <c r="L175" s="2" t="s">
        <v>23</v>
      </c>
      <c r="M175" s="2" t="s">
        <v>1219</v>
      </c>
      <c r="N175" s="2" t="s">
        <v>1215</v>
      </c>
      <c r="O175" s="2" t="s">
        <v>1220</v>
      </c>
      <c r="Q175" s="2" t="s">
        <v>23</v>
      </c>
      <c r="R175" s="2" t="s">
        <v>23</v>
      </c>
      <c r="V175" s="5" t="str">
        <f>VLOOKUP(A175,需要测试的配置!A:Y,25,FALSE)</f>
        <v>CS170000ZZ0174</v>
      </c>
      <c r="W175" s="5" t="str">
        <f>VLOOKUP(A175,需要测试的配置!A:Z,26,FALSE)</f>
        <v>L550前保_401|L550前保_402|L550前保_501|L550前保_502|L550前保_503|L550前保_504</v>
      </c>
      <c r="X175" s="5" t="str">
        <f>VLOOKUP(A175,需要测试的配置!A:AA,27,FALSE)</f>
        <v>401|402|501|502|503|504</v>
      </c>
    </row>
    <row r="176" spans="1:24" x14ac:dyDescent="0.15">
      <c r="A176" s="1" t="s">
        <v>290</v>
      </c>
      <c r="B176" s="2" t="s">
        <v>2205</v>
      </c>
      <c r="C176" s="2" t="s">
        <v>23</v>
      </c>
      <c r="D176" s="1" t="s">
        <v>1213</v>
      </c>
      <c r="E176" s="2" t="s">
        <v>1216</v>
      </c>
      <c r="F176" s="1" t="s">
        <v>1406</v>
      </c>
      <c r="G176" s="2" t="s">
        <v>1217</v>
      </c>
      <c r="H176" s="2" t="s">
        <v>1218</v>
      </c>
      <c r="J176" s="2" t="s">
        <v>1217</v>
      </c>
      <c r="K176" s="2" t="s">
        <v>23</v>
      </c>
      <c r="L176" s="2" t="s">
        <v>23</v>
      </c>
      <c r="M176" s="2" t="s">
        <v>1219</v>
      </c>
      <c r="N176" s="2" t="s">
        <v>1215</v>
      </c>
      <c r="O176" s="2" t="s">
        <v>1220</v>
      </c>
      <c r="Q176" s="2" t="s">
        <v>23</v>
      </c>
      <c r="R176" s="2" t="s">
        <v>23</v>
      </c>
      <c r="V176" s="5" t="str">
        <f>VLOOKUP(A176,需要测试的配置!A:Y,25,FALSE)</f>
        <v>CS170000ZZ0175</v>
      </c>
      <c r="W176" s="5" t="str">
        <f>VLOOKUP(A176,需要测试的配置!A:Z,26,FALSE)</f>
        <v>L550前保_401|L550前保_402|L550前保_501|L550前保_502|L550前保_503|L550前保_504</v>
      </c>
      <c r="X176" s="5" t="str">
        <f>VLOOKUP(A176,需要测试的配置!A:AA,27,FALSE)</f>
        <v>401|402|501|502|503|504</v>
      </c>
    </row>
    <row r="177" spans="1:24" x14ac:dyDescent="0.15">
      <c r="A177" s="1" t="s">
        <v>291</v>
      </c>
      <c r="B177" s="2" t="s">
        <v>2206</v>
      </c>
      <c r="C177" s="2" t="s">
        <v>23</v>
      </c>
      <c r="D177" s="1" t="s">
        <v>1213</v>
      </c>
      <c r="E177" s="2" t="s">
        <v>1216</v>
      </c>
      <c r="F177" s="1" t="s">
        <v>1407</v>
      </c>
      <c r="G177" s="2" t="s">
        <v>1217</v>
      </c>
      <c r="H177" s="2" t="s">
        <v>1218</v>
      </c>
      <c r="J177" s="2" t="s">
        <v>1217</v>
      </c>
      <c r="K177" s="2" t="s">
        <v>23</v>
      </c>
      <c r="L177" s="2" t="s">
        <v>23</v>
      </c>
      <c r="M177" s="2" t="s">
        <v>1219</v>
      </c>
      <c r="N177" s="2" t="s">
        <v>1215</v>
      </c>
      <c r="O177" s="2" t="s">
        <v>1220</v>
      </c>
      <c r="Q177" s="2" t="s">
        <v>23</v>
      </c>
      <c r="R177" s="2" t="s">
        <v>23</v>
      </c>
      <c r="V177" s="5" t="str">
        <f>VLOOKUP(A177,需要测试的配置!A:Y,25,FALSE)</f>
        <v>CS170000ZZ0176</v>
      </c>
      <c r="W177" s="5" t="str">
        <f>VLOOKUP(A177,需要测试的配置!A:Z,26,FALSE)</f>
        <v>L550前保_401|L550前保_402|L550前保_501|L550前保_502|L550前保_503|L550前保_504</v>
      </c>
      <c r="X177" s="5" t="str">
        <f>VLOOKUP(A177,需要测试的配置!A:AA,27,FALSE)</f>
        <v>401|402|501|502|503|504</v>
      </c>
    </row>
    <row r="178" spans="1:24" x14ac:dyDescent="0.15">
      <c r="A178" s="1" t="s">
        <v>292</v>
      </c>
      <c r="B178" s="2" t="s">
        <v>2207</v>
      </c>
      <c r="C178" s="2" t="s">
        <v>23</v>
      </c>
      <c r="D178" s="1" t="s">
        <v>1213</v>
      </c>
      <c r="E178" s="2" t="s">
        <v>1216</v>
      </c>
      <c r="F178" s="1" t="s">
        <v>1408</v>
      </c>
      <c r="G178" s="2" t="s">
        <v>1217</v>
      </c>
      <c r="H178" s="2" t="s">
        <v>1218</v>
      </c>
      <c r="J178" s="2" t="s">
        <v>1217</v>
      </c>
      <c r="K178" s="2" t="s">
        <v>23</v>
      </c>
      <c r="L178" s="2" t="s">
        <v>23</v>
      </c>
      <c r="M178" s="2" t="s">
        <v>1219</v>
      </c>
      <c r="N178" s="2" t="s">
        <v>1215</v>
      </c>
      <c r="O178" s="2" t="s">
        <v>1220</v>
      </c>
      <c r="Q178" s="2" t="s">
        <v>23</v>
      </c>
      <c r="R178" s="2" t="s">
        <v>23</v>
      </c>
      <c r="V178" s="5" t="str">
        <f>VLOOKUP(A178,需要测试的配置!A:Y,25,FALSE)</f>
        <v>CS170000ZZ0177</v>
      </c>
      <c r="W178" s="5" t="str">
        <f>VLOOKUP(A178,需要测试的配置!A:Z,26,FALSE)</f>
        <v>L550前保_401|L550前保_402|L550前保_501|L550前保_502|L550前保_503|L550前保_504</v>
      </c>
      <c r="X178" s="5" t="str">
        <f>VLOOKUP(A178,需要测试的配置!A:AA,27,FALSE)</f>
        <v>401|402|501|502|503|504</v>
      </c>
    </row>
    <row r="179" spans="1:24" x14ac:dyDescent="0.15">
      <c r="A179" s="1" t="s">
        <v>293</v>
      </c>
      <c r="B179" s="2" t="s">
        <v>2208</v>
      </c>
      <c r="C179" s="2" t="s">
        <v>23</v>
      </c>
      <c r="D179" s="1" t="s">
        <v>1213</v>
      </c>
      <c r="E179" s="2" t="s">
        <v>1216</v>
      </c>
      <c r="F179" s="1" t="s">
        <v>1409</v>
      </c>
      <c r="G179" s="2" t="s">
        <v>1217</v>
      </c>
      <c r="H179" s="2" t="s">
        <v>1218</v>
      </c>
      <c r="J179" s="2" t="s">
        <v>1217</v>
      </c>
      <c r="K179" s="2" t="s">
        <v>23</v>
      </c>
      <c r="L179" s="2" t="s">
        <v>23</v>
      </c>
      <c r="M179" s="2" t="s">
        <v>1219</v>
      </c>
      <c r="N179" s="2" t="s">
        <v>1215</v>
      </c>
      <c r="O179" s="2" t="s">
        <v>1220</v>
      </c>
      <c r="Q179" s="2" t="s">
        <v>23</v>
      </c>
      <c r="R179" s="2" t="s">
        <v>23</v>
      </c>
      <c r="V179" s="5" t="str">
        <f>VLOOKUP(A179,需要测试的配置!A:Y,25,FALSE)</f>
        <v>CS170000ZZ0178</v>
      </c>
      <c r="W179" s="5" t="str">
        <f>VLOOKUP(A179,需要测试的配置!A:Z,26,FALSE)</f>
        <v>L550前保_401|L550前保_402|L550前保_501|L550前保_502|L550前保_503|L550前保_504</v>
      </c>
      <c r="X179" s="5" t="str">
        <f>VLOOKUP(A179,需要测试的配置!A:AA,27,FALSE)</f>
        <v>401|402|501|502|503|504</v>
      </c>
    </row>
    <row r="180" spans="1:24" x14ac:dyDescent="0.15">
      <c r="A180" s="1" t="s">
        <v>294</v>
      </c>
      <c r="B180" s="2" t="s">
        <v>2209</v>
      </c>
      <c r="C180" s="2" t="s">
        <v>23</v>
      </c>
      <c r="D180" s="1" t="s">
        <v>1213</v>
      </c>
      <c r="E180" s="2" t="s">
        <v>1216</v>
      </c>
      <c r="F180" s="1" t="s">
        <v>1410</v>
      </c>
      <c r="G180" s="2" t="s">
        <v>1217</v>
      </c>
      <c r="H180" s="2" t="s">
        <v>1218</v>
      </c>
      <c r="J180" s="2" t="s">
        <v>1217</v>
      </c>
      <c r="K180" s="2" t="s">
        <v>23</v>
      </c>
      <c r="L180" s="2" t="s">
        <v>23</v>
      </c>
      <c r="M180" s="2" t="s">
        <v>1219</v>
      </c>
      <c r="N180" s="2" t="s">
        <v>1215</v>
      </c>
      <c r="O180" s="2" t="s">
        <v>1220</v>
      </c>
      <c r="Q180" s="2" t="s">
        <v>23</v>
      </c>
      <c r="R180" s="2" t="s">
        <v>23</v>
      </c>
      <c r="V180" s="5" t="str">
        <f>VLOOKUP(A180,需要测试的配置!A:Y,25,FALSE)</f>
        <v>CS170000ZZ0179</v>
      </c>
      <c r="W180" s="5" t="str">
        <f>VLOOKUP(A180,需要测试的配置!A:Z,26,FALSE)</f>
        <v>L550前保_401|L550前保_402|L550前保_501|L550前保_502|L550前保_503|L550前保_504</v>
      </c>
      <c r="X180" s="5" t="str">
        <f>VLOOKUP(A180,需要测试的配置!A:AA,27,FALSE)</f>
        <v>401|402|501|502|503|504</v>
      </c>
    </row>
    <row r="181" spans="1:24" x14ac:dyDescent="0.15">
      <c r="A181" s="1" t="s">
        <v>295</v>
      </c>
      <c r="B181" s="2" t="s">
        <v>2210</v>
      </c>
      <c r="C181" s="2" t="s">
        <v>23</v>
      </c>
      <c r="D181" s="1" t="s">
        <v>1213</v>
      </c>
      <c r="E181" s="2" t="s">
        <v>1216</v>
      </c>
      <c r="F181" s="1" t="s">
        <v>1411</v>
      </c>
      <c r="G181" s="2" t="s">
        <v>1217</v>
      </c>
      <c r="H181" s="2" t="s">
        <v>1218</v>
      </c>
      <c r="J181" s="2" t="s">
        <v>1217</v>
      </c>
      <c r="K181" s="2" t="s">
        <v>23</v>
      </c>
      <c r="L181" s="2" t="s">
        <v>23</v>
      </c>
      <c r="M181" s="2" t="s">
        <v>1219</v>
      </c>
      <c r="N181" s="2" t="s">
        <v>1215</v>
      </c>
      <c r="O181" s="2" t="s">
        <v>1220</v>
      </c>
      <c r="Q181" s="2" t="s">
        <v>23</v>
      </c>
      <c r="R181" s="2" t="s">
        <v>23</v>
      </c>
      <c r="V181" s="5" t="str">
        <f>VLOOKUP(A181,需要测试的配置!A:Y,25,FALSE)</f>
        <v>CS170000ZZ0180</v>
      </c>
      <c r="W181" s="5" t="str">
        <f>VLOOKUP(A181,需要测试的配置!A:Z,26,FALSE)</f>
        <v>L550前保_401|L550前保_402|L550前保_501|L550前保_502|L550前保_503|L550前保_504</v>
      </c>
      <c r="X181" s="5" t="str">
        <f>VLOOKUP(A181,需要测试的配置!A:AA,27,FALSE)</f>
        <v>401|402|501|502|503|504</v>
      </c>
    </row>
    <row r="182" spans="1:24" x14ac:dyDescent="0.15">
      <c r="A182" s="1" t="s">
        <v>296</v>
      </c>
      <c r="B182" s="2" t="s">
        <v>2211</v>
      </c>
      <c r="C182" s="2" t="s">
        <v>23</v>
      </c>
      <c r="D182" s="1" t="s">
        <v>1213</v>
      </c>
      <c r="E182" s="2" t="s">
        <v>1216</v>
      </c>
      <c r="F182" s="1" t="s">
        <v>1412</v>
      </c>
      <c r="G182" s="2" t="s">
        <v>1217</v>
      </c>
      <c r="H182" s="2" t="s">
        <v>1218</v>
      </c>
      <c r="J182" s="2" t="s">
        <v>1217</v>
      </c>
      <c r="K182" s="2" t="s">
        <v>23</v>
      </c>
      <c r="L182" s="2" t="s">
        <v>23</v>
      </c>
      <c r="M182" s="2" t="s">
        <v>1219</v>
      </c>
      <c r="N182" s="2" t="s">
        <v>1215</v>
      </c>
      <c r="O182" s="2" t="s">
        <v>1220</v>
      </c>
      <c r="Q182" s="2" t="s">
        <v>23</v>
      </c>
      <c r="R182" s="2" t="s">
        <v>23</v>
      </c>
      <c r="V182" s="5" t="str">
        <f>VLOOKUP(A182,需要测试的配置!A:Y,25,FALSE)</f>
        <v>CS170000ZZ0181</v>
      </c>
      <c r="W182" s="5" t="str">
        <f>VLOOKUP(A182,需要测试的配置!A:Z,26,FALSE)</f>
        <v>L550前保_401|L550前保_402|L550前保_501|L550前保_502|L550前保_503|L550前保_504</v>
      </c>
      <c r="X182" s="5" t="str">
        <f>VLOOKUP(A182,需要测试的配置!A:AA,27,FALSE)</f>
        <v>401|402|501|502|503|504</v>
      </c>
    </row>
    <row r="183" spans="1:24" x14ac:dyDescent="0.15">
      <c r="A183" s="1" t="s">
        <v>297</v>
      </c>
      <c r="B183" s="2" t="s">
        <v>2212</v>
      </c>
      <c r="C183" s="2" t="s">
        <v>23</v>
      </c>
      <c r="D183" s="1" t="s">
        <v>1213</v>
      </c>
      <c r="E183" s="2" t="s">
        <v>1216</v>
      </c>
      <c r="F183" s="1" t="s">
        <v>1413</v>
      </c>
      <c r="G183" s="2" t="s">
        <v>1217</v>
      </c>
      <c r="H183" s="2" t="s">
        <v>1218</v>
      </c>
      <c r="J183" s="2" t="s">
        <v>1217</v>
      </c>
      <c r="K183" s="2" t="s">
        <v>23</v>
      </c>
      <c r="L183" s="2" t="s">
        <v>23</v>
      </c>
      <c r="M183" s="2" t="s">
        <v>1219</v>
      </c>
      <c r="N183" s="2" t="s">
        <v>1215</v>
      </c>
      <c r="O183" s="2" t="s">
        <v>1220</v>
      </c>
      <c r="Q183" s="2" t="s">
        <v>23</v>
      </c>
      <c r="R183" s="2" t="s">
        <v>23</v>
      </c>
      <c r="V183" s="5" t="str">
        <f>VLOOKUP(A183,需要测试的配置!A:Y,25,FALSE)</f>
        <v>CS170000ZZ0182</v>
      </c>
      <c r="W183" s="5" t="str">
        <f>VLOOKUP(A183,需要测试的配置!A:Z,26,FALSE)</f>
        <v>L550前保_401|L550前保_402|L550前保_501|L550前保_502|L550前保_503|L550前保_504</v>
      </c>
      <c r="X183" s="5" t="str">
        <f>VLOOKUP(A183,需要测试的配置!A:AA,27,FALSE)</f>
        <v>401|402|501|502|503|504</v>
      </c>
    </row>
    <row r="184" spans="1:24" x14ac:dyDescent="0.15">
      <c r="A184" s="1" t="s">
        <v>298</v>
      </c>
      <c r="B184" s="2" t="s">
        <v>2213</v>
      </c>
      <c r="C184" s="2" t="s">
        <v>23</v>
      </c>
      <c r="D184" s="1" t="s">
        <v>1213</v>
      </c>
      <c r="E184" s="2" t="s">
        <v>1216</v>
      </c>
      <c r="F184" s="1" t="s">
        <v>1414</v>
      </c>
      <c r="G184" s="2" t="s">
        <v>1217</v>
      </c>
      <c r="H184" s="2" t="s">
        <v>1218</v>
      </c>
      <c r="J184" s="2" t="s">
        <v>1217</v>
      </c>
      <c r="K184" s="2" t="s">
        <v>23</v>
      </c>
      <c r="L184" s="2" t="s">
        <v>23</v>
      </c>
      <c r="M184" s="2" t="s">
        <v>1219</v>
      </c>
      <c r="N184" s="2" t="s">
        <v>1215</v>
      </c>
      <c r="O184" s="2" t="s">
        <v>1220</v>
      </c>
      <c r="Q184" s="2" t="s">
        <v>23</v>
      </c>
      <c r="R184" s="2" t="s">
        <v>23</v>
      </c>
      <c r="V184" s="5" t="str">
        <f>VLOOKUP(A184,需要测试的配置!A:Y,25,FALSE)</f>
        <v>CS170000ZZ0183</v>
      </c>
      <c r="W184" s="5" t="str">
        <f>VLOOKUP(A184,需要测试的配置!A:Z,26,FALSE)</f>
        <v>L550前保_401|L550前保_402|L550前保_501|L550前保_502|L550前保_503|L550前保_504</v>
      </c>
      <c r="X184" s="5" t="str">
        <f>VLOOKUP(A184,需要测试的配置!A:AA,27,FALSE)</f>
        <v>401|402|501|502|503|504</v>
      </c>
    </row>
    <row r="185" spans="1:24" x14ac:dyDescent="0.15">
      <c r="A185" s="1" t="s">
        <v>299</v>
      </c>
      <c r="B185" s="2" t="s">
        <v>2214</v>
      </c>
      <c r="C185" s="2" t="s">
        <v>23</v>
      </c>
      <c r="D185" s="1" t="s">
        <v>1213</v>
      </c>
      <c r="E185" s="2" t="s">
        <v>1216</v>
      </c>
      <c r="F185" s="1" t="s">
        <v>1415</v>
      </c>
      <c r="G185" s="2" t="s">
        <v>1217</v>
      </c>
      <c r="H185" s="2" t="s">
        <v>1218</v>
      </c>
      <c r="J185" s="2" t="s">
        <v>1217</v>
      </c>
      <c r="K185" s="2" t="s">
        <v>23</v>
      </c>
      <c r="L185" s="2" t="s">
        <v>23</v>
      </c>
      <c r="M185" s="2" t="s">
        <v>1219</v>
      </c>
      <c r="N185" s="2" t="s">
        <v>1215</v>
      </c>
      <c r="O185" s="2" t="s">
        <v>1220</v>
      </c>
      <c r="Q185" s="2" t="s">
        <v>23</v>
      </c>
      <c r="R185" s="2" t="s">
        <v>23</v>
      </c>
      <c r="V185" s="5" t="str">
        <f>VLOOKUP(A185,需要测试的配置!A:Y,25,FALSE)</f>
        <v>CS170000ZZ0184</v>
      </c>
      <c r="W185" s="5" t="str">
        <f>VLOOKUP(A185,需要测试的配置!A:Z,26,FALSE)</f>
        <v>L550前保_401|L550前保_402|L550前保_501|L550前保_502|L550前保_503|L550前保_504</v>
      </c>
      <c r="X185" s="5" t="str">
        <f>VLOOKUP(A185,需要测试的配置!A:AA,27,FALSE)</f>
        <v>401|402|501|502|503|504</v>
      </c>
    </row>
    <row r="186" spans="1:24" x14ac:dyDescent="0.15">
      <c r="A186" s="1" t="s">
        <v>300</v>
      </c>
      <c r="B186" s="2" t="s">
        <v>2215</v>
      </c>
      <c r="C186" s="2" t="s">
        <v>23</v>
      </c>
      <c r="D186" s="1" t="s">
        <v>1213</v>
      </c>
      <c r="E186" s="2" t="s">
        <v>1216</v>
      </c>
      <c r="F186" s="1" t="s">
        <v>1416</v>
      </c>
      <c r="G186" s="2" t="s">
        <v>1217</v>
      </c>
      <c r="H186" s="2" t="s">
        <v>1218</v>
      </c>
      <c r="J186" s="2" t="s">
        <v>1217</v>
      </c>
      <c r="K186" s="2" t="s">
        <v>23</v>
      </c>
      <c r="L186" s="2" t="s">
        <v>23</v>
      </c>
      <c r="M186" s="2" t="s">
        <v>1219</v>
      </c>
      <c r="N186" s="2" t="s">
        <v>1215</v>
      </c>
      <c r="O186" s="2" t="s">
        <v>1220</v>
      </c>
      <c r="Q186" s="2" t="s">
        <v>23</v>
      </c>
      <c r="R186" s="2" t="s">
        <v>23</v>
      </c>
      <c r="V186" s="5" t="str">
        <f>VLOOKUP(A186,需要测试的配置!A:Y,25,FALSE)</f>
        <v>CS170000ZZ0185</v>
      </c>
      <c r="W186" s="5" t="str">
        <f>VLOOKUP(A186,需要测试的配置!A:Z,26,FALSE)</f>
        <v>L550前保_401|L550前保_402|L550前保_501|L550前保_502|L550前保_503|L550前保_504</v>
      </c>
      <c r="X186" s="5" t="str">
        <f>VLOOKUP(A186,需要测试的配置!A:AA,27,FALSE)</f>
        <v>401|402|501|502|503|504</v>
      </c>
    </row>
    <row r="187" spans="1:24" x14ac:dyDescent="0.15">
      <c r="A187" s="1" t="s">
        <v>301</v>
      </c>
      <c r="B187" s="2" t="s">
        <v>2216</v>
      </c>
      <c r="C187" s="2" t="s">
        <v>23</v>
      </c>
      <c r="D187" s="1" t="s">
        <v>1213</v>
      </c>
      <c r="E187" s="2" t="s">
        <v>1216</v>
      </c>
      <c r="F187" s="1" t="s">
        <v>1417</v>
      </c>
      <c r="G187" s="2" t="s">
        <v>1217</v>
      </c>
      <c r="H187" s="2" t="s">
        <v>1218</v>
      </c>
      <c r="J187" s="2" t="s">
        <v>1217</v>
      </c>
      <c r="K187" s="2" t="s">
        <v>23</v>
      </c>
      <c r="L187" s="2" t="s">
        <v>23</v>
      </c>
      <c r="M187" s="2" t="s">
        <v>1219</v>
      </c>
      <c r="N187" s="2" t="s">
        <v>1215</v>
      </c>
      <c r="O187" s="2" t="s">
        <v>1220</v>
      </c>
      <c r="Q187" s="2" t="s">
        <v>23</v>
      </c>
      <c r="R187" s="2" t="s">
        <v>23</v>
      </c>
      <c r="V187" s="5" t="str">
        <f>VLOOKUP(A187,需要测试的配置!A:Y,25,FALSE)</f>
        <v>CS170000ZZ0186</v>
      </c>
      <c r="W187" s="5" t="str">
        <f>VLOOKUP(A187,需要测试的配置!A:Z,26,FALSE)</f>
        <v>L550前保_401|L550前保_402|L550前保_501|L550前保_502|L550前保_503|L550前保_504</v>
      </c>
      <c r="X187" s="5" t="str">
        <f>VLOOKUP(A187,需要测试的配置!A:AA,27,FALSE)</f>
        <v>401|402|501|502|503|504</v>
      </c>
    </row>
    <row r="188" spans="1:24" x14ac:dyDescent="0.15">
      <c r="A188" s="1" t="s">
        <v>302</v>
      </c>
      <c r="B188" s="2" t="s">
        <v>2217</v>
      </c>
      <c r="C188" s="2" t="s">
        <v>23</v>
      </c>
      <c r="D188" s="1" t="s">
        <v>1213</v>
      </c>
      <c r="E188" s="2" t="s">
        <v>1216</v>
      </c>
      <c r="F188" s="1" t="s">
        <v>1418</v>
      </c>
      <c r="G188" s="2" t="s">
        <v>1217</v>
      </c>
      <c r="H188" s="2" t="s">
        <v>1218</v>
      </c>
      <c r="J188" s="2" t="s">
        <v>1217</v>
      </c>
      <c r="K188" s="2" t="s">
        <v>23</v>
      </c>
      <c r="L188" s="2" t="s">
        <v>23</v>
      </c>
      <c r="M188" s="2" t="s">
        <v>1219</v>
      </c>
      <c r="N188" s="2" t="s">
        <v>1215</v>
      </c>
      <c r="O188" s="2" t="s">
        <v>1220</v>
      </c>
      <c r="Q188" s="2" t="s">
        <v>23</v>
      </c>
      <c r="R188" s="2" t="s">
        <v>23</v>
      </c>
      <c r="V188" s="5" t="str">
        <f>VLOOKUP(A188,需要测试的配置!A:Y,25,FALSE)</f>
        <v>CS170000ZZ0187</v>
      </c>
      <c r="W188" s="5" t="str">
        <f>VLOOKUP(A188,需要测试的配置!A:Z,26,FALSE)</f>
        <v>L550前保_401|L550前保_402|L550前保_501|L550前保_502|L550前保_503|L550前保_504</v>
      </c>
      <c r="X188" s="5" t="str">
        <f>VLOOKUP(A188,需要测试的配置!A:AA,27,FALSE)</f>
        <v>401|402|501|502|503|504</v>
      </c>
    </row>
    <row r="189" spans="1:24" x14ac:dyDescent="0.15">
      <c r="A189" s="1" t="s">
        <v>108</v>
      </c>
      <c r="B189" s="2" t="s">
        <v>2218</v>
      </c>
      <c r="C189" s="2" t="s">
        <v>23</v>
      </c>
      <c r="D189" s="1" t="s">
        <v>1226</v>
      </c>
      <c r="E189" s="2" t="s">
        <v>1216</v>
      </c>
      <c r="F189" s="1" t="s">
        <v>1420</v>
      </c>
      <c r="G189" s="2" t="s">
        <v>1217</v>
      </c>
      <c r="H189" s="2" t="s">
        <v>1218</v>
      </c>
      <c r="J189" s="2" t="s">
        <v>1217</v>
      </c>
      <c r="K189" s="2" t="s">
        <v>23</v>
      </c>
      <c r="L189" s="2" t="s">
        <v>23</v>
      </c>
      <c r="M189" s="2" t="s">
        <v>1219</v>
      </c>
      <c r="N189" s="2" t="s">
        <v>1215</v>
      </c>
      <c r="O189" s="2" t="s">
        <v>1220</v>
      </c>
      <c r="Q189" s="2" t="s">
        <v>23</v>
      </c>
      <c r="R189" s="2" t="s">
        <v>23</v>
      </c>
      <c r="V189" s="5" t="str">
        <f>VLOOKUP(A189,需要测试的配置!A:Y,25,FALSE)</f>
        <v>CS170000ZZ0188</v>
      </c>
      <c r="W189" s="5" t="str">
        <f>VLOOKUP(A189,需要测试的配置!A:Z,26,FALSE)</f>
        <v>MY16前保3M型_603|MY16前保3M型_604|MY16前保3M型_701|MY16前保3M型_702|MY16前保3M型_703</v>
      </c>
      <c r="X189" s="5" t="str">
        <f>VLOOKUP(A189,需要测试的配置!A:AA,27,FALSE)</f>
        <v>603|604|701|702|703</v>
      </c>
    </row>
    <row r="190" spans="1:24" x14ac:dyDescent="0.15">
      <c r="A190" s="1" t="s">
        <v>111</v>
      </c>
      <c r="B190" s="2" t="s">
        <v>2219</v>
      </c>
      <c r="C190" s="2" t="s">
        <v>23</v>
      </c>
      <c r="D190" s="1" t="s">
        <v>1226</v>
      </c>
      <c r="E190" s="2" t="s">
        <v>1216</v>
      </c>
      <c r="F190" s="1" t="s">
        <v>1421</v>
      </c>
      <c r="G190" s="2" t="s">
        <v>1217</v>
      </c>
      <c r="H190" s="2" t="s">
        <v>1218</v>
      </c>
      <c r="J190" s="2" t="s">
        <v>1217</v>
      </c>
      <c r="K190" s="2" t="s">
        <v>23</v>
      </c>
      <c r="L190" s="2" t="s">
        <v>23</v>
      </c>
      <c r="M190" s="2" t="s">
        <v>1219</v>
      </c>
      <c r="N190" s="2" t="s">
        <v>1215</v>
      </c>
      <c r="O190" s="2" t="s">
        <v>1220</v>
      </c>
      <c r="Q190" s="2" t="s">
        <v>23</v>
      </c>
      <c r="R190" s="2" t="s">
        <v>23</v>
      </c>
      <c r="V190" s="5" t="str">
        <f>VLOOKUP(A190,需要测试的配置!A:Y,25,FALSE)</f>
        <v>CS170000ZZ0189</v>
      </c>
      <c r="W190" s="5" t="str">
        <f>VLOOKUP(A190,需要测试的配置!A:Z,26,FALSE)</f>
        <v>MY16前保3M型_603|MY16前保3M型_604|MY16前保3M型_701|MY16前保3M型_702|MY16前保3M型_703</v>
      </c>
      <c r="X190" s="5" t="str">
        <f>VLOOKUP(A190,需要测试的配置!A:AA,27,FALSE)</f>
        <v>603|604|701|702|703</v>
      </c>
    </row>
    <row r="191" spans="1:24" x14ac:dyDescent="0.15">
      <c r="A191" s="1" t="s">
        <v>115</v>
      </c>
      <c r="B191" s="2" t="s">
        <v>2220</v>
      </c>
      <c r="C191" s="2" t="s">
        <v>23</v>
      </c>
      <c r="D191" s="1" t="s">
        <v>1226</v>
      </c>
      <c r="E191" s="2" t="s">
        <v>1216</v>
      </c>
      <c r="F191" s="1" t="s">
        <v>1422</v>
      </c>
      <c r="G191" s="2" t="s">
        <v>1217</v>
      </c>
      <c r="H191" s="2" t="s">
        <v>1218</v>
      </c>
      <c r="J191" s="2" t="s">
        <v>1217</v>
      </c>
      <c r="K191" s="2" t="s">
        <v>23</v>
      </c>
      <c r="L191" s="2" t="s">
        <v>23</v>
      </c>
      <c r="M191" s="2" t="s">
        <v>1219</v>
      </c>
      <c r="N191" s="2" t="s">
        <v>1215</v>
      </c>
      <c r="O191" s="2" t="s">
        <v>1220</v>
      </c>
      <c r="Q191" s="2" t="s">
        <v>23</v>
      </c>
      <c r="R191" s="2" t="s">
        <v>23</v>
      </c>
      <c r="V191" s="5" t="str">
        <f>VLOOKUP(A191,需要测试的配置!A:Y,25,FALSE)</f>
        <v>CS170000ZZ0190</v>
      </c>
      <c r="W191" s="5" t="str">
        <f>VLOOKUP(A191,需要测试的配置!A:Z,26,FALSE)</f>
        <v>MY16前保3M型_603|MY16前保3M型_604|MY16前保3M型_701|MY16前保3M型_702|MY16前保3M型_703</v>
      </c>
      <c r="X191" s="5" t="str">
        <f>VLOOKUP(A191,需要测试的配置!A:AA,27,FALSE)</f>
        <v>603|604|701|702|703</v>
      </c>
    </row>
    <row r="192" spans="1:24" x14ac:dyDescent="0.15">
      <c r="A192" s="1" t="s">
        <v>118</v>
      </c>
      <c r="B192" s="2" t="s">
        <v>2221</v>
      </c>
      <c r="C192" s="2" t="s">
        <v>23</v>
      </c>
      <c r="D192" s="1" t="s">
        <v>1226</v>
      </c>
      <c r="E192" s="2" t="s">
        <v>1216</v>
      </c>
      <c r="F192" s="1" t="s">
        <v>1423</v>
      </c>
      <c r="G192" s="2" t="s">
        <v>1217</v>
      </c>
      <c r="H192" s="2" t="s">
        <v>1218</v>
      </c>
      <c r="J192" s="2" t="s">
        <v>1217</v>
      </c>
      <c r="K192" s="2" t="s">
        <v>23</v>
      </c>
      <c r="L192" s="2" t="s">
        <v>23</v>
      </c>
      <c r="M192" s="2" t="s">
        <v>1219</v>
      </c>
      <c r="N192" s="2" t="s">
        <v>1215</v>
      </c>
      <c r="O192" s="2" t="s">
        <v>1220</v>
      </c>
      <c r="Q192" s="2" t="s">
        <v>23</v>
      </c>
      <c r="R192" s="2" t="s">
        <v>23</v>
      </c>
      <c r="V192" s="5" t="str">
        <f>VLOOKUP(A192,需要测试的配置!A:Y,25,FALSE)</f>
        <v>CS170000ZZ0191</v>
      </c>
      <c r="W192" s="5" t="str">
        <f>VLOOKUP(A192,需要测试的配置!A:Z,26,FALSE)</f>
        <v>MY16前保3M型_603|MY16前保3M型_604|MY16前保3M型_701|MY16前保3M型_702|MY16前保3M型_703</v>
      </c>
      <c r="X192" s="5" t="str">
        <f>VLOOKUP(A192,需要测试的配置!A:AA,27,FALSE)</f>
        <v>603|604|701|702|703</v>
      </c>
    </row>
    <row r="193" spans="1:24" x14ac:dyDescent="0.15">
      <c r="A193" s="1" t="s">
        <v>121</v>
      </c>
      <c r="B193" s="2" t="s">
        <v>2222</v>
      </c>
      <c r="C193" s="2" t="s">
        <v>23</v>
      </c>
      <c r="D193" s="1" t="s">
        <v>1226</v>
      </c>
      <c r="E193" s="2" t="s">
        <v>1216</v>
      </c>
      <c r="F193" s="1" t="s">
        <v>1424</v>
      </c>
      <c r="G193" s="2" t="s">
        <v>1217</v>
      </c>
      <c r="H193" s="2" t="s">
        <v>1218</v>
      </c>
      <c r="J193" s="2" t="s">
        <v>1217</v>
      </c>
      <c r="K193" s="2" t="s">
        <v>23</v>
      </c>
      <c r="L193" s="2" t="s">
        <v>23</v>
      </c>
      <c r="M193" s="2" t="s">
        <v>1219</v>
      </c>
      <c r="N193" s="2" t="s">
        <v>1215</v>
      </c>
      <c r="O193" s="2" t="s">
        <v>1220</v>
      </c>
      <c r="Q193" s="2" t="s">
        <v>23</v>
      </c>
      <c r="R193" s="2" t="s">
        <v>23</v>
      </c>
      <c r="V193" s="5" t="str">
        <f>VLOOKUP(A193,需要测试的配置!A:Y,25,FALSE)</f>
        <v>CS170000ZZ0192</v>
      </c>
      <c r="W193" s="5" t="str">
        <f>VLOOKUP(A193,需要测试的配置!A:Z,26,FALSE)</f>
        <v>MY16前保3M型_603|MY16前保3M型_604|MY16前保3M型_701|MY16前保3M型_702|MY16前保3M型_703</v>
      </c>
      <c r="X193" s="5" t="str">
        <f>VLOOKUP(A193,需要测试的配置!A:AA,27,FALSE)</f>
        <v>603|604|701|702|703</v>
      </c>
    </row>
    <row r="194" spans="1:24" x14ac:dyDescent="0.15">
      <c r="A194" s="1" t="s">
        <v>1117</v>
      </c>
      <c r="B194" s="2" t="s">
        <v>2223</v>
      </c>
      <c r="C194" s="2" t="s">
        <v>23</v>
      </c>
      <c r="D194" s="1" t="s">
        <v>1226</v>
      </c>
      <c r="E194" s="2" t="s">
        <v>1216</v>
      </c>
      <c r="F194" s="1" t="s">
        <v>1425</v>
      </c>
      <c r="G194" s="2" t="s">
        <v>1217</v>
      </c>
      <c r="H194" s="2" t="s">
        <v>1218</v>
      </c>
      <c r="J194" s="2" t="s">
        <v>1217</v>
      </c>
      <c r="K194" s="2" t="s">
        <v>23</v>
      </c>
      <c r="L194" s="2" t="s">
        <v>23</v>
      </c>
      <c r="M194" s="2" t="s">
        <v>1219</v>
      </c>
      <c r="N194" s="2" t="s">
        <v>1215</v>
      </c>
      <c r="O194" s="2" t="s">
        <v>1220</v>
      </c>
      <c r="Q194" s="2" t="s">
        <v>23</v>
      </c>
      <c r="R194" s="2" t="s">
        <v>23</v>
      </c>
      <c r="V194" s="5" t="str">
        <f>VLOOKUP(A194,需要测试的配置!A:Y,25,FALSE)</f>
        <v>CS170000ZZ0193</v>
      </c>
      <c r="W194" s="5" t="str">
        <f>VLOOKUP(A194,需要测试的配置!A:Z,26,FALSE)</f>
        <v>MY16前保3M型_603|MY16前保3M型_604|MY16前保3M型_701|MY16前保3M型_702|MY16前保3M型_703</v>
      </c>
      <c r="X194" s="5" t="str">
        <f>VLOOKUP(A194,需要测试的配置!A:AA,27,FALSE)</f>
        <v>603|604|701|702|703</v>
      </c>
    </row>
    <row r="195" spans="1:24" x14ac:dyDescent="0.15">
      <c r="A195" s="1" t="s">
        <v>1118</v>
      </c>
      <c r="B195" s="2" t="s">
        <v>2224</v>
      </c>
      <c r="C195" s="2" t="s">
        <v>23</v>
      </c>
      <c r="D195" s="1" t="s">
        <v>1226</v>
      </c>
      <c r="E195" s="2" t="s">
        <v>1216</v>
      </c>
      <c r="F195" s="1" t="s">
        <v>1426</v>
      </c>
      <c r="G195" s="2" t="s">
        <v>1217</v>
      </c>
      <c r="H195" s="2" t="s">
        <v>1218</v>
      </c>
      <c r="J195" s="2" t="s">
        <v>1217</v>
      </c>
      <c r="K195" s="2" t="s">
        <v>23</v>
      </c>
      <c r="L195" s="2" t="s">
        <v>23</v>
      </c>
      <c r="M195" s="2" t="s">
        <v>1219</v>
      </c>
      <c r="N195" s="2" t="s">
        <v>1215</v>
      </c>
      <c r="O195" s="2" t="s">
        <v>1220</v>
      </c>
      <c r="Q195" s="2" t="s">
        <v>23</v>
      </c>
      <c r="R195" s="2" t="s">
        <v>23</v>
      </c>
      <c r="V195" s="5" t="str">
        <f>VLOOKUP(A195,需要测试的配置!A:Y,25,FALSE)</f>
        <v>CS170000ZZ0194</v>
      </c>
      <c r="W195" s="5" t="str">
        <f>VLOOKUP(A195,需要测试的配置!A:Z,26,FALSE)</f>
        <v>MY16前保3M型_603|MY16前保3M型_604|MY16前保3M型_701|MY16前保3M型_702|MY16前保3M型_703</v>
      </c>
      <c r="X195" s="5" t="str">
        <f>VLOOKUP(A195,需要测试的配置!A:AA,27,FALSE)</f>
        <v>603|604|701|702|703</v>
      </c>
    </row>
    <row r="196" spans="1:24" x14ac:dyDescent="0.15">
      <c r="A196" s="1" t="s">
        <v>1119</v>
      </c>
      <c r="B196" s="2" t="s">
        <v>2225</v>
      </c>
      <c r="C196" s="2" t="s">
        <v>23</v>
      </c>
      <c r="D196" s="1" t="s">
        <v>1226</v>
      </c>
      <c r="E196" s="2" t="s">
        <v>1216</v>
      </c>
      <c r="F196" s="1" t="s">
        <v>1427</v>
      </c>
      <c r="G196" s="2" t="s">
        <v>1217</v>
      </c>
      <c r="H196" s="2" t="s">
        <v>1218</v>
      </c>
      <c r="J196" s="2" t="s">
        <v>1217</v>
      </c>
      <c r="K196" s="2" t="s">
        <v>23</v>
      </c>
      <c r="L196" s="2" t="s">
        <v>23</v>
      </c>
      <c r="M196" s="2" t="s">
        <v>1219</v>
      </c>
      <c r="N196" s="2" t="s">
        <v>1215</v>
      </c>
      <c r="O196" s="2" t="s">
        <v>1220</v>
      </c>
      <c r="Q196" s="2" t="s">
        <v>23</v>
      </c>
      <c r="R196" s="2" t="s">
        <v>23</v>
      </c>
      <c r="V196" s="5" t="str">
        <f>VLOOKUP(A196,需要测试的配置!A:Y,25,FALSE)</f>
        <v>CS170000ZZ0195</v>
      </c>
      <c r="W196" s="5" t="str">
        <f>VLOOKUP(A196,需要测试的配置!A:Z,26,FALSE)</f>
        <v>MY16前保3M型_603|MY16前保3M型_604|MY16前保3M型_701|MY16前保3M型_702|MY16前保3M型_703</v>
      </c>
      <c r="X196" s="5" t="str">
        <f>VLOOKUP(A196,需要测试的配置!A:AA,27,FALSE)</f>
        <v>603|604|701|702|703</v>
      </c>
    </row>
    <row r="197" spans="1:24" x14ac:dyDescent="0.15">
      <c r="A197" s="1" t="s">
        <v>1120</v>
      </c>
      <c r="B197" s="2" t="s">
        <v>2226</v>
      </c>
      <c r="C197" s="2" t="s">
        <v>23</v>
      </c>
      <c r="D197" s="1" t="s">
        <v>1226</v>
      </c>
      <c r="E197" s="2" t="s">
        <v>1216</v>
      </c>
      <c r="F197" s="1" t="s">
        <v>1428</v>
      </c>
      <c r="G197" s="2" t="s">
        <v>1217</v>
      </c>
      <c r="H197" s="2" t="s">
        <v>1218</v>
      </c>
      <c r="J197" s="2" t="s">
        <v>1217</v>
      </c>
      <c r="K197" s="2" t="s">
        <v>23</v>
      </c>
      <c r="L197" s="2" t="s">
        <v>23</v>
      </c>
      <c r="M197" s="2" t="s">
        <v>1219</v>
      </c>
      <c r="N197" s="2" t="s">
        <v>1215</v>
      </c>
      <c r="O197" s="2" t="s">
        <v>1220</v>
      </c>
      <c r="Q197" s="2" t="s">
        <v>23</v>
      </c>
      <c r="R197" s="2" t="s">
        <v>23</v>
      </c>
      <c r="V197" s="5" t="str">
        <f>VLOOKUP(A197,需要测试的配置!A:Y,25,FALSE)</f>
        <v>CS170000ZZ0196</v>
      </c>
      <c r="W197" s="5" t="str">
        <f>VLOOKUP(A197,需要测试的配置!A:Z,26,FALSE)</f>
        <v>MY16前保3M型_603|MY16前保3M型_604|MY16前保3M型_701|MY16前保3M型_702|MY16前保3M型_703</v>
      </c>
      <c r="X197" s="5" t="str">
        <f>VLOOKUP(A197,需要测试的配置!A:AA,27,FALSE)</f>
        <v>603|604|701|702|703</v>
      </c>
    </row>
    <row r="198" spans="1:24" x14ac:dyDescent="0.15">
      <c r="A198" s="1" t="s">
        <v>65</v>
      </c>
      <c r="B198" s="2" t="s">
        <v>2227</v>
      </c>
      <c r="C198" s="2" t="s">
        <v>23</v>
      </c>
      <c r="D198" s="1" t="s">
        <v>1226</v>
      </c>
      <c r="E198" s="2" t="s">
        <v>1216</v>
      </c>
      <c r="F198" s="1" t="s">
        <v>1429</v>
      </c>
      <c r="G198" s="2" t="s">
        <v>1217</v>
      </c>
      <c r="H198" s="2" t="s">
        <v>1218</v>
      </c>
      <c r="J198" s="2" t="s">
        <v>1217</v>
      </c>
      <c r="K198" s="2" t="s">
        <v>23</v>
      </c>
      <c r="L198" s="2" t="s">
        <v>23</v>
      </c>
      <c r="M198" s="2" t="s">
        <v>1219</v>
      </c>
      <c r="N198" s="2" t="s">
        <v>1215</v>
      </c>
      <c r="O198" s="2" t="s">
        <v>1220</v>
      </c>
      <c r="Q198" s="2" t="s">
        <v>23</v>
      </c>
      <c r="R198" s="2" t="s">
        <v>23</v>
      </c>
      <c r="V198" s="5" t="str">
        <f>VLOOKUP(A198,需要测试的配置!A:Y,25,FALSE)</f>
        <v>CS170000ZZ0197</v>
      </c>
      <c r="W198" s="5" t="str">
        <f>VLOOKUP(A198,需要测试的配置!A:Z,26,FALSE)</f>
        <v>MY16前保3M型_603|MY16前保3M型_604|MY16前保3M型_701|MY16前保3M型_702|MY16前保3M型_703</v>
      </c>
      <c r="X198" s="5" t="str">
        <f>VLOOKUP(A198,需要测试的配置!A:AA,27,FALSE)</f>
        <v>603|604|701|702|703</v>
      </c>
    </row>
    <row r="199" spans="1:24" x14ac:dyDescent="0.15">
      <c r="A199" s="1" t="s">
        <v>69</v>
      </c>
      <c r="B199" s="2" t="s">
        <v>2228</v>
      </c>
      <c r="C199" s="2" t="s">
        <v>23</v>
      </c>
      <c r="D199" s="1" t="s">
        <v>1226</v>
      </c>
      <c r="E199" s="2" t="s">
        <v>1216</v>
      </c>
      <c r="F199" s="1" t="s">
        <v>1430</v>
      </c>
      <c r="G199" s="2" t="s">
        <v>1217</v>
      </c>
      <c r="H199" s="2" t="s">
        <v>1218</v>
      </c>
      <c r="J199" s="2" t="s">
        <v>1217</v>
      </c>
      <c r="K199" s="2" t="s">
        <v>23</v>
      </c>
      <c r="L199" s="2" t="s">
        <v>23</v>
      </c>
      <c r="M199" s="2" t="s">
        <v>1219</v>
      </c>
      <c r="N199" s="2" t="s">
        <v>1215</v>
      </c>
      <c r="O199" s="2" t="s">
        <v>1220</v>
      </c>
      <c r="Q199" s="2" t="s">
        <v>23</v>
      </c>
      <c r="R199" s="2" t="s">
        <v>23</v>
      </c>
      <c r="V199" s="5" t="str">
        <f>VLOOKUP(A199,需要测试的配置!A:Y,25,FALSE)</f>
        <v>CS170000ZZ0198</v>
      </c>
      <c r="W199" s="5" t="str">
        <f>VLOOKUP(A199,需要测试的配置!A:Z,26,FALSE)</f>
        <v>MY16前保3M型_603|MY16前保3M型_604|MY16前保3M型_701|MY16前保3M型_702|MY16前保3M型_703</v>
      </c>
      <c r="X199" s="5" t="str">
        <f>VLOOKUP(A199,需要测试的配置!A:AA,27,FALSE)</f>
        <v>603|604|701|702|703</v>
      </c>
    </row>
    <row r="200" spans="1:24" x14ac:dyDescent="0.15">
      <c r="A200" s="1" t="s">
        <v>72</v>
      </c>
      <c r="B200" s="2" t="s">
        <v>2229</v>
      </c>
      <c r="C200" s="2" t="s">
        <v>23</v>
      </c>
      <c r="D200" s="1" t="s">
        <v>1226</v>
      </c>
      <c r="E200" s="2" t="s">
        <v>1216</v>
      </c>
      <c r="F200" s="1" t="s">
        <v>1431</v>
      </c>
      <c r="G200" s="2" t="s">
        <v>1217</v>
      </c>
      <c r="H200" s="2" t="s">
        <v>1218</v>
      </c>
      <c r="J200" s="2" t="s">
        <v>1217</v>
      </c>
      <c r="K200" s="2" t="s">
        <v>23</v>
      </c>
      <c r="L200" s="2" t="s">
        <v>23</v>
      </c>
      <c r="M200" s="2" t="s">
        <v>1219</v>
      </c>
      <c r="N200" s="2" t="s">
        <v>1215</v>
      </c>
      <c r="O200" s="2" t="s">
        <v>1220</v>
      </c>
      <c r="Q200" s="2" t="s">
        <v>23</v>
      </c>
      <c r="R200" s="2" t="s">
        <v>23</v>
      </c>
      <c r="V200" s="5" t="str">
        <f>VLOOKUP(A200,需要测试的配置!A:Y,25,FALSE)</f>
        <v>CS170000ZZ0199</v>
      </c>
      <c r="W200" s="5" t="str">
        <f>VLOOKUP(A200,需要测试的配置!A:Z,26,FALSE)</f>
        <v>MY16前保3M型_603|MY16前保3M型_604|MY16前保3M型_701|MY16前保3M型_702|MY16前保3M型_703</v>
      </c>
      <c r="X200" s="5" t="str">
        <f>VLOOKUP(A200,需要测试的配置!A:AA,27,FALSE)</f>
        <v>603|604|701|702|703</v>
      </c>
    </row>
    <row r="201" spans="1:24" x14ac:dyDescent="0.15">
      <c r="A201" s="1" t="s">
        <v>75</v>
      </c>
      <c r="B201" s="2" t="s">
        <v>2230</v>
      </c>
      <c r="C201" s="2" t="s">
        <v>23</v>
      </c>
      <c r="D201" s="1" t="s">
        <v>1226</v>
      </c>
      <c r="E201" s="2" t="s">
        <v>1216</v>
      </c>
      <c r="F201" s="1" t="s">
        <v>1432</v>
      </c>
      <c r="G201" s="2" t="s">
        <v>1217</v>
      </c>
      <c r="H201" s="2" t="s">
        <v>1218</v>
      </c>
      <c r="J201" s="2" t="s">
        <v>1217</v>
      </c>
      <c r="K201" s="2" t="s">
        <v>23</v>
      </c>
      <c r="L201" s="2" t="s">
        <v>23</v>
      </c>
      <c r="M201" s="2" t="s">
        <v>1219</v>
      </c>
      <c r="N201" s="2" t="s">
        <v>1215</v>
      </c>
      <c r="O201" s="2" t="s">
        <v>1220</v>
      </c>
      <c r="Q201" s="2" t="s">
        <v>23</v>
      </c>
      <c r="R201" s="2" t="s">
        <v>23</v>
      </c>
      <c r="V201" s="5" t="str">
        <f>VLOOKUP(A201,需要测试的配置!A:Y,25,FALSE)</f>
        <v>CS170000ZZ0200</v>
      </c>
      <c r="W201" s="5" t="str">
        <f>VLOOKUP(A201,需要测试的配置!A:Z,26,FALSE)</f>
        <v>MY16前保3M型_603|MY16前保3M型_604|MY16前保3M型_701|MY16前保3M型_702|MY16前保3M型_703</v>
      </c>
      <c r="X201" s="5" t="str">
        <f>VLOOKUP(A201,需要测试的配置!A:AA,27,FALSE)</f>
        <v>603|604|701|702|703</v>
      </c>
    </row>
    <row r="202" spans="1:24" x14ac:dyDescent="0.15">
      <c r="A202" s="1" t="s">
        <v>1126</v>
      </c>
      <c r="B202" s="2" t="s">
        <v>2231</v>
      </c>
      <c r="C202" s="2" t="s">
        <v>23</v>
      </c>
      <c r="D202" s="1" t="s">
        <v>1226</v>
      </c>
      <c r="E202" s="2" t="s">
        <v>1216</v>
      </c>
      <c r="F202" s="1" t="s">
        <v>1433</v>
      </c>
      <c r="G202" s="2" t="s">
        <v>1217</v>
      </c>
      <c r="H202" s="2" t="s">
        <v>1218</v>
      </c>
      <c r="J202" s="2" t="s">
        <v>1217</v>
      </c>
      <c r="K202" s="2" t="s">
        <v>23</v>
      </c>
      <c r="L202" s="2" t="s">
        <v>23</v>
      </c>
      <c r="M202" s="2" t="s">
        <v>1219</v>
      </c>
      <c r="N202" s="2" t="s">
        <v>1215</v>
      </c>
      <c r="O202" s="2" t="s">
        <v>1220</v>
      </c>
      <c r="Q202" s="2" t="s">
        <v>23</v>
      </c>
      <c r="R202" s="2" t="s">
        <v>23</v>
      </c>
      <c r="V202" s="5" t="str">
        <f>VLOOKUP(A202,需要测试的配置!A:Y,25,FALSE)</f>
        <v>CS170000ZZ0201</v>
      </c>
      <c r="W202" s="5" t="str">
        <f>VLOOKUP(A202,需要测试的配置!A:Z,26,FALSE)</f>
        <v>MY16前保3M型_603|MY16前保3M型_604|MY16前保3M型_701|MY16前保3M型_702|MY16前保3M型_703</v>
      </c>
      <c r="X202" s="5" t="str">
        <f>VLOOKUP(A202,需要测试的配置!A:AA,27,FALSE)</f>
        <v>603|604|701|702|703</v>
      </c>
    </row>
    <row r="203" spans="1:24" x14ac:dyDescent="0.15">
      <c r="A203" s="1" t="s">
        <v>1127</v>
      </c>
      <c r="B203" s="2" t="s">
        <v>2232</v>
      </c>
      <c r="C203" s="2" t="s">
        <v>23</v>
      </c>
      <c r="D203" s="1" t="s">
        <v>1226</v>
      </c>
      <c r="E203" s="2" t="s">
        <v>1216</v>
      </c>
      <c r="F203" s="1" t="s">
        <v>1434</v>
      </c>
      <c r="G203" s="2" t="s">
        <v>1217</v>
      </c>
      <c r="H203" s="2" t="s">
        <v>1218</v>
      </c>
      <c r="J203" s="2" t="s">
        <v>1217</v>
      </c>
      <c r="K203" s="2" t="s">
        <v>23</v>
      </c>
      <c r="L203" s="2" t="s">
        <v>23</v>
      </c>
      <c r="M203" s="2" t="s">
        <v>1219</v>
      </c>
      <c r="N203" s="2" t="s">
        <v>1215</v>
      </c>
      <c r="O203" s="2" t="s">
        <v>1220</v>
      </c>
      <c r="Q203" s="2" t="s">
        <v>23</v>
      </c>
      <c r="R203" s="2" t="s">
        <v>23</v>
      </c>
      <c r="V203" s="5" t="str">
        <f>VLOOKUP(A203,需要测试的配置!A:Y,25,FALSE)</f>
        <v>CS170000ZZ0202</v>
      </c>
      <c r="W203" s="5" t="str">
        <f>VLOOKUP(A203,需要测试的配置!A:Z,26,FALSE)</f>
        <v>MY16前保3M型_603|MY16前保3M型_604|MY16前保3M型_701|MY16前保3M型_702|MY16前保3M型_703</v>
      </c>
      <c r="X203" s="5" t="str">
        <f>VLOOKUP(A203,需要测试的配置!A:AA,27,FALSE)</f>
        <v>603|604|701|702|703</v>
      </c>
    </row>
    <row r="204" spans="1:24" x14ac:dyDescent="0.15">
      <c r="A204" s="1" t="s">
        <v>1128</v>
      </c>
      <c r="B204" s="2" t="s">
        <v>2233</v>
      </c>
      <c r="C204" s="2" t="s">
        <v>23</v>
      </c>
      <c r="D204" s="1" t="s">
        <v>1226</v>
      </c>
      <c r="E204" s="2" t="s">
        <v>1216</v>
      </c>
      <c r="F204" s="1" t="s">
        <v>1435</v>
      </c>
      <c r="G204" s="2" t="s">
        <v>1217</v>
      </c>
      <c r="H204" s="2" t="s">
        <v>1218</v>
      </c>
      <c r="J204" s="2" t="s">
        <v>1217</v>
      </c>
      <c r="K204" s="2" t="s">
        <v>23</v>
      </c>
      <c r="L204" s="2" t="s">
        <v>23</v>
      </c>
      <c r="M204" s="2" t="s">
        <v>1219</v>
      </c>
      <c r="N204" s="2" t="s">
        <v>1215</v>
      </c>
      <c r="O204" s="2" t="s">
        <v>1220</v>
      </c>
      <c r="Q204" s="2" t="s">
        <v>23</v>
      </c>
      <c r="R204" s="2" t="s">
        <v>23</v>
      </c>
      <c r="V204" s="5" t="str">
        <f>VLOOKUP(A204,需要测试的配置!A:Y,25,FALSE)</f>
        <v>CS170000ZZ0203</v>
      </c>
      <c r="W204" s="5" t="str">
        <f>VLOOKUP(A204,需要测试的配置!A:Z,26,FALSE)</f>
        <v>MY16前保3M型_603|MY16前保3M型_604|MY16前保3M型_701|MY16前保3M型_702|MY16前保3M型_703</v>
      </c>
      <c r="X204" s="5" t="str">
        <f>VLOOKUP(A204,需要测试的配置!A:AA,27,FALSE)</f>
        <v>603|604|701|702|703</v>
      </c>
    </row>
    <row r="205" spans="1:24" x14ac:dyDescent="0.15">
      <c r="A205" s="1" t="s">
        <v>1129</v>
      </c>
      <c r="B205" s="2" t="s">
        <v>2234</v>
      </c>
      <c r="C205" s="2" t="s">
        <v>23</v>
      </c>
      <c r="D205" s="1" t="s">
        <v>1226</v>
      </c>
      <c r="E205" s="2" t="s">
        <v>1216</v>
      </c>
      <c r="F205" s="1" t="s">
        <v>1436</v>
      </c>
      <c r="G205" s="2" t="s">
        <v>1217</v>
      </c>
      <c r="H205" s="2" t="s">
        <v>1218</v>
      </c>
      <c r="J205" s="2" t="s">
        <v>1217</v>
      </c>
      <c r="K205" s="2" t="s">
        <v>23</v>
      </c>
      <c r="L205" s="2" t="s">
        <v>23</v>
      </c>
      <c r="M205" s="2" t="s">
        <v>1219</v>
      </c>
      <c r="N205" s="2" t="s">
        <v>1215</v>
      </c>
      <c r="O205" s="2" t="s">
        <v>1220</v>
      </c>
      <c r="Q205" s="2" t="s">
        <v>23</v>
      </c>
      <c r="R205" s="2" t="s">
        <v>23</v>
      </c>
      <c r="V205" s="5" t="str">
        <f>VLOOKUP(A205,需要测试的配置!A:Y,25,FALSE)</f>
        <v>CS170000ZZ0204</v>
      </c>
      <c r="W205" s="5" t="str">
        <f>VLOOKUP(A205,需要测试的配置!A:Z,26,FALSE)</f>
        <v>MY16前保3M型_603|MY16前保3M型_604|MY16前保3M型_701|MY16前保3M型_702|MY16前保3M型_703</v>
      </c>
      <c r="X205" s="5" t="str">
        <f>VLOOKUP(A205,需要测试的配置!A:AA,27,FALSE)</f>
        <v>603|604|701|702|703</v>
      </c>
    </row>
    <row r="206" spans="1:24" x14ac:dyDescent="0.15">
      <c r="A206" s="1" t="s">
        <v>1130</v>
      </c>
      <c r="B206" s="2" t="s">
        <v>2235</v>
      </c>
      <c r="C206" s="2" t="s">
        <v>23</v>
      </c>
      <c r="D206" s="1" t="s">
        <v>1226</v>
      </c>
      <c r="E206" s="2" t="s">
        <v>1216</v>
      </c>
      <c r="F206" s="1" t="s">
        <v>1437</v>
      </c>
      <c r="G206" s="2" t="s">
        <v>1217</v>
      </c>
      <c r="H206" s="2" t="s">
        <v>1218</v>
      </c>
      <c r="J206" s="2" t="s">
        <v>1217</v>
      </c>
      <c r="K206" s="2" t="s">
        <v>23</v>
      </c>
      <c r="L206" s="2" t="s">
        <v>23</v>
      </c>
      <c r="M206" s="2" t="s">
        <v>1219</v>
      </c>
      <c r="N206" s="2" t="s">
        <v>1215</v>
      </c>
      <c r="O206" s="2" t="s">
        <v>1220</v>
      </c>
      <c r="Q206" s="2" t="s">
        <v>23</v>
      </c>
      <c r="R206" s="2" t="s">
        <v>23</v>
      </c>
      <c r="V206" s="5" t="str">
        <f>VLOOKUP(A206,需要测试的配置!A:Y,25,FALSE)</f>
        <v>CS170000ZZ0205</v>
      </c>
      <c r="W206" s="5" t="str">
        <f>VLOOKUP(A206,需要测试的配置!A:Z,26,FALSE)</f>
        <v>MY16前保32型_601|MY16前保32型_602|MY16前保32型_701|MY16前保32型_702|MY16前保32型_703</v>
      </c>
      <c r="X206" s="5" t="str">
        <f>VLOOKUP(A206,需要测试的配置!A:AA,27,FALSE)</f>
        <v>601|602|701|702|703</v>
      </c>
    </row>
    <row r="207" spans="1:24" x14ac:dyDescent="0.15">
      <c r="A207" s="1" t="s">
        <v>124</v>
      </c>
      <c r="B207" s="2" t="s">
        <v>2236</v>
      </c>
      <c r="C207" s="2" t="s">
        <v>23</v>
      </c>
      <c r="D207" s="1" t="s">
        <v>1226</v>
      </c>
      <c r="E207" s="2" t="s">
        <v>1216</v>
      </c>
      <c r="F207" s="1" t="s">
        <v>1438</v>
      </c>
      <c r="G207" s="2" t="s">
        <v>1217</v>
      </c>
      <c r="H207" s="2" t="s">
        <v>1218</v>
      </c>
      <c r="J207" s="2" t="s">
        <v>1217</v>
      </c>
      <c r="K207" s="2" t="s">
        <v>23</v>
      </c>
      <c r="L207" s="2" t="s">
        <v>23</v>
      </c>
      <c r="M207" s="2" t="s">
        <v>1219</v>
      </c>
      <c r="N207" s="2" t="s">
        <v>1215</v>
      </c>
      <c r="O207" s="2" t="s">
        <v>1220</v>
      </c>
      <c r="Q207" s="2" t="s">
        <v>23</v>
      </c>
      <c r="R207" s="2" t="s">
        <v>23</v>
      </c>
      <c r="V207" s="5" t="str">
        <f>VLOOKUP(A207,需要测试的配置!A:Y,25,FALSE)</f>
        <v>CS170000ZZ0206</v>
      </c>
      <c r="W207" s="5" t="str">
        <f>VLOOKUP(A207,需要测试的配置!A:Z,26,FALSE)</f>
        <v>MY16前保32型_601|MY16前保32型_602|MY16前保32型_701|MY16前保32型_702|MY16前保32型_703</v>
      </c>
      <c r="X207" s="5" t="str">
        <f>VLOOKUP(A207,需要测试的配置!A:AA,27,FALSE)</f>
        <v>601|602|701|702|703</v>
      </c>
    </row>
    <row r="208" spans="1:24" x14ac:dyDescent="0.15">
      <c r="A208" s="1" t="s">
        <v>127</v>
      </c>
      <c r="B208" s="2" t="s">
        <v>2237</v>
      </c>
      <c r="C208" s="2" t="s">
        <v>23</v>
      </c>
      <c r="D208" s="1" t="s">
        <v>3952</v>
      </c>
      <c r="E208" s="2" t="s">
        <v>1216</v>
      </c>
      <c r="F208" s="1" t="s">
        <v>23</v>
      </c>
      <c r="G208" s="2" t="s">
        <v>1217</v>
      </c>
      <c r="H208" s="2" t="s">
        <v>1218</v>
      </c>
      <c r="J208" s="2" t="s">
        <v>1217</v>
      </c>
      <c r="K208" s="2" t="s">
        <v>23</v>
      </c>
      <c r="L208" s="2" t="s">
        <v>23</v>
      </c>
      <c r="M208" s="2" t="s">
        <v>1219</v>
      </c>
      <c r="N208" s="2" t="s">
        <v>1215</v>
      </c>
      <c r="O208" s="2" t="s">
        <v>1220</v>
      </c>
      <c r="Q208" s="2" t="s">
        <v>23</v>
      </c>
      <c r="R208" s="2" t="s">
        <v>23</v>
      </c>
      <c r="V208" s="5" t="str">
        <f>VLOOKUP(A208,需要测试的配置!A:Y,25,FALSE)</f>
        <v>CS170000ZZ0207</v>
      </c>
      <c r="W208" s="5" t="str">
        <f>VLOOKUP(A208,需要测试的配置!A:Z,26,FALSE)</f>
        <v>MY16前保32型_601|MY16前保32型_602|MY16前保32型_701|MY16前保32型_702|MY16前保32型_703</v>
      </c>
      <c r="X208" s="5" t="str">
        <f>VLOOKUP(A208,需要测试的配置!A:AA,27,FALSE)</f>
        <v>601|602|701|702|703</v>
      </c>
    </row>
    <row r="209" spans="1:24" x14ac:dyDescent="0.15">
      <c r="A209" s="1" t="s">
        <v>129</v>
      </c>
      <c r="B209" s="2" t="s">
        <v>2238</v>
      </c>
      <c r="C209" s="2" t="s">
        <v>23</v>
      </c>
      <c r="D209" s="1" t="s">
        <v>3952</v>
      </c>
      <c r="E209" s="2" t="s">
        <v>1216</v>
      </c>
      <c r="F209" s="1" t="s">
        <v>23</v>
      </c>
      <c r="G209" s="2" t="s">
        <v>1217</v>
      </c>
      <c r="H209" s="2" t="s">
        <v>1218</v>
      </c>
      <c r="J209" s="2" t="s">
        <v>1217</v>
      </c>
      <c r="K209" s="2" t="s">
        <v>23</v>
      </c>
      <c r="L209" s="2" t="s">
        <v>23</v>
      </c>
      <c r="M209" s="2" t="s">
        <v>1219</v>
      </c>
      <c r="N209" s="2" t="s">
        <v>1215</v>
      </c>
      <c r="O209" s="2" t="s">
        <v>1220</v>
      </c>
      <c r="Q209" s="2" t="s">
        <v>23</v>
      </c>
      <c r="R209" s="2" t="s">
        <v>23</v>
      </c>
      <c r="V209" s="5" t="str">
        <f>VLOOKUP(A209,需要测试的配置!A:Y,25,FALSE)</f>
        <v>CS170000ZZ0208</v>
      </c>
      <c r="W209" s="5" t="str">
        <f>VLOOKUP(A209,需要测试的配置!A:Z,26,FALSE)</f>
        <v>MY16前保32型_601|MY16前保32型_602|MY16前保32型_701|MY16前保32型_702|MY16前保32型_703</v>
      </c>
      <c r="X209" s="5" t="str">
        <f>VLOOKUP(A209,需要测试的配置!A:AA,27,FALSE)</f>
        <v>601|602|701|702|703</v>
      </c>
    </row>
    <row r="210" spans="1:24" x14ac:dyDescent="0.15">
      <c r="A210" s="1" t="s">
        <v>131</v>
      </c>
      <c r="B210" s="2" t="s">
        <v>2239</v>
      </c>
      <c r="C210" s="2" t="s">
        <v>23</v>
      </c>
      <c r="D210" s="1" t="s">
        <v>3952</v>
      </c>
      <c r="E210" s="2" t="s">
        <v>1216</v>
      </c>
      <c r="F210" s="1" t="s">
        <v>23</v>
      </c>
      <c r="G210" s="2" t="s">
        <v>1217</v>
      </c>
      <c r="H210" s="2" t="s">
        <v>1218</v>
      </c>
      <c r="J210" s="2" t="s">
        <v>1217</v>
      </c>
      <c r="K210" s="2" t="s">
        <v>23</v>
      </c>
      <c r="L210" s="2" t="s">
        <v>23</v>
      </c>
      <c r="M210" s="2" t="s">
        <v>1219</v>
      </c>
      <c r="N210" s="2" t="s">
        <v>1215</v>
      </c>
      <c r="O210" s="2" t="s">
        <v>1220</v>
      </c>
      <c r="Q210" s="2" t="s">
        <v>23</v>
      </c>
      <c r="R210" s="2" t="s">
        <v>23</v>
      </c>
      <c r="V210" s="5" t="str">
        <f>VLOOKUP(A210,需要测试的配置!A:Y,25,FALSE)</f>
        <v>CS170000ZZ0209</v>
      </c>
      <c r="W210" s="5" t="str">
        <f>VLOOKUP(A210,需要测试的配置!A:Z,26,FALSE)</f>
        <v>MY16前保32型_601|MY16前保32型_602|MY16前保32型_701|MY16前保32型_702|MY16前保32型_703</v>
      </c>
      <c r="X210" s="5" t="str">
        <f>VLOOKUP(A210,需要测试的配置!A:AA,27,FALSE)</f>
        <v>601|602|701|702|703</v>
      </c>
    </row>
    <row r="211" spans="1:24" x14ac:dyDescent="0.15">
      <c r="A211" s="1" t="s">
        <v>134</v>
      </c>
      <c r="B211" s="2" t="s">
        <v>2240</v>
      </c>
      <c r="C211" s="2" t="s">
        <v>23</v>
      </c>
      <c r="D211" s="1" t="s">
        <v>3952</v>
      </c>
      <c r="E211" s="2" t="s">
        <v>1216</v>
      </c>
      <c r="F211" s="1" t="s">
        <v>23</v>
      </c>
      <c r="G211" s="2" t="s">
        <v>1217</v>
      </c>
      <c r="H211" s="2" t="s">
        <v>1218</v>
      </c>
      <c r="J211" s="2" t="s">
        <v>1217</v>
      </c>
      <c r="K211" s="2" t="s">
        <v>23</v>
      </c>
      <c r="L211" s="2" t="s">
        <v>23</v>
      </c>
      <c r="M211" s="2" t="s">
        <v>1219</v>
      </c>
      <c r="N211" s="2" t="s">
        <v>1215</v>
      </c>
      <c r="O211" s="2" t="s">
        <v>1220</v>
      </c>
      <c r="Q211" s="2" t="s">
        <v>23</v>
      </c>
      <c r="R211" s="2" t="s">
        <v>23</v>
      </c>
      <c r="V211" s="5" t="str">
        <f>VLOOKUP(A211,需要测试的配置!A:Y,25,FALSE)</f>
        <v>CS170000ZZ0210</v>
      </c>
      <c r="W211" s="5" t="str">
        <f>VLOOKUP(A211,需要测试的配置!A:Z,26,FALSE)</f>
        <v>MY16前保32型_601|MY16前保32型_602|MY16前保32型_701|MY16前保32型_702|MY16前保32型_703</v>
      </c>
      <c r="X211" s="5" t="str">
        <f>VLOOKUP(A211,需要测试的配置!A:AA,27,FALSE)</f>
        <v>601|602|701|702|703</v>
      </c>
    </row>
    <row r="212" spans="1:24" x14ac:dyDescent="0.15">
      <c r="A212" s="1" t="s">
        <v>136</v>
      </c>
      <c r="B212" s="2" t="s">
        <v>2241</v>
      </c>
      <c r="C212" s="2" t="s">
        <v>23</v>
      </c>
      <c r="D212" s="1" t="s">
        <v>3952</v>
      </c>
      <c r="E212" s="2" t="s">
        <v>1216</v>
      </c>
      <c r="F212" s="1" t="s">
        <v>23</v>
      </c>
      <c r="G212" s="2" t="s">
        <v>1217</v>
      </c>
      <c r="H212" s="2" t="s">
        <v>1218</v>
      </c>
      <c r="J212" s="2" t="s">
        <v>1217</v>
      </c>
      <c r="K212" s="2" t="s">
        <v>23</v>
      </c>
      <c r="L212" s="2" t="s">
        <v>23</v>
      </c>
      <c r="M212" s="2" t="s">
        <v>1219</v>
      </c>
      <c r="N212" s="2" t="s">
        <v>1215</v>
      </c>
      <c r="O212" s="2" t="s">
        <v>1220</v>
      </c>
      <c r="Q212" s="2" t="s">
        <v>23</v>
      </c>
      <c r="R212" s="2" t="s">
        <v>23</v>
      </c>
      <c r="V212" s="5" t="str">
        <f>VLOOKUP(A212,需要测试的配置!A:Y,25,FALSE)</f>
        <v>CS170000ZZ0211</v>
      </c>
      <c r="W212" s="5" t="str">
        <f>VLOOKUP(A212,需要测试的配置!A:Z,26,FALSE)</f>
        <v>MY16前保32型_601|MY16前保32型_602|MY16前保32型_701|MY16前保32型_702|MY16前保32型_703</v>
      </c>
      <c r="X212" s="5" t="str">
        <f>VLOOKUP(A212,需要测试的配置!A:AA,27,FALSE)</f>
        <v>601|602|701|702|703</v>
      </c>
    </row>
    <row r="213" spans="1:24" x14ac:dyDescent="0.15">
      <c r="A213" s="1" t="s">
        <v>303</v>
      </c>
      <c r="B213" s="2" t="s">
        <v>2242</v>
      </c>
      <c r="C213" s="2" t="s">
        <v>23</v>
      </c>
      <c r="D213" s="1" t="s">
        <v>1226</v>
      </c>
      <c r="E213" s="2" t="s">
        <v>1216</v>
      </c>
      <c r="F213" s="1" t="s">
        <v>1439</v>
      </c>
      <c r="G213" s="2" t="s">
        <v>1217</v>
      </c>
      <c r="H213" s="2" t="s">
        <v>1218</v>
      </c>
      <c r="J213" s="2" t="s">
        <v>1217</v>
      </c>
      <c r="K213" s="2" t="s">
        <v>23</v>
      </c>
      <c r="L213" s="2" t="s">
        <v>23</v>
      </c>
      <c r="M213" s="2" t="s">
        <v>1219</v>
      </c>
      <c r="N213" s="2" t="s">
        <v>1215</v>
      </c>
      <c r="O213" s="2" t="s">
        <v>1220</v>
      </c>
      <c r="Q213" s="2" t="s">
        <v>23</v>
      </c>
      <c r="R213" s="2" t="s">
        <v>23</v>
      </c>
      <c r="V213" s="5" t="str">
        <f>VLOOKUP(A213,需要测试的配置!A:Y,25,FALSE)</f>
        <v>CS170000ZZ0212</v>
      </c>
      <c r="W213" s="5" t="str">
        <f>VLOOKUP(A213,需要测试的配置!A:Z,26,FALSE)</f>
        <v>MY16前保32型_601|MY16前保32型_602|MY16前保32型_701|MY16前保32型_702|MY16前保32型_703</v>
      </c>
      <c r="X213" s="5" t="str">
        <f>VLOOKUP(A213,需要测试的配置!A:AA,27,FALSE)</f>
        <v>601|602|701|702|703</v>
      </c>
    </row>
    <row r="214" spans="1:24" x14ac:dyDescent="0.15">
      <c r="A214" s="1" t="s">
        <v>305</v>
      </c>
      <c r="B214" s="2" t="s">
        <v>2243</v>
      </c>
      <c r="C214" s="2" t="s">
        <v>23</v>
      </c>
      <c r="D214" s="1" t="s">
        <v>1226</v>
      </c>
      <c r="E214" s="2" t="s">
        <v>1216</v>
      </c>
      <c r="F214" s="1" t="s">
        <v>1440</v>
      </c>
      <c r="G214" s="2" t="s">
        <v>1217</v>
      </c>
      <c r="H214" s="2" t="s">
        <v>1218</v>
      </c>
      <c r="J214" s="2" t="s">
        <v>1217</v>
      </c>
      <c r="K214" s="2" t="s">
        <v>23</v>
      </c>
      <c r="L214" s="2" t="s">
        <v>23</v>
      </c>
      <c r="M214" s="2" t="s">
        <v>1219</v>
      </c>
      <c r="N214" s="2" t="s">
        <v>1215</v>
      </c>
      <c r="O214" s="2" t="s">
        <v>1220</v>
      </c>
      <c r="Q214" s="2" t="s">
        <v>23</v>
      </c>
      <c r="R214" s="2" t="s">
        <v>23</v>
      </c>
      <c r="V214" s="5" t="str">
        <f>VLOOKUP(A214,需要测试的配置!A:Y,25,FALSE)</f>
        <v>CS170000ZZ0213</v>
      </c>
      <c r="W214" s="5" t="str">
        <f>VLOOKUP(A214,需要测试的配置!A:Z,26,FALSE)</f>
        <v>MY16前保32型_601|MY16前保32型_602|MY16前保32型_701|MY16前保32型_702|MY16前保32型_703</v>
      </c>
      <c r="X214" s="5" t="str">
        <f>VLOOKUP(A214,需要测试的配置!A:AA,27,FALSE)</f>
        <v>601|602|701|702|703</v>
      </c>
    </row>
    <row r="215" spans="1:24" x14ac:dyDescent="0.15">
      <c r="A215" s="1" t="s">
        <v>308</v>
      </c>
      <c r="B215" s="2" t="s">
        <v>2244</v>
      </c>
      <c r="C215" s="2" t="s">
        <v>23</v>
      </c>
      <c r="D215" s="1" t="s">
        <v>1226</v>
      </c>
      <c r="E215" s="2" t="s">
        <v>1216</v>
      </c>
      <c r="F215" s="1" t="s">
        <v>1441</v>
      </c>
      <c r="G215" s="2" t="s">
        <v>1217</v>
      </c>
      <c r="H215" s="2" t="s">
        <v>1218</v>
      </c>
      <c r="J215" s="2" t="s">
        <v>1217</v>
      </c>
      <c r="K215" s="2" t="s">
        <v>23</v>
      </c>
      <c r="L215" s="2" t="s">
        <v>23</v>
      </c>
      <c r="M215" s="2" t="s">
        <v>1219</v>
      </c>
      <c r="N215" s="2" t="s">
        <v>1215</v>
      </c>
      <c r="O215" s="2" t="s">
        <v>1220</v>
      </c>
      <c r="Q215" s="2" t="s">
        <v>23</v>
      </c>
      <c r="R215" s="2" t="s">
        <v>23</v>
      </c>
      <c r="V215" s="5" t="str">
        <f>VLOOKUP(A215,需要测试的配置!A:Y,25,FALSE)</f>
        <v>CS170000ZZ0214</v>
      </c>
      <c r="W215" s="5" t="str">
        <f>VLOOKUP(A215,需要测试的配置!A:Z,26,FALSE)</f>
        <v>MY16前保32型_601|MY16前保32型_602|MY16前保32型_701|MY16前保32型_702|MY16前保32型_703</v>
      </c>
      <c r="X215" s="5" t="str">
        <f>VLOOKUP(A215,需要测试的配置!A:AA,27,FALSE)</f>
        <v>601|602|701|702|703</v>
      </c>
    </row>
    <row r="216" spans="1:24" x14ac:dyDescent="0.15">
      <c r="A216" s="1" t="s">
        <v>311</v>
      </c>
      <c r="B216" s="2" t="s">
        <v>2245</v>
      </c>
      <c r="C216" s="2" t="s">
        <v>23</v>
      </c>
      <c r="D216" s="1" t="s">
        <v>1226</v>
      </c>
      <c r="E216" s="2" t="s">
        <v>1216</v>
      </c>
      <c r="F216" s="1" t="s">
        <v>1442</v>
      </c>
      <c r="G216" s="2" t="s">
        <v>1217</v>
      </c>
      <c r="H216" s="2" t="s">
        <v>1218</v>
      </c>
      <c r="J216" s="2" t="s">
        <v>1217</v>
      </c>
      <c r="K216" s="2" t="s">
        <v>23</v>
      </c>
      <c r="L216" s="2" t="s">
        <v>23</v>
      </c>
      <c r="M216" s="2" t="s">
        <v>1219</v>
      </c>
      <c r="N216" s="2" t="s">
        <v>1215</v>
      </c>
      <c r="O216" s="2" t="s">
        <v>1220</v>
      </c>
      <c r="Q216" s="2" t="s">
        <v>23</v>
      </c>
      <c r="R216" s="2" t="s">
        <v>23</v>
      </c>
      <c r="V216" s="5" t="str">
        <f>VLOOKUP(A216,需要测试的配置!A:Y,25,FALSE)</f>
        <v>CS170000ZZ0215</v>
      </c>
      <c r="W216" s="5" t="str">
        <f>VLOOKUP(A216,需要测试的配置!A:Z,26,FALSE)</f>
        <v>MY16前保32型_601|MY16前保32型_602|MY16前保32型_701|MY16前保32型_702|MY16前保32型_703</v>
      </c>
      <c r="X216" s="5" t="str">
        <f>VLOOKUP(A216,需要测试的配置!A:AA,27,FALSE)</f>
        <v>601|602|701|702|703</v>
      </c>
    </row>
    <row r="217" spans="1:24" x14ac:dyDescent="0.15">
      <c r="A217" s="1" t="s">
        <v>313</v>
      </c>
      <c r="B217" s="2" t="s">
        <v>2246</v>
      </c>
      <c r="C217" s="2" t="s">
        <v>23</v>
      </c>
      <c r="D217" s="1" t="s">
        <v>1226</v>
      </c>
      <c r="E217" s="2" t="s">
        <v>1216</v>
      </c>
      <c r="F217" s="1" t="s">
        <v>1443</v>
      </c>
      <c r="G217" s="2" t="s">
        <v>1217</v>
      </c>
      <c r="H217" s="2" t="s">
        <v>1218</v>
      </c>
      <c r="J217" s="2" t="s">
        <v>1217</v>
      </c>
      <c r="K217" s="2" t="s">
        <v>23</v>
      </c>
      <c r="L217" s="2" t="s">
        <v>23</v>
      </c>
      <c r="M217" s="2" t="s">
        <v>1219</v>
      </c>
      <c r="N217" s="2" t="s">
        <v>1215</v>
      </c>
      <c r="O217" s="2" t="s">
        <v>1220</v>
      </c>
      <c r="Q217" s="2" t="s">
        <v>23</v>
      </c>
      <c r="R217" s="2" t="s">
        <v>23</v>
      </c>
      <c r="V217" s="5" t="str">
        <f>VLOOKUP(A217,需要测试的配置!A:Y,25,FALSE)</f>
        <v>CS170000ZZ0216</v>
      </c>
      <c r="W217" s="5" t="str">
        <f>VLOOKUP(A217,需要测试的配置!A:Z,26,FALSE)</f>
        <v>MY16前保32型_601|MY16前保32型_602|MY16前保32型_701|MY16前保32型_702|MY16前保32型_703</v>
      </c>
      <c r="X217" s="5" t="str">
        <f>VLOOKUP(A217,需要测试的配置!A:AA,27,FALSE)</f>
        <v>601|602|701|702|703</v>
      </c>
    </row>
    <row r="218" spans="1:24" x14ac:dyDescent="0.15">
      <c r="A218" s="1" t="s">
        <v>315</v>
      </c>
      <c r="B218" s="2" t="s">
        <v>2247</v>
      </c>
      <c r="C218" s="2" t="s">
        <v>23</v>
      </c>
      <c r="D218" s="1" t="s">
        <v>1226</v>
      </c>
      <c r="E218" s="2" t="s">
        <v>1216</v>
      </c>
      <c r="F218" s="1" t="s">
        <v>1444</v>
      </c>
      <c r="G218" s="2" t="s">
        <v>1217</v>
      </c>
      <c r="H218" s="2" t="s">
        <v>1218</v>
      </c>
      <c r="J218" s="2" t="s">
        <v>1217</v>
      </c>
      <c r="K218" s="2" t="s">
        <v>23</v>
      </c>
      <c r="L218" s="2" t="s">
        <v>23</v>
      </c>
      <c r="M218" s="2" t="s">
        <v>1219</v>
      </c>
      <c r="N218" s="2" t="s">
        <v>1215</v>
      </c>
      <c r="O218" s="2" t="s">
        <v>1220</v>
      </c>
      <c r="Q218" s="2" t="s">
        <v>23</v>
      </c>
      <c r="R218" s="2" t="s">
        <v>23</v>
      </c>
      <c r="V218" s="5" t="str">
        <f>VLOOKUP(A218,需要测试的配置!A:Y,25,FALSE)</f>
        <v>CS170000ZZ0217</v>
      </c>
      <c r="W218" s="5" t="str">
        <f>VLOOKUP(A218,需要测试的配置!A:Z,26,FALSE)</f>
        <v>MY16前保32型_601|MY16前保32型_602|MY16前保32型_701|MY16前保32型_702|MY16前保32型_703</v>
      </c>
      <c r="X218" s="5" t="str">
        <f>VLOOKUP(A218,需要测试的配置!A:AA,27,FALSE)</f>
        <v>601|602|701|702|703</v>
      </c>
    </row>
    <row r="219" spans="1:24" x14ac:dyDescent="0.15">
      <c r="A219" s="1" t="s">
        <v>317</v>
      </c>
      <c r="B219" s="2" t="s">
        <v>2248</v>
      </c>
      <c r="C219" s="2" t="s">
        <v>23</v>
      </c>
      <c r="D219" s="1" t="s">
        <v>1226</v>
      </c>
      <c r="E219" s="2" t="s">
        <v>1216</v>
      </c>
      <c r="F219" s="1" t="s">
        <v>1445</v>
      </c>
      <c r="G219" s="2" t="s">
        <v>1217</v>
      </c>
      <c r="H219" s="2" t="s">
        <v>1218</v>
      </c>
      <c r="J219" s="2" t="s">
        <v>1217</v>
      </c>
      <c r="K219" s="2" t="s">
        <v>23</v>
      </c>
      <c r="L219" s="2" t="s">
        <v>23</v>
      </c>
      <c r="M219" s="2" t="s">
        <v>1219</v>
      </c>
      <c r="N219" s="2" t="s">
        <v>1215</v>
      </c>
      <c r="O219" s="2" t="s">
        <v>1220</v>
      </c>
      <c r="Q219" s="2" t="s">
        <v>23</v>
      </c>
      <c r="R219" s="2" t="s">
        <v>23</v>
      </c>
      <c r="V219" s="5" t="str">
        <f>VLOOKUP(A219,需要测试的配置!A:Y,25,FALSE)</f>
        <v>CS170000ZZ0218</v>
      </c>
      <c r="W219" s="5" t="str">
        <f>VLOOKUP(A219,需要测试的配置!A:Z,26,FALSE)</f>
        <v>MY16前保32型_601|MY16前保32型_602|MY16前保32型_701|MY16前保32型_702|MY16前保32型_703</v>
      </c>
      <c r="X219" s="5" t="str">
        <f>VLOOKUP(A219,需要测试的配置!A:AA,27,FALSE)</f>
        <v>601|602|701|702|703</v>
      </c>
    </row>
    <row r="220" spans="1:24" x14ac:dyDescent="0.15">
      <c r="A220" s="1" t="s">
        <v>319</v>
      </c>
      <c r="B220" s="2" t="s">
        <v>2249</v>
      </c>
      <c r="C220" s="2" t="s">
        <v>23</v>
      </c>
      <c r="D220" s="1" t="s">
        <v>1226</v>
      </c>
      <c r="E220" s="2" t="s">
        <v>1216</v>
      </c>
      <c r="F220" s="1" t="s">
        <v>1446</v>
      </c>
      <c r="G220" s="2" t="s">
        <v>1217</v>
      </c>
      <c r="H220" s="2" t="s">
        <v>1218</v>
      </c>
      <c r="J220" s="2" t="s">
        <v>1217</v>
      </c>
      <c r="K220" s="2" t="s">
        <v>23</v>
      </c>
      <c r="L220" s="2" t="s">
        <v>23</v>
      </c>
      <c r="M220" s="2" t="s">
        <v>1219</v>
      </c>
      <c r="N220" s="2" t="s">
        <v>1215</v>
      </c>
      <c r="O220" s="2" t="s">
        <v>1220</v>
      </c>
      <c r="Q220" s="2" t="s">
        <v>23</v>
      </c>
      <c r="R220" s="2" t="s">
        <v>23</v>
      </c>
      <c r="V220" s="5" t="str">
        <f>VLOOKUP(A220,需要测试的配置!A:Y,25,FALSE)</f>
        <v>CS170000ZZ0219</v>
      </c>
      <c r="W220" s="5" t="str">
        <f>VLOOKUP(A220,需要测试的配置!A:Z,26,FALSE)</f>
        <v>MY16前保32型_601|MY16前保32型_602|MY16前保32型_701|MY16前保32型_702|MY16前保32型_703</v>
      </c>
      <c r="X220" s="5" t="str">
        <f>VLOOKUP(A220,需要测试的配置!A:AA,27,FALSE)</f>
        <v>601|602|701|702|703</v>
      </c>
    </row>
    <row r="221" spans="1:24" x14ac:dyDescent="0.15">
      <c r="A221" s="1" t="s">
        <v>321</v>
      </c>
      <c r="B221" s="2" t="s">
        <v>2250</v>
      </c>
      <c r="C221" s="2" t="s">
        <v>23</v>
      </c>
      <c r="D221" s="1" t="s">
        <v>1226</v>
      </c>
      <c r="E221" s="2" t="s">
        <v>1216</v>
      </c>
      <c r="F221" s="1" t="s">
        <v>1447</v>
      </c>
      <c r="G221" s="2" t="s">
        <v>1217</v>
      </c>
      <c r="H221" s="2" t="s">
        <v>1218</v>
      </c>
      <c r="J221" s="2" t="s">
        <v>1217</v>
      </c>
      <c r="K221" s="2" t="s">
        <v>23</v>
      </c>
      <c r="L221" s="2" t="s">
        <v>23</v>
      </c>
      <c r="M221" s="2" t="s">
        <v>1219</v>
      </c>
      <c r="N221" s="2" t="s">
        <v>1215</v>
      </c>
      <c r="O221" s="2" t="s">
        <v>1220</v>
      </c>
      <c r="Q221" s="2" t="s">
        <v>23</v>
      </c>
      <c r="R221" s="2" t="s">
        <v>23</v>
      </c>
      <c r="V221" s="5" t="str">
        <f>VLOOKUP(A221,需要测试的配置!A:Y,25,FALSE)</f>
        <v>CS170000ZZ0220</v>
      </c>
      <c r="W221" s="5" t="str">
        <f>VLOOKUP(A221,需要测试的配置!A:Z,26,FALSE)</f>
        <v>MY16前保32型_601|MY16前保32型_602|MY16前保32型_701|MY16前保32型_702|MY16前保32型_703</v>
      </c>
      <c r="X221" s="5" t="str">
        <f>VLOOKUP(A221,需要测试的配置!A:AA,27,FALSE)</f>
        <v>601|602|701|702|703</v>
      </c>
    </row>
    <row r="222" spans="1:24" x14ac:dyDescent="0.15">
      <c r="A222" s="1" t="s">
        <v>322</v>
      </c>
      <c r="B222" s="2" t="s">
        <v>2251</v>
      </c>
      <c r="C222" s="2" t="s">
        <v>23</v>
      </c>
      <c r="D222" s="1" t="s">
        <v>1226</v>
      </c>
      <c r="E222" s="2" t="s">
        <v>1216</v>
      </c>
      <c r="F222" s="1" t="s">
        <v>1448</v>
      </c>
      <c r="G222" s="2" t="s">
        <v>1217</v>
      </c>
      <c r="H222" s="2" t="s">
        <v>1218</v>
      </c>
      <c r="J222" s="2" t="s">
        <v>1217</v>
      </c>
      <c r="K222" s="2" t="s">
        <v>23</v>
      </c>
      <c r="L222" s="2" t="s">
        <v>23</v>
      </c>
      <c r="M222" s="2" t="s">
        <v>1219</v>
      </c>
      <c r="N222" s="2" t="s">
        <v>1215</v>
      </c>
      <c r="O222" s="2" t="s">
        <v>1220</v>
      </c>
      <c r="Q222" s="2" t="s">
        <v>23</v>
      </c>
      <c r="R222" s="2" t="s">
        <v>23</v>
      </c>
      <c r="V222" s="5" t="str">
        <f>VLOOKUP(A222,需要测试的配置!A:Y,25,FALSE)</f>
        <v>CS170000ZZ0221</v>
      </c>
      <c r="W222" s="5" t="str">
        <f>VLOOKUP(A222,需要测试的配置!A:Z,26,FALSE)</f>
        <v>MY16前保32型_601|MY16前保32型_602|MY16前保32型_701|MY16前保32型_702|MY16前保32型_703</v>
      </c>
      <c r="X222" s="5" t="str">
        <f>VLOOKUP(A222,需要测试的配置!A:AA,27,FALSE)</f>
        <v>601|602|701|702|703</v>
      </c>
    </row>
    <row r="223" spans="1:24" x14ac:dyDescent="0.15">
      <c r="A223" s="1" t="s">
        <v>323</v>
      </c>
      <c r="B223" s="2" t="s">
        <v>2252</v>
      </c>
      <c r="C223" s="2" t="s">
        <v>23</v>
      </c>
      <c r="D223" s="1" t="s">
        <v>1226</v>
      </c>
      <c r="E223" s="2" t="s">
        <v>1216</v>
      </c>
      <c r="F223" s="1" t="s">
        <v>1449</v>
      </c>
      <c r="G223" s="2" t="s">
        <v>1217</v>
      </c>
      <c r="H223" s="2" t="s">
        <v>1218</v>
      </c>
      <c r="J223" s="2" t="s">
        <v>1217</v>
      </c>
      <c r="K223" s="2" t="s">
        <v>23</v>
      </c>
      <c r="L223" s="2" t="s">
        <v>23</v>
      </c>
      <c r="M223" s="2" t="s">
        <v>1219</v>
      </c>
      <c r="N223" s="2" t="s">
        <v>1215</v>
      </c>
      <c r="O223" s="2" t="s">
        <v>1220</v>
      </c>
      <c r="Q223" s="2" t="s">
        <v>23</v>
      </c>
      <c r="R223" s="2" t="s">
        <v>23</v>
      </c>
      <c r="V223" s="5" t="str">
        <f>VLOOKUP(A223,需要测试的配置!A:Y,25,FALSE)</f>
        <v>CS170000ZZ0222</v>
      </c>
      <c r="W223" s="5" t="str">
        <f>VLOOKUP(A223,需要测试的配置!A:Z,26,FALSE)</f>
        <v>MY16前保32型_601|MY16前保32型_602|MY16前保32型_701|MY16前保32型_702|MY16前保32型_703</v>
      </c>
      <c r="X223" s="5" t="str">
        <f>VLOOKUP(A223,需要测试的配置!A:AA,27,FALSE)</f>
        <v>601|602|701|702|703</v>
      </c>
    </row>
    <row r="224" spans="1:24" x14ac:dyDescent="0.15">
      <c r="A224" s="1" t="s">
        <v>324</v>
      </c>
      <c r="B224" s="2" t="s">
        <v>2253</v>
      </c>
      <c r="C224" s="2" t="s">
        <v>23</v>
      </c>
      <c r="D224" s="1" t="s">
        <v>1226</v>
      </c>
      <c r="E224" s="2" t="s">
        <v>1216</v>
      </c>
      <c r="F224" s="1" t="s">
        <v>1450</v>
      </c>
      <c r="G224" s="2" t="s">
        <v>1217</v>
      </c>
      <c r="H224" s="2" t="s">
        <v>1218</v>
      </c>
      <c r="J224" s="2" t="s">
        <v>1217</v>
      </c>
      <c r="K224" s="2" t="s">
        <v>23</v>
      </c>
      <c r="L224" s="2" t="s">
        <v>23</v>
      </c>
      <c r="M224" s="2" t="s">
        <v>1219</v>
      </c>
      <c r="N224" s="2" t="s">
        <v>1215</v>
      </c>
      <c r="O224" s="2" t="s">
        <v>1220</v>
      </c>
      <c r="Q224" s="2" t="s">
        <v>23</v>
      </c>
      <c r="R224" s="2" t="s">
        <v>23</v>
      </c>
      <c r="V224" s="5" t="str">
        <f>VLOOKUP(A224,需要测试的配置!A:Y,25,FALSE)</f>
        <v>CS170000ZZ0223</v>
      </c>
      <c r="W224" s="5" t="str">
        <f>VLOOKUP(A224,需要测试的配置!A:Z,26,FALSE)</f>
        <v>MY16前保32型_601|MY16前保32型_602|MY16前保32型_701|MY16前保32型_702|MY16前保32型_703</v>
      </c>
      <c r="X224" s="5" t="str">
        <f>VLOOKUP(A224,需要测试的配置!A:AA,27,FALSE)</f>
        <v>601|602|701|702|703</v>
      </c>
    </row>
    <row r="225" spans="1:24" x14ac:dyDescent="0.15">
      <c r="A225" s="1" t="s">
        <v>327</v>
      </c>
      <c r="B225" s="2" t="s">
        <v>2254</v>
      </c>
      <c r="C225" s="2" t="s">
        <v>23</v>
      </c>
      <c r="D225" s="1" t="s">
        <v>1226</v>
      </c>
      <c r="E225" s="2" t="s">
        <v>1216</v>
      </c>
      <c r="F225" s="1" t="s">
        <v>1451</v>
      </c>
      <c r="G225" s="2" t="s">
        <v>1217</v>
      </c>
      <c r="H225" s="2" t="s">
        <v>1218</v>
      </c>
      <c r="J225" s="2" t="s">
        <v>1217</v>
      </c>
      <c r="K225" s="2" t="s">
        <v>23</v>
      </c>
      <c r="L225" s="2" t="s">
        <v>23</v>
      </c>
      <c r="M225" s="2" t="s">
        <v>1219</v>
      </c>
      <c r="N225" s="2" t="s">
        <v>1215</v>
      </c>
      <c r="O225" s="2" t="s">
        <v>1220</v>
      </c>
      <c r="Q225" s="2" t="s">
        <v>23</v>
      </c>
      <c r="R225" s="2" t="s">
        <v>23</v>
      </c>
      <c r="V225" s="5" t="str">
        <f>VLOOKUP(A225,需要测试的配置!A:Y,25,FALSE)</f>
        <v>CS170000ZZ0224</v>
      </c>
      <c r="W225" s="5" t="str">
        <f>VLOOKUP(A225,需要测试的配置!A:Z,26,FALSE)</f>
        <v>MY16前保32型_601|MY16前保32型_602|MY16前保32型_701|MY16前保32型_702|MY16前保32型_703</v>
      </c>
      <c r="X225" s="5" t="str">
        <f>VLOOKUP(A225,需要测试的配置!A:AA,27,FALSE)</f>
        <v>601|602|701|702|703</v>
      </c>
    </row>
    <row r="226" spans="1:24" x14ac:dyDescent="0.15">
      <c r="A226" s="1" t="s">
        <v>328</v>
      </c>
      <c r="B226" s="2" t="s">
        <v>2255</v>
      </c>
      <c r="C226" s="2" t="s">
        <v>23</v>
      </c>
      <c r="D226" s="1" t="s">
        <v>1226</v>
      </c>
      <c r="E226" s="2" t="s">
        <v>1216</v>
      </c>
      <c r="F226" s="1" t="s">
        <v>1452</v>
      </c>
      <c r="G226" s="2" t="s">
        <v>1217</v>
      </c>
      <c r="H226" s="2" t="s">
        <v>1218</v>
      </c>
      <c r="J226" s="2" t="s">
        <v>1217</v>
      </c>
      <c r="K226" s="2" t="s">
        <v>23</v>
      </c>
      <c r="L226" s="2" t="s">
        <v>23</v>
      </c>
      <c r="M226" s="2" t="s">
        <v>1219</v>
      </c>
      <c r="N226" s="2" t="s">
        <v>1215</v>
      </c>
      <c r="O226" s="2" t="s">
        <v>1220</v>
      </c>
      <c r="Q226" s="2" t="s">
        <v>23</v>
      </c>
      <c r="R226" s="2" t="s">
        <v>23</v>
      </c>
      <c r="V226" s="5" t="str">
        <f>VLOOKUP(A226,需要测试的配置!A:Y,25,FALSE)</f>
        <v>CS170000ZZ0225</v>
      </c>
      <c r="W226" s="5" t="str">
        <f>VLOOKUP(A226,需要测试的配置!A:Z,26,FALSE)</f>
        <v>MY16前保32型_601|MY16前保32型_602|MY16前保32型_701|MY16前保32型_702|MY16前保32型_703</v>
      </c>
      <c r="X226" s="5" t="str">
        <f>VLOOKUP(A226,需要测试的配置!A:AA,27,FALSE)</f>
        <v>601|602|701|702|703</v>
      </c>
    </row>
    <row r="227" spans="1:24" x14ac:dyDescent="0.15">
      <c r="A227" s="1" t="s">
        <v>329</v>
      </c>
      <c r="B227" s="2" t="s">
        <v>2256</v>
      </c>
      <c r="C227" s="2" t="s">
        <v>23</v>
      </c>
      <c r="D227" s="1" t="s">
        <v>1226</v>
      </c>
      <c r="E227" s="2" t="s">
        <v>1216</v>
      </c>
      <c r="F227" s="1" t="s">
        <v>1453</v>
      </c>
      <c r="G227" s="2" t="s">
        <v>1217</v>
      </c>
      <c r="H227" s="2" t="s">
        <v>1218</v>
      </c>
      <c r="J227" s="2" t="s">
        <v>1217</v>
      </c>
      <c r="K227" s="2" t="s">
        <v>23</v>
      </c>
      <c r="L227" s="2" t="s">
        <v>23</v>
      </c>
      <c r="M227" s="2" t="s">
        <v>1219</v>
      </c>
      <c r="N227" s="2" t="s">
        <v>1215</v>
      </c>
      <c r="O227" s="2" t="s">
        <v>1220</v>
      </c>
      <c r="Q227" s="2" t="s">
        <v>23</v>
      </c>
      <c r="R227" s="2" t="s">
        <v>23</v>
      </c>
      <c r="V227" s="5" t="str">
        <f>VLOOKUP(A227,需要测试的配置!A:Y,25,FALSE)</f>
        <v>CS170000ZZ0226</v>
      </c>
      <c r="W227" s="5" t="str">
        <f>VLOOKUP(A227,需要测试的配置!A:Z,26,FALSE)</f>
        <v>MY16前保32型_601|MY16前保32型_602|MY16前保32型_701|MY16前保32型_702|MY16前保32型_703</v>
      </c>
      <c r="X227" s="5" t="str">
        <f>VLOOKUP(A227,需要测试的配置!A:AA,27,FALSE)</f>
        <v>601|602|701|702|703</v>
      </c>
    </row>
    <row r="228" spans="1:24" x14ac:dyDescent="0.15">
      <c r="A228" s="1" t="s">
        <v>330</v>
      </c>
      <c r="B228" s="2" t="s">
        <v>2257</v>
      </c>
      <c r="C228" s="2" t="s">
        <v>23</v>
      </c>
      <c r="D228" s="1" t="s">
        <v>1226</v>
      </c>
      <c r="E228" s="2" t="s">
        <v>1216</v>
      </c>
      <c r="F228" s="1" t="s">
        <v>1454</v>
      </c>
      <c r="G228" s="2" t="s">
        <v>1217</v>
      </c>
      <c r="H228" s="2" t="s">
        <v>1218</v>
      </c>
      <c r="J228" s="2" t="s">
        <v>1217</v>
      </c>
      <c r="K228" s="2" t="s">
        <v>23</v>
      </c>
      <c r="L228" s="2" t="s">
        <v>23</v>
      </c>
      <c r="M228" s="2" t="s">
        <v>1219</v>
      </c>
      <c r="N228" s="2" t="s">
        <v>1215</v>
      </c>
      <c r="O228" s="2" t="s">
        <v>1220</v>
      </c>
      <c r="Q228" s="2" t="s">
        <v>23</v>
      </c>
      <c r="R228" s="2" t="s">
        <v>23</v>
      </c>
      <c r="V228" s="5" t="str">
        <f>VLOOKUP(A228,需要测试的配置!A:Y,25,FALSE)</f>
        <v>CS170000ZZ0227</v>
      </c>
      <c r="W228" s="5" t="str">
        <f>VLOOKUP(A228,需要测试的配置!A:Z,26,FALSE)</f>
        <v>MY16前保32型_601|MY16前保32型_602|MY16前保32型_701|MY16前保32型_702|MY16前保32型_703</v>
      </c>
      <c r="X228" s="5" t="str">
        <f>VLOOKUP(A228,需要测试的配置!A:AA,27,FALSE)</f>
        <v>601|602|701|702|703</v>
      </c>
    </row>
    <row r="229" spans="1:24" x14ac:dyDescent="0.15">
      <c r="A229" s="1" t="s">
        <v>331</v>
      </c>
      <c r="B229" s="2" t="s">
        <v>2258</v>
      </c>
      <c r="C229" s="2" t="s">
        <v>23</v>
      </c>
      <c r="D229" s="1" t="s">
        <v>1226</v>
      </c>
      <c r="E229" s="2" t="s">
        <v>1216</v>
      </c>
      <c r="F229" s="1" t="s">
        <v>1455</v>
      </c>
      <c r="G229" s="2" t="s">
        <v>1217</v>
      </c>
      <c r="H229" s="2" t="s">
        <v>1218</v>
      </c>
      <c r="J229" s="2" t="s">
        <v>1217</v>
      </c>
      <c r="K229" s="2" t="s">
        <v>23</v>
      </c>
      <c r="L229" s="2" t="s">
        <v>23</v>
      </c>
      <c r="M229" s="2" t="s">
        <v>1219</v>
      </c>
      <c r="N229" s="2" t="s">
        <v>1215</v>
      </c>
      <c r="O229" s="2" t="s">
        <v>1220</v>
      </c>
      <c r="Q229" s="2" t="s">
        <v>23</v>
      </c>
      <c r="R229" s="2" t="s">
        <v>23</v>
      </c>
      <c r="V229" s="5" t="str">
        <f>VLOOKUP(A229,需要测试的配置!A:Y,25,FALSE)</f>
        <v>CS170000ZZ0228</v>
      </c>
      <c r="W229" s="5" t="str">
        <f>VLOOKUP(A229,需要测试的配置!A:Z,26,FALSE)</f>
        <v>MY16前保32型_601|MY16前保32型_602|MY16前保32型_701|MY16前保32型_702|MY16前保32型_703</v>
      </c>
      <c r="X229" s="5" t="str">
        <f>VLOOKUP(A229,需要测试的配置!A:AA,27,FALSE)</f>
        <v>601|602|701|702|703</v>
      </c>
    </row>
    <row r="230" spans="1:24" x14ac:dyDescent="0.15">
      <c r="A230" s="1" t="s">
        <v>333</v>
      </c>
      <c r="B230" s="2" t="s">
        <v>2259</v>
      </c>
      <c r="C230" s="2" t="s">
        <v>23</v>
      </c>
      <c r="D230" s="1" t="s">
        <v>1226</v>
      </c>
      <c r="E230" s="2" t="s">
        <v>1216</v>
      </c>
      <c r="F230" s="1" t="s">
        <v>1456</v>
      </c>
      <c r="G230" s="2" t="s">
        <v>1217</v>
      </c>
      <c r="H230" s="2" t="s">
        <v>1218</v>
      </c>
      <c r="J230" s="2" t="s">
        <v>1217</v>
      </c>
      <c r="K230" s="2" t="s">
        <v>23</v>
      </c>
      <c r="L230" s="2" t="s">
        <v>23</v>
      </c>
      <c r="M230" s="2" t="s">
        <v>1219</v>
      </c>
      <c r="N230" s="2" t="s">
        <v>1215</v>
      </c>
      <c r="O230" s="2" t="s">
        <v>1220</v>
      </c>
      <c r="Q230" s="2" t="s">
        <v>23</v>
      </c>
      <c r="R230" s="2" t="s">
        <v>23</v>
      </c>
      <c r="V230" s="5" t="str">
        <f>VLOOKUP(A230,需要测试的配置!A:Y,25,FALSE)</f>
        <v>CS170000ZZ0229</v>
      </c>
      <c r="W230" s="5" t="str">
        <f>VLOOKUP(A230,需要测试的配置!A:Z,26,FALSE)</f>
        <v>MY16前保32型_601|MY16前保32型_602|MY16前保32型_701|MY16前保32型_702|MY16前保32型_703</v>
      </c>
      <c r="X230" s="5" t="str">
        <f>VLOOKUP(A230,需要测试的配置!A:AA,27,FALSE)</f>
        <v>601|602|701|702|703</v>
      </c>
    </row>
    <row r="231" spans="1:24" x14ac:dyDescent="0.15">
      <c r="A231" s="1" t="s">
        <v>334</v>
      </c>
      <c r="B231" s="2" t="s">
        <v>2260</v>
      </c>
      <c r="C231" s="2" t="s">
        <v>23</v>
      </c>
      <c r="D231" s="1" t="s">
        <v>3952</v>
      </c>
      <c r="E231" s="2" t="s">
        <v>1216</v>
      </c>
      <c r="F231" s="1" t="s">
        <v>23</v>
      </c>
      <c r="G231" s="2" t="s">
        <v>1217</v>
      </c>
      <c r="H231" s="2" t="s">
        <v>1218</v>
      </c>
      <c r="J231" s="2" t="s">
        <v>1217</v>
      </c>
      <c r="K231" s="2" t="s">
        <v>23</v>
      </c>
      <c r="L231" s="2" t="s">
        <v>23</v>
      </c>
      <c r="M231" s="2" t="s">
        <v>1219</v>
      </c>
      <c r="N231" s="2" t="s">
        <v>1215</v>
      </c>
      <c r="O231" s="2" t="s">
        <v>1220</v>
      </c>
      <c r="Q231" s="2" t="s">
        <v>23</v>
      </c>
      <c r="R231" s="2" t="s">
        <v>23</v>
      </c>
      <c r="V231" s="5" t="str">
        <f>VLOOKUP(A231,需要测试的配置!A:Y,25,FALSE)</f>
        <v>CS170000ZZ0230</v>
      </c>
      <c r="W231" s="5" t="str">
        <f>VLOOKUP(A231,需要测试的配置!A:Z,26,FALSE)</f>
        <v>MY16前保32型_601|MY16前保32型_602|MY16前保32型_701|MY16前保32型_702|MY16前保32型_703</v>
      </c>
      <c r="X231" s="5" t="str">
        <f>VLOOKUP(A231,需要测试的配置!A:AA,27,FALSE)</f>
        <v>601|602|701|702|703</v>
      </c>
    </row>
    <row r="232" spans="1:24" x14ac:dyDescent="0.15">
      <c r="A232" s="1" t="s">
        <v>336</v>
      </c>
      <c r="B232" s="2" t="s">
        <v>2261</v>
      </c>
      <c r="C232" s="2" t="s">
        <v>23</v>
      </c>
      <c r="D232" s="1" t="s">
        <v>1226</v>
      </c>
      <c r="E232" s="2" t="s">
        <v>1216</v>
      </c>
      <c r="F232" s="1" t="s">
        <v>1457</v>
      </c>
      <c r="G232" s="2" t="s">
        <v>1217</v>
      </c>
      <c r="H232" s="2" t="s">
        <v>1218</v>
      </c>
      <c r="J232" s="2" t="s">
        <v>1217</v>
      </c>
      <c r="K232" s="2" t="s">
        <v>23</v>
      </c>
      <c r="L232" s="2" t="s">
        <v>23</v>
      </c>
      <c r="M232" s="2" t="s">
        <v>1219</v>
      </c>
      <c r="N232" s="2" t="s">
        <v>1215</v>
      </c>
      <c r="O232" s="2" t="s">
        <v>1220</v>
      </c>
      <c r="Q232" s="2" t="s">
        <v>23</v>
      </c>
      <c r="R232" s="2" t="s">
        <v>23</v>
      </c>
      <c r="V232" s="5" t="str">
        <f>VLOOKUP(A232,需要测试的配置!A:Y,25,FALSE)</f>
        <v>CS170000ZZ0231</v>
      </c>
      <c r="W232" s="5" t="str">
        <f>VLOOKUP(A232,需要测试的配置!A:Z,26,FALSE)</f>
        <v>MY16前保32型_601|MY16前保32型_602|MY16前保32型_701|MY16前保32型_702|MY16前保32型_703</v>
      </c>
      <c r="X232" s="5" t="str">
        <f>VLOOKUP(A232,需要测试的配置!A:AA,27,FALSE)</f>
        <v>601|602|701|702|703</v>
      </c>
    </row>
    <row r="233" spans="1:24" x14ac:dyDescent="0.15">
      <c r="A233" s="1" t="s">
        <v>338</v>
      </c>
      <c r="B233" s="2" t="s">
        <v>2262</v>
      </c>
      <c r="C233" s="2" t="s">
        <v>23</v>
      </c>
      <c r="D233" s="1" t="s">
        <v>1226</v>
      </c>
      <c r="E233" s="2" t="s">
        <v>1216</v>
      </c>
      <c r="F233" s="1" t="s">
        <v>1458</v>
      </c>
      <c r="G233" s="2" t="s">
        <v>1217</v>
      </c>
      <c r="H233" s="2" t="s">
        <v>1218</v>
      </c>
      <c r="J233" s="2" t="s">
        <v>1217</v>
      </c>
      <c r="K233" s="2" t="s">
        <v>23</v>
      </c>
      <c r="L233" s="2" t="s">
        <v>23</v>
      </c>
      <c r="M233" s="2" t="s">
        <v>1219</v>
      </c>
      <c r="N233" s="2" t="s">
        <v>1215</v>
      </c>
      <c r="O233" s="2" t="s">
        <v>1220</v>
      </c>
      <c r="Q233" s="2" t="s">
        <v>23</v>
      </c>
      <c r="R233" s="2" t="s">
        <v>23</v>
      </c>
      <c r="V233" s="5" t="str">
        <f>VLOOKUP(A233,需要测试的配置!A:Y,25,FALSE)</f>
        <v>CS170000ZZ0232</v>
      </c>
      <c r="W233" s="5" t="str">
        <f>VLOOKUP(A233,需要测试的配置!A:Z,26,FALSE)</f>
        <v>MY16前保32型_601|MY16前保32型_602|MY16前保32型_701|MY16前保32型_702|MY16前保32型_703</v>
      </c>
      <c r="X233" s="5" t="str">
        <f>VLOOKUP(A233,需要测试的配置!A:AA,27,FALSE)</f>
        <v>601|602|701|702|703</v>
      </c>
    </row>
    <row r="234" spans="1:24" x14ac:dyDescent="0.15">
      <c r="A234" s="1" t="s">
        <v>340</v>
      </c>
      <c r="B234" s="2" t="s">
        <v>2263</v>
      </c>
      <c r="C234" s="2" t="s">
        <v>23</v>
      </c>
      <c r="D234" s="1" t="s">
        <v>1226</v>
      </c>
      <c r="E234" s="2" t="s">
        <v>1216</v>
      </c>
      <c r="F234" s="1" t="s">
        <v>1459</v>
      </c>
      <c r="G234" s="2" t="s">
        <v>1217</v>
      </c>
      <c r="H234" s="2" t="s">
        <v>1218</v>
      </c>
      <c r="J234" s="2" t="s">
        <v>1217</v>
      </c>
      <c r="K234" s="2" t="s">
        <v>23</v>
      </c>
      <c r="L234" s="2" t="s">
        <v>23</v>
      </c>
      <c r="M234" s="2" t="s">
        <v>1219</v>
      </c>
      <c r="N234" s="2" t="s">
        <v>1215</v>
      </c>
      <c r="O234" s="2" t="s">
        <v>1220</v>
      </c>
      <c r="Q234" s="2" t="s">
        <v>23</v>
      </c>
      <c r="R234" s="2" t="s">
        <v>23</v>
      </c>
      <c r="V234" s="5" t="str">
        <f>VLOOKUP(A234,需要测试的配置!A:Y,25,FALSE)</f>
        <v>CS170000ZZ0233</v>
      </c>
      <c r="W234" s="5" t="str">
        <f>VLOOKUP(A234,需要测试的配置!A:Z,26,FALSE)</f>
        <v>MY16前保32型_601|MY16前保32型_602|MY16前保32型_701|MY16前保32型_702|MY16前保32型_703</v>
      </c>
      <c r="X234" s="5" t="str">
        <f>VLOOKUP(A234,需要测试的配置!A:AA,27,FALSE)</f>
        <v>601|602|701|702|703</v>
      </c>
    </row>
    <row r="235" spans="1:24" x14ac:dyDescent="0.15">
      <c r="A235" s="1" t="s">
        <v>343</v>
      </c>
      <c r="B235" s="2" t="s">
        <v>2264</v>
      </c>
      <c r="C235" s="2" t="s">
        <v>23</v>
      </c>
      <c r="D235" s="1" t="s">
        <v>1226</v>
      </c>
      <c r="E235" s="2" t="s">
        <v>1216</v>
      </c>
      <c r="F235" s="1" t="s">
        <v>1460</v>
      </c>
      <c r="G235" s="2" t="s">
        <v>1217</v>
      </c>
      <c r="H235" s="2" t="s">
        <v>1218</v>
      </c>
      <c r="J235" s="2" t="s">
        <v>1217</v>
      </c>
      <c r="K235" s="2" t="s">
        <v>23</v>
      </c>
      <c r="L235" s="2" t="s">
        <v>23</v>
      </c>
      <c r="M235" s="2" t="s">
        <v>1219</v>
      </c>
      <c r="N235" s="2" t="s">
        <v>1215</v>
      </c>
      <c r="O235" s="2" t="s">
        <v>1220</v>
      </c>
      <c r="Q235" s="2" t="s">
        <v>23</v>
      </c>
      <c r="R235" s="2" t="s">
        <v>23</v>
      </c>
      <c r="V235" s="5" t="str">
        <f>VLOOKUP(A235,需要测试的配置!A:Y,25,FALSE)</f>
        <v>CS170000ZZ0234</v>
      </c>
      <c r="W235" s="5" t="str">
        <f>VLOOKUP(A235,需要测试的配置!A:Z,26,FALSE)</f>
        <v>MY16前保32型_601|MY16前保32型_602|MY16前保32型_701|MY16前保32型_702|MY16前保32型_703</v>
      </c>
      <c r="X235" s="5" t="str">
        <f>VLOOKUP(A235,需要测试的配置!A:AA,27,FALSE)</f>
        <v>601|602|701|702|703</v>
      </c>
    </row>
    <row r="236" spans="1:24" x14ac:dyDescent="0.15">
      <c r="A236" s="1" t="s">
        <v>346</v>
      </c>
      <c r="B236" s="2" t="s">
        <v>2265</v>
      </c>
      <c r="C236" s="2" t="s">
        <v>23</v>
      </c>
      <c r="D236" s="1" t="s">
        <v>1226</v>
      </c>
      <c r="E236" s="2" t="s">
        <v>1216</v>
      </c>
      <c r="F236" s="1" t="s">
        <v>1461</v>
      </c>
      <c r="G236" s="2" t="s">
        <v>1217</v>
      </c>
      <c r="H236" s="2" t="s">
        <v>1218</v>
      </c>
      <c r="J236" s="2" t="s">
        <v>1217</v>
      </c>
      <c r="K236" s="2" t="s">
        <v>23</v>
      </c>
      <c r="L236" s="2" t="s">
        <v>23</v>
      </c>
      <c r="M236" s="2" t="s">
        <v>1219</v>
      </c>
      <c r="N236" s="2" t="s">
        <v>1215</v>
      </c>
      <c r="O236" s="2" t="s">
        <v>1220</v>
      </c>
      <c r="Q236" s="2" t="s">
        <v>23</v>
      </c>
      <c r="R236" s="2" t="s">
        <v>23</v>
      </c>
      <c r="V236" s="5" t="str">
        <f>VLOOKUP(A236,需要测试的配置!A:Y,25,FALSE)</f>
        <v>CS170000ZZ0235</v>
      </c>
      <c r="W236" s="5" t="str">
        <f>VLOOKUP(A236,需要测试的配置!A:Z,26,FALSE)</f>
        <v>MY16前保32型_601|MY16前保32型_602|MY16前保32型_701|MY16前保32型_702|MY16前保32型_703</v>
      </c>
      <c r="X236" s="5" t="str">
        <f>VLOOKUP(A236,需要测试的配置!A:AA,27,FALSE)</f>
        <v>601|602|701|702|703</v>
      </c>
    </row>
    <row r="237" spans="1:24" x14ac:dyDescent="0.15">
      <c r="A237" s="1" t="s">
        <v>349</v>
      </c>
      <c r="B237" s="2" t="s">
        <v>2266</v>
      </c>
      <c r="C237" s="2" t="s">
        <v>23</v>
      </c>
      <c r="D237" s="1" t="s">
        <v>1226</v>
      </c>
      <c r="E237" s="2" t="s">
        <v>1216</v>
      </c>
      <c r="F237" s="1" t="s">
        <v>1462</v>
      </c>
      <c r="G237" s="2" t="s">
        <v>1217</v>
      </c>
      <c r="H237" s="2" t="s">
        <v>1218</v>
      </c>
      <c r="J237" s="2" t="s">
        <v>1217</v>
      </c>
      <c r="K237" s="2" t="s">
        <v>23</v>
      </c>
      <c r="L237" s="2" t="s">
        <v>23</v>
      </c>
      <c r="M237" s="2" t="s">
        <v>1219</v>
      </c>
      <c r="N237" s="2" t="s">
        <v>1215</v>
      </c>
      <c r="O237" s="2" t="s">
        <v>1220</v>
      </c>
      <c r="Q237" s="2" t="s">
        <v>23</v>
      </c>
      <c r="R237" s="2" t="s">
        <v>23</v>
      </c>
      <c r="V237" s="5" t="str">
        <f>VLOOKUP(A237,需要测试的配置!A:Y,25,FALSE)</f>
        <v>CS170000ZZ0236</v>
      </c>
      <c r="W237" s="5" t="str">
        <f>VLOOKUP(A237,需要测试的配置!A:Z,26,FALSE)</f>
        <v>MY16前保32型_601|MY16前保32型_602|MY16前保32型_701|MY16前保32型_702|MY16前保32型_703</v>
      </c>
      <c r="X237" s="5" t="str">
        <f>VLOOKUP(A237,需要测试的配置!A:AA,27,FALSE)</f>
        <v>601|602|701|702|703</v>
      </c>
    </row>
    <row r="238" spans="1:24" x14ac:dyDescent="0.15">
      <c r="A238" s="1" t="s">
        <v>350</v>
      </c>
      <c r="B238" s="2" t="s">
        <v>2267</v>
      </c>
      <c r="C238" s="2" t="s">
        <v>23</v>
      </c>
      <c r="D238" s="1" t="s">
        <v>1226</v>
      </c>
      <c r="E238" s="2" t="s">
        <v>1216</v>
      </c>
      <c r="F238" s="1" t="s">
        <v>1463</v>
      </c>
      <c r="G238" s="2" t="s">
        <v>1217</v>
      </c>
      <c r="H238" s="2" t="s">
        <v>1218</v>
      </c>
      <c r="J238" s="2" t="s">
        <v>1217</v>
      </c>
      <c r="K238" s="2" t="s">
        <v>23</v>
      </c>
      <c r="L238" s="2" t="s">
        <v>23</v>
      </c>
      <c r="M238" s="2" t="s">
        <v>1219</v>
      </c>
      <c r="N238" s="2" t="s">
        <v>1215</v>
      </c>
      <c r="O238" s="2" t="s">
        <v>1220</v>
      </c>
      <c r="Q238" s="2" t="s">
        <v>23</v>
      </c>
      <c r="R238" s="2" t="s">
        <v>23</v>
      </c>
      <c r="V238" s="5" t="str">
        <f>VLOOKUP(A238,需要测试的配置!A:Y,25,FALSE)</f>
        <v>CS170000ZZ0237</v>
      </c>
      <c r="W238" s="5" t="str">
        <f>VLOOKUP(A238,需要测试的配置!A:Z,26,FALSE)</f>
        <v>MY16前保32型_601|MY16前保32型_602|MY16前保32型_701|MY16前保32型_702|MY16前保32型_703</v>
      </c>
      <c r="X238" s="5" t="str">
        <f>VLOOKUP(A238,需要测试的配置!A:AA,27,FALSE)</f>
        <v>601|602|701|702|703</v>
      </c>
    </row>
    <row r="239" spans="1:24" x14ac:dyDescent="0.15">
      <c r="A239" s="1" t="s">
        <v>351</v>
      </c>
      <c r="B239" s="2" t="s">
        <v>2268</v>
      </c>
      <c r="C239" s="2" t="s">
        <v>23</v>
      </c>
      <c r="D239" s="1" t="s">
        <v>1226</v>
      </c>
      <c r="E239" s="2" t="s">
        <v>1216</v>
      </c>
      <c r="F239" s="1" t="s">
        <v>1464</v>
      </c>
      <c r="G239" s="2" t="s">
        <v>1217</v>
      </c>
      <c r="H239" s="2" t="s">
        <v>1218</v>
      </c>
      <c r="J239" s="2" t="s">
        <v>1217</v>
      </c>
      <c r="K239" s="2" t="s">
        <v>23</v>
      </c>
      <c r="L239" s="2" t="s">
        <v>23</v>
      </c>
      <c r="M239" s="2" t="s">
        <v>1219</v>
      </c>
      <c r="N239" s="2" t="s">
        <v>1215</v>
      </c>
      <c r="O239" s="2" t="s">
        <v>1220</v>
      </c>
      <c r="Q239" s="2" t="s">
        <v>23</v>
      </c>
      <c r="R239" s="2" t="s">
        <v>23</v>
      </c>
      <c r="V239" s="5" t="str">
        <f>VLOOKUP(A239,需要测试的配置!A:Y,25,FALSE)</f>
        <v>CS170000ZZ0238</v>
      </c>
      <c r="W239" s="5" t="str">
        <f>VLOOKUP(A239,需要测试的配置!A:Z,26,FALSE)</f>
        <v>MY16前保32型_601|MY16前保32型_602|MY16前保32型_701|MY16前保32型_702|MY16前保32型_703</v>
      </c>
      <c r="X239" s="5" t="str">
        <f>VLOOKUP(A239,需要测试的配置!A:AA,27,FALSE)</f>
        <v>601|602|701|702|703</v>
      </c>
    </row>
    <row r="240" spans="1:24" x14ac:dyDescent="0.15">
      <c r="A240" s="1" t="s">
        <v>352</v>
      </c>
      <c r="B240" s="2" t="s">
        <v>2269</v>
      </c>
      <c r="C240" s="2" t="s">
        <v>23</v>
      </c>
      <c r="D240" s="1" t="s">
        <v>1226</v>
      </c>
      <c r="E240" s="2" t="s">
        <v>1216</v>
      </c>
      <c r="F240" s="1" t="s">
        <v>1465</v>
      </c>
      <c r="G240" s="2" t="s">
        <v>1217</v>
      </c>
      <c r="H240" s="2" t="s">
        <v>1218</v>
      </c>
      <c r="J240" s="2" t="s">
        <v>1217</v>
      </c>
      <c r="K240" s="2" t="s">
        <v>23</v>
      </c>
      <c r="L240" s="2" t="s">
        <v>23</v>
      </c>
      <c r="M240" s="2" t="s">
        <v>1219</v>
      </c>
      <c r="N240" s="2" t="s">
        <v>1215</v>
      </c>
      <c r="O240" s="2" t="s">
        <v>1220</v>
      </c>
      <c r="Q240" s="2" t="s">
        <v>23</v>
      </c>
      <c r="R240" s="2" t="s">
        <v>23</v>
      </c>
      <c r="V240" s="5" t="str">
        <f>VLOOKUP(A240,需要测试的配置!A:Y,25,FALSE)</f>
        <v>CS170000ZZ0239</v>
      </c>
      <c r="W240" s="5" t="str">
        <f>VLOOKUP(A240,需要测试的配置!A:Z,26,FALSE)</f>
        <v>MY16前保32型_601|MY16前保32型_602|MY16前保32型_701|MY16前保32型_702|MY16前保32型_703</v>
      </c>
      <c r="X240" s="5" t="str">
        <f>VLOOKUP(A240,需要测试的配置!A:AA,27,FALSE)</f>
        <v>601|602|701|702|703</v>
      </c>
    </row>
    <row r="241" spans="1:24" x14ac:dyDescent="0.15">
      <c r="A241" s="1" t="s">
        <v>353</v>
      </c>
      <c r="B241" s="2" t="s">
        <v>2270</v>
      </c>
      <c r="C241" s="2" t="s">
        <v>23</v>
      </c>
      <c r="D241" s="1" t="s">
        <v>1226</v>
      </c>
      <c r="E241" s="2" t="s">
        <v>1216</v>
      </c>
      <c r="F241" s="1" t="s">
        <v>1466</v>
      </c>
      <c r="G241" s="2" t="s">
        <v>1217</v>
      </c>
      <c r="H241" s="2" t="s">
        <v>1218</v>
      </c>
      <c r="J241" s="2" t="s">
        <v>1217</v>
      </c>
      <c r="K241" s="2" t="s">
        <v>23</v>
      </c>
      <c r="L241" s="2" t="s">
        <v>23</v>
      </c>
      <c r="M241" s="2" t="s">
        <v>1219</v>
      </c>
      <c r="N241" s="2" t="s">
        <v>1215</v>
      </c>
      <c r="O241" s="2" t="s">
        <v>1220</v>
      </c>
      <c r="Q241" s="2" t="s">
        <v>23</v>
      </c>
      <c r="R241" s="2" t="s">
        <v>23</v>
      </c>
      <c r="V241" s="5" t="str">
        <f>VLOOKUP(A241,需要测试的配置!A:Y,25,FALSE)</f>
        <v>CS170000ZZ0240</v>
      </c>
      <c r="W241" s="5" t="str">
        <f>VLOOKUP(A241,需要测试的配置!A:Z,26,FALSE)</f>
        <v>MY16前保32型_601|MY16前保32型_602|MY16前保32型_701|MY16前保32型_702|MY16前保32型_703</v>
      </c>
      <c r="X241" s="5" t="str">
        <f>VLOOKUP(A241,需要测试的配置!A:AA,27,FALSE)</f>
        <v>601|602|701|702|703</v>
      </c>
    </row>
    <row r="242" spans="1:24" x14ac:dyDescent="0.15">
      <c r="A242" s="1" t="s">
        <v>354</v>
      </c>
      <c r="B242" s="2" t="s">
        <v>2271</v>
      </c>
      <c r="C242" s="2" t="s">
        <v>23</v>
      </c>
      <c r="D242" s="1" t="s">
        <v>1226</v>
      </c>
      <c r="E242" s="2" t="s">
        <v>1216</v>
      </c>
      <c r="F242" s="1" t="s">
        <v>1467</v>
      </c>
      <c r="G242" s="2" t="s">
        <v>1217</v>
      </c>
      <c r="H242" s="2" t="s">
        <v>1218</v>
      </c>
      <c r="J242" s="2" t="s">
        <v>1217</v>
      </c>
      <c r="K242" s="2" t="s">
        <v>23</v>
      </c>
      <c r="L242" s="2" t="s">
        <v>23</v>
      </c>
      <c r="M242" s="2" t="s">
        <v>1219</v>
      </c>
      <c r="N242" s="2" t="s">
        <v>1215</v>
      </c>
      <c r="O242" s="2" t="s">
        <v>1220</v>
      </c>
      <c r="Q242" s="2" t="s">
        <v>23</v>
      </c>
      <c r="R242" s="2" t="s">
        <v>23</v>
      </c>
      <c r="V242" s="5" t="str">
        <f>VLOOKUP(A242,需要测试的配置!A:Y,25,FALSE)</f>
        <v>CS170000ZZ0241</v>
      </c>
      <c r="W242" s="5" t="str">
        <f>VLOOKUP(A242,需要测试的配置!A:Z,26,FALSE)</f>
        <v>MY16前保32型_601|MY16前保32型_602|MY16前保32型_701|MY16前保32型_702|MY16前保32型_703</v>
      </c>
      <c r="X242" s="5" t="str">
        <f>VLOOKUP(A242,需要测试的配置!A:AA,27,FALSE)</f>
        <v>601|602|701|702|703</v>
      </c>
    </row>
    <row r="243" spans="1:24" x14ac:dyDescent="0.15">
      <c r="A243" s="1" t="s">
        <v>636</v>
      </c>
      <c r="B243" s="2" t="s">
        <v>2272</v>
      </c>
      <c r="C243" s="2" t="s">
        <v>23</v>
      </c>
      <c r="D243" s="1" t="s">
        <v>1226</v>
      </c>
      <c r="E243" s="2" t="s">
        <v>1216</v>
      </c>
      <c r="F243" s="1" t="s">
        <v>1468</v>
      </c>
      <c r="G243" s="2" t="s">
        <v>1217</v>
      </c>
      <c r="H243" s="2" t="s">
        <v>1218</v>
      </c>
      <c r="J243" s="2" t="s">
        <v>1217</v>
      </c>
      <c r="K243" s="2" t="s">
        <v>23</v>
      </c>
      <c r="L243" s="2" t="s">
        <v>23</v>
      </c>
      <c r="M243" s="2" t="s">
        <v>1219</v>
      </c>
      <c r="N243" s="2" t="s">
        <v>1215</v>
      </c>
      <c r="O243" s="2" t="s">
        <v>1220</v>
      </c>
      <c r="Q243" s="2" t="s">
        <v>23</v>
      </c>
      <c r="R243" s="2" t="s">
        <v>23</v>
      </c>
      <c r="V243" s="5" t="str">
        <f>VLOOKUP(A243,需要测试的配置!A:Y,25,FALSE)</f>
        <v>CS170000ZZ0242</v>
      </c>
      <c r="W243" s="5" t="str">
        <f>VLOOKUP(A243,需要测试的配置!A:Z,26,FALSE)</f>
        <v>MY16前保32型_601|MY16前保32型_602|MY16前保32型_701|MY16前保32型_702|MY16前保32型_703</v>
      </c>
      <c r="X243" s="5" t="str">
        <f>VLOOKUP(A243,需要测试的配置!A:AA,27,FALSE)</f>
        <v>601|602|701|702|703</v>
      </c>
    </row>
    <row r="244" spans="1:24" x14ac:dyDescent="0.15">
      <c r="A244" s="1" t="s">
        <v>638</v>
      </c>
      <c r="B244" s="2" t="s">
        <v>2273</v>
      </c>
      <c r="C244" s="2" t="s">
        <v>23</v>
      </c>
      <c r="D244" s="1" t="s">
        <v>1226</v>
      </c>
      <c r="E244" s="2" t="s">
        <v>1216</v>
      </c>
      <c r="F244" s="1" t="s">
        <v>1469</v>
      </c>
      <c r="G244" s="2" t="s">
        <v>1217</v>
      </c>
      <c r="H244" s="2" t="s">
        <v>1218</v>
      </c>
      <c r="J244" s="2" t="s">
        <v>1217</v>
      </c>
      <c r="K244" s="2" t="s">
        <v>23</v>
      </c>
      <c r="L244" s="2" t="s">
        <v>23</v>
      </c>
      <c r="M244" s="2" t="s">
        <v>1219</v>
      </c>
      <c r="N244" s="2" t="s">
        <v>1215</v>
      </c>
      <c r="O244" s="2" t="s">
        <v>1220</v>
      </c>
      <c r="Q244" s="2" t="s">
        <v>23</v>
      </c>
      <c r="R244" s="2" t="s">
        <v>23</v>
      </c>
      <c r="V244" s="5" t="str">
        <f>VLOOKUP(A244,需要测试的配置!A:Y,25,FALSE)</f>
        <v>CS170000ZZ0243</v>
      </c>
      <c r="W244" s="5" t="str">
        <f>VLOOKUP(A244,需要测试的配置!A:Z,26,FALSE)</f>
        <v>MY16前保32型_601|MY16前保32型_602|MY16前保32型_701|MY16前保32型_702|MY16前保32型_703</v>
      </c>
      <c r="X244" s="5" t="str">
        <f>VLOOKUP(A244,需要测试的配置!A:AA,27,FALSE)</f>
        <v>601|602|701|702|703</v>
      </c>
    </row>
    <row r="245" spans="1:24" x14ac:dyDescent="0.15">
      <c r="A245" s="1" t="s">
        <v>639</v>
      </c>
      <c r="B245" s="2" t="s">
        <v>2274</v>
      </c>
      <c r="C245" s="2" t="s">
        <v>23</v>
      </c>
      <c r="D245" s="1" t="s">
        <v>1226</v>
      </c>
      <c r="E245" s="2" t="s">
        <v>1216</v>
      </c>
      <c r="F245" s="1" t="s">
        <v>1470</v>
      </c>
      <c r="G245" s="2" t="s">
        <v>1217</v>
      </c>
      <c r="H245" s="2" t="s">
        <v>1218</v>
      </c>
      <c r="J245" s="2" t="s">
        <v>1217</v>
      </c>
      <c r="K245" s="2" t="s">
        <v>23</v>
      </c>
      <c r="L245" s="2" t="s">
        <v>23</v>
      </c>
      <c r="M245" s="2" t="s">
        <v>1219</v>
      </c>
      <c r="N245" s="2" t="s">
        <v>1215</v>
      </c>
      <c r="O245" s="2" t="s">
        <v>1220</v>
      </c>
      <c r="Q245" s="2" t="s">
        <v>23</v>
      </c>
      <c r="R245" s="2" t="s">
        <v>23</v>
      </c>
      <c r="V245" s="5" t="str">
        <f>VLOOKUP(A245,需要测试的配置!A:Y,25,FALSE)</f>
        <v>CS170000ZZ0244</v>
      </c>
      <c r="W245" s="5" t="str">
        <f>VLOOKUP(A245,需要测试的配置!A:Z,26,FALSE)</f>
        <v>MY16前保32型_601|MY16前保32型_602|MY16前保32型_701|MY16前保32型_702|MY16前保32型_703</v>
      </c>
      <c r="X245" s="5" t="str">
        <f>VLOOKUP(A245,需要测试的配置!A:AA,27,FALSE)</f>
        <v>601|602|701|702|703</v>
      </c>
    </row>
    <row r="246" spans="1:24" x14ac:dyDescent="0.15">
      <c r="A246" s="1" t="s">
        <v>640</v>
      </c>
      <c r="B246" s="2" t="s">
        <v>2275</v>
      </c>
      <c r="C246" s="2" t="s">
        <v>23</v>
      </c>
      <c r="D246" s="1" t="s">
        <v>1226</v>
      </c>
      <c r="E246" s="2" t="s">
        <v>1216</v>
      </c>
      <c r="F246" s="1" t="s">
        <v>1471</v>
      </c>
      <c r="G246" s="2" t="s">
        <v>1217</v>
      </c>
      <c r="H246" s="2" t="s">
        <v>1218</v>
      </c>
      <c r="J246" s="2" t="s">
        <v>1217</v>
      </c>
      <c r="K246" s="2" t="s">
        <v>23</v>
      </c>
      <c r="L246" s="2" t="s">
        <v>23</v>
      </c>
      <c r="M246" s="2" t="s">
        <v>1219</v>
      </c>
      <c r="N246" s="2" t="s">
        <v>1215</v>
      </c>
      <c r="O246" s="2" t="s">
        <v>1220</v>
      </c>
      <c r="Q246" s="2" t="s">
        <v>23</v>
      </c>
      <c r="R246" s="2" t="s">
        <v>23</v>
      </c>
      <c r="V246" s="5" t="str">
        <f>VLOOKUP(A246,需要测试的配置!A:Y,25,FALSE)</f>
        <v>CS170000ZZ0245</v>
      </c>
      <c r="W246" s="5" t="str">
        <f>VLOOKUP(A246,需要测试的配置!A:Z,26,FALSE)</f>
        <v>MY16前保32型_601|MY16前保32型_602|MY16前保32型_701|MY16前保32型_702|MY16前保32型_703</v>
      </c>
      <c r="X246" s="5" t="str">
        <f>VLOOKUP(A246,需要测试的配置!A:AA,27,FALSE)</f>
        <v>601|602|701|702|703</v>
      </c>
    </row>
    <row r="247" spans="1:24" x14ac:dyDescent="0.15">
      <c r="A247" s="1" t="s">
        <v>641</v>
      </c>
      <c r="B247" s="2" t="s">
        <v>2276</v>
      </c>
      <c r="C247" s="2" t="s">
        <v>23</v>
      </c>
      <c r="D247" s="1" t="s">
        <v>1226</v>
      </c>
      <c r="E247" s="2" t="s">
        <v>1216</v>
      </c>
      <c r="F247" s="1" t="s">
        <v>1472</v>
      </c>
      <c r="G247" s="2" t="s">
        <v>1217</v>
      </c>
      <c r="H247" s="2" t="s">
        <v>1218</v>
      </c>
      <c r="J247" s="2" t="s">
        <v>1217</v>
      </c>
      <c r="K247" s="2" t="s">
        <v>23</v>
      </c>
      <c r="L247" s="2" t="s">
        <v>23</v>
      </c>
      <c r="M247" s="2" t="s">
        <v>1219</v>
      </c>
      <c r="N247" s="2" t="s">
        <v>1215</v>
      </c>
      <c r="O247" s="2" t="s">
        <v>1220</v>
      </c>
      <c r="Q247" s="2" t="s">
        <v>23</v>
      </c>
      <c r="R247" s="2" t="s">
        <v>23</v>
      </c>
      <c r="V247" s="5" t="str">
        <f>VLOOKUP(A247,需要测试的配置!A:Y,25,FALSE)</f>
        <v>CS170000ZZ0246</v>
      </c>
      <c r="W247" s="5" t="str">
        <f>VLOOKUP(A247,需要测试的配置!A:Z,26,FALSE)</f>
        <v>MY16前保32型_601|MY16前保32型_602|MY16前保32型_701|MY16前保32型_702|MY16前保32型_703</v>
      </c>
      <c r="X247" s="5" t="str">
        <f>VLOOKUP(A247,需要测试的配置!A:AA,27,FALSE)</f>
        <v>601|602|701|702|703</v>
      </c>
    </row>
    <row r="248" spans="1:24" x14ac:dyDescent="0.15">
      <c r="A248" s="1" t="s">
        <v>642</v>
      </c>
      <c r="B248" s="2" t="s">
        <v>2277</v>
      </c>
      <c r="C248" s="2" t="s">
        <v>23</v>
      </c>
      <c r="D248" s="1" t="s">
        <v>1226</v>
      </c>
      <c r="E248" s="2" t="s">
        <v>1216</v>
      </c>
      <c r="F248" s="1" t="s">
        <v>1473</v>
      </c>
      <c r="G248" s="2" t="s">
        <v>1217</v>
      </c>
      <c r="H248" s="2" t="s">
        <v>1218</v>
      </c>
      <c r="J248" s="2" t="s">
        <v>1217</v>
      </c>
      <c r="K248" s="2" t="s">
        <v>23</v>
      </c>
      <c r="L248" s="2" t="s">
        <v>23</v>
      </c>
      <c r="M248" s="2" t="s">
        <v>1219</v>
      </c>
      <c r="N248" s="2" t="s">
        <v>1215</v>
      </c>
      <c r="O248" s="2" t="s">
        <v>1220</v>
      </c>
      <c r="Q248" s="2" t="s">
        <v>23</v>
      </c>
      <c r="R248" s="2" t="s">
        <v>23</v>
      </c>
      <c r="V248" s="5" t="str">
        <f>VLOOKUP(A248,需要测试的配置!A:Y,25,FALSE)</f>
        <v>CS170000ZZ0247</v>
      </c>
      <c r="W248" s="5" t="str">
        <f>VLOOKUP(A248,需要测试的配置!A:Z,26,FALSE)</f>
        <v>MY16前保32型_601|MY16前保32型_602|MY16前保32型_701|MY16前保32型_702|MY16前保32型_703</v>
      </c>
      <c r="X248" s="5" t="str">
        <f>VLOOKUP(A248,需要测试的配置!A:AA,27,FALSE)</f>
        <v>601|602|701|702|703</v>
      </c>
    </row>
    <row r="249" spans="1:24" x14ac:dyDescent="0.15">
      <c r="A249" s="1" t="s">
        <v>643</v>
      </c>
      <c r="B249" s="2" t="s">
        <v>2278</v>
      </c>
      <c r="C249" s="2" t="s">
        <v>23</v>
      </c>
      <c r="D249" s="1" t="s">
        <v>1226</v>
      </c>
      <c r="E249" s="2" t="s">
        <v>1216</v>
      </c>
      <c r="F249" s="1" t="s">
        <v>1474</v>
      </c>
      <c r="G249" s="2" t="s">
        <v>1217</v>
      </c>
      <c r="H249" s="2" t="s">
        <v>1218</v>
      </c>
      <c r="J249" s="2" t="s">
        <v>1217</v>
      </c>
      <c r="K249" s="2" t="s">
        <v>23</v>
      </c>
      <c r="L249" s="2" t="s">
        <v>23</v>
      </c>
      <c r="M249" s="2" t="s">
        <v>1219</v>
      </c>
      <c r="N249" s="2" t="s">
        <v>1215</v>
      </c>
      <c r="O249" s="2" t="s">
        <v>1220</v>
      </c>
      <c r="Q249" s="2" t="s">
        <v>23</v>
      </c>
      <c r="R249" s="2" t="s">
        <v>23</v>
      </c>
      <c r="V249" s="5" t="str">
        <f>VLOOKUP(A249,需要测试的配置!A:Y,25,FALSE)</f>
        <v>CS170000ZZ0248</v>
      </c>
      <c r="W249" s="5" t="str">
        <f>VLOOKUP(A249,需要测试的配置!A:Z,26,FALSE)</f>
        <v>MY16前保32型_601|MY16前保32型_602|MY16前保32型_701|MY16前保32型_702|MY16前保32型_703</v>
      </c>
      <c r="X249" s="5" t="str">
        <f>VLOOKUP(A249,需要测试的配置!A:AA,27,FALSE)</f>
        <v>601|602|701|702|703</v>
      </c>
    </row>
    <row r="250" spans="1:24" x14ac:dyDescent="0.15">
      <c r="A250" s="1" t="s">
        <v>644</v>
      </c>
      <c r="B250" s="2" t="s">
        <v>2279</v>
      </c>
      <c r="C250" s="2" t="s">
        <v>23</v>
      </c>
      <c r="D250" s="1" t="s">
        <v>1226</v>
      </c>
      <c r="E250" s="2" t="s">
        <v>1216</v>
      </c>
      <c r="F250" s="1" t="s">
        <v>1475</v>
      </c>
      <c r="G250" s="2" t="s">
        <v>1217</v>
      </c>
      <c r="H250" s="2" t="s">
        <v>1218</v>
      </c>
      <c r="J250" s="2" t="s">
        <v>1217</v>
      </c>
      <c r="K250" s="2" t="s">
        <v>23</v>
      </c>
      <c r="L250" s="2" t="s">
        <v>23</v>
      </c>
      <c r="M250" s="2" t="s">
        <v>1219</v>
      </c>
      <c r="N250" s="2" t="s">
        <v>1215</v>
      </c>
      <c r="O250" s="2" t="s">
        <v>1220</v>
      </c>
      <c r="Q250" s="2" t="s">
        <v>23</v>
      </c>
      <c r="R250" s="2" t="s">
        <v>23</v>
      </c>
      <c r="V250" s="5" t="str">
        <f>VLOOKUP(A250,需要测试的配置!A:Y,25,FALSE)</f>
        <v>CS170000ZZ0249</v>
      </c>
      <c r="W250" s="5" t="str">
        <f>VLOOKUP(A250,需要测试的配置!A:Z,26,FALSE)</f>
        <v>MY16前保32型_601|MY16前保32型_602|MY16前保32型_701|MY16前保32型_702|MY16前保32型_703</v>
      </c>
      <c r="X250" s="5" t="str">
        <f>VLOOKUP(A250,需要测试的配置!A:AA,27,FALSE)</f>
        <v>601|602|701|702|703</v>
      </c>
    </row>
    <row r="251" spans="1:24" x14ac:dyDescent="0.15">
      <c r="A251" s="1" t="s">
        <v>645</v>
      </c>
      <c r="B251" s="2" t="s">
        <v>2280</v>
      </c>
      <c r="C251" s="2" t="s">
        <v>23</v>
      </c>
      <c r="D251" s="1" t="s">
        <v>1226</v>
      </c>
      <c r="E251" s="2" t="s">
        <v>1216</v>
      </c>
      <c r="F251" s="1" t="s">
        <v>1476</v>
      </c>
      <c r="G251" s="2" t="s">
        <v>1217</v>
      </c>
      <c r="H251" s="2" t="s">
        <v>1218</v>
      </c>
      <c r="J251" s="2" t="s">
        <v>1217</v>
      </c>
      <c r="K251" s="2" t="s">
        <v>23</v>
      </c>
      <c r="L251" s="2" t="s">
        <v>23</v>
      </c>
      <c r="M251" s="2" t="s">
        <v>1219</v>
      </c>
      <c r="N251" s="2" t="s">
        <v>1215</v>
      </c>
      <c r="O251" s="2" t="s">
        <v>1220</v>
      </c>
      <c r="Q251" s="2" t="s">
        <v>23</v>
      </c>
      <c r="R251" s="2" t="s">
        <v>23</v>
      </c>
      <c r="V251" s="5" t="str">
        <f>VLOOKUP(A251,需要测试的配置!A:Y,25,FALSE)</f>
        <v>CS170000ZZ0250</v>
      </c>
      <c r="W251" s="5" t="str">
        <f>VLOOKUP(A251,需要测试的配置!A:Z,26,FALSE)</f>
        <v>MY16前保32型_601|MY16前保32型_602|MY16前保32型_701|MY16前保32型_702|MY16前保32型_703</v>
      </c>
      <c r="X251" s="5" t="str">
        <f>VLOOKUP(A251,需要测试的配置!A:AA,27,FALSE)</f>
        <v>601|602|701|702|703</v>
      </c>
    </row>
    <row r="252" spans="1:24" x14ac:dyDescent="0.15">
      <c r="A252" s="1" t="s">
        <v>646</v>
      </c>
      <c r="B252" s="2" t="s">
        <v>2281</v>
      </c>
      <c r="C252" s="2" t="s">
        <v>23</v>
      </c>
      <c r="D252" s="1" t="s">
        <v>1226</v>
      </c>
      <c r="E252" s="2" t="s">
        <v>1216</v>
      </c>
      <c r="F252" s="1" t="s">
        <v>1477</v>
      </c>
      <c r="G252" s="2" t="s">
        <v>1217</v>
      </c>
      <c r="H252" s="2" t="s">
        <v>1218</v>
      </c>
      <c r="J252" s="2" t="s">
        <v>1217</v>
      </c>
      <c r="K252" s="2" t="s">
        <v>23</v>
      </c>
      <c r="L252" s="2" t="s">
        <v>23</v>
      </c>
      <c r="M252" s="2" t="s">
        <v>1219</v>
      </c>
      <c r="N252" s="2" t="s">
        <v>1215</v>
      </c>
      <c r="O252" s="2" t="s">
        <v>1220</v>
      </c>
      <c r="Q252" s="2" t="s">
        <v>23</v>
      </c>
      <c r="R252" s="2" t="s">
        <v>23</v>
      </c>
      <c r="V252" s="5" t="str">
        <f>VLOOKUP(A252,需要测试的配置!A:Y,25,FALSE)</f>
        <v>CS170000ZZ0251</v>
      </c>
      <c r="W252" s="5" t="str">
        <f>VLOOKUP(A252,需要测试的配置!A:Z,26,FALSE)</f>
        <v>MY16前保32型_601|MY16前保32型_602|MY16前保32型_701|MY16前保32型_702|MY16前保32型_703</v>
      </c>
      <c r="X252" s="5" t="str">
        <f>VLOOKUP(A252,需要测试的配置!A:AA,27,FALSE)</f>
        <v>601|602|701|702|703</v>
      </c>
    </row>
    <row r="253" spans="1:24" x14ac:dyDescent="0.15">
      <c r="A253" s="1" t="s">
        <v>647</v>
      </c>
      <c r="B253" s="2" t="s">
        <v>2282</v>
      </c>
      <c r="C253" s="2" t="s">
        <v>23</v>
      </c>
      <c r="D253" s="1" t="s">
        <v>1226</v>
      </c>
      <c r="E253" s="2" t="s">
        <v>1216</v>
      </c>
      <c r="F253" s="1" t="s">
        <v>1478</v>
      </c>
      <c r="G253" s="2" t="s">
        <v>1217</v>
      </c>
      <c r="H253" s="2" t="s">
        <v>1218</v>
      </c>
      <c r="J253" s="2" t="s">
        <v>1217</v>
      </c>
      <c r="K253" s="2" t="s">
        <v>23</v>
      </c>
      <c r="L253" s="2" t="s">
        <v>23</v>
      </c>
      <c r="M253" s="2" t="s">
        <v>1219</v>
      </c>
      <c r="N253" s="2" t="s">
        <v>1215</v>
      </c>
      <c r="O253" s="2" t="s">
        <v>1220</v>
      </c>
      <c r="Q253" s="2" t="s">
        <v>23</v>
      </c>
      <c r="R253" s="2" t="s">
        <v>23</v>
      </c>
      <c r="V253" s="5" t="str">
        <f>VLOOKUP(A253,需要测试的配置!A:Y,25,FALSE)</f>
        <v>CS170000ZZ0252</v>
      </c>
      <c r="W253" s="5" t="str">
        <f>VLOOKUP(A253,需要测试的配置!A:Z,26,FALSE)</f>
        <v>MY16前保32型_601|MY16前保32型_602|MY16前保32型_701|MY16前保32型_702|MY16前保32型_703</v>
      </c>
      <c r="X253" s="5" t="str">
        <f>VLOOKUP(A253,需要测试的配置!A:AA,27,FALSE)</f>
        <v>601|602|701|702|703</v>
      </c>
    </row>
    <row r="254" spans="1:24" x14ac:dyDescent="0.15">
      <c r="A254" s="1" t="s">
        <v>648</v>
      </c>
      <c r="B254" s="2" t="s">
        <v>2283</v>
      </c>
      <c r="C254" s="2" t="s">
        <v>23</v>
      </c>
      <c r="D254" s="1" t="s">
        <v>1226</v>
      </c>
      <c r="E254" s="2" t="s">
        <v>1216</v>
      </c>
      <c r="F254" s="1" t="s">
        <v>1479</v>
      </c>
      <c r="G254" s="2" t="s">
        <v>1217</v>
      </c>
      <c r="H254" s="2" t="s">
        <v>1218</v>
      </c>
      <c r="J254" s="2" t="s">
        <v>1217</v>
      </c>
      <c r="K254" s="2" t="s">
        <v>23</v>
      </c>
      <c r="L254" s="2" t="s">
        <v>23</v>
      </c>
      <c r="M254" s="2" t="s">
        <v>1219</v>
      </c>
      <c r="N254" s="2" t="s">
        <v>1215</v>
      </c>
      <c r="O254" s="2" t="s">
        <v>1220</v>
      </c>
      <c r="Q254" s="2" t="s">
        <v>23</v>
      </c>
      <c r="R254" s="2" t="s">
        <v>23</v>
      </c>
      <c r="V254" s="5" t="str">
        <f>VLOOKUP(A254,需要测试的配置!A:Y,25,FALSE)</f>
        <v>CS170000ZZ0253</v>
      </c>
      <c r="W254" s="5" t="str">
        <f>VLOOKUP(A254,需要测试的配置!A:Z,26,FALSE)</f>
        <v>MY16前保32型_601|MY16前保32型_602|MY16前保32型_701|MY16前保32型_702|MY16前保32型_703</v>
      </c>
      <c r="X254" s="5" t="str">
        <f>VLOOKUP(A254,需要测试的配置!A:AA,27,FALSE)</f>
        <v>601|602|701|702|703</v>
      </c>
    </row>
    <row r="255" spans="1:24" x14ac:dyDescent="0.15">
      <c r="A255" s="1" t="s">
        <v>649</v>
      </c>
      <c r="B255" s="2" t="s">
        <v>2284</v>
      </c>
      <c r="C255" s="2" t="s">
        <v>23</v>
      </c>
      <c r="D255" s="1" t="s">
        <v>1226</v>
      </c>
      <c r="E255" s="2" t="s">
        <v>1216</v>
      </c>
      <c r="F255" s="1" t="s">
        <v>1480</v>
      </c>
      <c r="G255" s="2" t="s">
        <v>1217</v>
      </c>
      <c r="H255" s="2" t="s">
        <v>1218</v>
      </c>
      <c r="J255" s="2" t="s">
        <v>1217</v>
      </c>
      <c r="K255" s="2" t="s">
        <v>23</v>
      </c>
      <c r="L255" s="2" t="s">
        <v>23</v>
      </c>
      <c r="M255" s="2" t="s">
        <v>1219</v>
      </c>
      <c r="N255" s="2" t="s">
        <v>1215</v>
      </c>
      <c r="O255" s="2" t="s">
        <v>1220</v>
      </c>
      <c r="Q255" s="2" t="s">
        <v>23</v>
      </c>
      <c r="R255" s="2" t="s">
        <v>23</v>
      </c>
      <c r="V255" s="5" t="str">
        <f>VLOOKUP(A255,需要测试的配置!A:Y,25,FALSE)</f>
        <v>CS170000ZZ0254</v>
      </c>
      <c r="W255" s="5" t="str">
        <f>VLOOKUP(A255,需要测试的配置!A:Z,26,FALSE)</f>
        <v>MY16前保32型_601|MY16前保32型_602|MY16前保32型_701|MY16前保32型_702|MY16前保32型_703</v>
      </c>
      <c r="X255" s="5" t="str">
        <f>VLOOKUP(A255,需要测试的配置!A:AA,27,FALSE)</f>
        <v>601|602|701|702|703</v>
      </c>
    </row>
    <row r="256" spans="1:24" x14ac:dyDescent="0.15">
      <c r="A256" s="1" t="s">
        <v>650</v>
      </c>
      <c r="B256" s="2" t="s">
        <v>2285</v>
      </c>
      <c r="C256" s="2" t="s">
        <v>23</v>
      </c>
      <c r="D256" s="1" t="s">
        <v>1226</v>
      </c>
      <c r="E256" s="2" t="s">
        <v>1216</v>
      </c>
      <c r="F256" s="1" t="s">
        <v>1481</v>
      </c>
      <c r="G256" s="2" t="s">
        <v>1217</v>
      </c>
      <c r="H256" s="2" t="s">
        <v>1218</v>
      </c>
      <c r="J256" s="2" t="s">
        <v>1217</v>
      </c>
      <c r="K256" s="2" t="s">
        <v>23</v>
      </c>
      <c r="L256" s="2" t="s">
        <v>23</v>
      </c>
      <c r="M256" s="2" t="s">
        <v>1219</v>
      </c>
      <c r="N256" s="2" t="s">
        <v>1215</v>
      </c>
      <c r="O256" s="2" t="s">
        <v>1220</v>
      </c>
      <c r="Q256" s="2" t="s">
        <v>23</v>
      </c>
      <c r="R256" s="2" t="s">
        <v>23</v>
      </c>
      <c r="V256" s="5" t="str">
        <f>VLOOKUP(A256,需要测试的配置!A:Y,25,FALSE)</f>
        <v>CS170000ZZ0255</v>
      </c>
      <c r="W256" s="5" t="str">
        <f>VLOOKUP(A256,需要测试的配置!A:Z,26,FALSE)</f>
        <v>MY16前保32型_601|MY16前保32型_602|MY16前保32型_701|MY16前保32型_702|MY16前保32型_703</v>
      </c>
      <c r="X256" s="5" t="str">
        <f>VLOOKUP(A256,需要测试的配置!A:AA,27,FALSE)</f>
        <v>601|602|701|702|703</v>
      </c>
    </row>
    <row r="257" spans="1:24" x14ac:dyDescent="0.15">
      <c r="A257" s="1" t="s">
        <v>651</v>
      </c>
      <c r="B257" s="2" t="s">
        <v>2286</v>
      </c>
      <c r="C257" s="2" t="s">
        <v>23</v>
      </c>
      <c r="D257" s="1" t="s">
        <v>1226</v>
      </c>
      <c r="E257" s="2" t="s">
        <v>1216</v>
      </c>
      <c r="F257" s="1" t="s">
        <v>1482</v>
      </c>
      <c r="G257" s="2" t="s">
        <v>1217</v>
      </c>
      <c r="H257" s="2" t="s">
        <v>1218</v>
      </c>
      <c r="J257" s="2" t="s">
        <v>1217</v>
      </c>
      <c r="K257" s="2" t="s">
        <v>23</v>
      </c>
      <c r="L257" s="2" t="s">
        <v>23</v>
      </c>
      <c r="M257" s="2" t="s">
        <v>1219</v>
      </c>
      <c r="N257" s="2" t="s">
        <v>1215</v>
      </c>
      <c r="O257" s="2" t="s">
        <v>1220</v>
      </c>
      <c r="Q257" s="2" t="s">
        <v>23</v>
      </c>
      <c r="R257" s="2" t="s">
        <v>23</v>
      </c>
      <c r="V257" s="5" t="str">
        <f>VLOOKUP(A257,需要测试的配置!A:Y,25,FALSE)</f>
        <v>CS170000ZZ0256</v>
      </c>
      <c r="W257" s="5" t="str">
        <f>VLOOKUP(A257,需要测试的配置!A:Z,26,FALSE)</f>
        <v>MY16前保32型_601|MY16前保32型_602|MY16前保32型_701|MY16前保32型_702|MY16前保32型_703</v>
      </c>
      <c r="X257" s="5" t="str">
        <f>VLOOKUP(A257,需要测试的配置!A:AA,27,FALSE)</f>
        <v>601|602|701|702|703</v>
      </c>
    </row>
    <row r="258" spans="1:24" x14ac:dyDescent="0.15">
      <c r="A258" s="1" t="s">
        <v>652</v>
      </c>
      <c r="B258" s="2" t="s">
        <v>2287</v>
      </c>
      <c r="C258" s="2" t="s">
        <v>23</v>
      </c>
      <c r="D258" s="1" t="s">
        <v>1226</v>
      </c>
      <c r="E258" s="2" t="s">
        <v>1216</v>
      </c>
      <c r="F258" s="1" t="s">
        <v>1483</v>
      </c>
      <c r="G258" s="2" t="s">
        <v>1217</v>
      </c>
      <c r="H258" s="2" t="s">
        <v>1218</v>
      </c>
      <c r="J258" s="2" t="s">
        <v>1217</v>
      </c>
      <c r="K258" s="2" t="s">
        <v>23</v>
      </c>
      <c r="L258" s="2" t="s">
        <v>23</v>
      </c>
      <c r="M258" s="2" t="s">
        <v>1219</v>
      </c>
      <c r="N258" s="2" t="s">
        <v>1215</v>
      </c>
      <c r="O258" s="2" t="s">
        <v>1220</v>
      </c>
      <c r="Q258" s="2" t="s">
        <v>23</v>
      </c>
      <c r="R258" s="2" t="s">
        <v>23</v>
      </c>
      <c r="V258" s="5" t="str">
        <f>VLOOKUP(A258,需要测试的配置!A:Y,25,FALSE)</f>
        <v>CS170000ZZ0257</v>
      </c>
      <c r="W258" s="5" t="str">
        <f>VLOOKUP(A258,需要测试的配置!A:Z,26,FALSE)</f>
        <v>MY16前保32型_601|MY16前保32型_602|MY16前保32型_701|MY16前保32型_702|MY16前保32型_703</v>
      </c>
      <c r="X258" s="5" t="str">
        <f>VLOOKUP(A258,需要测试的配置!A:AA,27,FALSE)</f>
        <v>601|602|701|702|703</v>
      </c>
    </row>
    <row r="259" spans="1:24" x14ac:dyDescent="0.15">
      <c r="A259" s="1" t="s">
        <v>653</v>
      </c>
      <c r="B259" s="2" t="s">
        <v>2288</v>
      </c>
      <c r="C259" s="2" t="s">
        <v>23</v>
      </c>
      <c r="D259" s="1" t="s">
        <v>1226</v>
      </c>
      <c r="E259" s="2" t="s">
        <v>1216</v>
      </c>
      <c r="F259" s="1" t="s">
        <v>1484</v>
      </c>
      <c r="G259" s="2" t="s">
        <v>1217</v>
      </c>
      <c r="H259" s="2" t="s">
        <v>1218</v>
      </c>
      <c r="J259" s="2" t="s">
        <v>1217</v>
      </c>
      <c r="K259" s="2" t="s">
        <v>23</v>
      </c>
      <c r="L259" s="2" t="s">
        <v>23</v>
      </c>
      <c r="M259" s="2" t="s">
        <v>1219</v>
      </c>
      <c r="N259" s="2" t="s">
        <v>1215</v>
      </c>
      <c r="O259" s="2" t="s">
        <v>1220</v>
      </c>
      <c r="Q259" s="2" t="s">
        <v>23</v>
      </c>
      <c r="R259" s="2" t="s">
        <v>23</v>
      </c>
      <c r="V259" s="5" t="str">
        <f>VLOOKUP(A259,需要测试的配置!A:Y,25,FALSE)</f>
        <v>CS170000ZZ0258</v>
      </c>
      <c r="W259" s="5" t="str">
        <f>VLOOKUP(A259,需要测试的配置!A:Z,26,FALSE)</f>
        <v>MY16前保32型_601|MY16前保32型_602|MY16前保32型_701|MY16前保32型_702|MY16前保32型_703</v>
      </c>
      <c r="X259" s="5" t="str">
        <f>VLOOKUP(A259,需要测试的配置!A:AA,27,FALSE)</f>
        <v>601|602|701|702|703</v>
      </c>
    </row>
    <row r="260" spans="1:24" x14ac:dyDescent="0.15">
      <c r="A260" s="1" t="s">
        <v>654</v>
      </c>
      <c r="B260" s="2" t="s">
        <v>2289</v>
      </c>
      <c r="C260" s="2" t="s">
        <v>23</v>
      </c>
      <c r="D260" s="1" t="s">
        <v>1226</v>
      </c>
      <c r="E260" s="2" t="s">
        <v>1216</v>
      </c>
      <c r="F260" s="1" t="s">
        <v>1485</v>
      </c>
      <c r="G260" s="2" t="s">
        <v>1217</v>
      </c>
      <c r="H260" s="2" t="s">
        <v>1218</v>
      </c>
      <c r="J260" s="2" t="s">
        <v>1217</v>
      </c>
      <c r="K260" s="2" t="s">
        <v>23</v>
      </c>
      <c r="L260" s="2" t="s">
        <v>23</v>
      </c>
      <c r="M260" s="2" t="s">
        <v>1219</v>
      </c>
      <c r="N260" s="2" t="s">
        <v>1215</v>
      </c>
      <c r="O260" s="2" t="s">
        <v>1220</v>
      </c>
      <c r="Q260" s="2" t="s">
        <v>23</v>
      </c>
      <c r="R260" s="2" t="s">
        <v>23</v>
      </c>
      <c r="V260" s="5" t="str">
        <f>VLOOKUP(A260,需要测试的配置!A:Y,25,FALSE)</f>
        <v>CS170000ZZ0259</v>
      </c>
      <c r="W260" s="5" t="str">
        <f>VLOOKUP(A260,需要测试的配置!A:Z,26,FALSE)</f>
        <v>MY16前保32型_601|MY16前保32型_602|MY16前保32型_701|MY16前保32型_702|MY16前保32型_703</v>
      </c>
      <c r="X260" s="5" t="str">
        <f>VLOOKUP(A260,需要测试的配置!A:AA,27,FALSE)</f>
        <v>601|602|701|702|703</v>
      </c>
    </row>
    <row r="261" spans="1:24" x14ac:dyDescent="0.15">
      <c r="A261" s="1" t="s">
        <v>655</v>
      </c>
      <c r="B261" s="2" t="s">
        <v>2290</v>
      </c>
      <c r="C261" s="2" t="s">
        <v>23</v>
      </c>
      <c r="D261" s="1" t="s">
        <v>1226</v>
      </c>
      <c r="E261" s="2" t="s">
        <v>1216</v>
      </c>
      <c r="F261" s="1" t="s">
        <v>1486</v>
      </c>
      <c r="G261" s="2" t="s">
        <v>1217</v>
      </c>
      <c r="H261" s="2" t="s">
        <v>1218</v>
      </c>
      <c r="J261" s="2" t="s">
        <v>1217</v>
      </c>
      <c r="K261" s="2" t="s">
        <v>23</v>
      </c>
      <c r="L261" s="2" t="s">
        <v>23</v>
      </c>
      <c r="M261" s="2" t="s">
        <v>1219</v>
      </c>
      <c r="N261" s="2" t="s">
        <v>1215</v>
      </c>
      <c r="O261" s="2" t="s">
        <v>1220</v>
      </c>
      <c r="Q261" s="2" t="s">
        <v>23</v>
      </c>
      <c r="R261" s="2" t="s">
        <v>23</v>
      </c>
      <c r="V261" s="5" t="str">
        <f>VLOOKUP(A261,需要测试的配置!A:Y,25,FALSE)</f>
        <v>CS170000ZZ0260</v>
      </c>
      <c r="W261" s="5" t="str">
        <f>VLOOKUP(A261,需要测试的配置!A:Z,26,FALSE)</f>
        <v>MY16前保32型_601|MY16前保32型_602|MY16前保32型_701|MY16前保32型_702|MY16前保32型_703</v>
      </c>
      <c r="X261" s="5" t="str">
        <f>VLOOKUP(A261,需要测试的配置!A:AA,27,FALSE)</f>
        <v>601|602|701|702|703</v>
      </c>
    </row>
    <row r="262" spans="1:24" x14ac:dyDescent="0.15">
      <c r="A262" s="1" t="s">
        <v>656</v>
      </c>
      <c r="B262" s="2" t="s">
        <v>2291</v>
      </c>
      <c r="C262" s="2" t="s">
        <v>23</v>
      </c>
      <c r="D262" s="1" t="s">
        <v>1226</v>
      </c>
      <c r="E262" s="2" t="s">
        <v>1216</v>
      </c>
      <c r="F262" s="1" t="s">
        <v>1487</v>
      </c>
      <c r="G262" s="2" t="s">
        <v>1217</v>
      </c>
      <c r="H262" s="2" t="s">
        <v>1218</v>
      </c>
      <c r="J262" s="2" t="s">
        <v>1217</v>
      </c>
      <c r="K262" s="2" t="s">
        <v>23</v>
      </c>
      <c r="L262" s="2" t="s">
        <v>23</v>
      </c>
      <c r="M262" s="2" t="s">
        <v>1219</v>
      </c>
      <c r="N262" s="2" t="s">
        <v>1215</v>
      </c>
      <c r="O262" s="2" t="s">
        <v>1220</v>
      </c>
      <c r="Q262" s="2" t="s">
        <v>23</v>
      </c>
      <c r="R262" s="2" t="s">
        <v>23</v>
      </c>
      <c r="V262" s="5" t="str">
        <f>VLOOKUP(A262,需要测试的配置!A:Y,25,FALSE)</f>
        <v>CS170000ZZ0261</v>
      </c>
      <c r="W262" s="5" t="str">
        <f>VLOOKUP(A262,需要测试的配置!A:Z,26,FALSE)</f>
        <v>MY16前保32型_601|MY16前保32型_602|MY16前保32型_701|MY16前保32型_702|MY16前保32型_703</v>
      </c>
      <c r="X262" s="5" t="str">
        <f>VLOOKUP(A262,需要测试的配置!A:AA,27,FALSE)</f>
        <v>601|602|701|702|703</v>
      </c>
    </row>
    <row r="263" spans="1:24" x14ac:dyDescent="0.15">
      <c r="A263" s="1" t="s">
        <v>657</v>
      </c>
      <c r="B263" s="2" t="s">
        <v>2292</v>
      </c>
      <c r="C263" s="2" t="s">
        <v>23</v>
      </c>
      <c r="D263" s="1" t="s">
        <v>1226</v>
      </c>
      <c r="E263" s="2" t="s">
        <v>1216</v>
      </c>
      <c r="F263" s="1" t="s">
        <v>1488</v>
      </c>
      <c r="G263" s="2" t="s">
        <v>1217</v>
      </c>
      <c r="H263" s="2" t="s">
        <v>1218</v>
      </c>
      <c r="J263" s="2" t="s">
        <v>1217</v>
      </c>
      <c r="K263" s="2" t="s">
        <v>23</v>
      </c>
      <c r="L263" s="2" t="s">
        <v>23</v>
      </c>
      <c r="M263" s="2" t="s">
        <v>1219</v>
      </c>
      <c r="N263" s="2" t="s">
        <v>1215</v>
      </c>
      <c r="O263" s="2" t="s">
        <v>1220</v>
      </c>
      <c r="Q263" s="2" t="s">
        <v>23</v>
      </c>
      <c r="R263" s="2" t="s">
        <v>23</v>
      </c>
      <c r="V263" s="5" t="str">
        <f>VLOOKUP(A263,需要测试的配置!A:Y,25,FALSE)</f>
        <v>CS170000ZZ0262</v>
      </c>
      <c r="W263" s="5" t="str">
        <f>VLOOKUP(A263,需要测试的配置!A:Z,26,FALSE)</f>
        <v>MY16前保32型_601|MY16前保32型_602|MY16前保32型_701|MY16前保32型_702|MY16前保32型_703</v>
      </c>
      <c r="X263" s="5" t="str">
        <f>VLOOKUP(A263,需要测试的配置!A:AA,27,FALSE)</f>
        <v>601|602|701|702|703</v>
      </c>
    </row>
    <row r="264" spans="1:24" x14ac:dyDescent="0.15">
      <c r="A264" s="1" t="s">
        <v>658</v>
      </c>
      <c r="B264" s="2" t="s">
        <v>2293</v>
      </c>
      <c r="C264" s="2" t="s">
        <v>23</v>
      </c>
      <c r="D264" s="1" t="s">
        <v>1226</v>
      </c>
      <c r="E264" s="2" t="s">
        <v>1216</v>
      </c>
      <c r="F264" s="1" t="s">
        <v>1489</v>
      </c>
      <c r="G264" s="2" t="s">
        <v>1217</v>
      </c>
      <c r="H264" s="2" t="s">
        <v>1218</v>
      </c>
      <c r="J264" s="2" t="s">
        <v>1217</v>
      </c>
      <c r="K264" s="2" t="s">
        <v>23</v>
      </c>
      <c r="L264" s="2" t="s">
        <v>23</v>
      </c>
      <c r="M264" s="2" t="s">
        <v>1219</v>
      </c>
      <c r="N264" s="2" t="s">
        <v>1215</v>
      </c>
      <c r="O264" s="2" t="s">
        <v>1220</v>
      </c>
      <c r="Q264" s="2" t="s">
        <v>23</v>
      </c>
      <c r="R264" s="2" t="s">
        <v>23</v>
      </c>
      <c r="V264" s="5" t="str">
        <f>VLOOKUP(A264,需要测试的配置!A:Y,25,FALSE)</f>
        <v>CS170000ZZ0263</v>
      </c>
      <c r="W264" s="5" t="str">
        <f>VLOOKUP(A264,需要测试的配置!A:Z,26,FALSE)</f>
        <v>MY16前保32型_601|MY16前保32型_602|MY16前保32型_701|MY16前保32型_702|MY16前保32型_703</v>
      </c>
      <c r="X264" s="5" t="str">
        <f>VLOOKUP(A264,需要测试的配置!A:AA,27,FALSE)</f>
        <v>601|602|701|702|703</v>
      </c>
    </row>
    <row r="265" spans="1:24" x14ac:dyDescent="0.15">
      <c r="A265" s="1" t="s">
        <v>659</v>
      </c>
      <c r="B265" s="2" t="s">
        <v>2294</v>
      </c>
      <c r="C265" s="2" t="s">
        <v>23</v>
      </c>
      <c r="D265" s="1" t="s">
        <v>1226</v>
      </c>
      <c r="E265" s="2" t="s">
        <v>1216</v>
      </c>
      <c r="F265" s="1" t="s">
        <v>1490</v>
      </c>
      <c r="G265" s="2" t="s">
        <v>1217</v>
      </c>
      <c r="H265" s="2" t="s">
        <v>1218</v>
      </c>
      <c r="J265" s="2" t="s">
        <v>1217</v>
      </c>
      <c r="K265" s="2" t="s">
        <v>23</v>
      </c>
      <c r="L265" s="2" t="s">
        <v>23</v>
      </c>
      <c r="M265" s="2" t="s">
        <v>1219</v>
      </c>
      <c r="N265" s="2" t="s">
        <v>1215</v>
      </c>
      <c r="O265" s="2" t="s">
        <v>1220</v>
      </c>
      <c r="Q265" s="2" t="s">
        <v>23</v>
      </c>
      <c r="R265" s="2" t="s">
        <v>23</v>
      </c>
      <c r="V265" s="5" t="str">
        <f>VLOOKUP(A265,需要测试的配置!A:Y,25,FALSE)</f>
        <v>CS170000ZZ0264</v>
      </c>
      <c r="W265" s="5" t="str">
        <f>VLOOKUP(A265,需要测试的配置!A:Z,26,FALSE)</f>
        <v>MY16前保32型_601|MY16前保32型_602|MY16前保32型_701|MY16前保32型_702|MY16前保32型_703</v>
      </c>
      <c r="X265" s="5" t="str">
        <f>VLOOKUP(A265,需要测试的配置!A:AA,27,FALSE)</f>
        <v>601|602|701|702|703</v>
      </c>
    </row>
    <row r="266" spans="1:24" x14ac:dyDescent="0.15">
      <c r="A266" s="1" t="s">
        <v>660</v>
      </c>
      <c r="B266" s="2" t="s">
        <v>2295</v>
      </c>
      <c r="C266" s="2" t="s">
        <v>23</v>
      </c>
      <c r="D266" s="1" t="s">
        <v>1226</v>
      </c>
      <c r="E266" s="2" t="s">
        <v>1216</v>
      </c>
      <c r="F266" s="1" t="s">
        <v>1491</v>
      </c>
      <c r="G266" s="2" t="s">
        <v>1217</v>
      </c>
      <c r="H266" s="2" t="s">
        <v>1218</v>
      </c>
      <c r="J266" s="2" t="s">
        <v>1217</v>
      </c>
      <c r="K266" s="2" t="s">
        <v>23</v>
      </c>
      <c r="L266" s="2" t="s">
        <v>23</v>
      </c>
      <c r="M266" s="2" t="s">
        <v>1219</v>
      </c>
      <c r="N266" s="2" t="s">
        <v>1215</v>
      </c>
      <c r="O266" s="2" t="s">
        <v>1220</v>
      </c>
      <c r="Q266" s="2" t="s">
        <v>23</v>
      </c>
      <c r="R266" s="2" t="s">
        <v>23</v>
      </c>
      <c r="V266" s="5" t="str">
        <f>VLOOKUP(A266,需要测试的配置!A:Y,25,FALSE)</f>
        <v>CS170000ZZ0265</v>
      </c>
      <c r="W266" s="5" t="str">
        <f>VLOOKUP(A266,需要测试的配置!A:Z,26,FALSE)</f>
        <v>MY16前保32型_601|MY16前保32型_602|MY16前保32型_701|MY16前保32型_702|MY16前保32型_703</v>
      </c>
      <c r="X266" s="5" t="str">
        <f>VLOOKUP(A266,需要测试的配置!A:AA,27,FALSE)</f>
        <v>601|602|701|702|703</v>
      </c>
    </row>
    <row r="267" spans="1:24" x14ac:dyDescent="0.15">
      <c r="A267" s="1" t="s">
        <v>661</v>
      </c>
      <c r="B267" s="2" t="s">
        <v>2296</v>
      </c>
      <c r="C267" s="2" t="s">
        <v>23</v>
      </c>
      <c r="D267" s="1" t="s">
        <v>1226</v>
      </c>
      <c r="E267" s="2" t="s">
        <v>1216</v>
      </c>
      <c r="F267" s="1" t="s">
        <v>1492</v>
      </c>
      <c r="G267" s="2" t="s">
        <v>1217</v>
      </c>
      <c r="H267" s="2" t="s">
        <v>1218</v>
      </c>
      <c r="J267" s="2" t="s">
        <v>1217</v>
      </c>
      <c r="K267" s="2" t="s">
        <v>23</v>
      </c>
      <c r="L267" s="2" t="s">
        <v>23</v>
      </c>
      <c r="M267" s="2" t="s">
        <v>1219</v>
      </c>
      <c r="N267" s="2" t="s">
        <v>1215</v>
      </c>
      <c r="O267" s="2" t="s">
        <v>1220</v>
      </c>
      <c r="Q267" s="2" t="s">
        <v>23</v>
      </c>
      <c r="R267" s="2" t="s">
        <v>23</v>
      </c>
      <c r="V267" s="5" t="str">
        <f>VLOOKUP(A267,需要测试的配置!A:Y,25,FALSE)</f>
        <v>CS170000ZZ0266</v>
      </c>
      <c r="W267" s="5" t="str">
        <f>VLOOKUP(A267,需要测试的配置!A:Z,26,FALSE)</f>
        <v>MY16前保32型_601|MY16前保32型_602|MY16前保32型_701|MY16前保32型_702|MY16前保32型_703</v>
      </c>
      <c r="X267" s="5" t="str">
        <f>VLOOKUP(A267,需要测试的配置!A:AA,27,FALSE)</f>
        <v>601|602|701|702|703</v>
      </c>
    </row>
    <row r="268" spans="1:24" x14ac:dyDescent="0.15">
      <c r="A268" s="1" t="s">
        <v>662</v>
      </c>
      <c r="B268" s="2" t="s">
        <v>2297</v>
      </c>
      <c r="C268" s="2" t="s">
        <v>23</v>
      </c>
      <c r="D268" s="1" t="s">
        <v>1226</v>
      </c>
      <c r="E268" s="2" t="s">
        <v>1216</v>
      </c>
      <c r="F268" s="1" t="s">
        <v>1493</v>
      </c>
      <c r="G268" s="2" t="s">
        <v>1217</v>
      </c>
      <c r="H268" s="2" t="s">
        <v>1218</v>
      </c>
      <c r="J268" s="2" t="s">
        <v>1217</v>
      </c>
      <c r="K268" s="2" t="s">
        <v>23</v>
      </c>
      <c r="L268" s="2" t="s">
        <v>23</v>
      </c>
      <c r="M268" s="2" t="s">
        <v>1219</v>
      </c>
      <c r="N268" s="2" t="s">
        <v>1215</v>
      </c>
      <c r="O268" s="2" t="s">
        <v>1220</v>
      </c>
      <c r="Q268" s="2" t="s">
        <v>23</v>
      </c>
      <c r="R268" s="2" t="s">
        <v>23</v>
      </c>
      <c r="V268" s="5" t="str">
        <f>VLOOKUP(A268,需要测试的配置!A:Y,25,FALSE)</f>
        <v>CS170000ZZ0267</v>
      </c>
      <c r="W268" s="5" t="str">
        <f>VLOOKUP(A268,需要测试的配置!A:Z,26,FALSE)</f>
        <v>MY16前保32型_601|MY16前保32型_602|MY16前保32型_701|MY16前保32型_702|MY16前保32型_703</v>
      </c>
      <c r="X268" s="5" t="str">
        <f>VLOOKUP(A268,需要测试的配置!A:AA,27,FALSE)</f>
        <v>601|602|701|702|703</v>
      </c>
    </row>
    <row r="269" spans="1:24" x14ac:dyDescent="0.15">
      <c r="A269" s="1" t="s">
        <v>663</v>
      </c>
      <c r="B269" s="2" t="s">
        <v>2298</v>
      </c>
      <c r="C269" s="2" t="s">
        <v>23</v>
      </c>
      <c r="D269" s="1" t="s">
        <v>3952</v>
      </c>
      <c r="E269" s="2" t="s">
        <v>1216</v>
      </c>
      <c r="F269" s="1" t="s">
        <v>23</v>
      </c>
      <c r="G269" s="2" t="s">
        <v>1217</v>
      </c>
      <c r="H269" s="2" t="s">
        <v>1218</v>
      </c>
      <c r="J269" s="2" t="s">
        <v>1217</v>
      </c>
      <c r="K269" s="2" t="s">
        <v>23</v>
      </c>
      <c r="L269" s="2" t="s">
        <v>23</v>
      </c>
      <c r="M269" s="2" t="s">
        <v>1219</v>
      </c>
      <c r="N269" s="2" t="s">
        <v>1215</v>
      </c>
      <c r="O269" s="2" t="s">
        <v>1220</v>
      </c>
      <c r="Q269" s="2" t="s">
        <v>23</v>
      </c>
      <c r="R269" s="2" t="s">
        <v>23</v>
      </c>
      <c r="V269" s="5" t="str">
        <f>VLOOKUP(A269,需要测试的配置!A:Y,25,FALSE)</f>
        <v>CS170000ZZ0268</v>
      </c>
      <c r="W269" s="5" t="str">
        <f>VLOOKUP(A269,需要测试的配置!A:Z,26,FALSE)</f>
        <v>MY16前保32型_601|MY16前保32型_602|MY16前保32型_701|MY16前保32型_702|MY16前保32型_703</v>
      </c>
      <c r="X269" s="5" t="str">
        <f>VLOOKUP(A269,需要测试的配置!A:AA,27,FALSE)</f>
        <v>601|602|701|702|703</v>
      </c>
    </row>
    <row r="270" spans="1:24" x14ac:dyDescent="0.15">
      <c r="A270" s="1" t="s">
        <v>665</v>
      </c>
      <c r="B270" s="2" t="s">
        <v>2299</v>
      </c>
      <c r="C270" s="2" t="s">
        <v>23</v>
      </c>
      <c r="D270" s="1" t="s">
        <v>3952</v>
      </c>
      <c r="E270" s="2" t="s">
        <v>1216</v>
      </c>
      <c r="F270" s="1" t="s">
        <v>23</v>
      </c>
      <c r="G270" s="2" t="s">
        <v>1217</v>
      </c>
      <c r="H270" s="2" t="s">
        <v>1218</v>
      </c>
      <c r="J270" s="2" t="s">
        <v>1217</v>
      </c>
      <c r="K270" s="2" t="s">
        <v>23</v>
      </c>
      <c r="L270" s="2" t="s">
        <v>23</v>
      </c>
      <c r="M270" s="2" t="s">
        <v>1219</v>
      </c>
      <c r="N270" s="2" t="s">
        <v>1215</v>
      </c>
      <c r="O270" s="2" t="s">
        <v>1220</v>
      </c>
      <c r="Q270" s="2" t="s">
        <v>23</v>
      </c>
      <c r="R270" s="2" t="s">
        <v>23</v>
      </c>
      <c r="V270" s="5" t="str">
        <f>VLOOKUP(A270,需要测试的配置!A:Y,25,FALSE)</f>
        <v>CS170000ZZ0269</v>
      </c>
      <c r="W270" s="5" t="str">
        <f>VLOOKUP(A270,需要测试的配置!A:Z,26,FALSE)</f>
        <v>MY16前保32型_601|MY16前保32型_602|MY16前保32型_701|MY16前保32型_702|MY16前保32型_703</v>
      </c>
      <c r="X270" s="5" t="str">
        <f>VLOOKUP(A270,需要测试的配置!A:AA,27,FALSE)</f>
        <v>601|602|701|702|703</v>
      </c>
    </row>
    <row r="271" spans="1:24" x14ac:dyDescent="0.15">
      <c r="A271" s="1" t="s">
        <v>667</v>
      </c>
      <c r="B271" s="2" t="s">
        <v>2300</v>
      </c>
      <c r="C271" s="2" t="s">
        <v>23</v>
      </c>
      <c r="D271" s="1" t="s">
        <v>3952</v>
      </c>
      <c r="E271" s="2" t="s">
        <v>1216</v>
      </c>
      <c r="F271" s="1" t="s">
        <v>23</v>
      </c>
      <c r="G271" s="2" t="s">
        <v>1217</v>
      </c>
      <c r="H271" s="2" t="s">
        <v>1218</v>
      </c>
      <c r="J271" s="2" t="s">
        <v>1217</v>
      </c>
      <c r="K271" s="2" t="s">
        <v>23</v>
      </c>
      <c r="L271" s="2" t="s">
        <v>23</v>
      </c>
      <c r="M271" s="2" t="s">
        <v>1219</v>
      </c>
      <c r="N271" s="2" t="s">
        <v>1215</v>
      </c>
      <c r="O271" s="2" t="s">
        <v>1220</v>
      </c>
      <c r="Q271" s="2" t="s">
        <v>23</v>
      </c>
      <c r="R271" s="2" t="s">
        <v>23</v>
      </c>
      <c r="V271" s="5" t="str">
        <f>VLOOKUP(A271,需要测试的配置!A:Y,25,FALSE)</f>
        <v>CS170000ZZ0270</v>
      </c>
      <c r="W271" s="5" t="str">
        <f>VLOOKUP(A271,需要测试的配置!A:Z,26,FALSE)</f>
        <v>MY16前保32型_601|MY16前保32型_602|MY16前保32型_701|MY16前保32型_702|MY16前保32型_703</v>
      </c>
      <c r="X271" s="5" t="str">
        <f>VLOOKUP(A271,需要测试的配置!A:AA,27,FALSE)</f>
        <v>601|602|701|702|703</v>
      </c>
    </row>
    <row r="272" spans="1:24" x14ac:dyDescent="0.15">
      <c r="A272" s="1" t="s">
        <v>669</v>
      </c>
      <c r="B272" s="2" t="s">
        <v>2301</v>
      </c>
      <c r="C272" s="2" t="s">
        <v>23</v>
      </c>
      <c r="D272" s="1" t="s">
        <v>1226</v>
      </c>
      <c r="E272" s="2" t="s">
        <v>1216</v>
      </c>
      <c r="F272" s="1" t="s">
        <v>1494</v>
      </c>
      <c r="G272" s="2" t="s">
        <v>1217</v>
      </c>
      <c r="H272" s="2" t="s">
        <v>1218</v>
      </c>
      <c r="J272" s="2" t="s">
        <v>1217</v>
      </c>
      <c r="K272" s="2" t="s">
        <v>23</v>
      </c>
      <c r="L272" s="2" t="s">
        <v>23</v>
      </c>
      <c r="M272" s="2" t="s">
        <v>1219</v>
      </c>
      <c r="N272" s="2" t="s">
        <v>1215</v>
      </c>
      <c r="O272" s="2" t="s">
        <v>1220</v>
      </c>
      <c r="Q272" s="2" t="s">
        <v>23</v>
      </c>
      <c r="R272" s="2" t="s">
        <v>23</v>
      </c>
      <c r="V272" s="5" t="str">
        <f>VLOOKUP(A272,需要测试的配置!A:Y,25,FALSE)</f>
        <v>CS170000ZZ0271</v>
      </c>
      <c r="W272" s="5" t="str">
        <f>VLOOKUP(A272,需要测试的配置!A:Z,26,FALSE)</f>
        <v>MY16前保32型_601|MY16前保32型_602|MY16前保32型_701|MY16前保32型_702|MY16前保32型_703</v>
      </c>
      <c r="X272" s="5" t="str">
        <f>VLOOKUP(A272,需要测试的配置!A:AA,27,FALSE)</f>
        <v>601|602|701|702|703</v>
      </c>
    </row>
    <row r="273" spans="1:24" x14ac:dyDescent="0.15">
      <c r="A273" s="1" t="s">
        <v>670</v>
      </c>
      <c r="B273" s="2" t="s">
        <v>2302</v>
      </c>
      <c r="C273" s="2" t="s">
        <v>23</v>
      </c>
      <c r="D273" s="1" t="s">
        <v>1226</v>
      </c>
      <c r="E273" s="2" t="s">
        <v>1216</v>
      </c>
      <c r="F273" s="1" t="s">
        <v>1495</v>
      </c>
      <c r="G273" s="2" t="s">
        <v>1217</v>
      </c>
      <c r="H273" s="2" t="s">
        <v>1218</v>
      </c>
      <c r="J273" s="2" t="s">
        <v>1217</v>
      </c>
      <c r="K273" s="2" t="s">
        <v>23</v>
      </c>
      <c r="L273" s="2" t="s">
        <v>23</v>
      </c>
      <c r="M273" s="2" t="s">
        <v>1219</v>
      </c>
      <c r="N273" s="2" t="s">
        <v>1215</v>
      </c>
      <c r="O273" s="2" t="s">
        <v>1220</v>
      </c>
      <c r="Q273" s="2" t="s">
        <v>23</v>
      </c>
      <c r="R273" s="2" t="s">
        <v>23</v>
      </c>
      <c r="V273" s="5" t="str">
        <f>VLOOKUP(A273,需要测试的配置!A:Y,25,FALSE)</f>
        <v>CS170000ZZ0272</v>
      </c>
      <c r="W273" s="5" t="str">
        <f>VLOOKUP(A273,需要测试的配置!A:Z,26,FALSE)</f>
        <v>MY16前保32型_601|MY16前保32型_602|MY16前保32型_701|MY16前保32型_702|MY16前保32型_703</v>
      </c>
      <c r="X273" s="5" t="str">
        <f>VLOOKUP(A273,需要测试的配置!A:AA,27,FALSE)</f>
        <v>601|602|701|702|703</v>
      </c>
    </row>
    <row r="274" spans="1:24" x14ac:dyDescent="0.15">
      <c r="A274" s="1" t="s">
        <v>671</v>
      </c>
      <c r="B274" s="2" t="s">
        <v>2303</v>
      </c>
      <c r="C274" s="2" t="s">
        <v>23</v>
      </c>
      <c r="D274" s="1" t="s">
        <v>1226</v>
      </c>
      <c r="E274" s="2" t="s">
        <v>1216</v>
      </c>
      <c r="F274" s="1" t="s">
        <v>1496</v>
      </c>
      <c r="G274" s="2" t="s">
        <v>1217</v>
      </c>
      <c r="H274" s="2" t="s">
        <v>1218</v>
      </c>
      <c r="J274" s="2" t="s">
        <v>1217</v>
      </c>
      <c r="K274" s="2" t="s">
        <v>23</v>
      </c>
      <c r="L274" s="2" t="s">
        <v>23</v>
      </c>
      <c r="M274" s="2" t="s">
        <v>1219</v>
      </c>
      <c r="N274" s="2" t="s">
        <v>1215</v>
      </c>
      <c r="O274" s="2" t="s">
        <v>1220</v>
      </c>
      <c r="Q274" s="2" t="s">
        <v>23</v>
      </c>
      <c r="R274" s="2" t="s">
        <v>23</v>
      </c>
      <c r="V274" s="5" t="str">
        <f>VLOOKUP(A274,需要测试的配置!A:Y,25,FALSE)</f>
        <v>CS170000ZZ0273</v>
      </c>
      <c r="W274" s="5" t="str">
        <f>VLOOKUP(A274,需要测试的配置!A:Z,26,FALSE)</f>
        <v>MY16前保32型_601|MY16前保32型_602|MY16前保32型_701|MY16前保32型_702|MY16前保32型_703</v>
      </c>
      <c r="X274" s="5" t="str">
        <f>VLOOKUP(A274,需要测试的配置!A:AA,27,FALSE)</f>
        <v>601|602|701|702|703</v>
      </c>
    </row>
    <row r="275" spans="1:24" x14ac:dyDescent="0.15">
      <c r="A275" s="1" t="s">
        <v>672</v>
      </c>
      <c r="B275" s="2" t="s">
        <v>2304</v>
      </c>
      <c r="C275" s="2" t="s">
        <v>23</v>
      </c>
      <c r="D275" s="1" t="s">
        <v>1226</v>
      </c>
      <c r="E275" s="2" t="s">
        <v>1216</v>
      </c>
      <c r="F275" s="1" t="s">
        <v>1497</v>
      </c>
      <c r="G275" s="2" t="s">
        <v>1217</v>
      </c>
      <c r="H275" s="2" t="s">
        <v>1218</v>
      </c>
      <c r="J275" s="2" t="s">
        <v>1217</v>
      </c>
      <c r="K275" s="2" t="s">
        <v>23</v>
      </c>
      <c r="L275" s="2" t="s">
        <v>23</v>
      </c>
      <c r="M275" s="2" t="s">
        <v>1219</v>
      </c>
      <c r="N275" s="2" t="s">
        <v>1215</v>
      </c>
      <c r="O275" s="2" t="s">
        <v>1220</v>
      </c>
      <c r="Q275" s="2" t="s">
        <v>23</v>
      </c>
      <c r="R275" s="2" t="s">
        <v>23</v>
      </c>
      <c r="V275" s="5" t="str">
        <f>VLOOKUP(A275,需要测试的配置!A:Y,25,FALSE)</f>
        <v>CS170000ZZ0274</v>
      </c>
      <c r="W275" s="5" t="str">
        <f>VLOOKUP(A275,需要测试的配置!A:Z,26,FALSE)</f>
        <v>MY16前保32型_601|MY16前保32型_602|MY16前保32型_701|MY16前保32型_702|MY16前保32型_703</v>
      </c>
      <c r="X275" s="5" t="str">
        <f>VLOOKUP(A275,需要测试的配置!A:AA,27,FALSE)</f>
        <v>601|602|701|702|703</v>
      </c>
    </row>
    <row r="276" spans="1:24" x14ac:dyDescent="0.15">
      <c r="A276" s="1" t="s">
        <v>673</v>
      </c>
      <c r="B276" s="2" t="s">
        <v>2305</v>
      </c>
      <c r="C276" s="2" t="s">
        <v>23</v>
      </c>
      <c r="D276" s="1" t="s">
        <v>1226</v>
      </c>
      <c r="E276" s="2" t="s">
        <v>1216</v>
      </c>
      <c r="F276" s="1" t="s">
        <v>1498</v>
      </c>
      <c r="G276" s="2" t="s">
        <v>1217</v>
      </c>
      <c r="H276" s="2" t="s">
        <v>1218</v>
      </c>
      <c r="J276" s="2" t="s">
        <v>1217</v>
      </c>
      <c r="K276" s="2" t="s">
        <v>23</v>
      </c>
      <c r="L276" s="2" t="s">
        <v>23</v>
      </c>
      <c r="M276" s="2" t="s">
        <v>1219</v>
      </c>
      <c r="N276" s="2" t="s">
        <v>1215</v>
      </c>
      <c r="O276" s="2" t="s">
        <v>1220</v>
      </c>
      <c r="Q276" s="2" t="s">
        <v>23</v>
      </c>
      <c r="R276" s="2" t="s">
        <v>23</v>
      </c>
      <c r="V276" s="5" t="str">
        <f>VLOOKUP(A276,需要测试的配置!A:Y,25,FALSE)</f>
        <v>CS170000ZZ0275</v>
      </c>
      <c r="W276" s="5" t="str">
        <f>VLOOKUP(A276,需要测试的配置!A:Z,26,FALSE)</f>
        <v>MY16前保32型_601|MY16前保32型_602|MY16前保32型_701|MY16前保32型_702|MY16前保32型_703</v>
      </c>
      <c r="X276" s="5" t="str">
        <f>VLOOKUP(A276,需要测试的配置!A:AA,27,FALSE)</f>
        <v>601|602|701|702|703</v>
      </c>
    </row>
    <row r="277" spans="1:24" x14ac:dyDescent="0.15">
      <c r="A277" s="1" t="s">
        <v>674</v>
      </c>
      <c r="B277" s="2" t="s">
        <v>2306</v>
      </c>
      <c r="C277" s="2" t="s">
        <v>23</v>
      </c>
      <c r="D277" s="1" t="s">
        <v>1226</v>
      </c>
      <c r="E277" s="2" t="s">
        <v>1216</v>
      </c>
      <c r="F277" s="1" t="s">
        <v>1499</v>
      </c>
      <c r="G277" s="2" t="s">
        <v>1217</v>
      </c>
      <c r="H277" s="2" t="s">
        <v>1218</v>
      </c>
      <c r="J277" s="2" t="s">
        <v>1217</v>
      </c>
      <c r="K277" s="2" t="s">
        <v>23</v>
      </c>
      <c r="L277" s="2" t="s">
        <v>23</v>
      </c>
      <c r="M277" s="2" t="s">
        <v>1219</v>
      </c>
      <c r="N277" s="2" t="s">
        <v>1215</v>
      </c>
      <c r="O277" s="2" t="s">
        <v>1220</v>
      </c>
      <c r="Q277" s="2" t="s">
        <v>23</v>
      </c>
      <c r="R277" s="2" t="s">
        <v>23</v>
      </c>
      <c r="V277" s="5" t="str">
        <f>VLOOKUP(A277,需要测试的配置!A:Y,25,FALSE)</f>
        <v>CS170000ZZ0276</v>
      </c>
      <c r="W277" s="5" t="str">
        <f>VLOOKUP(A277,需要测试的配置!A:Z,26,FALSE)</f>
        <v>MY16前保32型_601|MY16前保32型_602|MY16前保32型_701|MY16前保32型_702|MY16前保32型_703</v>
      </c>
      <c r="X277" s="5" t="str">
        <f>VLOOKUP(A277,需要测试的配置!A:AA,27,FALSE)</f>
        <v>601|602|701|702|703</v>
      </c>
    </row>
    <row r="278" spans="1:24" x14ac:dyDescent="0.15">
      <c r="A278" s="1" t="s">
        <v>675</v>
      </c>
      <c r="B278" s="2" t="s">
        <v>2307</v>
      </c>
      <c r="C278" s="2" t="s">
        <v>23</v>
      </c>
      <c r="D278" s="1" t="s">
        <v>1244</v>
      </c>
      <c r="E278" s="2" t="s">
        <v>1216</v>
      </c>
      <c r="F278" s="1" t="s">
        <v>1501</v>
      </c>
      <c r="G278" s="2" t="s">
        <v>1217</v>
      </c>
      <c r="H278" s="2" t="s">
        <v>1218</v>
      </c>
      <c r="J278" s="2" t="s">
        <v>1217</v>
      </c>
      <c r="K278" s="2" t="s">
        <v>23</v>
      </c>
      <c r="L278" s="2" t="s">
        <v>23</v>
      </c>
      <c r="M278" s="2" t="s">
        <v>1219</v>
      </c>
      <c r="N278" s="2" t="s">
        <v>1215</v>
      </c>
      <c r="O278" s="2" t="s">
        <v>1220</v>
      </c>
      <c r="Q278" s="2" t="s">
        <v>23</v>
      </c>
      <c r="R278" s="2" t="s">
        <v>23</v>
      </c>
      <c r="V278" s="5" t="str">
        <f>VLOOKUP(A278,需要测试的配置!A:Y,25,FALSE)</f>
        <v>CS170000ZZ0277</v>
      </c>
      <c r="W278" s="5" t="str">
        <f>VLOOKUP(A278,需要测试的配置!A:Z,26,FALSE)</f>
        <v>MY16后保高配_308|MY16后保高配_305|MY16后保高配_309|MY16后保高配_208</v>
      </c>
      <c r="X278" s="5" t="str">
        <f>VLOOKUP(A278,需要测试的配置!A:AA,27,FALSE)</f>
        <v>308|305|309|208</v>
      </c>
    </row>
    <row r="279" spans="1:24" x14ac:dyDescent="0.15">
      <c r="A279" s="1" t="s">
        <v>678</v>
      </c>
      <c r="B279" s="2" t="s">
        <v>2308</v>
      </c>
      <c r="C279" s="2" t="s">
        <v>23</v>
      </c>
      <c r="D279" s="1" t="s">
        <v>1244</v>
      </c>
      <c r="E279" s="2" t="s">
        <v>1216</v>
      </c>
      <c r="F279" s="1" t="s">
        <v>1502</v>
      </c>
      <c r="G279" s="2" t="s">
        <v>1217</v>
      </c>
      <c r="H279" s="2" t="s">
        <v>1218</v>
      </c>
      <c r="J279" s="2" t="s">
        <v>1217</v>
      </c>
      <c r="K279" s="2" t="s">
        <v>23</v>
      </c>
      <c r="L279" s="2" t="s">
        <v>23</v>
      </c>
      <c r="M279" s="2" t="s">
        <v>1219</v>
      </c>
      <c r="N279" s="2" t="s">
        <v>1215</v>
      </c>
      <c r="O279" s="2" t="s">
        <v>1220</v>
      </c>
      <c r="Q279" s="2" t="s">
        <v>23</v>
      </c>
      <c r="R279" s="2" t="s">
        <v>23</v>
      </c>
      <c r="V279" s="5" t="str">
        <f>VLOOKUP(A279,需要测试的配置!A:Y,25,FALSE)</f>
        <v>CS170000ZZ0278</v>
      </c>
      <c r="W279" s="5" t="str">
        <f>VLOOKUP(A279,需要测试的配置!A:Z,26,FALSE)</f>
        <v>MY16后保高配_308|MY16后保高配_305|MY16后保高配_309|MY16后保高配_208</v>
      </c>
      <c r="X279" s="5" t="str">
        <f>VLOOKUP(A279,需要测试的配置!A:AA,27,FALSE)</f>
        <v>308|305|309|208</v>
      </c>
    </row>
    <row r="280" spans="1:24" x14ac:dyDescent="0.15">
      <c r="A280" s="1" t="s">
        <v>680</v>
      </c>
      <c r="B280" s="2" t="s">
        <v>2309</v>
      </c>
      <c r="C280" s="2" t="s">
        <v>23</v>
      </c>
      <c r="D280" s="1" t="s">
        <v>1244</v>
      </c>
      <c r="E280" s="2" t="s">
        <v>1216</v>
      </c>
      <c r="F280" s="1" t="s">
        <v>1503</v>
      </c>
      <c r="G280" s="2" t="s">
        <v>1217</v>
      </c>
      <c r="H280" s="2" t="s">
        <v>1218</v>
      </c>
      <c r="J280" s="2" t="s">
        <v>1217</v>
      </c>
      <c r="K280" s="2" t="s">
        <v>23</v>
      </c>
      <c r="L280" s="2" t="s">
        <v>23</v>
      </c>
      <c r="M280" s="2" t="s">
        <v>1219</v>
      </c>
      <c r="N280" s="2" t="s">
        <v>1215</v>
      </c>
      <c r="O280" s="2" t="s">
        <v>1220</v>
      </c>
      <c r="Q280" s="2" t="s">
        <v>23</v>
      </c>
      <c r="R280" s="2" t="s">
        <v>23</v>
      </c>
      <c r="V280" s="5" t="str">
        <f>VLOOKUP(A280,需要测试的配置!A:Y,25,FALSE)</f>
        <v>CS170000ZZ0279</v>
      </c>
      <c r="W280" s="5" t="str">
        <f>VLOOKUP(A280,需要测试的配置!A:Z,26,FALSE)</f>
        <v>MY16后保高配_308|MY16后保高配_305|MY16后保高配_309|MY16后保高配_208</v>
      </c>
      <c r="X280" s="5" t="str">
        <f>VLOOKUP(A280,需要测试的配置!A:AA,27,FALSE)</f>
        <v>308|305|309|208</v>
      </c>
    </row>
    <row r="281" spans="1:24" x14ac:dyDescent="0.15">
      <c r="A281" s="1" t="s">
        <v>682</v>
      </c>
      <c r="B281" s="2" t="s">
        <v>2310</v>
      </c>
      <c r="C281" s="2" t="s">
        <v>23</v>
      </c>
      <c r="D281" s="1" t="s">
        <v>1244</v>
      </c>
      <c r="E281" s="2" t="s">
        <v>1216</v>
      </c>
      <c r="F281" s="1" t="s">
        <v>1504</v>
      </c>
      <c r="G281" s="2" t="s">
        <v>1217</v>
      </c>
      <c r="H281" s="2" t="s">
        <v>1218</v>
      </c>
      <c r="J281" s="2" t="s">
        <v>1217</v>
      </c>
      <c r="K281" s="2" t="s">
        <v>23</v>
      </c>
      <c r="L281" s="2" t="s">
        <v>23</v>
      </c>
      <c r="M281" s="2" t="s">
        <v>1219</v>
      </c>
      <c r="N281" s="2" t="s">
        <v>1215</v>
      </c>
      <c r="O281" s="2" t="s">
        <v>1220</v>
      </c>
      <c r="Q281" s="2" t="s">
        <v>23</v>
      </c>
      <c r="R281" s="2" t="s">
        <v>23</v>
      </c>
      <c r="V281" s="5" t="str">
        <f>VLOOKUP(A281,需要测试的配置!A:Y,25,FALSE)</f>
        <v>CS170000ZZ0280</v>
      </c>
      <c r="W281" s="5" t="str">
        <f>VLOOKUP(A281,需要测试的配置!A:Z,26,FALSE)</f>
        <v>MY16后保高配_308|MY16后保高配_305|MY16后保高配_309|MY16后保高配_208</v>
      </c>
      <c r="X281" s="5" t="str">
        <f>VLOOKUP(A281,需要测试的配置!A:AA,27,FALSE)</f>
        <v>308|305|309|208</v>
      </c>
    </row>
    <row r="282" spans="1:24" x14ac:dyDescent="0.15">
      <c r="A282" s="1" t="s">
        <v>684</v>
      </c>
      <c r="B282" s="2" t="s">
        <v>2311</v>
      </c>
      <c r="C282" s="2" t="s">
        <v>23</v>
      </c>
      <c r="D282" s="1" t="s">
        <v>1244</v>
      </c>
      <c r="E282" s="2" t="s">
        <v>1216</v>
      </c>
      <c r="F282" s="1" t="s">
        <v>1505</v>
      </c>
      <c r="G282" s="2" t="s">
        <v>1217</v>
      </c>
      <c r="H282" s="2" t="s">
        <v>1218</v>
      </c>
      <c r="J282" s="2" t="s">
        <v>1217</v>
      </c>
      <c r="K282" s="2" t="s">
        <v>23</v>
      </c>
      <c r="L282" s="2" t="s">
        <v>23</v>
      </c>
      <c r="M282" s="2" t="s">
        <v>1219</v>
      </c>
      <c r="N282" s="2" t="s">
        <v>1215</v>
      </c>
      <c r="O282" s="2" t="s">
        <v>1220</v>
      </c>
      <c r="Q282" s="2" t="s">
        <v>23</v>
      </c>
      <c r="R282" s="2" t="s">
        <v>23</v>
      </c>
      <c r="V282" s="5" t="str">
        <f>VLOOKUP(A282,需要测试的配置!A:Y,25,FALSE)</f>
        <v>CS170000ZZ0281</v>
      </c>
      <c r="W282" s="5" t="str">
        <f>VLOOKUP(A282,需要测试的配置!A:Z,26,FALSE)</f>
        <v>MY16后保高配_308|MY16后保高配_305|MY16后保高配_309|MY16后保高配_208</v>
      </c>
      <c r="X282" s="5" t="str">
        <f>VLOOKUP(A282,需要测试的配置!A:AA,27,FALSE)</f>
        <v>308|305|309|208</v>
      </c>
    </row>
    <row r="283" spans="1:24" x14ac:dyDescent="0.15">
      <c r="A283" s="1" t="s">
        <v>688</v>
      </c>
      <c r="B283" s="2" t="s">
        <v>2312</v>
      </c>
      <c r="C283" s="2" t="s">
        <v>23</v>
      </c>
      <c r="D283" s="1" t="s">
        <v>1244</v>
      </c>
      <c r="E283" s="2" t="s">
        <v>1216</v>
      </c>
      <c r="F283" s="1" t="s">
        <v>1506</v>
      </c>
      <c r="G283" s="2" t="s">
        <v>1217</v>
      </c>
      <c r="H283" s="2" t="s">
        <v>1218</v>
      </c>
      <c r="J283" s="2" t="s">
        <v>1217</v>
      </c>
      <c r="K283" s="2" t="s">
        <v>23</v>
      </c>
      <c r="L283" s="2" t="s">
        <v>23</v>
      </c>
      <c r="M283" s="2" t="s">
        <v>1219</v>
      </c>
      <c r="N283" s="2" t="s">
        <v>1215</v>
      </c>
      <c r="O283" s="2" t="s">
        <v>1220</v>
      </c>
      <c r="Q283" s="2" t="s">
        <v>23</v>
      </c>
      <c r="R283" s="2" t="s">
        <v>23</v>
      </c>
      <c r="V283" s="5" t="str">
        <f>VLOOKUP(A283,需要测试的配置!A:Y,25,FALSE)</f>
        <v>CS170000ZZ0282</v>
      </c>
      <c r="W283" s="5" t="str">
        <f>VLOOKUP(A283,需要测试的配置!A:Z,26,FALSE)</f>
        <v>MY16后保高配_308|MY16后保高配_305|MY16后保高配_309|MY16后保高配_208</v>
      </c>
      <c r="X283" s="5" t="str">
        <f>VLOOKUP(A283,需要测试的配置!A:AA,27,FALSE)</f>
        <v>308|305|309|208</v>
      </c>
    </row>
    <row r="284" spans="1:24" x14ac:dyDescent="0.15">
      <c r="A284" s="1" t="s">
        <v>690</v>
      </c>
      <c r="B284" s="2" t="s">
        <v>2313</v>
      </c>
      <c r="C284" s="2" t="s">
        <v>23</v>
      </c>
      <c r="D284" s="1" t="s">
        <v>1244</v>
      </c>
      <c r="E284" s="2" t="s">
        <v>1216</v>
      </c>
      <c r="F284" s="1" t="s">
        <v>1507</v>
      </c>
      <c r="G284" s="2" t="s">
        <v>1217</v>
      </c>
      <c r="H284" s="2" t="s">
        <v>1218</v>
      </c>
      <c r="J284" s="2" t="s">
        <v>1217</v>
      </c>
      <c r="K284" s="2" t="s">
        <v>23</v>
      </c>
      <c r="L284" s="2" t="s">
        <v>23</v>
      </c>
      <c r="M284" s="2" t="s">
        <v>1219</v>
      </c>
      <c r="N284" s="2" t="s">
        <v>1215</v>
      </c>
      <c r="O284" s="2" t="s">
        <v>1220</v>
      </c>
      <c r="Q284" s="2" t="s">
        <v>23</v>
      </c>
      <c r="R284" s="2" t="s">
        <v>23</v>
      </c>
      <c r="V284" s="5" t="str">
        <f>VLOOKUP(A284,需要测试的配置!A:Y,25,FALSE)</f>
        <v>CS170000ZZ0283</v>
      </c>
      <c r="W284" s="5" t="str">
        <f>VLOOKUP(A284,需要测试的配置!A:Z,26,FALSE)</f>
        <v>MY16后保高配_308|MY16后保高配_305|MY16后保高配_309|MY16后保高配_208</v>
      </c>
      <c r="X284" s="5" t="str">
        <f>VLOOKUP(A284,需要测试的配置!A:AA,27,FALSE)</f>
        <v>308|305|309|208</v>
      </c>
    </row>
    <row r="285" spans="1:24" x14ac:dyDescent="0.15">
      <c r="A285" s="1" t="s">
        <v>692</v>
      </c>
      <c r="B285" s="2" t="s">
        <v>2314</v>
      </c>
      <c r="C285" s="2" t="s">
        <v>23</v>
      </c>
      <c r="D285" s="1" t="s">
        <v>1244</v>
      </c>
      <c r="E285" s="2" t="s">
        <v>1216</v>
      </c>
      <c r="F285" s="1" t="s">
        <v>1508</v>
      </c>
      <c r="G285" s="2" t="s">
        <v>1217</v>
      </c>
      <c r="H285" s="2" t="s">
        <v>1218</v>
      </c>
      <c r="J285" s="2" t="s">
        <v>1217</v>
      </c>
      <c r="K285" s="2" t="s">
        <v>23</v>
      </c>
      <c r="L285" s="2" t="s">
        <v>23</v>
      </c>
      <c r="M285" s="2" t="s">
        <v>1219</v>
      </c>
      <c r="N285" s="2" t="s">
        <v>1215</v>
      </c>
      <c r="O285" s="2" t="s">
        <v>1220</v>
      </c>
      <c r="Q285" s="2" t="s">
        <v>23</v>
      </c>
      <c r="R285" s="2" t="s">
        <v>23</v>
      </c>
      <c r="V285" s="5" t="str">
        <f>VLOOKUP(A285,需要测试的配置!A:Y,25,FALSE)</f>
        <v>CS170000ZZ0284</v>
      </c>
      <c r="W285" s="5" t="str">
        <f>VLOOKUP(A285,需要测试的配置!A:Z,26,FALSE)</f>
        <v>MY16后保高配_308|MY16后保高配_305|MY16后保高配_309|MY16后保高配_208</v>
      </c>
      <c r="X285" s="5" t="str">
        <f>VLOOKUP(A285,需要测试的配置!A:AA,27,FALSE)</f>
        <v>308|305|309|208</v>
      </c>
    </row>
    <row r="286" spans="1:24" x14ac:dyDescent="0.15">
      <c r="A286" s="1" t="s">
        <v>694</v>
      </c>
      <c r="B286" s="2" t="s">
        <v>2315</v>
      </c>
      <c r="C286" s="2" t="s">
        <v>23</v>
      </c>
      <c r="D286" s="1" t="s">
        <v>1244</v>
      </c>
      <c r="E286" s="2" t="s">
        <v>1216</v>
      </c>
      <c r="F286" s="1" t="s">
        <v>1509</v>
      </c>
      <c r="G286" s="2" t="s">
        <v>1217</v>
      </c>
      <c r="H286" s="2" t="s">
        <v>1218</v>
      </c>
      <c r="J286" s="2" t="s">
        <v>1217</v>
      </c>
      <c r="K286" s="2" t="s">
        <v>23</v>
      </c>
      <c r="L286" s="2" t="s">
        <v>23</v>
      </c>
      <c r="M286" s="2" t="s">
        <v>1219</v>
      </c>
      <c r="N286" s="2" t="s">
        <v>1215</v>
      </c>
      <c r="O286" s="2" t="s">
        <v>1220</v>
      </c>
      <c r="Q286" s="2" t="s">
        <v>23</v>
      </c>
      <c r="R286" s="2" t="s">
        <v>23</v>
      </c>
      <c r="V286" s="5" t="str">
        <f>VLOOKUP(A286,需要测试的配置!A:Y,25,FALSE)</f>
        <v>CS170000ZZ0285</v>
      </c>
      <c r="W286" s="5" t="str">
        <f>VLOOKUP(A286,需要测试的配置!A:Z,26,FALSE)</f>
        <v>MY16后保高配_308|MY16后保高配_305|MY16后保高配_309|MY16后保高配_208</v>
      </c>
      <c r="X286" s="5" t="str">
        <f>VLOOKUP(A286,需要测试的配置!A:AA,27,FALSE)</f>
        <v>308|305|309|208</v>
      </c>
    </row>
    <row r="287" spans="1:24" x14ac:dyDescent="0.15">
      <c r="A287" s="1" t="s">
        <v>696</v>
      </c>
      <c r="B287" s="2" t="s">
        <v>2316</v>
      </c>
      <c r="C287" s="2" t="s">
        <v>23</v>
      </c>
      <c r="D287" s="1" t="s">
        <v>1244</v>
      </c>
      <c r="E287" s="2" t="s">
        <v>1216</v>
      </c>
      <c r="F287" s="1" t="s">
        <v>1510</v>
      </c>
      <c r="G287" s="2" t="s">
        <v>1217</v>
      </c>
      <c r="H287" s="2" t="s">
        <v>1218</v>
      </c>
      <c r="J287" s="2" t="s">
        <v>1217</v>
      </c>
      <c r="K287" s="2" t="s">
        <v>23</v>
      </c>
      <c r="L287" s="2" t="s">
        <v>23</v>
      </c>
      <c r="M287" s="2" t="s">
        <v>1219</v>
      </c>
      <c r="N287" s="2" t="s">
        <v>1215</v>
      </c>
      <c r="O287" s="2" t="s">
        <v>1220</v>
      </c>
      <c r="Q287" s="2" t="s">
        <v>23</v>
      </c>
      <c r="R287" s="2" t="s">
        <v>23</v>
      </c>
      <c r="V287" s="5" t="str">
        <f>VLOOKUP(A287,需要测试的配置!A:Y,25,FALSE)</f>
        <v>CS170000ZZ0286</v>
      </c>
      <c r="W287" s="5" t="str">
        <f>VLOOKUP(A287,需要测试的配置!A:Z,26,FALSE)</f>
        <v>MY16后保低配_308|MY16后保低配_209|MY16后保低配_304|MY16后保低配_309|MY16后保低配_207</v>
      </c>
      <c r="X287" s="5" t="str">
        <f>VLOOKUP(A287,需要测试的配置!A:AA,27,FALSE)</f>
        <v>308|209|304|309|207</v>
      </c>
    </row>
    <row r="288" spans="1:24" x14ac:dyDescent="0.15">
      <c r="A288" s="1" t="s">
        <v>700</v>
      </c>
      <c r="B288" s="2" t="s">
        <v>2317</v>
      </c>
      <c r="C288" s="2" t="s">
        <v>23</v>
      </c>
      <c r="D288" s="1" t="s">
        <v>1244</v>
      </c>
      <c r="E288" s="2" t="s">
        <v>1216</v>
      </c>
      <c r="F288" s="1" t="s">
        <v>1511</v>
      </c>
      <c r="G288" s="2" t="s">
        <v>1217</v>
      </c>
      <c r="H288" s="2" t="s">
        <v>1218</v>
      </c>
      <c r="J288" s="2" t="s">
        <v>1217</v>
      </c>
      <c r="K288" s="2" t="s">
        <v>23</v>
      </c>
      <c r="L288" s="2" t="s">
        <v>23</v>
      </c>
      <c r="M288" s="2" t="s">
        <v>1219</v>
      </c>
      <c r="N288" s="2" t="s">
        <v>1215</v>
      </c>
      <c r="O288" s="2" t="s">
        <v>1220</v>
      </c>
      <c r="Q288" s="2" t="s">
        <v>23</v>
      </c>
      <c r="R288" s="2" t="s">
        <v>23</v>
      </c>
      <c r="V288" s="5" t="str">
        <f>VLOOKUP(A288,需要测试的配置!A:Y,25,FALSE)</f>
        <v>CS170000ZZ0287</v>
      </c>
      <c r="W288" s="5" t="str">
        <f>VLOOKUP(A288,需要测试的配置!A:Z,26,FALSE)</f>
        <v>MY16后保低配_308|MY16后保低配_209|MY16后保低配_304|MY16后保低配_309|MY16后保低配_207</v>
      </c>
      <c r="X288" s="5" t="str">
        <f>VLOOKUP(A288,需要测试的配置!A:AA,27,FALSE)</f>
        <v>308|209|304|309|207</v>
      </c>
    </row>
    <row r="289" spans="1:24" x14ac:dyDescent="0.15">
      <c r="A289" s="1" t="s">
        <v>703</v>
      </c>
      <c r="B289" s="2" t="s">
        <v>2318</v>
      </c>
      <c r="C289" s="2" t="s">
        <v>23</v>
      </c>
      <c r="D289" s="1" t="s">
        <v>1244</v>
      </c>
      <c r="E289" s="2" t="s">
        <v>1216</v>
      </c>
      <c r="F289" s="1" t="s">
        <v>1512</v>
      </c>
      <c r="G289" s="2" t="s">
        <v>1217</v>
      </c>
      <c r="H289" s="2" t="s">
        <v>1218</v>
      </c>
      <c r="J289" s="2" t="s">
        <v>1217</v>
      </c>
      <c r="K289" s="2" t="s">
        <v>23</v>
      </c>
      <c r="L289" s="2" t="s">
        <v>23</v>
      </c>
      <c r="M289" s="2" t="s">
        <v>1219</v>
      </c>
      <c r="N289" s="2" t="s">
        <v>1215</v>
      </c>
      <c r="O289" s="2" t="s">
        <v>1220</v>
      </c>
      <c r="Q289" s="2" t="s">
        <v>23</v>
      </c>
      <c r="R289" s="2" t="s">
        <v>23</v>
      </c>
      <c r="V289" s="5" t="str">
        <f>VLOOKUP(A289,需要测试的配置!A:Y,25,FALSE)</f>
        <v>CS170000ZZ0288</v>
      </c>
      <c r="W289" s="5" t="str">
        <f>VLOOKUP(A289,需要测试的配置!A:Z,26,FALSE)</f>
        <v>MY16后保低配_308|MY16后保低配_209|MY16后保低配_304|MY16后保低配_309|MY16后保低配_207</v>
      </c>
      <c r="X289" s="5" t="str">
        <f>VLOOKUP(A289,需要测试的配置!A:AA,27,FALSE)</f>
        <v>308|209|304|309|207</v>
      </c>
    </row>
    <row r="290" spans="1:24" x14ac:dyDescent="0.15">
      <c r="A290" s="1" t="s">
        <v>704</v>
      </c>
      <c r="B290" s="2" t="s">
        <v>2319</v>
      </c>
      <c r="C290" s="2" t="s">
        <v>23</v>
      </c>
      <c r="D290" s="1" t="s">
        <v>1244</v>
      </c>
      <c r="E290" s="2" t="s">
        <v>1216</v>
      </c>
      <c r="F290" s="1" t="s">
        <v>1513</v>
      </c>
      <c r="G290" s="2" t="s">
        <v>1217</v>
      </c>
      <c r="H290" s="2" t="s">
        <v>1218</v>
      </c>
      <c r="J290" s="2" t="s">
        <v>1217</v>
      </c>
      <c r="K290" s="2" t="s">
        <v>23</v>
      </c>
      <c r="L290" s="2" t="s">
        <v>23</v>
      </c>
      <c r="M290" s="2" t="s">
        <v>1219</v>
      </c>
      <c r="N290" s="2" t="s">
        <v>1215</v>
      </c>
      <c r="O290" s="2" t="s">
        <v>1220</v>
      </c>
      <c r="Q290" s="2" t="s">
        <v>23</v>
      </c>
      <c r="R290" s="2" t="s">
        <v>23</v>
      </c>
      <c r="V290" s="5" t="str">
        <f>VLOOKUP(A290,需要测试的配置!A:Y,25,FALSE)</f>
        <v>CS170000ZZ0289</v>
      </c>
      <c r="W290" s="5" t="str">
        <f>VLOOKUP(A290,需要测试的配置!A:Z,26,FALSE)</f>
        <v>MY16后保低配_308|MY16后保低配_209|MY16后保低配_304|MY16后保低配_309|MY16后保低配_207</v>
      </c>
      <c r="X290" s="5" t="str">
        <f>VLOOKUP(A290,需要测试的配置!A:AA,27,FALSE)</f>
        <v>308|209|304|309|207</v>
      </c>
    </row>
    <row r="291" spans="1:24" x14ac:dyDescent="0.15">
      <c r="A291" s="1" t="s">
        <v>705</v>
      </c>
      <c r="B291" s="2" t="s">
        <v>2320</v>
      </c>
      <c r="C291" s="2" t="s">
        <v>23</v>
      </c>
      <c r="D291" s="1" t="s">
        <v>1244</v>
      </c>
      <c r="E291" s="2" t="s">
        <v>1216</v>
      </c>
      <c r="F291" s="1" t="s">
        <v>1514</v>
      </c>
      <c r="G291" s="2" t="s">
        <v>1217</v>
      </c>
      <c r="H291" s="2" t="s">
        <v>1218</v>
      </c>
      <c r="J291" s="2" t="s">
        <v>1217</v>
      </c>
      <c r="K291" s="2" t="s">
        <v>23</v>
      </c>
      <c r="L291" s="2" t="s">
        <v>23</v>
      </c>
      <c r="M291" s="2" t="s">
        <v>1219</v>
      </c>
      <c r="N291" s="2" t="s">
        <v>1215</v>
      </c>
      <c r="O291" s="2" t="s">
        <v>1220</v>
      </c>
      <c r="Q291" s="2" t="s">
        <v>23</v>
      </c>
      <c r="R291" s="2" t="s">
        <v>23</v>
      </c>
      <c r="V291" s="5" t="str">
        <f>VLOOKUP(A291,需要测试的配置!A:Y,25,FALSE)</f>
        <v>CS170000ZZ0290</v>
      </c>
      <c r="W291" s="5" t="str">
        <f>VLOOKUP(A291,需要测试的配置!A:Z,26,FALSE)</f>
        <v>MY16后保低配_308|MY16后保低配_209|MY16后保低配_304|MY16后保低配_309|MY16后保低配_207</v>
      </c>
      <c r="X291" s="5" t="str">
        <f>VLOOKUP(A291,需要测试的配置!A:AA,27,FALSE)</f>
        <v>308|209|304|309|207</v>
      </c>
    </row>
    <row r="292" spans="1:24" x14ac:dyDescent="0.15">
      <c r="A292" s="1" t="s">
        <v>708</v>
      </c>
      <c r="B292" s="2" t="s">
        <v>2321</v>
      </c>
      <c r="C292" s="2" t="s">
        <v>23</v>
      </c>
      <c r="D292" s="1" t="s">
        <v>1244</v>
      </c>
      <c r="E292" s="2" t="s">
        <v>1216</v>
      </c>
      <c r="F292" s="1" t="s">
        <v>1515</v>
      </c>
      <c r="G292" s="2" t="s">
        <v>1217</v>
      </c>
      <c r="H292" s="2" t="s">
        <v>1218</v>
      </c>
      <c r="J292" s="2" t="s">
        <v>1217</v>
      </c>
      <c r="K292" s="2" t="s">
        <v>23</v>
      </c>
      <c r="L292" s="2" t="s">
        <v>23</v>
      </c>
      <c r="M292" s="2" t="s">
        <v>1219</v>
      </c>
      <c r="N292" s="2" t="s">
        <v>1215</v>
      </c>
      <c r="O292" s="2" t="s">
        <v>1220</v>
      </c>
      <c r="Q292" s="2" t="s">
        <v>23</v>
      </c>
      <c r="R292" s="2" t="s">
        <v>23</v>
      </c>
      <c r="V292" s="5" t="str">
        <f>VLOOKUP(A292,需要测试的配置!A:Y,25,FALSE)</f>
        <v>CS170000ZZ0291</v>
      </c>
      <c r="W292" s="5" t="str">
        <f>VLOOKUP(A292,需要测试的配置!A:Z,26,FALSE)</f>
        <v>MY16后保低配_308|MY16后保低配_209|MY16后保低配_304|MY16后保低配_309|MY16后保低配_207</v>
      </c>
      <c r="X292" s="5" t="str">
        <f>VLOOKUP(A292,需要测试的配置!A:AA,27,FALSE)</f>
        <v>308|209|304|309|207</v>
      </c>
    </row>
    <row r="293" spans="1:24" x14ac:dyDescent="0.15">
      <c r="A293" s="1" t="s">
        <v>711</v>
      </c>
      <c r="B293" s="2" t="s">
        <v>2322</v>
      </c>
      <c r="C293" s="2" t="s">
        <v>23</v>
      </c>
      <c r="D293" s="1" t="s">
        <v>1244</v>
      </c>
      <c r="E293" s="2" t="s">
        <v>1216</v>
      </c>
      <c r="F293" s="1" t="s">
        <v>1516</v>
      </c>
      <c r="G293" s="2" t="s">
        <v>1217</v>
      </c>
      <c r="H293" s="2" t="s">
        <v>1218</v>
      </c>
      <c r="J293" s="2" t="s">
        <v>1217</v>
      </c>
      <c r="K293" s="2" t="s">
        <v>23</v>
      </c>
      <c r="L293" s="2" t="s">
        <v>23</v>
      </c>
      <c r="M293" s="2" t="s">
        <v>1219</v>
      </c>
      <c r="N293" s="2" t="s">
        <v>1215</v>
      </c>
      <c r="O293" s="2" t="s">
        <v>1220</v>
      </c>
      <c r="Q293" s="2" t="s">
        <v>23</v>
      </c>
      <c r="R293" s="2" t="s">
        <v>23</v>
      </c>
      <c r="V293" s="5" t="str">
        <f>VLOOKUP(A293,需要测试的配置!A:Y,25,FALSE)</f>
        <v>CS170000ZZ0292</v>
      </c>
      <c r="W293" s="5" t="str">
        <f>VLOOKUP(A293,需要测试的配置!A:Z,26,FALSE)</f>
        <v>MY16后保低配_308|MY16后保低配_209|MY16后保低配_304|MY16后保低配_309|MY16后保低配_207</v>
      </c>
      <c r="X293" s="5" t="str">
        <f>VLOOKUP(A293,需要测试的配置!A:AA,27,FALSE)</f>
        <v>308|209|304|309|207</v>
      </c>
    </row>
    <row r="294" spans="1:24" x14ac:dyDescent="0.15">
      <c r="A294" s="1" t="s">
        <v>713</v>
      </c>
      <c r="B294" s="2" t="s">
        <v>2323</v>
      </c>
      <c r="C294" s="2" t="s">
        <v>23</v>
      </c>
      <c r="D294" s="1" t="s">
        <v>1244</v>
      </c>
      <c r="E294" s="2" t="s">
        <v>1216</v>
      </c>
      <c r="F294" s="1" t="s">
        <v>1517</v>
      </c>
      <c r="G294" s="2" t="s">
        <v>1217</v>
      </c>
      <c r="H294" s="2" t="s">
        <v>1218</v>
      </c>
      <c r="J294" s="2" t="s">
        <v>1217</v>
      </c>
      <c r="K294" s="2" t="s">
        <v>23</v>
      </c>
      <c r="L294" s="2" t="s">
        <v>23</v>
      </c>
      <c r="M294" s="2" t="s">
        <v>1219</v>
      </c>
      <c r="N294" s="2" t="s">
        <v>1215</v>
      </c>
      <c r="O294" s="2" t="s">
        <v>1220</v>
      </c>
      <c r="Q294" s="2" t="s">
        <v>23</v>
      </c>
      <c r="R294" s="2" t="s">
        <v>23</v>
      </c>
      <c r="V294" s="5" t="str">
        <f>VLOOKUP(A294,需要测试的配置!A:Y,25,FALSE)</f>
        <v>CS170000ZZ0293</v>
      </c>
      <c r="W294" s="5" t="str">
        <f>VLOOKUP(A294,需要测试的配置!A:Z,26,FALSE)</f>
        <v>MY16后保低配_308|MY16后保低配_209|MY16后保低配_304|MY16后保低配_309|MY16后保低配_207</v>
      </c>
      <c r="X294" s="5" t="str">
        <f>VLOOKUP(A294,需要测试的配置!A:AA,27,FALSE)</f>
        <v>308|209|304|309|207</v>
      </c>
    </row>
    <row r="295" spans="1:24" x14ac:dyDescent="0.15">
      <c r="A295" s="1" t="s">
        <v>715</v>
      </c>
      <c r="B295" s="2" t="s">
        <v>2324</v>
      </c>
      <c r="C295" s="2" t="s">
        <v>23</v>
      </c>
      <c r="D295" s="1" t="s">
        <v>1244</v>
      </c>
      <c r="E295" s="2" t="s">
        <v>1216</v>
      </c>
      <c r="F295" s="1" t="s">
        <v>1518</v>
      </c>
      <c r="G295" s="2" t="s">
        <v>1217</v>
      </c>
      <c r="H295" s="2" t="s">
        <v>1218</v>
      </c>
      <c r="J295" s="2" t="s">
        <v>1217</v>
      </c>
      <c r="K295" s="2" t="s">
        <v>23</v>
      </c>
      <c r="L295" s="2" t="s">
        <v>23</v>
      </c>
      <c r="M295" s="2" t="s">
        <v>1219</v>
      </c>
      <c r="N295" s="2" t="s">
        <v>1215</v>
      </c>
      <c r="O295" s="2" t="s">
        <v>1220</v>
      </c>
      <c r="Q295" s="2" t="s">
        <v>23</v>
      </c>
      <c r="R295" s="2" t="s">
        <v>23</v>
      </c>
      <c r="V295" s="5" t="str">
        <f>VLOOKUP(A295,需要测试的配置!A:Y,25,FALSE)</f>
        <v>CS170000ZZ0294</v>
      </c>
      <c r="W295" s="5" t="str">
        <f>VLOOKUP(A295,需要测试的配置!A:Z,26,FALSE)</f>
        <v>MY16后保低配_308|MY16后保低配_209|MY16后保低配_304|MY16后保低配_309|MY16后保低配_207</v>
      </c>
      <c r="X295" s="5" t="str">
        <f>VLOOKUP(A295,需要测试的配置!A:AA,27,FALSE)</f>
        <v>308|209|304|309|207</v>
      </c>
    </row>
    <row r="296" spans="1:24" x14ac:dyDescent="0.15">
      <c r="A296" s="1" t="s">
        <v>717</v>
      </c>
      <c r="B296" s="2" t="s">
        <v>2325</v>
      </c>
      <c r="C296" s="2" t="s">
        <v>23</v>
      </c>
      <c r="D296" s="1" t="s">
        <v>1244</v>
      </c>
      <c r="E296" s="2" t="s">
        <v>1216</v>
      </c>
      <c r="F296" s="1" t="s">
        <v>1519</v>
      </c>
      <c r="G296" s="2" t="s">
        <v>1217</v>
      </c>
      <c r="H296" s="2" t="s">
        <v>1218</v>
      </c>
      <c r="J296" s="2" t="s">
        <v>1217</v>
      </c>
      <c r="K296" s="2" t="s">
        <v>23</v>
      </c>
      <c r="L296" s="2" t="s">
        <v>23</v>
      </c>
      <c r="M296" s="2" t="s">
        <v>1219</v>
      </c>
      <c r="N296" s="2" t="s">
        <v>1215</v>
      </c>
      <c r="O296" s="2" t="s">
        <v>1220</v>
      </c>
      <c r="Q296" s="2" t="s">
        <v>23</v>
      </c>
      <c r="R296" s="2" t="s">
        <v>23</v>
      </c>
      <c r="V296" s="5" t="str">
        <f>VLOOKUP(A296,需要测试的配置!A:Y,25,FALSE)</f>
        <v>CS170000ZZ0295</v>
      </c>
      <c r="W296" s="5" t="str">
        <f>VLOOKUP(A296,需要测试的配置!A:Z,26,FALSE)</f>
        <v>MY16后保低配_308|MY16后保低配_209|MY16后保低配_304|MY16后保低配_309|MY16后保低配_207</v>
      </c>
      <c r="X296" s="5" t="str">
        <f>VLOOKUP(A296,需要测试的配置!A:AA,27,FALSE)</f>
        <v>308|209|304|309|207</v>
      </c>
    </row>
    <row r="297" spans="1:24" x14ac:dyDescent="0.15">
      <c r="A297" s="1" t="s">
        <v>719</v>
      </c>
      <c r="B297" s="2" t="s">
        <v>2326</v>
      </c>
      <c r="C297" s="2" t="s">
        <v>23</v>
      </c>
      <c r="D297" s="1" t="s">
        <v>1244</v>
      </c>
      <c r="E297" s="2" t="s">
        <v>1216</v>
      </c>
      <c r="F297" s="1" t="s">
        <v>1520</v>
      </c>
      <c r="G297" s="2" t="s">
        <v>1217</v>
      </c>
      <c r="H297" s="2" t="s">
        <v>1218</v>
      </c>
      <c r="J297" s="2" t="s">
        <v>1217</v>
      </c>
      <c r="K297" s="2" t="s">
        <v>23</v>
      </c>
      <c r="L297" s="2" t="s">
        <v>23</v>
      </c>
      <c r="M297" s="2" t="s">
        <v>1219</v>
      </c>
      <c r="N297" s="2" t="s">
        <v>1215</v>
      </c>
      <c r="O297" s="2" t="s">
        <v>1220</v>
      </c>
      <c r="Q297" s="2" t="s">
        <v>23</v>
      </c>
      <c r="R297" s="2" t="s">
        <v>23</v>
      </c>
      <c r="V297" s="5" t="str">
        <f>VLOOKUP(A297,需要测试的配置!A:Y,25,FALSE)</f>
        <v>CS170000ZZ0296</v>
      </c>
      <c r="W297" s="5" t="str">
        <f>VLOOKUP(A297,需要测试的配置!A:Z,26,FALSE)</f>
        <v>MY16后保低配_308|MY16后保低配_209|MY16后保低配_304|MY16后保低配_309|MY16后保低配_207</v>
      </c>
      <c r="X297" s="5" t="str">
        <f>VLOOKUP(A297,需要测试的配置!A:AA,27,FALSE)</f>
        <v>308|209|304|309|207</v>
      </c>
    </row>
    <row r="298" spans="1:24" x14ac:dyDescent="0.15">
      <c r="A298" s="1" t="s">
        <v>721</v>
      </c>
      <c r="B298" s="2" t="s">
        <v>2327</v>
      </c>
      <c r="C298" s="2" t="s">
        <v>23</v>
      </c>
      <c r="D298" s="1" t="s">
        <v>1244</v>
      </c>
      <c r="E298" s="2" t="s">
        <v>1216</v>
      </c>
      <c r="F298" s="1" t="s">
        <v>1521</v>
      </c>
      <c r="G298" s="2" t="s">
        <v>1217</v>
      </c>
      <c r="H298" s="2" t="s">
        <v>1218</v>
      </c>
      <c r="J298" s="2" t="s">
        <v>1217</v>
      </c>
      <c r="K298" s="2" t="s">
        <v>23</v>
      </c>
      <c r="L298" s="2" t="s">
        <v>23</v>
      </c>
      <c r="M298" s="2" t="s">
        <v>1219</v>
      </c>
      <c r="N298" s="2" t="s">
        <v>1215</v>
      </c>
      <c r="O298" s="2" t="s">
        <v>1220</v>
      </c>
      <c r="Q298" s="2" t="s">
        <v>23</v>
      </c>
      <c r="R298" s="2" t="s">
        <v>23</v>
      </c>
      <c r="V298" s="5" t="str">
        <f>VLOOKUP(A298,需要测试的配置!A:Y,25,FALSE)</f>
        <v>CS170000ZZ0297</v>
      </c>
      <c r="W298" s="5" t="str">
        <f>VLOOKUP(A298,需要测试的配置!A:Z,26,FALSE)</f>
        <v>MY16后保低配_308|MY16后保低配_209|MY16后保低配_304|MY16后保低配_309|MY16后保低配_207</v>
      </c>
      <c r="X298" s="5" t="str">
        <f>VLOOKUP(A298,需要测试的配置!A:AA,27,FALSE)</f>
        <v>308|209|304|309|207</v>
      </c>
    </row>
    <row r="299" spans="1:24" x14ac:dyDescent="0.15">
      <c r="A299" s="1" t="s">
        <v>723</v>
      </c>
      <c r="B299" s="2" t="s">
        <v>2328</v>
      </c>
      <c r="C299" s="2" t="s">
        <v>23</v>
      </c>
      <c r="D299" s="1" t="s">
        <v>1244</v>
      </c>
      <c r="E299" s="2" t="s">
        <v>1216</v>
      </c>
      <c r="F299" s="1" t="s">
        <v>1522</v>
      </c>
      <c r="G299" s="2" t="s">
        <v>1217</v>
      </c>
      <c r="H299" s="2" t="s">
        <v>1218</v>
      </c>
      <c r="J299" s="2" t="s">
        <v>1217</v>
      </c>
      <c r="K299" s="2" t="s">
        <v>23</v>
      </c>
      <c r="L299" s="2" t="s">
        <v>23</v>
      </c>
      <c r="M299" s="2" t="s">
        <v>1219</v>
      </c>
      <c r="N299" s="2" t="s">
        <v>1215</v>
      </c>
      <c r="O299" s="2" t="s">
        <v>1220</v>
      </c>
      <c r="Q299" s="2" t="s">
        <v>23</v>
      </c>
      <c r="R299" s="2" t="s">
        <v>23</v>
      </c>
      <c r="V299" s="5" t="str">
        <f>VLOOKUP(A299,需要测试的配置!A:Y,25,FALSE)</f>
        <v>CS170000ZZ0298</v>
      </c>
      <c r="W299" s="5" t="str">
        <f>VLOOKUP(A299,需要测试的配置!A:Z,26,FALSE)</f>
        <v>MY16后保低配_308|MY16后保低配_209|MY16后保低配_304|MY16后保低配_309|MY16后保低配_207</v>
      </c>
      <c r="X299" s="5" t="str">
        <f>VLOOKUP(A299,需要测试的配置!A:AA,27,FALSE)</f>
        <v>308|209|304|309|207</v>
      </c>
    </row>
    <row r="300" spans="1:24" x14ac:dyDescent="0.15">
      <c r="A300" s="1" t="s">
        <v>725</v>
      </c>
      <c r="B300" s="2" t="s">
        <v>2329</v>
      </c>
      <c r="C300" s="2" t="s">
        <v>23</v>
      </c>
      <c r="D300" s="1" t="s">
        <v>1244</v>
      </c>
      <c r="E300" s="2" t="s">
        <v>1216</v>
      </c>
      <c r="F300" s="1" t="s">
        <v>1523</v>
      </c>
      <c r="G300" s="2" t="s">
        <v>1217</v>
      </c>
      <c r="H300" s="2" t="s">
        <v>1218</v>
      </c>
      <c r="J300" s="2" t="s">
        <v>1217</v>
      </c>
      <c r="K300" s="2" t="s">
        <v>23</v>
      </c>
      <c r="L300" s="2" t="s">
        <v>23</v>
      </c>
      <c r="M300" s="2" t="s">
        <v>1219</v>
      </c>
      <c r="N300" s="2" t="s">
        <v>1215</v>
      </c>
      <c r="O300" s="2" t="s">
        <v>1220</v>
      </c>
      <c r="Q300" s="2" t="s">
        <v>23</v>
      </c>
      <c r="R300" s="2" t="s">
        <v>23</v>
      </c>
      <c r="V300" s="5" t="str">
        <f>VLOOKUP(A300,需要测试的配置!A:Y,25,FALSE)</f>
        <v>CS170000ZZ0299</v>
      </c>
      <c r="W300" s="5" t="str">
        <f>VLOOKUP(A300,需要测试的配置!A:Z,26,FALSE)</f>
        <v>MY16后保低配_308|MY16后保低配_209|MY16后保低配_304|MY16后保低配_309|MY16后保低配_207</v>
      </c>
      <c r="X300" s="5" t="str">
        <f>VLOOKUP(A300,需要测试的配置!A:AA,27,FALSE)</f>
        <v>308|209|304|309|207</v>
      </c>
    </row>
    <row r="301" spans="1:24" x14ac:dyDescent="0.15">
      <c r="A301" s="1" t="s">
        <v>727</v>
      </c>
      <c r="B301" s="2" t="s">
        <v>2330</v>
      </c>
      <c r="C301" s="2" t="s">
        <v>23</v>
      </c>
      <c r="D301" s="1" t="s">
        <v>1244</v>
      </c>
      <c r="E301" s="2" t="s">
        <v>1216</v>
      </c>
      <c r="F301" s="1" t="s">
        <v>1524</v>
      </c>
      <c r="G301" s="2" t="s">
        <v>1217</v>
      </c>
      <c r="H301" s="2" t="s">
        <v>1218</v>
      </c>
      <c r="J301" s="2" t="s">
        <v>1217</v>
      </c>
      <c r="K301" s="2" t="s">
        <v>23</v>
      </c>
      <c r="L301" s="2" t="s">
        <v>23</v>
      </c>
      <c r="M301" s="2" t="s">
        <v>1219</v>
      </c>
      <c r="N301" s="2" t="s">
        <v>1215</v>
      </c>
      <c r="O301" s="2" t="s">
        <v>1220</v>
      </c>
      <c r="Q301" s="2" t="s">
        <v>23</v>
      </c>
      <c r="R301" s="2" t="s">
        <v>23</v>
      </c>
      <c r="V301" s="5" t="str">
        <f>VLOOKUP(A301,需要测试的配置!A:Y,25,FALSE)</f>
        <v>CS170000ZZ0300</v>
      </c>
      <c r="W301" s="5" t="str">
        <f>VLOOKUP(A301,需要测试的配置!A:Z,26,FALSE)</f>
        <v>MY16后保低配_308|MY16后保低配_209|MY16后保低配_304|MY16后保低配_309|MY16后保低配_207</v>
      </c>
      <c r="X301" s="5" t="str">
        <f>VLOOKUP(A301,需要测试的配置!A:AA,27,FALSE)</f>
        <v>308|209|304|309|207</v>
      </c>
    </row>
    <row r="302" spans="1:24" x14ac:dyDescent="0.15">
      <c r="A302" s="1" t="s">
        <v>728</v>
      </c>
      <c r="B302" s="2" t="s">
        <v>2331</v>
      </c>
      <c r="C302" s="2" t="s">
        <v>23</v>
      </c>
      <c r="D302" s="1" t="s">
        <v>1244</v>
      </c>
      <c r="E302" s="2" t="s">
        <v>1216</v>
      </c>
      <c r="F302" s="1" t="s">
        <v>1525</v>
      </c>
      <c r="G302" s="2" t="s">
        <v>1217</v>
      </c>
      <c r="H302" s="2" t="s">
        <v>1218</v>
      </c>
      <c r="J302" s="2" t="s">
        <v>1217</v>
      </c>
      <c r="K302" s="2" t="s">
        <v>23</v>
      </c>
      <c r="L302" s="2" t="s">
        <v>23</v>
      </c>
      <c r="M302" s="2" t="s">
        <v>1219</v>
      </c>
      <c r="N302" s="2" t="s">
        <v>1215</v>
      </c>
      <c r="O302" s="2" t="s">
        <v>1220</v>
      </c>
      <c r="Q302" s="2" t="s">
        <v>23</v>
      </c>
      <c r="R302" s="2" t="s">
        <v>23</v>
      </c>
      <c r="V302" s="5" t="str">
        <f>VLOOKUP(A302,需要测试的配置!A:Y,25,FALSE)</f>
        <v>CS170000ZZ0301</v>
      </c>
      <c r="W302" s="5" t="str">
        <f>VLOOKUP(A302,需要测试的配置!A:Z,26,FALSE)</f>
        <v>MY16后保低配_308|MY16后保低配_209|MY16后保低配_304|MY16后保低配_309|MY16后保低配_207</v>
      </c>
      <c r="X302" s="5" t="str">
        <f>VLOOKUP(A302,需要测试的配置!A:AA,27,FALSE)</f>
        <v>308|209|304|309|207</v>
      </c>
    </row>
    <row r="303" spans="1:24" x14ac:dyDescent="0.15">
      <c r="A303" s="1" t="s">
        <v>729</v>
      </c>
      <c r="B303" s="2" t="s">
        <v>2332</v>
      </c>
      <c r="C303" s="2" t="s">
        <v>23</v>
      </c>
      <c r="D303" s="1" t="s">
        <v>1244</v>
      </c>
      <c r="E303" s="2" t="s">
        <v>1216</v>
      </c>
      <c r="F303" s="1" t="s">
        <v>1526</v>
      </c>
      <c r="G303" s="2" t="s">
        <v>1217</v>
      </c>
      <c r="H303" s="2" t="s">
        <v>1218</v>
      </c>
      <c r="J303" s="2" t="s">
        <v>1217</v>
      </c>
      <c r="K303" s="2" t="s">
        <v>23</v>
      </c>
      <c r="L303" s="2" t="s">
        <v>23</v>
      </c>
      <c r="M303" s="2" t="s">
        <v>1219</v>
      </c>
      <c r="N303" s="2" t="s">
        <v>1215</v>
      </c>
      <c r="O303" s="2" t="s">
        <v>1220</v>
      </c>
      <c r="Q303" s="2" t="s">
        <v>23</v>
      </c>
      <c r="R303" s="2" t="s">
        <v>23</v>
      </c>
      <c r="V303" s="5" t="str">
        <f>VLOOKUP(A303,需要测试的配置!A:Y,25,FALSE)</f>
        <v>CS170000ZZ0302</v>
      </c>
      <c r="W303" s="5" t="str">
        <f>VLOOKUP(A303,需要测试的配置!A:Z,26,FALSE)</f>
        <v>MY16后保低配_308|MY16后保低配_209|MY16后保低配_304|MY16后保低配_309|MY16后保低配_207</v>
      </c>
      <c r="X303" s="5" t="str">
        <f>VLOOKUP(A303,需要测试的配置!A:AA,27,FALSE)</f>
        <v>308|209|304|309|207</v>
      </c>
    </row>
    <row r="304" spans="1:24" x14ac:dyDescent="0.15">
      <c r="A304" s="1" t="s">
        <v>730</v>
      </c>
      <c r="B304" s="2" t="s">
        <v>2333</v>
      </c>
      <c r="C304" s="2" t="s">
        <v>23</v>
      </c>
      <c r="D304" s="1" t="s">
        <v>1244</v>
      </c>
      <c r="E304" s="2" t="s">
        <v>1216</v>
      </c>
      <c r="F304" s="1" t="s">
        <v>1527</v>
      </c>
      <c r="G304" s="2" t="s">
        <v>1217</v>
      </c>
      <c r="H304" s="2" t="s">
        <v>1218</v>
      </c>
      <c r="J304" s="2" t="s">
        <v>1217</v>
      </c>
      <c r="K304" s="2" t="s">
        <v>23</v>
      </c>
      <c r="L304" s="2" t="s">
        <v>23</v>
      </c>
      <c r="M304" s="2" t="s">
        <v>1219</v>
      </c>
      <c r="N304" s="2" t="s">
        <v>1215</v>
      </c>
      <c r="O304" s="2" t="s">
        <v>1220</v>
      </c>
      <c r="Q304" s="2" t="s">
        <v>23</v>
      </c>
      <c r="R304" s="2" t="s">
        <v>23</v>
      </c>
      <c r="V304" s="5" t="str">
        <f>VLOOKUP(A304,需要测试的配置!A:Y,25,FALSE)</f>
        <v>CS170000ZZ0303</v>
      </c>
      <c r="W304" s="5" t="str">
        <f>VLOOKUP(A304,需要测试的配置!A:Z,26,FALSE)</f>
        <v>MY16后保低配_308|MY16后保低配_209|MY16后保低配_304|MY16后保低配_309|MY16后保低配_207</v>
      </c>
      <c r="X304" s="5" t="str">
        <f>VLOOKUP(A304,需要测试的配置!A:AA,27,FALSE)</f>
        <v>308|209|304|309|207</v>
      </c>
    </row>
    <row r="305" spans="1:24" x14ac:dyDescent="0.15">
      <c r="A305" s="1" t="s">
        <v>731</v>
      </c>
      <c r="B305" s="2" t="s">
        <v>2334</v>
      </c>
      <c r="C305" s="2" t="s">
        <v>23</v>
      </c>
      <c r="D305" s="1" t="s">
        <v>1244</v>
      </c>
      <c r="E305" s="2" t="s">
        <v>1216</v>
      </c>
      <c r="F305" s="1" t="s">
        <v>1528</v>
      </c>
      <c r="G305" s="2" t="s">
        <v>1217</v>
      </c>
      <c r="H305" s="2" t="s">
        <v>1218</v>
      </c>
      <c r="J305" s="2" t="s">
        <v>1217</v>
      </c>
      <c r="K305" s="2" t="s">
        <v>23</v>
      </c>
      <c r="L305" s="2" t="s">
        <v>23</v>
      </c>
      <c r="M305" s="2" t="s">
        <v>1219</v>
      </c>
      <c r="N305" s="2" t="s">
        <v>1215</v>
      </c>
      <c r="O305" s="2" t="s">
        <v>1220</v>
      </c>
      <c r="Q305" s="2" t="s">
        <v>23</v>
      </c>
      <c r="R305" s="2" t="s">
        <v>23</v>
      </c>
      <c r="V305" s="5" t="str">
        <f>VLOOKUP(A305,需要测试的配置!A:Y,25,FALSE)</f>
        <v>CS170000ZZ0304</v>
      </c>
      <c r="W305" s="5" t="str">
        <f>VLOOKUP(A305,需要测试的配置!A:Z,26,FALSE)</f>
        <v>MY16后保低配_308|MY16后保低配_209|MY16后保低配_304|MY16后保低配_309|MY16后保低配_207</v>
      </c>
      <c r="X305" s="5" t="str">
        <f>VLOOKUP(A305,需要测试的配置!A:AA,27,FALSE)</f>
        <v>308|209|304|309|207</v>
      </c>
    </row>
    <row r="306" spans="1:24" x14ac:dyDescent="0.15">
      <c r="A306" s="1" t="s">
        <v>732</v>
      </c>
      <c r="B306" s="2" t="s">
        <v>2335</v>
      </c>
      <c r="C306" s="2" t="s">
        <v>23</v>
      </c>
      <c r="D306" s="1" t="s">
        <v>1244</v>
      </c>
      <c r="E306" s="2" t="s">
        <v>1216</v>
      </c>
      <c r="F306" s="1" t="s">
        <v>1529</v>
      </c>
      <c r="G306" s="2" t="s">
        <v>1217</v>
      </c>
      <c r="H306" s="2" t="s">
        <v>1218</v>
      </c>
      <c r="J306" s="2" t="s">
        <v>1217</v>
      </c>
      <c r="K306" s="2" t="s">
        <v>23</v>
      </c>
      <c r="L306" s="2" t="s">
        <v>23</v>
      </c>
      <c r="M306" s="2" t="s">
        <v>1219</v>
      </c>
      <c r="N306" s="2" t="s">
        <v>1215</v>
      </c>
      <c r="O306" s="2" t="s">
        <v>1220</v>
      </c>
      <c r="Q306" s="2" t="s">
        <v>23</v>
      </c>
      <c r="R306" s="2" t="s">
        <v>23</v>
      </c>
      <c r="V306" s="5" t="str">
        <f>VLOOKUP(A306,需要测试的配置!A:Y,25,FALSE)</f>
        <v>CS170000ZZ0305</v>
      </c>
      <c r="W306" s="5" t="str">
        <f>VLOOKUP(A306,需要测试的配置!A:Z,26,FALSE)</f>
        <v>MY16后保低配_308|MY16后保低配_209|MY16后保低配_304|MY16后保低配_309|MY16后保低配_207</v>
      </c>
      <c r="X306" s="5" t="str">
        <f>VLOOKUP(A306,需要测试的配置!A:AA,27,FALSE)</f>
        <v>308|209|304|309|207</v>
      </c>
    </row>
    <row r="307" spans="1:24" x14ac:dyDescent="0.15">
      <c r="A307" s="1" t="s">
        <v>733</v>
      </c>
      <c r="B307" s="2" t="s">
        <v>2336</v>
      </c>
      <c r="C307" s="2" t="s">
        <v>23</v>
      </c>
      <c r="D307" s="1" t="s">
        <v>1244</v>
      </c>
      <c r="E307" s="2" t="s">
        <v>1216</v>
      </c>
      <c r="F307" s="1" t="s">
        <v>1530</v>
      </c>
      <c r="G307" s="2" t="s">
        <v>1217</v>
      </c>
      <c r="H307" s="2" t="s">
        <v>1218</v>
      </c>
      <c r="J307" s="2" t="s">
        <v>1217</v>
      </c>
      <c r="K307" s="2" t="s">
        <v>23</v>
      </c>
      <c r="L307" s="2" t="s">
        <v>23</v>
      </c>
      <c r="M307" s="2" t="s">
        <v>1219</v>
      </c>
      <c r="N307" s="2" t="s">
        <v>1215</v>
      </c>
      <c r="O307" s="2" t="s">
        <v>1220</v>
      </c>
      <c r="Q307" s="2" t="s">
        <v>23</v>
      </c>
      <c r="R307" s="2" t="s">
        <v>23</v>
      </c>
      <c r="V307" s="5" t="str">
        <f>VLOOKUP(A307,需要测试的配置!A:Y,25,FALSE)</f>
        <v>CS170000ZZ0306</v>
      </c>
      <c r="W307" s="5" t="str">
        <f>VLOOKUP(A307,需要测试的配置!A:Z,26,FALSE)</f>
        <v>MY16后保低配_308|MY16后保低配_209|MY16后保低配_304|MY16后保低配_309|MY16后保低配_207</v>
      </c>
      <c r="X307" s="5" t="str">
        <f>VLOOKUP(A307,需要测试的配置!A:AA,27,FALSE)</f>
        <v>308|209|304|309|207</v>
      </c>
    </row>
    <row r="308" spans="1:24" x14ac:dyDescent="0.15">
      <c r="A308" s="1" t="s">
        <v>734</v>
      </c>
      <c r="B308" s="2" t="s">
        <v>2337</v>
      </c>
      <c r="C308" s="2" t="s">
        <v>23</v>
      </c>
      <c r="D308" s="1" t="s">
        <v>1244</v>
      </c>
      <c r="E308" s="2" t="s">
        <v>1216</v>
      </c>
      <c r="F308" s="1" t="s">
        <v>1531</v>
      </c>
      <c r="G308" s="2" t="s">
        <v>1217</v>
      </c>
      <c r="H308" s="2" t="s">
        <v>1218</v>
      </c>
      <c r="J308" s="2" t="s">
        <v>1217</v>
      </c>
      <c r="K308" s="2" t="s">
        <v>23</v>
      </c>
      <c r="L308" s="2" t="s">
        <v>23</v>
      </c>
      <c r="M308" s="2" t="s">
        <v>1219</v>
      </c>
      <c r="N308" s="2" t="s">
        <v>1215</v>
      </c>
      <c r="O308" s="2" t="s">
        <v>1220</v>
      </c>
      <c r="Q308" s="2" t="s">
        <v>23</v>
      </c>
      <c r="R308" s="2" t="s">
        <v>23</v>
      </c>
      <c r="V308" s="5" t="str">
        <f>VLOOKUP(A308,需要测试的配置!A:Y,25,FALSE)</f>
        <v>CS170000ZZ0307</v>
      </c>
      <c r="W308" s="5" t="str">
        <f>VLOOKUP(A308,需要测试的配置!A:Z,26,FALSE)</f>
        <v>MY16后保低配_308|MY16后保低配_209|MY16后保低配_304|MY16后保低配_309|MY16后保低配_207</v>
      </c>
      <c r="X308" s="5" t="str">
        <f>VLOOKUP(A308,需要测试的配置!A:AA,27,FALSE)</f>
        <v>308|209|304|309|207</v>
      </c>
    </row>
    <row r="309" spans="1:24" x14ac:dyDescent="0.15">
      <c r="A309" s="1" t="s">
        <v>735</v>
      </c>
      <c r="B309" s="2" t="s">
        <v>2338</v>
      </c>
      <c r="C309" s="2" t="s">
        <v>23</v>
      </c>
      <c r="D309" s="1" t="s">
        <v>1244</v>
      </c>
      <c r="E309" s="2" t="s">
        <v>1216</v>
      </c>
      <c r="F309" s="1" t="s">
        <v>1532</v>
      </c>
      <c r="G309" s="2" t="s">
        <v>1217</v>
      </c>
      <c r="H309" s="2" t="s">
        <v>1218</v>
      </c>
      <c r="J309" s="2" t="s">
        <v>1217</v>
      </c>
      <c r="K309" s="2" t="s">
        <v>23</v>
      </c>
      <c r="L309" s="2" t="s">
        <v>23</v>
      </c>
      <c r="M309" s="2" t="s">
        <v>1219</v>
      </c>
      <c r="N309" s="2" t="s">
        <v>1215</v>
      </c>
      <c r="O309" s="2" t="s">
        <v>1220</v>
      </c>
      <c r="Q309" s="2" t="s">
        <v>23</v>
      </c>
      <c r="R309" s="2" t="s">
        <v>23</v>
      </c>
      <c r="V309" s="5" t="str">
        <f>VLOOKUP(A309,需要测试的配置!A:Y,25,FALSE)</f>
        <v>CS170000ZZ0308</v>
      </c>
      <c r="W309" s="5" t="str">
        <f>VLOOKUP(A309,需要测试的配置!A:Z,26,FALSE)</f>
        <v>MY16后保低配_308|MY16后保低配_209|MY16后保低配_304|MY16后保低配_309|MY16后保低配_207</v>
      </c>
      <c r="X309" s="5" t="str">
        <f>VLOOKUP(A309,需要测试的配置!A:AA,27,FALSE)</f>
        <v>308|209|304|309|207</v>
      </c>
    </row>
    <row r="310" spans="1:24" x14ac:dyDescent="0.15">
      <c r="A310" s="1" t="s">
        <v>736</v>
      </c>
      <c r="B310" s="2" t="s">
        <v>2339</v>
      </c>
      <c r="C310" s="2" t="s">
        <v>23</v>
      </c>
      <c r="D310" s="1" t="s">
        <v>1244</v>
      </c>
      <c r="E310" s="2" t="s">
        <v>1216</v>
      </c>
      <c r="F310" s="1" t="s">
        <v>1533</v>
      </c>
      <c r="G310" s="2" t="s">
        <v>1217</v>
      </c>
      <c r="H310" s="2" t="s">
        <v>1218</v>
      </c>
      <c r="J310" s="2" t="s">
        <v>1217</v>
      </c>
      <c r="K310" s="2" t="s">
        <v>23</v>
      </c>
      <c r="L310" s="2" t="s">
        <v>23</v>
      </c>
      <c r="M310" s="2" t="s">
        <v>1219</v>
      </c>
      <c r="N310" s="2" t="s">
        <v>1215</v>
      </c>
      <c r="O310" s="2" t="s">
        <v>1220</v>
      </c>
      <c r="Q310" s="2" t="s">
        <v>23</v>
      </c>
      <c r="R310" s="2" t="s">
        <v>23</v>
      </c>
      <c r="V310" s="5" t="str">
        <f>VLOOKUP(A310,需要测试的配置!A:Y,25,FALSE)</f>
        <v>CS170000ZZ0309</v>
      </c>
      <c r="W310" s="5" t="str">
        <f>VLOOKUP(A310,需要测试的配置!A:Z,26,FALSE)</f>
        <v>MY16后保低配_308|MY16后保低配_209|MY16后保低配_304|MY16后保低配_309|MY16后保低配_207</v>
      </c>
      <c r="X310" s="5" t="str">
        <f>VLOOKUP(A310,需要测试的配置!A:AA,27,FALSE)</f>
        <v>308|209|304|309|207</v>
      </c>
    </row>
    <row r="311" spans="1:24" x14ac:dyDescent="0.15">
      <c r="A311" s="1" t="s">
        <v>737</v>
      </c>
      <c r="B311" s="2" t="s">
        <v>2340</v>
      </c>
      <c r="C311" s="2" t="s">
        <v>23</v>
      </c>
      <c r="D311" s="1" t="s">
        <v>1244</v>
      </c>
      <c r="E311" s="2" t="s">
        <v>1216</v>
      </c>
      <c r="F311" s="1" t="s">
        <v>1534</v>
      </c>
      <c r="G311" s="2" t="s">
        <v>1217</v>
      </c>
      <c r="H311" s="2" t="s">
        <v>1218</v>
      </c>
      <c r="J311" s="2" t="s">
        <v>1217</v>
      </c>
      <c r="K311" s="2" t="s">
        <v>23</v>
      </c>
      <c r="L311" s="2" t="s">
        <v>23</v>
      </c>
      <c r="M311" s="2" t="s">
        <v>1219</v>
      </c>
      <c r="N311" s="2" t="s">
        <v>1215</v>
      </c>
      <c r="O311" s="2" t="s">
        <v>1220</v>
      </c>
      <c r="Q311" s="2" t="s">
        <v>23</v>
      </c>
      <c r="R311" s="2" t="s">
        <v>23</v>
      </c>
      <c r="V311" s="5" t="str">
        <f>VLOOKUP(A311,需要测试的配置!A:Y,25,FALSE)</f>
        <v>CS170000ZZ0310</v>
      </c>
      <c r="W311" s="5" t="str">
        <f>VLOOKUP(A311,需要测试的配置!A:Z,26,FALSE)</f>
        <v>MY16后保低配_308|MY16后保低配_209|MY16后保低配_304|MY16后保低配_309|MY16后保低配_207</v>
      </c>
      <c r="X311" s="5" t="str">
        <f>VLOOKUP(A311,需要测试的配置!A:AA,27,FALSE)</f>
        <v>308|209|304|309|207</v>
      </c>
    </row>
    <row r="312" spans="1:24" x14ac:dyDescent="0.15">
      <c r="A312" s="1" t="s">
        <v>738</v>
      </c>
      <c r="B312" s="2" t="s">
        <v>2341</v>
      </c>
      <c r="C312" s="2" t="s">
        <v>23</v>
      </c>
      <c r="D312" s="1" t="s">
        <v>1244</v>
      </c>
      <c r="E312" s="2" t="s">
        <v>1216</v>
      </c>
      <c r="F312" s="1" t="s">
        <v>1536</v>
      </c>
      <c r="G312" s="2" t="s">
        <v>1217</v>
      </c>
      <c r="H312" s="2" t="s">
        <v>1218</v>
      </c>
      <c r="J312" s="2" t="s">
        <v>1217</v>
      </c>
      <c r="K312" s="2" t="s">
        <v>23</v>
      </c>
      <c r="L312" s="2" t="s">
        <v>23</v>
      </c>
      <c r="M312" s="2" t="s">
        <v>1219</v>
      </c>
      <c r="N312" s="2" t="s">
        <v>1215</v>
      </c>
      <c r="O312" s="2" t="s">
        <v>1220</v>
      </c>
      <c r="Q312" s="2" t="s">
        <v>23</v>
      </c>
      <c r="R312" s="2" t="s">
        <v>23</v>
      </c>
      <c r="V312" s="5" t="str">
        <f>VLOOKUP(A312,需要测试的配置!A:Y,25,FALSE)</f>
        <v>CS170000ZZ0311</v>
      </c>
      <c r="W312" s="5" t="str">
        <f>VLOOKUP(A312,需要测试的配置!A:Z,26,FALSE)</f>
        <v>MY16后保低配_308|MY16后保低配_209|MY16后保低配_304|MY16后保低配_309|MY16后保低配_207</v>
      </c>
      <c r="X312" s="5" t="str">
        <f>VLOOKUP(A312,需要测试的配置!A:AA,27,FALSE)</f>
        <v>308|209|304|309|207</v>
      </c>
    </row>
    <row r="313" spans="1:24" x14ac:dyDescent="0.15">
      <c r="A313" s="1" t="s">
        <v>739</v>
      </c>
      <c r="B313" s="2" t="s">
        <v>2342</v>
      </c>
      <c r="C313" s="2" t="s">
        <v>23</v>
      </c>
      <c r="D313" s="1" t="s">
        <v>1244</v>
      </c>
      <c r="E313" s="2" t="s">
        <v>1216</v>
      </c>
      <c r="F313" s="1" t="s">
        <v>1537</v>
      </c>
      <c r="G313" s="2" t="s">
        <v>1217</v>
      </c>
      <c r="H313" s="2" t="s">
        <v>1218</v>
      </c>
      <c r="J313" s="2" t="s">
        <v>1217</v>
      </c>
      <c r="K313" s="2" t="s">
        <v>23</v>
      </c>
      <c r="L313" s="2" t="s">
        <v>23</v>
      </c>
      <c r="M313" s="2" t="s">
        <v>1219</v>
      </c>
      <c r="N313" s="2" t="s">
        <v>1215</v>
      </c>
      <c r="O313" s="2" t="s">
        <v>1220</v>
      </c>
      <c r="Q313" s="2" t="s">
        <v>23</v>
      </c>
      <c r="R313" s="2" t="s">
        <v>23</v>
      </c>
      <c r="V313" s="5" t="str">
        <f>VLOOKUP(A313,需要测试的配置!A:Y,25,FALSE)</f>
        <v>CS170000ZZ0312</v>
      </c>
      <c r="W313" s="5" t="str">
        <f>VLOOKUP(A313,需要测试的配置!A:Z,26,FALSE)</f>
        <v>MY16后保低配_308|MY16后保低配_209|MY16后保低配_304|MY16后保低配_309|MY16后保低配_207</v>
      </c>
      <c r="X313" s="5" t="str">
        <f>VLOOKUP(A313,需要测试的配置!A:AA,27,FALSE)</f>
        <v>308|209|304|309|207</v>
      </c>
    </row>
    <row r="314" spans="1:24" x14ac:dyDescent="0.15">
      <c r="A314" s="1" t="s">
        <v>742</v>
      </c>
      <c r="B314" s="2" t="s">
        <v>2343</v>
      </c>
      <c r="C314" s="2" t="s">
        <v>23</v>
      </c>
      <c r="D314" s="1" t="s">
        <v>1244</v>
      </c>
      <c r="E314" s="2" t="s">
        <v>1216</v>
      </c>
      <c r="F314" s="1" t="s">
        <v>1538</v>
      </c>
      <c r="G314" s="2" t="s">
        <v>1217</v>
      </c>
      <c r="H314" s="2" t="s">
        <v>1218</v>
      </c>
      <c r="J314" s="2" t="s">
        <v>1217</v>
      </c>
      <c r="K314" s="2" t="s">
        <v>23</v>
      </c>
      <c r="L314" s="2" t="s">
        <v>23</v>
      </c>
      <c r="M314" s="2" t="s">
        <v>1219</v>
      </c>
      <c r="N314" s="2" t="s">
        <v>1215</v>
      </c>
      <c r="O314" s="2" t="s">
        <v>1220</v>
      </c>
      <c r="Q314" s="2" t="s">
        <v>23</v>
      </c>
      <c r="R314" s="2" t="s">
        <v>23</v>
      </c>
      <c r="V314" s="5" t="str">
        <f>VLOOKUP(A314,需要测试的配置!A:Y,25,FALSE)</f>
        <v>CS170000ZZ0313</v>
      </c>
      <c r="W314" s="5" t="str">
        <f>VLOOKUP(A314,需要测试的配置!A:Z,26,FALSE)</f>
        <v>MY16后保低配_308|MY16后保低配_209|MY16后保低配_304|MY16后保低配_309|MY16后保低配_207</v>
      </c>
      <c r="X314" s="5" t="str">
        <f>VLOOKUP(A314,需要测试的配置!A:AA,27,FALSE)</f>
        <v>308|209|304|309|207</v>
      </c>
    </row>
    <row r="315" spans="1:24" x14ac:dyDescent="0.15">
      <c r="A315" s="1" t="s">
        <v>745</v>
      </c>
      <c r="B315" s="2" t="s">
        <v>2344</v>
      </c>
      <c r="C315" s="2" t="s">
        <v>23</v>
      </c>
      <c r="D315" s="1" t="s">
        <v>1244</v>
      </c>
      <c r="E315" s="2" t="s">
        <v>1216</v>
      </c>
      <c r="F315" s="1" t="s">
        <v>1539</v>
      </c>
      <c r="G315" s="2" t="s">
        <v>1217</v>
      </c>
      <c r="H315" s="2" t="s">
        <v>1218</v>
      </c>
      <c r="J315" s="2" t="s">
        <v>1217</v>
      </c>
      <c r="K315" s="2" t="s">
        <v>23</v>
      </c>
      <c r="L315" s="2" t="s">
        <v>23</v>
      </c>
      <c r="M315" s="2" t="s">
        <v>1219</v>
      </c>
      <c r="N315" s="2" t="s">
        <v>1215</v>
      </c>
      <c r="O315" s="2" t="s">
        <v>1220</v>
      </c>
      <c r="Q315" s="2" t="s">
        <v>23</v>
      </c>
      <c r="R315" s="2" t="s">
        <v>23</v>
      </c>
      <c r="V315" s="5" t="str">
        <f>VLOOKUP(A315,需要测试的配置!A:Y,25,FALSE)</f>
        <v>CS170000ZZ0314</v>
      </c>
      <c r="W315" s="5" t="str">
        <f>VLOOKUP(A315,需要测试的配置!A:Z,26,FALSE)</f>
        <v>MY16后保低配_308|MY16后保低配_209|MY16后保低配_304|MY16后保低配_309|MY16后保低配_207</v>
      </c>
      <c r="X315" s="5" t="str">
        <f>VLOOKUP(A315,需要测试的配置!A:AA,27,FALSE)</f>
        <v>308|209|304|309|207</v>
      </c>
    </row>
    <row r="316" spans="1:24" x14ac:dyDescent="0.15">
      <c r="A316" s="1" t="s">
        <v>748</v>
      </c>
      <c r="B316" s="2" t="s">
        <v>2345</v>
      </c>
      <c r="C316" s="2" t="s">
        <v>23</v>
      </c>
      <c r="D316" s="1" t="s">
        <v>1244</v>
      </c>
      <c r="E316" s="2" t="s">
        <v>1216</v>
      </c>
      <c r="F316" s="1" t="s">
        <v>1540</v>
      </c>
      <c r="G316" s="2" t="s">
        <v>1217</v>
      </c>
      <c r="H316" s="2" t="s">
        <v>1218</v>
      </c>
      <c r="J316" s="2" t="s">
        <v>1217</v>
      </c>
      <c r="K316" s="2" t="s">
        <v>23</v>
      </c>
      <c r="L316" s="2" t="s">
        <v>23</v>
      </c>
      <c r="M316" s="2" t="s">
        <v>1219</v>
      </c>
      <c r="N316" s="2" t="s">
        <v>1215</v>
      </c>
      <c r="O316" s="2" t="s">
        <v>1220</v>
      </c>
      <c r="Q316" s="2" t="s">
        <v>23</v>
      </c>
      <c r="R316" s="2" t="s">
        <v>23</v>
      </c>
      <c r="V316" s="5" t="str">
        <f>VLOOKUP(A316,需要测试的配置!A:Y,25,FALSE)</f>
        <v>CS170000ZZ0315</v>
      </c>
      <c r="W316" s="5" t="str">
        <f>VLOOKUP(A316,需要测试的配置!A:Z,26,FALSE)</f>
        <v>MY16后保低配_308|MY16后保低配_209|MY16后保低配_304|MY16后保低配_309|MY16后保低配_207</v>
      </c>
      <c r="X316" s="5" t="str">
        <f>VLOOKUP(A316,需要测试的配置!A:AA,27,FALSE)</f>
        <v>308|209|304|309|207</v>
      </c>
    </row>
    <row r="317" spans="1:24" x14ac:dyDescent="0.15">
      <c r="A317" s="1" t="s">
        <v>751</v>
      </c>
      <c r="B317" s="2" t="s">
        <v>2346</v>
      </c>
      <c r="C317" s="2" t="s">
        <v>23</v>
      </c>
      <c r="D317" s="1" t="s">
        <v>1244</v>
      </c>
      <c r="E317" s="2" t="s">
        <v>1216</v>
      </c>
      <c r="F317" s="1" t="s">
        <v>1541</v>
      </c>
      <c r="G317" s="2" t="s">
        <v>1217</v>
      </c>
      <c r="H317" s="2" t="s">
        <v>1218</v>
      </c>
      <c r="J317" s="2" t="s">
        <v>1217</v>
      </c>
      <c r="K317" s="2" t="s">
        <v>23</v>
      </c>
      <c r="L317" s="2" t="s">
        <v>23</v>
      </c>
      <c r="M317" s="2" t="s">
        <v>1219</v>
      </c>
      <c r="N317" s="2" t="s">
        <v>1215</v>
      </c>
      <c r="O317" s="2" t="s">
        <v>1220</v>
      </c>
      <c r="Q317" s="2" t="s">
        <v>23</v>
      </c>
      <c r="R317" s="2" t="s">
        <v>23</v>
      </c>
      <c r="V317" s="5" t="str">
        <f>VLOOKUP(A317,需要测试的配置!A:Y,25,FALSE)</f>
        <v>CS170000ZZ0316</v>
      </c>
      <c r="W317" s="5" t="str">
        <f>VLOOKUP(A317,需要测试的配置!A:Z,26,FALSE)</f>
        <v>MY16后保低配_308|MY16后保低配_209|MY16后保低配_304|MY16后保低配_309|MY16后保低配_207</v>
      </c>
      <c r="X317" s="5" t="str">
        <f>VLOOKUP(A317,需要测试的配置!A:AA,27,FALSE)</f>
        <v>308|209|304|309|207</v>
      </c>
    </row>
    <row r="318" spans="1:24" x14ac:dyDescent="0.15">
      <c r="A318" s="1" t="s">
        <v>752</v>
      </c>
      <c r="B318" s="2" t="s">
        <v>2347</v>
      </c>
      <c r="C318" s="2" t="s">
        <v>23</v>
      </c>
      <c r="D318" s="1" t="s">
        <v>1244</v>
      </c>
      <c r="E318" s="2" t="s">
        <v>1216</v>
      </c>
      <c r="F318" s="1" t="s">
        <v>1542</v>
      </c>
      <c r="G318" s="2" t="s">
        <v>1217</v>
      </c>
      <c r="H318" s="2" t="s">
        <v>1218</v>
      </c>
      <c r="J318" s="2" t="s">
        <v>1217</v>
      </c>
      <c r="K318" s="2" t="s">
        <v>23</v>
      </c>
      <c r="L318" s="2" t="s">
        <v>23</v>
      </c>
      <c r="M318" s="2" t="s">
        <v>1219</v>
      </c>
      <c r="N318" s="2" t="s">
        <v>1215</v>
      </c>
      <c r="O318" s="2" t="s">
        <v>1220</v>
      </c>
      <c r="Q318" s="2" t="s">
        <v>23</v>
      </c>
      <c r="R318" s="2" t="s">
        <v>23</v>
      </c>
      <c r="V318" s="5" t="str">
        <f>VLOOKUP(A318,需要测试的配置!A:Y,25,FALSE)</f>
        <v>CS170000ZZ0317</v>
      </c>
      <c r="W318" s="5" t="str">
        <f>VLOOKUP(A318,需要测试的配置!A:Z,26,FALSE)</f>
        <v>MY16后保低配_308|MY16后保低配_209|MY16后保低配_304|MY16后保低配_309|MY16后保低配_207</v>
      </c>
      <c r="X318" s="5" t="str">
        <f>VLOOKUP(A318,需要测试的配置!A:AA,27,FALSE)</f>
        <v>308|209|304|309|207</v>
      </c>
    </row>
    <row r="319" spans="1:24" x14ac:dyDescent="0.15">
      <c r="A319" s="1" t="s">
        <v>753</v>
      </c>
      <c r="B319" s="2" t="s">
        <v>2348</v>
      </c>
      <c r="C319" s="2" t="s">
        <v>23</v>
      </c>
      <c r="D319" s="1" t="s">
        <v>1244</v>
      </c>
      <c r="E319" s="2" t="s">
        <v>1216</v>
      </c>
      <c r="F319" s="1" t="s">
        <v>1543</v>
      </c>
      <c r="G319" s="2" t="s">
        <v>1217</v>
      </c>
      <c r="H319" s="2" t="s">
        <v>1218</v>
      </c>
      <c r="J319" s="2" t="s">
        <v>1217</v>
      </c>
      <c r="K319" s="2" t="s">
        <v>23</v>
      </c>
      <c r="L319" s="2" t="s">
        <v>23</v>
      </c>
      <c r="M319" s="2" t="s">
        <v>1219</v>
      </c>
      <c r="N319" s="2" t="s">
        <v>1215</v>
      </c>
      <c r="O319" s="2" t="s">
        <v>1220</v>
      </c>
      <c r="Q319" s="2" t="s">
        <v>23</v>
      </c>
      <c r="R319" s="2" t="s">
        <v>23</v>
      </c>
      <c r="V319" s="5" t="str">
        <f>VLOOKUP(A319,需要测试的配置!A:Y,25,FALSE)</f>
        <v>CS170000ZZ0318</v>
      </c>
      <c r="W319" s="5" t="str">
        <f>VLOOKUP(A319,需要测试的配置!A:Z,26,FALSE)</f>
        <v>MY16后保低配_308|MY16后保低配_209|MY16后保低配_304|MY16后保低配_309|MY16后保低配_207</v>
      </c>
      <c r="X319" s="5" t="str">
        <f>VLOOKUP(A319,需要测试的配置!A:AA,27,FALSE)</f>
        <v>308|209|304|309|207</v>
      </c>
    </row>
    <row r="320" spans="1:24" x14ac:dyDescent="0.15">
      <c r="A320" s="1" t="s">
        <v>754</v>
      </c>
      <c r="B320" s="2" t="s">
        <v>2349</v>
      </c>
      <c r="C320" s="2" t="s">
        <v>23</v>
      </c>
      <c r="D320" s="1" t="s">
        <v>1244</v>
      </c>
      <c r="E320" s="2" t="s">
        <v>1216</v>
      </c>
      <c r="F320" s="1" t="s">
        <v>1544</v>
      </c>
      <c r="G320" s="2" t="s">
        <v>1217</v>
      </c>
      <c r="H320" s="2" t="s">
        <v>1218</v>
      </c>
      <c r="J320" s="2" t="s">
        <v>1217</v>
      </c>
      <c r="K320" s="2" t="s">
        <v>23</v>
      </c>
      <c r="L320" s="2" t="s">
        <v>23</v>
      </c>
      <c r="M320" s="2" t="s">
        <v>1219</v>
      </c>
      <c r="N320" s="2" t="s">
        <v>1215</v>
      </c>
      <c r="O320" s="2" t="s">
        <v>1220</v>
      </c>
      <c r="Q320" s="2" t="s">
        <v>23</v>
      </c>
      <c r="R320" s="2" t="s">
        <v>23</v>
      </c>
      <c r="V320" s="5" t="str">
        <f>VLOOKUP(A320,需要测试的配置!A:Y,25,FALSE)</f>
        <v>CS170000ZZ0319</v>
      </c>
      <c r="W320" s="5" t="str">
        <f>VLOOKUP(A320,需要测试的配置!A:Z,26,FALSE)</f>
        <v>MY16后保低配_308|MY16后保低配_209|MY16后保低配_304|MY16后保低配_309|MY16后保低配_207</v>
      </c>
      <c r="X320" s="5" t="str">
        <f>VLOOKUP(A320,需要测试的配置!A:AA,27,FALSE)</f>
        <v>308|209|304|309|207</v>
      </c>
    </row>
    <row r="321" spans="1:24" x14ac:dyDescent="0.15">
      <c r="A321" s="1" t="s">
        <v>755</v>
      </c>
      <c r="B321" s="2" t="s">
        <v>2350</v>
      </c>
      <c r="C321" s="2" t="s">
        <v>23</v>
      </c>
      <c r="D321" s="1" t="s">
        <v>1244</v>
      </c>
      <c r="E321" s="2" t="s">
        <v>1216</v>
      </c>
      <c r="F321" s="1" t="s">
        <v>1545</v>
      </c>
      <c r="G321" s="2" t="s">
        <v>1217</v>
      </c>
      <c r="H321" s="2" t="s">
        <v>1218</v>
      </c>
      <c r="J321" s="2" t="s">
        <v>1217</v>
      </c>
      <c r="K321" s="2" t="s">
        <v>23</v>
      </c>
      <c r="L321" s="2" t="s">
        <v>23</v>
      </c>
      <c r="M321" s="2" t="s">
        <v>1219</v>
      </c>
      <c r="N321" s="2" t="s">
        <v>1215</v>
      </c>
      <c r="O321" s="2" t="s">
        <v>1220</v>
      </c>
      <c r="Q321" s="2" t="s">
        <v>23</v>
      </c>
      <c r="R321" s="2" t="s">
        <v>23</v>
      </c>
      <c r="V321" s="5" t="str">
        <f>VLOOKUP(A321,需要测试的配置!A:Y,25,FALSE)</f>
        <v>CS170000ZZ0320</v>
      </c>
      <c r="W321" s="5" t="str">
        <f>VLOOKUP(A321,需要测试的配置!A:Z,26,FALSE)</f>
        <v>MY16后保低配_308|MY16后保低配_209|MY16后保低配_304|MY16后保低配_309|MY16后保低配_207</v>
      </c>
      <c r="X321" s="5" t="str">
        <f>VLOOKUP(A321,需要测试的配置!A:AA,27,FALSE)</f>
        <v>308|209|304|309|207</v>
      </c>
    </row>
    <row r="322" spans="1:24" x14ac:dyDescent="0.15">
      <c r="A322" s="1" t="s">
        <v>756</v>
      </c>
      <c r="B322" s="2" t="s">
        <v>2351</v>
      </c>
      <c r="C322" s="2" t="s">
        <v>23</v>
      </c>
      <c r="D322" s="1" t="s">
        <v>1244</v>
      </c>
      <c r="E322" s="2" t="s">
        <v>1216</v>
      </c>
      <c r="F322" s="1" t="s">
        <v>1546</v>
      </c>
      <c r="G322" s="2" t="s">
        <v>1217</v>
      </c>
      <c r="H322" s="2" t="s">
        <v>1218</v>
      </c>
      <c r="J322" s="2" t="s">
        <v>1217</v>
      </c>
      <c r="K322" s="2" t="s">
        <v>23</v>
      </c>
      <c r="L322" s="2" t="s">
        <v>23</v>
      </c>
      <c r="M322" s="2" t="s">
        <v>1219</v>
      </c>
      <c r="N322" s="2" t="s">
        <v>1215</v>
      </c>
      <c r="O322" s="2" t="s">
        <v>1220</v>
      </c>
      <c r="Q322" s="2" t="s">
        <v>23</v>
      </c>
      <c r="R322" s="2" t="s">
        <v>23</v>
      </c>
      <c r="V322" s="5" t="str">
        <f>VLOOKUP(A322,需要测试的配置!A:Y,25,FALSE)</f>
        <v>CS170000ZZ0321</v>
      </c>
      <c r="W322" s="5" t="str">
        <f>VLOOKUP(A322,需要测试的配置!A:Z,26,FALSE)</f>
        <v>MY16后保低配_308|MY16后保低配_209|MY16后保低配_304|MY16后保低配_309|MY16后保低配_207</v>
      </c>
      <c r="X322" s="5" t="str">
        <f>VLOOKUP(A322,需要测试的配置!A:AA,27,FALSE)</f>
        <v>308|209|304|309|207</v>
      </c>
    </row>
    <row r="323" spans="1:24" x14ac:dyDescent="0.15">
      <c r="A323" s="1" t="s">
        <v>757</v>
      </c>
      <c r="B323" s="2" t="s">
        <v>2352</v>
      </c>
      <c r="C323" s="2" t="s">
        <v>23</v>
      </c>
      <c r="D323" s="1" t="s">
        <v>1244</v>
      </c>
      <c r="E323" s="2" t="s">
        <v>1216</v>
      </c>
      <c r="F323" s="1" t="s">
        <v>1547</v>
      </c>
      <c r="G323" s="2" t="s">
        <v>1217</v>
      </c>
      <c r="H323" s="2" t="s">
        <v>1218</v>
      </c>
      <c r="J323" s="2" t="s">
        <v>1217</v>
      </c>
      <c r="K323" s="2" t="s">
        <v>23</v>
      </c>
      <c r="L323" s="2" t="s">
        <v>23</v>
      </c>
      <c r="M323" s="2" t="s">
        <v>1219</v>
      </c>
      <c r="N323" s="2" t="s">
        <v>1215</v>
      </c>
      <c r="O323" s="2" t="s">
        <v>1220</v>
      </c>
      <c r="Q323" s="2" t="s">
        <v>23</v>
      </c>
      <c r="R323" s="2" t="s">
        <v>23</v>
      </c>
      <c r="V323" s="5" t="str">
        <f>VLOOKUP(A323,需要测试的配置!A:Y,25,FALSE)</f>
        <v>CS170000ZZ0322</v>
      </c>
      <c r="W323" s="5" t="str">
        <f>VLOOKUP(A323,需要测试的配置!A:Z,26,FALSE)</f>
        <v>MY16后保低配_308|MY16后保低配_209|MY16后保低配_304|MY16后保低配_309|MY16后保低配_207</v>
      </c>
      <c r="X323" s="5" t="str">
        <f>VLOOKUP(A323,需要测试的配置!A:AA,27,FALSE)</f>
        <v>308|209|304|309|207</v>
      </c>
    </row>
    <row r="324" spans="1:24" x14ac:dyDescent="0.15">
      <c r="A324" s="1" t="s">
        <v>758</v>
      </c>
      <c r="B324" s="2" t="s">
        <v>2353</v>
      </c>
      <c r="C324" s="2" t="s">
        <v>23</v>
      </c>
      <c r="D324" s="1" t="s">
        <v>1244</v>
      </c>
      <c r="E324" s="2" t="s">
        <v>1216</v>
      </c>
      <c r="F324" s="1" t="s">
        <v>1548</v>
      </c>
      <c r="G324" s="2" t="s">
        <v>1217</v>
      </c>
      <c r="H324" s="2" t="s">
        <v>1218</v>
      </c>
      <c r="J324" s="2" t="s">
        <v>1217</v>
      </c>
      <c r="K324" s="2" t="s">
        <v>23</v>
      </c>
      <c r="L324" s="2" t="s">
        <v>23</v>
      </c>
      <c r="M324" s="2" t="s">
        <v>1219</v>
      </c>
      <c r="N324" s="2" t="s">
        <v>1215</v>
      </c>
      <c r="O324" s="2" t="s">
        <v>1220</v>
      </c>
      <c r="Q324" s="2" t="s">
        <v>23</v>
      </c>
      <c r="R324" s="2" t="s">
        <v>23</v>
      </c>
      <c r="V324" s="5" t="str">
        <f>VLOOKUP(A324,需要测试的配置!A:Y,25,FALSE)</f>
        <v>CS170000ZZ0323</v>
      </c>
      <c r="W324" s="5" t="str">
        <f>VLOOKUP(A324,需要测试的配置!A:Z,26,FALSE)</f>
        <v>MY16后保低配_308|MY16后保低配_209|MY16后保低配_304|MY16后保低配_309|MY16后保低配_207</v>
      </c>
      <c r="X324" s="5" t="str">
        <f>VLOOKUP(A324,需要测试的配置!A:AA,27,FALSE)</f>
        <v>308|209|304|309|207</v>
      </c>
    </row>
    <row r="325" spans="1:24" x14ac:dyDescent="0.15">
      <c r="A325" s="1" t="s">
        <v>759</v>
      </c>
      <c r="B325" s="2" t="s">
        <v>2354</v>
      </c>
      <c r="C325" s="2" t="s">
        <v>23</v>
      </c>
      <c r="D325" s="1" t="s">
        <v>1244</v>
      </c>
      <c r="E325" s="2" t="s">
        <v>1216</v>
      </c>
      <c r="F325" s="1" t="s">
        <v>1549</v>
      </c>
      <c r="G325" s="2" t="s">
        <v>1217</v>
      </c>
      <c r="H325" s="2" t="s">
        <v>1218</v>
      </c>
      <c r="J325" s="2" t="s">
        <v>1217</v>
      </c>
      <c r="K325" s="2" t="s">
        <v>23</v>
      </c>
      <c r="L325" s="2" t="s">
        <v>23</v>
      </c>
      <c r="M325" s="2" t="s">
        <v>1219</v>
      </c>
      <c r="N325" s="2" t="s">
        <v>1215</v>
      </c>
      <c r="O325" s="2" t="s">
        <v>1220</v>
      </c>
      <c r="Q325" s="2" t="s">
        <v>23</v>
      </c>
      <c r="R325" s="2" t="s">
        <v>23</v>
      </c>
      <c r="V325" s="5" t="str">
        <f>VLOOKUP(A325,需要测试的配置!A:Y,25,FALSE)</f>
        <v>CS170000ZZ0324</v>
      </c>
      <c r="W325" s="5" t="str">
        <f>VLOOKUP(A325,需要测试的配置!A:Z,26,FALSE)</f>
        <v>MY16后保低配_308|MY16后保低配_209|MY16后保低配_304|MY16后保低配_309|MY16后保低配_207</v>
      </c>
      <c r="X325" s="5" t="str">
        <f>VLOOKUP(A325,需要测试的配置!A:AA,27,FALSE)</f>
        <v>308|209|304|309|207</v>
      </c>
    </row>
    <row r="326" spans="1:24" x14ac:dyDescent="0.15">
      <c r="A326" s="1" t="s">
        <v>760</v>
      </c>
      <c r="B326" s="2" t="s">
        <v>2355</v>
      </c>
      <c r="C326" s="2" t="s">
        <v>23</v>
      </c>
      <c r="D326" s="1" t="s">
        <v>1244</v>
      </c>
      <c r="E326" s="2" t="s">
        <v>1216</v>
      </c>
      <c r="F326" s="1" t="s">
        <v>1550</v>
      </c>
      <c r="G326" s="2" t="s">
        <v>1217</v>
      </c>
      <c r="H326" s="2" t="s">
        <v>1218</v>
      </c>
      <c r="J326" s="2" t="s">
        <v>1217</v>
      </c>
      <c r="K326" s="2" t="s">
        <v>23</v>
      </c>
      <c r="L326" s="2" t="s">
        <v>23</v>
      </c>
      <c r="M326" s="2" t="s">
        <v>1219</v>
      </c>
      <c r="N326" s="2" t="s">
        <v>1215</v>
      </c>
      <c r="O326" s="2" t="s">
        <v>1220</v>
      </c>
      <c r="Q326" s="2" t="s">
        <v>23</v>
      </c>
      <c r="R326" s="2" t="s">
        <v>23</v>
      </c>
      <c r="V326" s="5" t="str">
        <f>VLOOKUP(A326,需要测试的配置!A:Y,25,FALSE)</f>
        <v>CS170000ZZ0325</v>
      </c>
      <c r="W326" s="5" t="str">
        <f>VLOOKUP(A326,需要测试的配置!A:Z,26,FALSE)</f>
        <v>MY16后保低配_308|MY16后保低配_209|MY16后保低配_304|MY16后保低配_309|MY16后保低配_207</v>
      </c>
      <c r="X326" s="5" t="str">
        <f>VLOOKUP(A326,需要测试的配置!A:AA,27,FALSE)</f>
        <v>308|209|304|309|207</v>
      </c>
    </row>
    <row r="327" spans="1:24" x14ac:dyDescent="0.15">
      <c r="A327" s="1" t="s">
        <v>761</v>
      </c>
      <c r="B327" s="2" t="s">
        <v>2356</v>
      </c>
      <c r="C327" s="2" t="s">
        <v>23</v>
      </c>
      <c r="D327" s="1" t="s">
        <v>1278</v>
      </c>
      <c r="E327" s="2" t="s">
        <v>1216</v>
      </c>
      <c r="F327" s="1" t="s">
        <v>1551</v>
      </c>
      <c r="G327" s="2" t="s">
        <v>1217</v>
      </c>
      <c r="H327" s="2" t="s">
        <v>1218</v>
      </c>
      <c r="J327" s="2" t="s">
        <v>1217</v>
      </c>
      <c r="K327" s="2" t="s">
        <v>23</v>
      </c>
      <c r="L327" s="2" t="s">
        <v>23</v>
      </c>
      <c r="M327" s="2" t="s">
        <v>1219</v>
      </c>
      <c r="N327" s="2" t="s">
        <v>1215</v>
      </c>
      <c r="O327" s="2" t="s">
        <v>1220</v>
      </c>
      <c r="Q327" s="2" t="s">
        <v>23</v>
      </c>
      <c r="R327" s="2" t="s">
        <v>23</v>
      </c>
      <c r="V327" s="5" t="str">
        <f>VLOOKUP(A327,需要测试的配置!A:Y,25,FALSE)</f>
        <v>CS170000ZZ0326</v>
      </c>
      <c r="W327" s="5" t="str">
        <f>VLOOKUP(A327,需要测试的配置!A:Z,26,FALSE)</f>
        <v>MY16扰流板_709</v>
      </c>
      <c r="X327" s="5">
        <f>VLOOKUP(A327,需要测试的配置!A:AA,27,FALSE)</f>
        <v>709</v>
      </c>
    </row>
    <row r="328" spans="1:24" x14ac:dyDescent="0.15">
      <c r="A328" s="1" t="s">
        <v>765</v>
      </c>
      <c r="B328" s="2" t="s">
        <v>2357</v>
      </c>
      <c r="C328" s="2" t="s">
        <v>23</v>
      </c>
      <c r="D328" s="1" t="s">
        <v>3953</v>
      </c>
      <c r="E328" s="2" t="s">
        <v>1216</v>
      </c>
      <c r="F328" s="1" t="s">
        <v>23</v>
      </c>
      <c r="G328" s="2" t="s">
        <v>1217</v>
      </c>
      <c r="H328" s="2" t="s">
        <v>1218</v>
      </c>
      <c r="J328" s="2" t="s">
        <v>1217</v>
      </c>
      <c r="K328" s="2" t="s">
        <v>23</v>
      </c>
      <c r="L328" s="2" t="s">
        <v>23</v>
      </c>
      <c r="M328" s="2" t="s">
        <v>1219</v>
      </c>
      <c r="N328" s="2" t="s">
        <v>1215</v>
      </c>
      <c r="O328" s="2" t="s">
        <v>1220</v>
      </c>
      <c r="Q328" s="2" t="s">
        <v>23</v>
      </c>
      <c r="R328" s="2" t="s">
        <v>23</v>
      </c>
      <c r="V328" s="5" t="str">
        <f>VLOOKUP(A328,需要测试的配置!A:Y,25,FALSE)</f>
        <v>CS170000ZZ0327</v>
      </c>
      <c r="W328" s="5" t="str">
        <f>VLOOKUP(A328,需要测试的配置!A:Z,26,FALSE)</f>
        <v>MY16扰流板_709</v>
      </c>
      <c r="X328" s="5">
        <f>VLOOKUP(A328,需要测试的配置!A:AA,27,FALSE)</f>
        <v>709</v>
      </c>
    </row>
    <row r="329" spans="1:24" x14ac:dyDescent="0.15">
      <c r="A329" s="1" t="s">
        <v>767</v>
      </c>
      <c r="B329" s="2" t="s">
        <v>2358</v>
      </c>
      <c r="C329" s="2" t="s">
        <v>23</v>
      </c>
      <c r="D329" s="1" t="s">
        <v>3953</v>
      </c>
      <c r="E329" s="2" t="s">
        <v>1216</v>
      </c>
      <c r="F329" s="1" t="s">
        <v>23</v>
      </c>
      <c r="G329" s="2" t="s">
        <v>1217</v>
      </c>
      <c r="H329" s="2" t="s">
        <v>1218</v>
      </c>
      <c r="J329" s="2" t="s">
        <v>1217</v>
      </c>
      <c r="K329" s="2" t="s">
        <v>23</v>
      </c>
      <c r="L329" s="2" t="s">
        <v>23</v>
      </c>
      <c r="M329" s="2" t="s">
        <v>1219</v>
      </c>
      <c r="N329" s="2" t="s">
        <v>1215</v>
      </c>
      <c r="O329" s="2" t="s">
        <v>1220</v>
      </c>
      <c r="Q329" s="2" t="s">
        <v>23</v>
      </c>
      <c r="R329" s="2" t="s">
        <v>23</v>
      </c>
      <c r="V329" s="5" t="str">
        <f>VLOOKUP(A329,需要测试的配置!A:Y,25,FALSE)</f>
        <v>CS170000ZZ0328</v>
      </c>
      <c r="W329" s="5" t="str">
        <f>VLOOKUP(A329,需要测试的配置!A:Z,26,FALSE)</f>
        <v>MY16扰流板_709</v>
      </c>
      <c r="X329" s="5">
        <f>VLOOKUP(A329,需要测试的配置!A:AA,27,FALSE)</f>
        <v>709</v>
      </c>
    </row>
    <row r="330" spans="1:24" x14ac:dyDescent="0.15">
      <c r="A330" s="1" t="s">
        <v>769</v>
      </c>
      <c r="B330" s="2" t="s">
        <v>2359</v>
      </c>
      <c r="C330" s="2" t="s">
        <v>23</v>
      </c>
      <c r="D330" s="1" t="s">
        <v>3953</v>
      </c>
      <c r="E330" s="2" t="s">
        <v>1216</v>
      </c>
      <c r="F330" s="1" t="s">
        <v>23</v>
      </c>
      <c r="G330" s="2" t="s">
        <v>1217</v>
      </c>
      <c r="H330" s="2" t="s">
        <v>1218</v>
      </c>
      <c r="J330" s="2" t="s">
        <v>1217</v>
      </c>
      <c r="K330" s="2" t="s">
        <v>23</v>
      </c>
      <c r="L330" s="2" t="s">
        <v>23</v>
      </c>
      <c r="M330" s="2" t="s">
        <v>1219</v>
      </c>
      <c r="N330" s="2" t="s">
        <v>1215</v>
      </c>
      <c r="O330" s="2" t="s">
        <v>1220</v>
      </c>
      <c r="Q330" s="2" t="s">
        <v>23</v>
      </c>
      <c r="R330" s="2" t="s">
        <v>23</v>
      </c>
      <c r="V330" s="5" t="str">
        <f>VLOOKUP(A330,需要测试的配置!A:Y,25,FALSE)</f>
        <v>CS170000ZZ0329</v>
      </c>
      <c r="W330" s="5" t="str">
        <f>VLOOKUP(A330,需要测试的配置!A:Z,26,FALSE)</f>
        <v>MY16扰流板_709</v>
      </c>
      <c r="X330" s="5">
        <f>VLOOKUP(A330,需要测试的配置!A:AA,27,FALSE)</f>
        <v>709</v>
      </c>
    </row>
    <row r="331" spans="1:24" x14ac:dyDescent="0.15">
      <c r="A331" s="1" t="s">
        <v>771</v>
      </c>
      <c r="B331" s="2" t="s">
        <v>2360</v>
      </c>
      <c r="C331" s="2" t="s">
        <v>23</v>
      </c>
      <c r="D331" s="1" t="s">
        <v>3953</v>
      </c>
      <c r="E331" s="2" t="s">
        <v>1216</v>
      </c>
      <c r="F331" s="1" t="s">
        <v>23</v>
      </c>
      <c r="G331" s="2" t="s">
        <v>1217</v>
      </c>
      <c r="H331" s="2" t="s">
        <v>1218</v>
      </c>
      <c r="J331" s="2" t="s">
        <v>1217</v>
      </c>
      <c r="K331" s="2" t="s">
        <v>23</v>
      </c>
      <c r="L331" s="2" t="s">
        <v>23</v>
      </c>
      <c r="M331" s="2" t="s">
        <v>1219</v>
      </c>
      <c r="N331" s="2" t="s">
        <v>1215</v>
      </c>
      <c r="O331" s="2" t="s">
        <v>1220</v>
      </c>
      <c r="Q331" s="2" t="s">
        <v>23</v>
      </c>
      <c r="R331" s="2" t="s">
        <v>23</v>
      </c>
      <c r="V331" s="5" t="str">
        <f>VLOOKUP(A331,需要测试的配置!A:Y,25,FALSE)</f>
        <v>CS170000ZZ0330</v>
      </c>
      <c r="W331" s="5" t="str">
        <f>VLOOKUP(A331,需要测试的配置!A:Z,26,FALSE)</f>
        <v>MY16扰流板_709</v>
      </c>
      <c r="X331" s="5">
        <f>VLOOKUP(A331,需要测试的配置!A:AA,27,FALSE)</f>
        <v>709</v>
      </c>
    </row>
    <row r="332" spans="1:24" x14ac:dyDescent="0.15">
      <c r="A332" s="1" t="s">
        <v>773</v>
      </c>
      <c r="B332" s="2" t="s">
        <v>2361</v>
      </c>
      <c r="C332" s="2" t="s">
        <v>23</v>
      </c>
      <c r="D332" s="1" t="s">
        <v>3953</v>
      </c>
      <c r="E332" s="2" t="s">
        <v>1216</v>
      </c>
      <c r="F332" s="1" t="s">
        <v>23</v>
      </c>
      <c r="G332" s="2" t="s">
        <v>1217</v>
      </c>
      <c r="H332" s="2" t="s">
        <v>1218</v>
      </c>
      <c r="J332" s="2" t="s">
        <v>1217</v>
      </c>
      <c r="K332" s="2" t="s">
        <v>23</v>
      </c>
      <c r="L332" s="2" t="s">
        <v>23</v>
      </c>
      <c r="M332" s="2" t="s">
        <v>1219</v>
      </c>
      <c r="N332" s="2" t="s">
        <v>1215</v>
      </c>
      <c r="O332" s="2" t="s">
        <v>1220</v>
      </c>
      <c r="Q332" s="2" t="s">
        <v>23</v>
      </c>
      <c r="R332" s="2" t="s">
        <v>23</v>
      </c>
      <c r="V332" s="5" t="str">
        <f>VLOOKUP(A332,需要测试的配置!A:Y,25,FALSE)</f>
        <v>CS170000ZZ0331</v>
      </c>
      <c r="W332" s="5" t="str">
        <f>VLOOKUP(A332,需要测试的配置!A:Z,26,FALSE)</f>
        <v>MY16扰流板_709</v>
      </c>
      <c r="X332" s="5">
        <f>VLOOKUP(A332,需要测试的配置!A:AA,27,FALSE)</f>
        <v>709</v>
      </c>
    </row>
    <row r="333" spans="1:24" x14ac:dyDescent="0.15">
      <c r="A333" s="1" t="s">
        <v>775</v>
      </c>
      <c r="B333" s="2" t="s">
        <v>2362</v>
      </c>
      <c r="C333" s="2" t="s">
        <v>23</v>
      </c>
      <c r="D333" s="1" t="s">
        <v>3953</v>
      </c>
      <c r="E333" s="2" t="s">
        <v>1216</v>
      </c>
      <c r="F333" s="1" t="s">
        <v>23</v>
      </c>
      <c r="G333" s="2" t="s">
        <v>1217</v>
      </c>
      <c r="H333" s="2" t="s">
        <v>1218</v>
      </c>
      <c r="J333" s="2" t="s">
        <v>1217</v>
      </c>
      <c r="K333" s="2" t="s">
        <v>23</v>
      </c>
      <c r="L333" s="2" t="s">
        <v>23</v>
      </c>
      <c r="M333" s="2" t="s">
        <v>1219</v>
      </c>
      <c r="N333" s="2" t="s">
        <v>1215</v>
      </c>
      <c r="O333" s="2" t="s">
        <v>1220</v>
      </c>
      <c r="Q333" s="2" t="s">
        <v>23</v>
      </c>
      <c r="R333" s="2" t="s">
        <v>23</v>
      </c>
      <c r="V333" s="5" t="str">
        <f>VLOOKUP(A333,需要测试的配置!A:Y,25,FALSE)</f>
        <v>CS170000ZZ0332</v>
      </c>
      <c r="W333" s="5" t="str">
        <f>VLOOKUP(A333,需要测试的配置!A:Z,26,FALSE)</f>
        <v>MY16扰流板_709</v>
      </c>
      <c r="X333" s="5">
        <f>VLOOKUP(A333,需要测试的配置!A:AA,27,FALSE)</f>
        <v>709</v>
      </c>
    </row>
    <row r="334" spans="1:24" x14ac:dyDescent="0.15">
      <c r="A334" s="1" t="s">
        <v>777</v>
      </c>
      <c r="B334" s="2" t="s">
        <v>2363</v>
      </c>
      <c r="C334" s="2" t="s">
        <v>23</v>
      </c>
      <c r="D334" s="1" t="s">
        <v>3953</v>
      </c>
      <c r="E334" s="2" t="s">
        <v>1216</v>
      </c>
      <c r="F334" s="1" t="s">
        <v>23</v>
      </c>
      <c r="G334" s="2" t="s">
        <v>1217</v>
      </c>
      <c r="H334" s="2" t="s">
        <v>1218</v>
      </c>
      <c r="J334" s="2" t="s">
        <v>1217</v>
      </c>
      <c r="K334" s="2" t="s">
        <v>23</v>
      </c>
      <c r="L334" s="2" t="s">
        <v>23</v>
      </c>
      <c r="M334" s="2" t="s">
        <v>1219</v>
      </c>
      <c r="N334" s="2" t="s">
        <v>1215</v>
      </c>
      <c r="O334" s="2" t="s">
        <v>1220</v>
      </c>
      <c r="Q334" s="2" t="s">
        <v>23</v>
      </c>
      <c r="R334" s="2" t="s">
        <v>23</v>
      </c>
      <c r="V334" s="5" t="str">
        <f>VLOOKUP(A334,需要测试的配置!A:Y,25,FALSE)</f>
        <v>CS170000ZZ0333</v>
      </c>
      <c r="W334" s="5" t="str">
        <f>VLOOKUP(A334,需要测试的配置!A:Z,26,FALSE)</f>
        <v>MY16扰流板_709</v>
      </c>
      <c r="X334" s="5">
        <f>VLOOKUP(A334,需要测试的配置!A:AA,27,FALSE)</f>
        <v>709</v>
      </c>
    </row>
    <row r="335" spans="1:24" x14ac:dyDescent="0.15">
      <c r="A335" s="1" t="s">
        <v>779</v>
      </c>
      <c r="B335" s="2" t="s">
        <v>2364</v>
      </c>
      <c r="C335" s="2" t="s">
        <v>23</v>
      </c>
      <c r="D335" s="1" t="s">
        <v>3953</v>
      </c>
      <c r="E335" s="2" t="s">
        <v>1216</v>
      </c>
      <c r="F335" s="1" t="s">
        <v>23</v>
      </c>
      <c r="G335" s="2" t="s">
        <v>1217</v>
      </c>
      <c r="H335" s="2" t="s">
        <v>1218</v>
      </c>
      <c r="J335" s="2" t="s">
        <v>1217</v>
      </c>
      <c r="K335" s="2" t="s">
        <v>23</v>
      </c>
      <c r="L335" s="2" t="s">
        <v>23</v>
      </c>
      <c r="M335" s="2" t="s">
        <v>1219</v>
      </c>
      <c r="N335" s="2" t="s">
        <v>1215</v>
      </c>
      <c r="O335" s="2" t="s">
        <v>1220</v>
      </c>
      <c r="Q335" s="2" t="s">
        <v>23</v>
      </c>
      <c r="R335" s="2" t="s">
        <v>23</v>
      </c>
      <c r="V335" s="5" t="str">
        <f>VLOOKUP(A335,需要测试的配置!A:Y,25,FALSE)</f>
        <v>CS170000ZZ0334</v>
      </c>
      <c r="W335" s="5" t="str">
        <f>VLOOKUP(A335,需要测试的配置!A:Z,26,FALSE)</f>
        <v>MY16扰流板_709</v>
      </c>
      <c r="X335" s="5">
        <f>VLOOKUP(A335,需要测试的配置!A:AA,27,FALSE)</f>
        <v>709</v>
      </c>
    </row>
    <row r="336" spans="1:24" x14ac:dyDescent="0.15">
      <c r="A336" s="1" t="s">
        <v>781</v>
      </c>
      <c r="B336" s="2" t="s">
        <v>2365</v>
      </c>
      <c r="C336" s="2" t="s">
        <v>23</v>
      </c>
      <c r="D336" s="1" t="s">
        <v>1226</v>
      </c>
      <c r="E336" s="2" t="s">
        <v>1216</v>
      </c>
      <c r="F336" s="1" t="s">
        <v>1552</v>
      </c>
      <c r="G336" s="2" t="s">
        <v>1217</v>
      </c>
      <c r="H336" s="2" t="s">
        <v>1218</v>
      </c>
      <c r="J336" s="2" t="s">
        <v>1217</v>
      </c>
      <c r="K336" s="2" t="s">
        <v>23</v>
      </c>
      <c r="L336" s="2" t="s">
        <v>23</v>
      </c>
      <c r="M336" s="2" t="s">
        <v>1219</v>
      </c>
      <c r="N336" s="2" t="s">
        <v>1215</v>
      </c>
      <c r="O336" s="2" t="s">
        <v>1220</v>
      </c>
      <c r="Q336" s="2" t="s">
        <v>23</v>
      </c>
      <c r="R336" s="2" t="s">
        <v>23</v>
      </c>
      <c r="V336" s="5" t="str">
        <f>VLOOKUP(A336,需要测试的配置!A:Y,25,FALSE)</f>
        <v>CS170000ZZ0335</v>
      </c>
      <c r="W336" s="5" t="str">
        <f>VLOOKUP(A336,需要测试的配置!A:Z,26,FALSE)</f>
        <v>MY16前保3M型_603|MY16前保3M型_604|MY16前保3M型_701|MY16前保3M型_702|MY16前保3M型_703</v>
      </c>
      <c r="X336" s="5" t="str">
        <f>VLOOKUP(A336,需要测试的配置!A:AA,27,FALSE)</f>
        <v>603|604|701|702|703</v>
      </c>
    </row>
    <row r="337" spans="1:24" x14ac:dyDescent="0.15">
      <c r="A337" s="1" t="s">
        <v>549</v>
      </c>
      <c r="B337" s="2" t="s">
        <v>2366</v>
      </c>
      <c r="C337" s="2" t="s">
        <v>23</v>
      </c>
      <c r="D337" s="1" t="s">
        <v>1226</v>
      </c>
      <c r="E337" s="2" t="s">
        <v>1216</v>
      </c>
      <c r="F337" s="1" t="s">
        <v>1553</v>
      </c>
      <c r="G337" s="2" t="s">
        <v>1217</v>
      </c>
      <c r="H337" s="2" t="s">
        <v>1218</v>
      </c>
      <c r="J337" s="2" t="s">
        <v>1217</v>
      </c>
      <c r="K337" s="2" t="s">
        <v>23</v>
      </c>
      <c r="L337" s="2" t="s">
        <v>23</v>
      </c>
      <c r="M337" s="2" t="s">
        <v>1219</v>
      </c>
      <c r="N337" s="2" t="s">
        <v>1215</v>
      </c>
      <c r="O337" s="2" t="s">
        <v>1220</v>
      </c>
      <c r="Q337" s="2" t="s">
        <v>23</v>
      </c>
      <c r="R337" s="2" t="s">
        <v>23</v>
      </c>
      <c r="V337" s="5" t="str">
        <f>VLOOKUP(A337,需要测试的配置!A:Y,25,FALSE)</f>
        <v>CS170000ZZ0336</v>
      </c>
      <c r="W337" s="5" t="str">
        <f>VLOOKUP(A337,需要测试的配置!A:Z,26,FALSE)</f>
        <v>MY16前保3M型_603|MY16前保3M型_604|MY16前保3M型_701|MY16前保3M型_702|MY16前保3M型_703</v>
      </c>
      <c r="X337" s="5" t="str">
        <f>VLOOKUP(A337,需要测试的配置!A:AA,27,FALSE)</f>
        <v>603|604|701|702|703</v>
      </c>
    </row>
    <row r="338" spans="1:24" x14ac:dyDescent="0.15">
      <c r="A338" s="1" t="s">
        <v>550</v>
      </c>
      <c r="B338" s="2" t="s">
        <v>2367</v>
      </c>
      <c r="C338" s="2" t="s">
        <v>23</v>
      </c>
      <c r="D338" s="1" t="s">
        <v>1226</v>
      </c>
      <c r="E338" s="2" t="s">
        <v>1216</v>
      </c>
      <c r="F338" s="1" t="s">
        <v>1554</v>
      </c>
      <c r="G338" s="2" t="s">
        <v>1217</v>
      </c>
      <c r="H338" s="2" t="s">
        <v>1218</v>
      </c>
      <c r="J338" s="2" t="s">
        <v>1217</v>
      </c>
      <c r="K338" s="2" t="s">
        <v>23</v>
      </c>
      <c r="L338" s="2" t="s">
        <v>23</v>
      </c>
      <c r="M338" s="2" t="s">
        <v>1219</v>
      </c>
      <c r="N338" s="2" t="s">
        <v>1215</v>
      </c>
      <c r="O338" s="2" t="s">
        <v>1220</v>
      </c>
      <c r="Q338" s="2" t="s">
        <v>23</v>
      </c>
      <c r="R338" s="2" t="s">
        <v>23</v>
      </c>
      <c r="V338" s="5" t="str">
        <f>VLOOKUP(A338,需要测试的配置!A:Y,25,FALSE)</f>
        <v>CS170000ZZ0337</v>
      </c>
      <c r="W338" s="5" t="str">
        <f>VLOOKUP(A338,需要测试的配置!A:Z,26,FALSE)</f>
        <v>MY16前保3M型_603|MY16前保3M型_604|MY16前保3M型_701|MY16前保3M型_702|MY16前保3M型_703</v>
      </c>
      <c r="X338" s="5" t="str">
        <f>VLOOKUP(A338,需要测试的配置!A:AA,27,FALSE)</f>
        <v>603|604|701|702|703</v>
      </c>
    </row>
    <row r="339" spans="1:24" x14ac:dyDescent="0.15">
      <c r="A339" s="1" t="s">
        <v>551</v>
      </c>
      <c r="B339" s="2" t="s">
        <v>2368</v>
      </c>
      <c r="C339" s="2" t="s">
        <v>23</v>
      </c>
      <c r="D339" s="1" t="s">
        <v>1226</v>
      </c>
      <c r="E339" s="2" t="s">
        <v>1216</v>
      </c>
      <c r="F339" s="1" t="s">
        <v>1555</v>
      </c>
      <c r="G339" s="2" t="s">
        <v>1217</v>
      </c>
      <c r="H339" s="2" t="s">
        <v>1218</v>
      </c>
      <c r="J339" s="2" t="s">
        <v>1217</v>
      </c>
      <c r="K339" s="2" t="s">
        <v>23</v>
      </c>
      <c r="L339" s="2" t="s">
        <v>23</v>
      </c>
      <c r="M339" s="2" t="s">
        <v>1219</v>
      </c>
      <c r="N339" s="2" t="s">
        <v>1215</v>
      </c>
      <c r="O339" s="2" t="s">
        <v>1220</v>
      </c>
      <c r="Q339" s="2" t="s">
        <v>23</v>
      </c>
      <c r="R339" s="2" t="s">
        <v>23</v>
      </c>
      <c r="V339" s="5" t="str">
        <f>VLOOKUP(A339,需要测试的配置!A:Y,25,FALSE)</f>
        <v>CS170000ZZ0338</v>
      </c>
      <c r="W339" s="5" t="str">
        <f>VLOOKUP(A339,需要测试的配置!A:Z,26,FALSE)</f>
        <v>MY16前保3M型_603|MY16前保3M型_604|MY16前保3M型_701|MY16前保3M型_702|MY16前保3M型_703</v>
      </c>
      <c r="X339" s="5" t="str">
        <f>VLOOKUP(A339,需要测试的配置!A:AA,27,FALSE)</f>
        <v>603|604|701|702|703</v>
      </c>
    </row>
    <row r="340" spans="1:24" x14ac:dyDescent="0.15">
      <c r="A340" s="1" t="s">
        <v>553</v>
      </c>
      <c r="B340" s="2" t="s">
        <v>2369</v>
      </c>
      <c r="C340" s="2" t="s">
        <v>23</v>
      </c>
      <c r="D340" s="1" t="s">
        <v>1226</v>
      </c>
      <c r="E340" s="2" t="s">
        <v>1216</v>
      </c>
      <c r="F340" s="1" t="s">
        <v>1556</v>
      </c>
      <c r="G340" s="2" t="s">
        <v>1217</v>
      </c>
      <c r="H340" s="2" t="s">
        <v>1218</v>
      </c>
      <c r="J340" s="2" t="s">
        <v>1217</v>
      </c>
      <c r="K340" s="2" t="s">
        <v>23</v>
      </c>
      <c r="L340" s="2" t="s">
        <v>23</v>
      </c>
      <c r="M340" s="2" t="s">
        <v>1219</v>
      </c>
      <c r="N340" s="2" t="s">
        <v>1215</v>
      </c>
      <c r="O340" s="2" t="s">
        <v>1220</v>
      </c>
      <c r="Q340" s="2" t="s">
        <v>23</v>
      </c>
      <c r="R340" s="2" t="s">
        <v>23</v>
      </c>
      <c r="V340" s="5" t="str">
        <f>VLOOKUP(A340,需要测试的配置!A:Y,25,FALSE)</f>
        <v>CS170000ZZ0339</v>
      </c>
      <c r="W340" s="5" t="str">
        <f>VLOOKUP(A340,需要测试的配置!A:Z,26,FALSE)</f>
        <v>MY16前保3M型_603|MY16前保3M型_604|MY16前保3M型_701|MY16前保3M型_702|MY16前保3M型_703</v>
      </c>
      <c r="X340" s="5" t="str">
        <f>VLOOKUP(A340,需要测试的配置!A:AA,27,FALSE)</f>
        <v>603|604|701|702|703</v>
      </c>
    </row>
    <row r="341" spans="1:24" x14ac:dyDescent="0.15">
      <c r="A341" s="1" t="s">
        <v>554</v>
      </c>
      <c r="B341" s="2" t="s">
        <v>2370</v>
      </c>
      <c r="C341" s="2" t="s">
        <v>23</v>
      </c>
      <c r="D341" s="1" t="s">
        <v>1226</v>
      </c>
      <c r="E341" s="2" t="s">
        <v>1216</v>
      </c>
      <c r="F341" s="1" t="s">
        <v>1557</v>
      </c>
      <c r="G341" s="2" t="s">
        <v>1217</v>
      </c>
      <c r="H341" s="2" t="s">
        <v>1218</v>
      </c>
      <c r="J341" s="2" t="s">
        <v>1217</v>
      </c>
      <c r="K341" s="2" t="s">
        <v>23</v>
      </c>
      <c r="L341" s="2" t="s">
        <v>23</v>
      </c>
      <c r="M341" s="2" t="s">
        <v>1219</v>
      </c>
      <c r="N341" s="2" t="s">
        <v>1215</v>
      </c>
      <c r="O341" s="2" t="s">
        <v>1220</v>
      </c>
      <c r="Q341" s="2" t="s">
        <v>23</v>
      </c>
      <c r="R341" s="2" t="s">
        <v>23</v>
      </c>
      <c r="V341" s="5" t="str">
        <f>VLOOKUP(A341,需要测试的配置!A:Y,25,FALSE)</f>
        <v>CS170000ZZ0340</v>
      </c>
      <c r="W341" s="5" t="str">
        <f>VLOOKUP(A341,需要测试的配置!A:Z,26,FALSE)</f>
        <v>MY16前保3M型_603|MY16前保3M型_604|MY16前保3M型_701|MY16前保3M型_702|MY16前保3M型_703</v>
      </c>
      <c r="X341" s="5" t="str">
        <f>VLOOKUP(A341,需要测试的配置!A:AA,27,FALSE)</f>
        <v>603|604|701|702|703</v>
      </c>
    </row>
    <row r="342" spans="1:24" x14ac:dyDescent="0.15">
      <c r="A342" s="1" t="s">
        <v>563</v>
      </c>
      <c r="B342" s="2" t="s">
        <v>2371</v>
      </c>
      <c r="C342" s="2" t="s">
        <v>23</v>
      </c>
      <c r="D342" s="1" t="s">
        <v>1226</v>
      </c>
      <c r="E342" s="2" t="s">
        <v>1216</v>
      </c>
      <c r="F342" s="1" t="s">
        <v>1558</v>
      </c>
      <c r="G342" s="2" t="s">
        <v>1217</v>
      </c>
      <c r="H342" s="2" t="s">
        <v>1218</v>
      </c>
      <c r="J342" s="2" t="s">
        <v>1217</v>
      </c>
      <c r="K342" s="2" t="s">
        <v>23</v>
      </c>
      <c r="L342" s="2" t="s">
        <v>23</v>
      </c>
      <c r="M342" s="2" t="s">
        <v>1219</v>
      </c>
      <c r="N342" s="2" t="s">
        <v>1215</v>
      </c>
      <c r="O342" s="2" t="s">
        <v>1220</v>
      </c>
      <c r="Q342" s="2" t="s">
        <v>23</v>
      </c>
      <c r="R342" s="2" t="s">
        <v>23</v>
      </c>
      <c r="V342" s="5" t="str">
        <f>VLOOKUP(A342,需要测试的配置!A:Y,25,FALSE)</f>
        <v>CS170000ZZ0341</v>
      </c>
      <c r="W342" s="5" t="str">
        <f>VLOOKUP(A342,需要测试的配置!A:Z,26,FALSE)</f>
        <v>MY16前保3M型_603|MY16前保3M型_604|MY16前保3M型_701|MY16前保3M型_702|MY16前保3M型_703</v>
      </c>
      <c r="X342" s="5" t="str">
        <f>VLOOKUP(A342,需要测试的配置!A:AA,27,FALSE)</f>
        <v>603|604|701|702|703</v>
      </c>
    </row>
    <row r="343" spans="1:24" x14ac:dyDescent="0.15">
      <c r="A343" s="1" t="s">
        <v>564</v>
      </c>
      <c r="B343" s="2" t="s">
        <v>2372</v>
      </c>
      <c r="C343" s="2" t="s">
        <v>23</v>
      </c>
      <c r="D343" s="1" t="s">
        <v>1226</v>
      </c>
      <c r="E343" s="2" t="s">
        <v>1216</v>
      </c>
      <c r="F343" s="1" t="s">
        <v>1559</v>
      </c>
      <c r="G343" s="2" t="s">
        <v>1217</v>
      </c>
      <c r="H343" s="2" t="s">
        <v>1218</v>
      </c>
      <c r="J343" s="2" t="s">
        <v>1217</v>
      </c>
      <c r="K343" s="2" t="s">
        <v>23</v>
      </c>
      <c r="L343" s="2" t="s">
        <v>23</v>
      </c>
      <c r="M343" s="2" t="s">
        <v>1219</v>
      </c>
      <c r="N343" s="2" t="s">
        <v>1215</v>
      </c>
      <c r="O343" s="2" t="s">
        <v>1220</v>
      </c>
      <c r="Q343" s="2" t="s">
        <v>23</v>
      </c>
      <c r="R343" s="2" t="s">
        <v>23</v>
      </c>
      <c r="V343" s="5" t="str">
        <f>VLOOKUP(A343,需要测试的配置!A:Y,25,FALSE)</f>
        <v>CS170000ZZ0342</v>
      </c>
      <c r="W343" s="5" t="str">
        <f>VLOOKUP(A343,需要测试的配置!A:Z,26,FALSE)</f>
        <v>MY16前保3M型_603|MY16前保3M型_604|MY16前保3M型_701|MY16前保3M型_702|MY16前保3M型_703</v>
      </c>
      <c r="X343" s="5" t="str">
        <f>VLOOKUP(A343,需要测试的配置!A:AA,27,FALSE)</f>
        <v>603|604|701|702|703</v>
      </c>
    </row>
    <row r="344" spans="1:24" x14ac:dyDescent="0.15">
      <c r="A344" s="1" t="s">
        <v>565</v>
      </c>
      <c r="B344" s="2" t="s">
        <v>2373</v>
      </c>
      <c r="C344" s="2" t="s">
        <v>23</v>
      </c>
      <c r="D344" s="1" t="s">
        <v>1226</v>
      </c>
      <c r="E344" s="2" t="s">
        <v>1216</v>
      </c>
      <c r="F344" s="1" t="s">
        <v>1560</v>
      </c>
      <c r="G344" s="2" t="s">
        <v>1217</v>
      </c>
      <c r="H344" s="2" t="s">
        <v>1218</v>
      </c>
      <c r="J344" s="2" t="s">
        <v>1217</v>
      </c>
      <c r="K344" s="2" t="s">
        <v>23</v>
      </c>
      <c r="L344" s="2" t="s">
        <v>23</v>
      </c>
      <c r="M344" s="2" t="s">
        <v>1219</v>
      </c>
      <c r="N344" s="2" t="s">
        <v>1215</v>
      </c>
      <c r="O344" s="2" t="s">
        <v>1220</v>
      </c>
      <c r="Q344" s="2" t="s">
        <v>23</v>
      </c>
      <c r="R344" s="2" t="s">
        <v>23</v>
      </c>
      <c r="V344" s="5" t="str">
        <f>VLOOKUP(A344,需要测试的配置!A:Y,25,FALSE)</f>
        <v>CS170000ZZ0343</v>
      </c>
      <c r="W344" s="5" t="str">
        <f>VLOOKUP(A344,需要测试的配置!A:Z,26,FALSE)</f>
        <v>MY16前保3M型_603|MY16前保3M型_604|MY16前保3M型_701|MY16前保3M型_702|MY16前保3M型_703</v>
      </c>
      <c r="X344" s="5" t="str">
        <f>VLOOKUP(A344,需要测试的配置!A:AA,27,FALSE)</f>
        <v>603|604|701|702|703</v>
      </c>
    </row>
    <row r="345" spans="1:24" x14ac:dyDescent="0.15">
      <c r="A345" s="1" t="s">
        <v>566</v>
      </c>
      <c r="B345" s="2" t="s">
        <v>2374</v>
      </c>
      <c r="C345" s="2" t="s">
        <v>23</v>
      </c>
      <c r="D345" s="1" t="s">
        <v>1226</v>
      </c>
      <c r="E345" s="2" t="s">
        <v>1216</v>
      </c>
      <c r="F345" s="1" t="s">
        <v>1561</v>
      </c>
      <c r="G345" s="2" t="s">
        <v>1217</v>
      </c>
      <c r="H345" s="2" t="s">
        <v>1218</v>
      </c>
      <c r="J345" s="2" t="s">
        <v>1217</v>
      </c>
      <c r="K345" s="2" t="s">
        <v>23</v>
      </c>
      <c r="L345" s="2" t="s">
        <v>23</v>
      </c>
      <c r="M345" s="2" t="s">
        <v>1219</v>
      </c>
      <c r="N345" s="2" t="s">
        <v>1215</v>
      </c>
      <c r="O345" s="2" t="s">
        <v>1220</v>
      </c>
      <c r="Q345" s="2" t="s">
        <v>23</v>
      </c>
      <c r="R345" s="2" t="s">
        <v>23</v>
      </c>
      <c r="V345" s="5" t="str">
        <f>VLOOKUP(A345,需要测试的配置!A:Y,25,FALSE)</f>
        <v>CS170000ZZ0344</v>
      </c>
      <c r="W345" s="5" t="str">
        <f>VLOOKUP(A345,需要测试的配置!A:Z,26,FALSE)</f>
        <v>MY16前保3M型_603|MY16前保3M型_604|MY16前保3M型_701|MY16前保3M型_702|MY16前保3M型_703</v>
      </c>
      <c r="X345" s="5" t="str">
        <f>VLOOKUP(A345,需要测试的配置!A:AA,27,FALSE)</f>
        <v>603|604|701|702|703</v>
      </c>
    </row>
    <row r="346" spans="1:24" x14ac:dyDescent="0.15">
      <c r="A346" s="1" t="s">
        <v>567</v>
      </c>
      <c r="B346" s="2" t="s">
        <v>2375</v>
      </c>
      <c r="C346" s="2" t="s">
        <v>23</v>
      </c>
      <c r="D346" s="1" t="s">
        <v>1226</v>
      </c>
      <c r="E346" s="2" t="s">
        <v>1216</v>
      </c>
      <c r="F346" s="1" t="s">
        <v>1562</v>
      </c>
      <c r="G346" s="2" t="s">
        <v>1217</v>
      </c>
      <c r="H346" s="2" t="s">
        <v>1218</v>
      </c>
      <c r="J346" s="2" t="s">
        <v>1217</v>
      </c>
      <c r="K346" s="2" t="s">
        <v>23</v>
      </c>
      <c r="L346" s="2" t="s">
        <v>23</v>
      </c>
      <c r="M346" s="2" t="s">
        <v>1219</v>
      </c>
      <c r="N346" s="2" t="s">
        <v>1215</v>
      </c>
      <c r="O346" s="2" t="s">
        <v>1220</v>
      </c>
      <c r="Q346" s="2" t="s">
        <v>23</v>
      </c>
      <c r="R346" s="2" t="s">
        <v>23</v>
      </c>
      <c r="V346" s="5" t="str">
        <f>VLOOKUP(A346,需要测试的配置!A:Y,25,FALSE)</f>
        <v>CS170000ZZ0345</v>
      </c>
      <c r="W346" s="5" t="str">
        <f>VLOOKUP(A346,需要测试的配置!A:Z,26,FALSE)</f>
        <v>MY16前保3M型_603|MY16前保3M型_604|MY16前保3M型_701|MY16前保3M型_702|MY16前保3M型_703</v>
      </c>
      <c r="X346" s="5" t="str">
        <f>VLOOKUP(A346,需要测试的配置!A:AA,27,FALSE)</f>
        <v>603|604|701|702|703</v>
      </c>
    </row>
    <row r="347" spans="1:24" x14ac:dyDescent="0.15">
      <c r="A347" s="1" t="s">
        <v>568</v>
      </c>
      <c r="B347" s="2" t="s">
        <v>2376</v>
      </c>
      <c r="C347" s="2" t="s">
        <v>23</v>
      </c>
      <c r="D347" s="1" t="s">
        <v>1226</v>
      </c>
      <c r="E347" s="2" t="s">
        <v>1216</v>
      </c>
      <c r="F347" s="1" t="s">
        <v>1563</v>
      </c>
      <c r="G347" s="2" t="s">
        <v>1217</v>
      </c>
      <c r="H347" s="2" t="s">
        <v>1218</v>
      </c>
      <c r="J347" s="2" t="s">
        <v>1217</v>
      </c>
      <c r="K347" s="2" t="s">
        <v>23</v>
      </c>
      <c r="L347" s="2" t="s">
        <v>23</v>
      </c>
      <c r="M347" s="2" t="s">
        <v>1219</v>
      </c>
      <c r="N347" s="2" t="s">
        <v>1215</v>
      </c>
      <c r="O347" s="2" t="s">
        <v>1220</v>
      </c>
      <c r="Q347" s="2" t="s">
        <v>23</v>
      </c>
      <c r="R347" s="2" t="s">
        <v>23</v>
      </c>
      <c r="V347" s="5" t="str">
        <f>VLOOKUP(A347,需要测试的配置!A:Y,25,FALSE)</f>
        <v>CS170000ZZ0346</v>
      </c>
      <c r="W347" s="5" t="str">
        <f>VLOOKUP(A347,需要测试的配置!A:Z,26,FALSE)</f>
        <v>MY16前保3M型_603|MY16前保3M型_604|MY16前保3M型_701|MY16前保3M型_702|MY16前保3M型_703</v>
      </c>
      <c r="X347" s="5" t="str">
        <f>VLOOKUP(A347,需要测试的配置!A:AA,27,FALSE)</f>
        <v>603|604|701|702|703</v>
      </c>
    </row>
    <row r="348" spans="1:24" x14ac:dyDescent="0.15">
      <c r="A348" s="1" t="s">
        <v>558</v>
      </c>
      <c r="B348" s="2" t="s">
        <v>2377</v>
      </c>
      <c r="C348" s="2" t="s">
        <v>23</v>
      </c>
      <c r="D348" s="1" t="s">
        <v>1226</v>
      </c>
      <c r="E348" s="2" t="s">
        <v>1216</v>
      </c>
      <c r="F348" s="1" t="s">
        <v>1564</v>
      </c>
      <c r="G348" s="2" t="s">
        <v>1217</v>
      </c>
      <c r="H348" s="2" t="s">
        <v>1218</v>
      </c>
      <c r="J348" s="2" t="s">
        <v>1217</v>
      </c>
      <c r="K348" s="2" t="s">
        <v>23</v>
      </c>
      <c r="L348" s="2" t="s">
        <v>23</v>
      </c>
      <c r="M348" s="2" t="s">
        <v>1219</v>
      </c>
      <c r="N348" s="2" t="s">
        <v>1215</v>
      </c>
      <c r="O348" s="2" t="s">
        <v>1220</v>
      </c>
      <c r="Q348" s="2" t="s">
        <v>23</v>
      </c>
      <c r="R348" s="2" t="s">
        <v>23</v>
      </c>
      <c r="V348" s="5" t="str">
        <f>VLOOKUP(A348,需要测试的配置!A:Y,25,FALSE)</f>
        <v>CS170000ZZ0347</v>
      </c>
      <c r="W348" s="5" t="str">
        <f>VLOOKUP(A348,需要测试的配置!A:Z,26,FALSE)</f>
        <v>MY16前保3M型_603|MY16前保3M型_604|MY16前保3M型_701|MY16前保3M型_702|MY16前保3M型_703</v>
      </c>
      <c r="X348" s="5" t="str">
        <f>VLOOKUP(A348,需要测试的配置!A:AA,27,FALSE)</f>
        <v>603|604|701|702|703</v>
      </c>
    </row>
    <row r="349" spans="1:24" x14ac:dyDescent="0.15">
      <c r="A349" s="1" t="s">
        <v>559</v>
      </c>
      <c r="B349" s="2" t="s">
        <v>2378</v>
      </c>
      <c r="C349" s="2" t="s">
        <v>23</v>
      </c>
      <c r="D349" s="1" t="s">
        <v>1226</v>
      </c>
      <c r="E349" s="2" t="s">
        <v>1216</v>
      </c>
      <c r="F349" s="1" t="s">
        <v>1565</v>
      </c>
      <c r="G349" s="2" t="s">
        <v>1217</v>
      </c>
      <c r="H349" s="2" t="s">
        <v>1218</v>
      </c>
      <c r="J349" s="2" t="s">
        <v>1217</v>
      </c>
      <c r="K349" s="2" t="s">
        <v>23</v>
      </c>
      <c r="L349" s="2" t="s">
        <v>23</v>
      </c>
      <c r="M349" s="2" t="s">
        <v>1219</v>
      </c>
      <c r="N349" s="2" t="s">
        <v>1215</v>
      </c>
      <c r="O349" s="2" t="s">
        <v>1220</v>
      </c>
      <c r="Q349" s="2" t="s">
        <v>23</v>
      </c>
      <c r="R349" s="2" t="s">
        <v>23</v>
      </c>
      <c r="V349" s="5" t="str">
        <f>VLOOKUP(A349,需要测试的配置!A:Y,25,FALSE)</f>
        <v>CS170000ZZ0348</v>
      </c>
      <c r="W349" s="5" t="str">
        <f>VLOOKUP(A349,需要测试的配置!A:Z,26,FALSE)</f>
        <v>MY16前保3M型_603|MY16前保3M型_604|MY16前保3M型_701|MY16前保3M型_702|MY16前保3M型_703</v>
      </c>
      <c r="X349" s="5" t="str">
        <f>VLOOKUP(A349,需要测试的配置!A:AA,27,FALSE)</f>
        <v>603|604|701|702|703</v>
      </c>
    </row>
    <row r="350" spans="1:24" x14ac:dyDescent="0.15">
      <c r="A350" s="1" t="s">
        <v>560</v>
      </c>
      <c r="B350" s="2" t="s">
        <v>2379</v>
      </c>
      <c r="C350" s="2" t="s">
        <v>23</v>
      </c>
      <c r="D350" s="1" t="s">
        <v>1226</v>
      </c>
      <c r="E350" s="2" t="s">
        <v>1216</v>
      </c>
      <c r="F350" s="1" t="s">
        <v>1566</v>
      </c>
      <c r="G350" s="2" t="s">
        <v>1217</v>
      </c>
      <c r="H350" s="2" t="s">
        <v>1218</v>
      </c>
      <c r="J350" s="2" t="s">
        <v>1217</v>
      </c>
      <c r="K350" s="2" t="s">
        <v>23</v>
      </c>
      <c r="L350" s="2" t="s">
        <v>23</v>
      </c>
      <c r="M350" s="2" t="s">
        <v>1219</v>
      </c>
      <c r="N350" s="2" t="s">
        <v>1215</v>
      </c>
      <c r="O350" s="2" t="s">
        <v>1220</v>
      </c>
      <c r="Q350" s="2" t="s">
        <v>23</v>
      </c>
      <c r="R350" s="2" t="s">
        <v>23</v>
      </c>
      <c r="V350" s="5" t="str">
        <f>VLOOKUP(A350,需要测试的配置!A:Y,25,FALSE)</f>
        <v>CS170000ZZ0349</v>
      </c>
      <c r="W350" s="5" t="str">
        <f>VLOOKUP(A350,需要测试的配置!A:Z,26,FALSE)</f>
        <v>MY16前保3M型_603|MY16前保3M型_604|MY16前保3M型_701|MY16前保3M型_702|MY16前保3M型_703</v>
      </c>
      <c r="X350" s="5" t="str">
        <f>VLOOKUP(A350,需要测试的配置!A:AA,27,FALSE)</f>
        <v>603|604|701|702|703</v>
      </c>
    </row>
    <row r="351" spans="1:24" x14ac:dyDescent="0.15">
      <c r="A351" s="1" t="s">
        <v>561</v>
      </c>
      <c r="B351" s="2" t="s">
        <v>2380</v>
      </c>
      <c r="C351" s="2" t="s">
        <v>23</v>
      </c>
      <c r="D351" s="1" t="s">
        <v>1226</v>
      </c>
      <c r="E351" s="2" t="s">
        <v>1216</v>
      </c>
      <c r="F351" s="1" t="s">
        <v>1567</v>
      </c>
      <c r="G351" s="2" t="s">
        <v>1217</v>
      </c>
      <c r="H351" s="2" t="s">
        <v>1218</v>
      </c>
      <c r="J351" s="2" t="s">
        <v>1217</v>
      </c>
      <c r="K351" s="2" t="s">
        <v>23</v>
      </c>
      <c r="L351" s="2" t="s">
        <v>23</v>
      </c>
      <c r="M351" s="2" t="s">
        <v>1219</v>
      </c>
      <c r="N351" s="2" t="s">
        <v>1215</v>
      </c>
      <c r="O351" s="2" t="s">
        <v>1220</v>
      </c>
      <c r="Q351" s="2" t="s">
        <v>23</v>
      </c>
      <c r="R351" s="2" t="s">
        <v>23</v>
      </c>
      <c r="V351" s="5" t="str">
        <f>VLOOKUP(A351,需要测试的配置!A:Y,25,FALSE)</f>
        <v>CS170000ZZ0350</v>
      </c>
      <c r="W351" s="5" t="str">
        <f>VLOOKUP(A351,需要测试的配置!A:Z,26,FALSE)</f>
        <v>MY16前保3M型_603|MY16前保3M型_604|MY16前保3M型_701|MY16前保3M型_702|MY16前保3M型_703</v>
      </c>
      <c r="X351" s="5" t="str">
        <f>VLOOKUP(A351,需要测试的配置!A:AA,27,FALSE)</f>
        <v>603|604|701|702|703</v>
      </c>
    </row>
    <row r="352" spans="1:24" x14ac:dyDescent="0.15">
      <c r="A352" s="1" t="s">
        <v>1146</v>
      </c>
      <c r="B352" s="2" t="s">
        <v>2381</v>
      </c>
      <c r="C352" s="2" t="s">
        <v>23</v>
      </c>
      <c r="D352" s="1" t="s">
        <v>1226</v>
      </c>
      <c r="E352" s="2" t="s">
        <v>1216</v>
      </c>
      <c r="F352" s="1" t="s">
        <v>1568</v>
      </c>
      <c r="G352" s="2" t="s">
        <v>1217</v>
      </c>
      <c r="H352" s="2" t="s">
        <v>1218</v>
      </c>
      <c r="J352" s="2" t="s">
        <v>1217</v>
      </c>
      <c r="K352" s="2" t="s">
        <v>23</v>
      </c>
      <c r="L352" s="2" t="s">
        <v>23</v>
      </c>
      <c r="M352" s="2" t="s">
        <v>1219</v>
      </c>
      <c r="N352" s="2" t="s">
        <v>1215</v>
      </c>
      <c r="O352" s="2" t="s">
        <v>1220</v>
      </c>
      <c r="Q352" s="2" t="s">
        <v>23</v>
      </c>
      <c r="R352" s="2" t="s">
        <v>23</v>
      </c>
      <c r="V352" s="5" t="str">
        <f>VLOOKUP(A352,需要测试的配置!A:Y,25,FALSE)</f>
        <v>CS170000ZZ0351</v>
      </c>
      <c r="W352" s="5" t="str">
        <f>VLOOKUP(A352,需要测试的配置!A:Z,26,FALSE)</f>
        <v>MY16前保3M型_603|MY16前保3M型_604|MY16前保3M型_701|MY16前保3M型_702|MY16前保3M型_703</v>
      </c>
      <c r="X352" s="5" t="str">
        <f>VLOOKUP(A352,需要测试的配置!A:AA,27,FALSE)</f>
        <v>603|604|701|702|703</v>
      </c>
    </row>
    <row r="353" spans="1:24" x14ac:dyDescent="0.15">
      <c r="A353" s="1" t="s">
        <v>1147</v>
      </c>
      <c r="B353" s="2" t="s">
        <v>2382</v>
      </c>
      <c r="C353" s="2" t="s">
        <v>23</v>
      </c>
      <c r="D353" s="1" t="s">
        <v>1226</v>
      </c>
      <c r="E353" s="2" t="s">
        <v>1216</v>
      </c>
      <c r="F353" s="1" t="s">
        <v>1569</v>
      </c>
      <c r="G353" s="2" t="s">
        <v>1217</v>
      </c>
      <c r="H353" s="2" t="s">
        <v>1218</v>
      </c>
      <c r="J353" s="2" t="s">
        <v>1217</v>
      </c>
      <c r="K353" s="2" t="s">
        <v>23</v>
      </c>
      <c r="L353" s="2" t="s">
        <v>23</v>
      </c>
      <c r="M353" s="2" t="s">
        <v>1219</v>
      </c>
      <c r="N353" s="2" t="s">
        <v>1215</v>
      </c>
      <c r="O353" s="2" t="s">
        <v>1220</v>
      </c>
      <c r="Q353" s="2" t="s">
        <v>23</v>
      </c>
      <c r="R353" s="2" t="s">
        <v>23</v>
      </c>
      <c r="V353" s="5" t="str">
        <f>VLOOKUP(A353,需要测试的配置!A:Y,25,FALSE)</f>
        <v>CS170000ZZ0352</v>
      </c>
      <c r="W353" s="5" t="str">
        <f>VLOOKUP(A353,需要测试的配置!A:Z,26,FALSE)</f>
        <v>MY16前保3M型_603|MY16前保3M型_604|MY16前保3M型_701|MY16前保3M型_702|MY16前保3M型_703</v>
      </c>
      <c r="X353" s="5" t="str">
        <f>VLOOKUP(A353,需要测试的配置!A:AA,27,FALSE)</f>
        <v>603|604|701|702|703</v>
      </c>
    </row>
    <row r="354" spans="1:24" x14ac:dyDescent="0.15">
      <c r="A354" s="1" t="s">
        <v>1148</v>
      </c>
      <c r="B354" s="2" t="s">
        <v>2383</v>
      </c>
      <c r="C354" s="2" t="s">
        <v>23</v>
      </c>
      <c r="D354" s="1" t="s">
        <v>1226</v>
      </c>
      <c r="E354" s="2" t="s">
        <v>1216</v>
      </c>
      <c r="F354" s="1" t="s">
        <v>1570</v>
      </c>
      <c r="G354" s="2" t="s">
        <v>1217</v>
      </c>
      <c r="H354" s="2" t="s">
        <v>1218</v>
      </c>
      <c r="J354" s="2" t="s">
        <v>1217</v>
      </c>
      <c r="K354" s="2" t="s">
        <v>23</v>
      </c>
      <c r="L354" s="2" t="s">
        <v>23</v>
      </c>
      <c r="M354" s="2" t="s">
        <v>1219</v>
      </c>
      <c r="N354" s="2" t="s">
        <v>1215</v>
      </c>
      <c r="O354" s="2" t="s">
        <v>1220</v>
      </c>
      <c r="Q354" s="2" t="s">
        <v>23</v>
      </c>
      <c r="R354" s="2" t="s">
        <v>23</v>
      </c>
      <c r="V354" s="5" t="str">
        <f>VLOOKUP(A354,需要测试的配置!A:Y,25,FALSE)</f>
        <v>CS170000ZZ0353</v>
      </c>
      <c r="W354" s="5" t="str">
        <f>VLOOKUP(A354,需要测试的配置!A:Z,26,FALSE)</f>
        <v>MY16前保3M型_603|MY16前保3M型_604|MY16前保3M型_701|MY16前保3M型_702|MY16前保3M型_703</v>
      </c>
      <c r="X354" s="5" t="str">
        <f>VLOOKUP(A354,需要测试的配置!A:AA,27,FALSE)</f>
        <v>603|604|701|702|703</v>
      </c>
    </row>
    <row r="355" spans="1:24" x14ac:dyDescent="0.15">
      <c r="A355" s="1" t="s">
        <v>1149</v>
      </c>
      <c r="B355" s="2" t="s">
        <v>2384</v>
      </c>
      <c r="C355" s="2" t="s">
        <v>23</v>
      </c>
      <c r="D355" s="1" t="s">
        <v>1226</v>
      </c>
      <c r="E355" s="2" t="s">
        <v>1216</v>
      </c>
      <c r="F355" s="1" t="s">
        <v>1571</v>
      </c>
      <c r="G355" s="2" t="s">
        <v>1217</v>
      </c>
      <c r="H355" s="2" t="s">
        <v>1218</v>
      </c>
      <c r="J355" s="2" t="s">
        <v>1217</v>
      </c>
      <c r="K355" s="2" t="s">
        <v>23</v>
      </c>
      <c r="L355" s="2" t="s">
        <v>23</v>
      </c>
      <c r="M355" s="2" t="s">
        <v>1219</v>
      </c>
      <c r="N355" s="2" t="s">
        <v>1215</v>
      </c>
      <c r="O355" s="2" t="s">
        <v>1220</v>
      </c>
      <c r="Q355" s="2" t="s">
        <v>23</v>
      </c>
      <c r="R355" s="2" t="s">
        <v>23</v>
      </c>
      <c r="V355" s="5" t="str">
        <f>VLOOKUP(A355,需要测试的配置!A:Y,25,FALSE)</f>
        <v>CS170000ZZ0354</v>
      </c>
      <c r="W355" s="5" t="str">
        <f>VLOOKUP(A355,需要测试的配置!A:Z,26,FALSE)</f>
        <v>MY16前保3M型_603|MY16前保3M型_604|MY16前保3M型_701|MY16前保3M型_702|MY16前保3M型_703</v>
      </c>
      <c r="X355" s="5" t="str">
        <f>VLOOKUP(A355,需要测试的配置!A:AA,27,FALSE)</f>
        <v>603|604|701|702|703</v>
      </c>
    </row>
    <row r="356" spans="1:24" x14ac:dyDescent="0.15">
      <c r="A356" s="1" t="s">
        <v>1140</v>
      </c>
      <c r="B356" s="2" t="s">
        <v>2385</v>
      </c>
      <c r="C356" s="2" t="s">
        <v>23</v>
      </c>
      <c r="D356" s="1" t="s">
        <v>1226</v>
      </c>
      <c r="E356" s="2" t="s">
        <v>1216</v>
      </c>
      <c r="F356" s="1" t="s">
        <v>1572</v>
      </c>
      <c r="G356" s="2" t="s">
        <v>1217</v>
      </c>
      <c r="H356" s="2" t="s">
        <v>1218</v>
      </c>
      <c r="J356" s="2" t="s">
        <v>1217</v>
      </c>
      <c r="K356" s="2" t="s">
        <v>23</v>
      </c>
      <c r="L356" s="2" t="s">
        <v>23</v>
      </c>
      <c r="M356" s="2" t="s">
        <v>1219</v>
      </c>
      <c r="N356" s="2" t="s">
        <v>1215</v>
      </c>
      <c r="O356" s="2" t="s">
        <v>1220</v>
      </c>
      <c r="Q356" s="2" t="s">
        <v>23</v>
      </c>
      <c r="R356" s="2" t="s">
        <v>23</v>
      </c>
      <c r="V356" s="5" t="str">
        <f>VLOOKUP(A356,需要测试的配置!A:Y,25,FALSE)</f>
        <v>CS170000ZZ0355</v>
      </c>
      <c r="W356" s="5" t="str">
        <f>VLOOKUP(A356,需要测试的配置!A:Z,26,FALSE)</f>
        <v>MY16前保3M型_603|MY16前保3M型_604|MY16前保3M型_701|MY16前保3M型_702|MY16前保3M型_703</v>
      </c>
      <c r="X356" s="5" t="str">
        <f>VLOOKUP(A356,需要测试的配置!A:AA,27,FALSE)</f>
        <v>603|604|701|702|703</v>
      </c>
    </row>
    <row r="357" spans="1:24" x14ac:dyDescent="0.15">
      <c r="A357" s="1" t="s">
        <v>1141</v>
      </c>
      <c r="B357" s="2" t="s">
        <v>2386</v>
      </c>
      <c r="C357" s="2" t="s">
        <v>23</v>
      </c>
      <c r="D357" s="1" t="s">
        <v>1226</v>
      </c>
      <c r="E357" s="2" t="s">
        <v>1216</v>
      </c>
      <c r="F357" s="1" t="s">
        <v>1573</v>
      </c>
      <c r="G357" s="2" t="s">
        <v>1217</v>
      </c>
      <c r="H357" s="2" t="s">
        <v>1218</v>
      </c>
      <c r="J357" s="2" t="s">
        <v>1217</v>
      </c>
      <c r="K357" s="2" t="s">
        <v>23</v>
      </c>
      <c r="L357" s="2" t="s">
        <v>23</v>
      </c>
      <c r="M357" s="2" t="s">
        <v>1219</v>
      </c>
      <c r="N357" s="2" t="s">
        <v>1215</v>
      </c>
      <c r="O357" s="2" t="s">
        <v>1220</v>
      </c>
      <c r="Q357" s="2" t="s">
        <v>23</v>
      </c>
      <c r="R357" s="2" t="s">
        <v>23</v>
      </c>
      <c r="V357" s="5" t="str">
        <f>VLOOKUP(A357,需要测试的配置!A:Y,25,FALSE)</f>
        <v>CS170000ZZ0356</v>
      </c>
      <c r="W357" s="5" t="str">
        <f>VLOOKUP(A357,需要测试的配置!A:Z,26,FALSE)</f>
        <v>MY16前保3M型_603|MY16前保3M型_604|MY16前保3M型_701|MY16前保3M型_702|MY16前保3M型_703</v>
      </c>
      <c r="X357" s="5" t="str">
        <f>VLOOKUP(A357,需要测试的配置!A:AA,27,FALSE)</f>
        <v>603|604|701|702|703</v>
      </c>
    </row>
    <row r="358" spans="1:24" x14ac:dyDescent="0.15">
      <c r="A358" s="1" t="s">
        <v>1142</v>
      </c>
      <c r="B358" s="2" t="s">
        <v>2387</v>
      </c>
      <c r="C358" s="2" t="s">
        <v>23</v>
      </c>
      <c r="D358" s="1" t="s">
        <v>1226</v>
      </c>
      <c r="E358" s="2" t="s">
        <v>1216</v>
      </c>
      <c r="F358" s="1" t="s">
        <v>1574</v>
      </c>
      <c r="G358" s="2" t="s">
        <v>1217</v>
      </c>
      <c r="H358" s="2" t="s">
        <v>1218</v>
      </c>
      <c r="J358" s="2" t="s">
        <v>1217</v>
      </c>
      <c r="K358" s="2" t="s">
        <v>23</v>
      </c>
      <c r="L358" s="2" t="s">
        <v>23</v>
      </c>
      <c r="M358" s="2" t="s">
        <v>1219</v>
      </c>
      <c r="N358" s="2" t="s">
        <v>1215</v>
      </c>
      <c r="O358" s="2" t="s">
        <v>1220</v>
      </c>
      <c r="Q358" s="2" t="s">
        <v>23</v>
      </c>
      <c r="R358" s="2" t="s">
        <v>23</v>
      </c>
      <c r="V358" s="5" t="str">
        <f>VLOOKUP(A358,需要测试的配置!A:Y,25,FALSE)</f>
        <v>CS170000ZZ0357</v>
      </c>
      <c r="W358" s="5" t="str">
        <f>VLOOKUP(A358,需要测试的配置!A:Z,26,FALSE)</f>
        <v>MY16前保3M型_603|MY16前保3M型_604|MY16前保3M型_701|MY16前保3M型_702|MY16前保3M型_703</v>
      </c>
      <c r="X358" s="5" t="str">
        <f>VLOOKUP(A358,需要测试的配置!A:AA,27,FALSE)</f>
        <v>603|604|701|702|703</v>
      </c>
    </row>
    <row r="359" spans="1:24" x14ac:dyDescent="0.15">
      <c r="A359" s="1" t="s">
        <v>1143</v>
      </c>
      <c r="B359" s="2" t="s">
        <v>2388</v>
      </c>
      <c r="C359" s="2" t="s">
        <v>23</v>
      </c>
      <c r="D359" s="1" t="s">
        <v>1226</v>
      </c>
      <c r="E359" s="2" t="s">
        <v>1216</v>
      </c>
      <c r="F359" s="1" t="s">
        <v>1575</v>
      </c>
      <c r="G359" s="2" t="s">
        <v>1217</v>
      </c>
      <c r="H359" s="2" t="s">
        <v>1218</v>
      </c>
      <c r="J359" s="2" t="s">
        <v>1217</v>
      </c>
      <c r="K359" s="2" t="s">
        <v>23</v>
      </c>
      <c r="L359" s="2" t="s">
        <v>23</v>
      </c>
      <c r="M359" s="2" t="s">
        <v>1219</v>
      </c>
      <c r="N359" s="2" t="s">
        <v>1215</v>
      </c>
      <c r="O359" s="2" t="s">
        <v>1220</v>
      </c>
      <c r="Q359" s="2" t="s">
        <v>23</v>
      </c>
      <c r="R359" s="2" t="s">
        <v>23</v>
      </c>
      <c r="V359" s="5" t="str">
        <f>VLOOKUP(A359,需要测试的配置!A:Y,25,FALSE)</f>
        <v>CS170000ZZ0358</v>
      </c>
      <c r="W359" s="5" t="str">
        <f>VLOOKUP(A359,需要测试的配置!A:Z,26,FALSE)</f>
        <v>MY16前保3M型_603|MY16前保3M型_604|MY16前保3M型_701|MY16前保3M型_702|MY16前保3M型_703</v>
      </c>
      <c r="X359" s="5" t="str">
        <f>VLOOKUP(A359,需要测试的配置!A:AA,27,FALSE)</f>
        <v>603|604|701|702|703</v>
      </c>
    </row>
    <row r="360" spans="1:24" x14ac:dyDescent="0.15">
      <c r="A360" s="1" t="s">
        <v>1144</v>
      </c>
      <c r="B360" s="2" t="s">
        <v>2389</v>
      </c>
      <c r="C360" s="2" t="s">
        <v>23</v>
      </c>
      <c r="D360" s="1" t="s">
        <v>1226</v>
      </c>
      <c r="E360" s="2" t="s">
        <v>1216</v>
      </c>
      <c r="F360" s="1" t="s">
        <v>1576</v>
      </c>
      <c r="G360" s="2" t="s">
        <v>1217</v>
      </c>
      <c r="H360" s="2" t="s">
        <v>1218</v>
      </c>
      <c r="J360" s="2" t="s">
        <v>1217</v>
      </c>
      <c r="K360" s="2" t="s">
        <v>23</v>
      </c>
      <c r="L360" s="2" t="s">
        <v>23</v>
      </c>
      <c r="M360" s="2" t="s">
        <v>1219</v>
      </c>
      <c r="N360" s="2" t="s">
        <v>1215</v>
      </c>
      <c r="O360" s="2" t="s">
        <v>1220</v>
      </c>
      <c r="Q360" s="2" t="s">
        <v>23</v>
      </c>
      <c r="R360" s="2" t="s">
        <v>23</v>
      </c>
      <c r="V360" s="5" t="str">
        <f>VLOOKUP(A360,需要测试的配置!A:Y,25,FALSE)</f>
        <v>CS170000ZZ0359</v>
      </c>
      <c r="W360" s="5" t="str">
        <f>VLOOKUP(A360,需要测试的配置!A:Z,26,FALSE)</f>
        <v>MY16前保3M型_603|MY16前保3M型_604|MY16前保3M型_701|MY16前保3M型_702|MY16前保3M型_703</v>
      </c>
      <c r="X360" s="5" t="str">
        <f>VLOOKUP(A360,需要测试的配置!A:AA,27,FALSE)</f>
        <v>603|604|701|702|703</v>
      </c>
    </row>
    <row r="361" spans="1:24" x14ac:dyDescent="0.15">
      <c r="A361" s="1" t="s">
        <v>1145</v>
      </c>
      <c r="B361" s="2" t="s">
        <v>2390</v>
      </c>
      <c r="C361" s="2" t="s">
        <v>23</v>
      </c>
      <c r="D361" s="1" t="s">
        <v>1226</v>
      </c>
      <c r="E361" s="2" t="s">
        <v>1216</v>
      </c>
      <c r="F361" s="1" t="s">
        <v>1577</v>
      </c>
      <c r="G361" s="2" t="s">
        <v>1217</v>
      </c>
      <c r="H361" s="2" t="s">
        <v>1218</v>
      </c>
      <c r="J361" s="2" t="s">
        <v>1217</v>
      </c>
      <c r="K361" s="2" t="s">
        <v>23</v>
      </c>
      <c r="L361" s="2" t="s">
        <v>23</v>
      </c>
      <c r="M361" s="2" t="s">
        <v>1219</v>
      </c>
      <c r="N361" s="2" t="s">
        <v>1215</v>
      </c>
      <c r="O361" s="2" t="s">
        <v>1220</v>
      </c>
      <c r="Q361" s="2" t="s">
        <v>23</v>
      </c>
      <c r="R361" s="2" t="s">
        <v>23</v>
      </c>
      <c r="V361" s="5" t="str">
        <f>VLOOKUP(A361,需要测试的配置!A:Y,25,FALSE)</f>
        <v>CS170000ZZ0360</v>
      </c>
      <c r="W361" s="5" t="str">
        <f>VLOOKUP(A361,需要测试的配置!A:Z,26,FALSE)</f>
        <v>MY16前保3M型_603|MY16前保3M型_604|MY16前保3M型_701|MY16前保3M型_702|MY16前保3M型_703</v>
      </c>
      <c r="X361" s="5" t="str">
        <f>VLOOKUP(A361,需要测试的配置!A:AA,27,FALSE)</f>
        <v>603|604|701|702|703</v>
      </c>
    </row>
    <row r="362" spans="1:24" x14ac:dyDescent="0.15">
      <c r="A362" s="1" t="s">
        <v>1137</v>
      </c>
      <c r="B362" s="2" t="s">
        <v>2391</v>
      </c>
      <c r="C362" s="2" t="s">
        <v>23</v>
      </c>
      <c r="D362" s="1" t="s">
        <v>1226</v>
      </c>
      <c r="E362" s="2" t="s">
        <v>1216</v>
      </c>
      <c r="F362" s="1" t="s">
        <v>1578</v>
      </c>
      <c r="G362" s="2" t="s">
        <v>1217</v>
      </c>
      <c r="H362" s="2" t="s">
        <v>1218</v>
      </c>
      <c r="J362" s="2" t="s">
        <v>1217</v>
      </c>
      <c r="K362" s="2" t="s">
        <v>23</v>
      </c>
      <c r="L362" s="2" t="s">
        <v>23</v>
      </c>
      <c r="M362" s="2" t="s">
        <v>1219</v>
      </c>
      <c r="N362" s="2" t="s">
        <v>1215</v>
      </c>
      <c r="O362" s="2" t="s">
        <v>1220</v>
      </c>
      <c r="Q362" s="2" t="s">
        <v>23</v>
      </c>
      <c r="R362" s="2" t="s">
        <v>23</v>
      </c>
      <c r="V362" s="5" t="str">
        <f>VLOOKUP(A362,需要测试的配置!A:Y,25,FALSE)</f>
        <v>CS170000ZZ0361</v>
      </c>
      <c r="W362" s="5" t="str">
        <f>VLOOKUP(A362,需要测试的配置!A:Z,26,FALSE)</f>
        <v>MY16前保3M型_603|MY16前保3M型_604|MY16前保3M型_701|MY16前保3M型_702|MY16前保3M型_703</v>
      </c>
      <c r="X362" s="5" t="str">
        <f>VLOOKUP(A362,需要测试的配置!A:AA,27,FALSE)</f>
        <v>603|604|701|702|703</v>
      </c>
    </row>
    <row r="363" spans="1:24" x14ac:dyDescent="0.15">
      <c r="A363" s="1" t="s">
        <v>1138</v>
      </c>
      <c r="B363" s="2" t="s">
        <v>2392</v>
      </c>
      <c r="C363" s="2" t="s">
        <v>23</v>
      </c>
      <c r="D363" s="1" t="s">
        <v>1226</v>
      </c>
      <c r="E363" s="2" t="s">
        <v>1216</v>
      </c>
      <c r="F363" s="1" t="s">
        <v>1579</v>
      </c>
      <c r="G363" s="2" t="s">
        <v>1217</v>
      </c>
      <c r="H363" s="2" t="s">
        <v>1218</v>
      </c>
      <c r="J363" s="2" t="s">
        <v>1217</v>
      </c>
      <c r="K363" s="2" t="s">
        <v>23</v>
      </c>
      <c r="L363" s="2" t="s">
        <v>23</v>
      </c>
      <c r="M363" s="2" t="s">
        <v>1219</v>
      </c>
      <c r="N363" s="2" t="s">
        <v>1215</v>
      </c>
      <c r="O363" s="2" t="s">
        <v>1220</v>
      </c>
      <c r="Q363" s="2" t="s">
        <v>23</v>
      </c>
      <c r="R363" s="2" t="s">
        <v>23</v>
      </c>
      <c r="V363" s="5" t="str">
        <f>VLOOKUP(A363,需要测试的配置!A:Y,25,FALSE)</f>
        <v>CS170000ZZ0362</v>
      </c>
      <c r="W363" s="5" t="str">
        <f>VLOOKUP(A363,需要测试的配置!A:Z,26,FALSE)</f>
        <v>MY16前保3M型_603|MY16前保3M型_604|MY16前保3M型_701|MY16前保3M型_702|MY16前保3M型_703</v>
      </c>
      <c r="X363" s="5" t="str">
        <f>VLOOKUP(A363,需要测试的配置!A:AA,27,FALSE)</f>
        <v>603|604|701|702|703</v>
      </c>
    </row>
    <row r="364" spans="1:24" x14ac:dyDescent="0.15">
      <c r="A364" s="1" t="s">
        <v>1139</v>
      </c>
      <c r="B364" s="2" t="s">
        <v>2393</v>
      </c>
      <c r="C364" s="2" t="s">
        <v>23</v>
      </c>
      <c r="D364" s="1" t="s">
        <v>1226</v>
      </c>
      <c r="E364" s="2" t="s">
        <v>1216</v>
      </c>
      <c r="F364" s="1" t="s">
        <v>1580</v>
      </c>
      <c r="G364" s="2" t="s">
        <v>1217</v>
      </c>
      <c r="H364" s="2" t="s">
        <v>1218</v>
      </c>
      <c r="J364" s="2" t="s">
        <v>1217</v>
      </c>
      <c r="K364" s="2" t="s">
        <v>23</v>
      </c>
      <c r="L364" s="2" t="s">
        <v>23</v>
      </c>
      <c r="M364" s="2" t="s">
        <v>1219</v>
      </c>
      <c r="N364" s="2" t="s">
        <v>1215</v>
      </c>
      <c r="O364" s="2" t="s">
        <v>1220</v>
      </c>
      <c r="Q364" s="2" t="s">
        <v>23</v>
      </c>
      <c r="R364" s="2" t="s">
        <v>23</v>
      </c>
      <c r="V364" s="5" t="str">
        <f>VLOOKUP(A364,需要测试的配置!A:Y,25,FALSE)</f>
        <v>CS170000ZZ0363</v>
      </c>
      <c r="W364" s="5" t="str">
        <f>VLOOKUP(A364,需要测试的配置!A:Z,26,FALSE)</f>
        <v>MY16前保3M型_603|MY16前保3M型_604|MY16前保3M型_701|MY16前保3M型_702|MY16前保3M型_703</v>
      </c>
      <c r="X364" s="5" t="str">
        <f>VLOOKUP(A364,需要测试的配置!A:AA,27,FALSE)</f>
        <v>603|604|701|702|703</v>
      </c>
    </row>
    <row r="365" spans="1:24" x14ac:dyDescent="0.15">
      <c r="A365" s="1" t="s">
        <v>1131</v>
      </c>
      <c r="B365" s="2" t="s">
        <v>2394</v>
      </c>
      <c r="C365" s="2" t="s">
        <v>23</v>
      </c>
      <c r="D365" s="1" t="s">
        <v>1226</v>
      </c>
      <c r="E365" s="2" t="s">
        <v>1216</v>
      </c>
      <c r="F365" s="1" t="s">
        <v>1581</v>
      </c>
      <c r="G365" s="2" t="s">
        <v>1217</v>
      </c>
      <c r="H365" s="2" t="s">
        <v>1218</v>
      </c>
      <c r="J365" s="2" t="s">
        <v>1217</v>
      </c>
      <c r="K365" s="2" t="s">
        <v>23</v>
      </c>
      <c r="L365" s="2" t="s">
        <v>23</v>
      </c>
      <c r="M365" s="2" t="s">
        <v>1219</v>
      </c>
      <c r="N365" s="2" t="s">
        <v>1215</v>
      </c>
      <c r="O365" s="2" t="s">
        <v>1220</v>
      </c>
      <c r="Q365" s="2" t="s">
        <v>23</v>
      </c>
      <c r="R365" s="2" t="s">
        <v>23</v>
      </c>
      <c r="V365" s="5" t="str">
        <f>VLOOKUP(A365,需要测试的配置!A:Y,25,FALSE)</f>
        <v>CS170000ZZ0364</v>
      </c>
      <c r="W365" s="5" t="str">
        <f>VLOOKUP(A365,需要测试的配置!A:Z,26,FALSE)</f>
        <v>MY16前保3M型_603|MY16前保3M型_604|MY16前保3M型_701|MY16前保3M型_702|MY16前保3M型_703</v>
      </c>
      <c r="X365" s="5" t="str">
        <f>VLOOKUP(A365,需要测试的配置!A:AA,27,FALSE)</f>
        <v>603|604|701|702|703</v>
      </c>
    </row>
    <row r="366" spans="1:24" x14ac:dyDescent="0.15">
      <c r="A366" s="1" t="s">
        <v>1132</v>
      </c>
      <c r="B366" s="2" t="s">
        <v>2395</v>
      </c>
      <c r="C366" s="2" t="s">
        <v>23</v>
      </c>
      <c r="D366" s="1" t="s">
        <v>1226</v>
      </c>
      <c r="E366" s="2" t="s">
        <v>1216</v>
      </c>
      <c r="F366" s="1" t="s">
        <v>1582</v>
      </c>
      <c r="G366" s="2" t="s">
        <v>1217</v>
      </c>
      <c r="H366" s="2" t="s">
        <v>1218</v>
      </c>
      <c r="J366" s="2" t="s">
        <v>1217</v>
      </c>
      <c r="K366" s="2" t="s">
        <v>23</v>
      </c>
      <c r="L366" s="2" t="s">
        <v>23</v>
      </c>
      <c r="M366" s="2" t="s">
        <v>1219</v>
      </c>
      <c r="N366" s="2" t="s">
        <v>1215</v>
      </c>
      <c r="O366" s="2" t="s">
        <v>1220</v>
      </c>
      <c r="Q366" s="2" t="s">
        <v>23</v>
      </c>
      <c r="R366" s="2" t="s">
        <v>23</v>
      </c>
      <c r="V366" s="5" t="str">
        <f>VLOOKUP(A366,需要测试的配置!A:Y,25,FALSE)</f>
        <v>CS170000ZZ0365</v>
      </c>
      <c r="W366" s="5" t="str">
        <f>VLOOKUP(A366,需要测试的配置!A:Z,26,FALSE)</f>
        <v>MY16前保3M型_603|MY16前保3M型_604|MY16前保3M型_701|MY16前保3M型_702|MY16前保3M型_703</v>
      </c>
      <c r="X366" s="5" t="str">
        <f>VLOOKUP(A366,需要测试的配置!A:AA,27,FALSE)</f>
        <v>603|604|701|702|703</v>
      </c>
    </row>
    <row r="367" spans="1:24" x14ac:dyDescent="0.15">
      <c r="A367" s="1" t="s">
        <v>1133</v>
      </c>
      <c r="B367" s="2" t="s">
        <v>2396</v>
      </c>
      <c r="C367" s="2" t="s">
        <v>23</v>
      </c>
      <c r="D367" s="1" t="s">
        <v>1226</v>
      </c>
      <c r="E367" s="2" t="s">
        <v>1216</v>
      </c>
      <c r="F367" s="1" t="s">
        <v>1583</v>
      </c>
      <c r="G367" s="2" t="s">
        <v>1217</v>
      </c>
      <c r="H367" s="2" t="s">
        <v>1218</v>
      </c>
      <c r="J367" s="2" t="s">
        <v>1217</v>
      </c>
      <c r="K367" s="2" t="s">
        <v>23</v>
      </c>
      <c r="L367" s="2" t="s">
        <v>23</v>
      </c>
      <c r="M367" s="2" t="s">
        <v>1219</v>
      </c>
      <c r="N367" s="2" t="s">
        <v>1215</v>
      </c>
      <c r="O367" s="2" t="s">
        <v>1220</v>
      </c>
      <c r="Q367" s="2" t="s">
        <v>23</v>
      </c>
      <c r="R367" s="2" t="s">
        <v>23</v>
      </c>
      <c r="V367" s="5" t="str">
        <f>VLOOKUP(A367,需要测试的配置!A:Y,25,FALSE)</f>
        <v>CS170000ZZ0366</v>
      </c>
      <c r="W367" s="5" t="str">
        <f>VLOOKUP(A367,需要测试的配置!A:Z,26,FALSE)</f>
        <v>MY16前保3M型_603|MY16前保3M型_604|MY16前保3M型_701|MY16前保3M型_702|MY16前保3M型_703</v>
      </c>
      <c r="X367" s="5" t="str">
        <f>VLOOKUP(A367,需要测试的配置!A:AA,27,FALSE)</f>
        <v>603|604|701|702|703</v>
      </c>
    </row>
    <row r="368" spans="1:24" x14ac:dyDescent="0.15">
      <c r="A368" s="1" t="s">
        <v>1134</v>
      </c>
      <c r="B368" s="2" t="s">
        <v>2397</v>
      </c>
      <c r="C368" s="2" t="s">
        <v>23</v>
      </c>
      <c r="D368" s="1" t="s">
        <v>1226</v>
      </c>
      <c r="E368" s="2" t="s">
        <v>1216</v>
      </c>
      <c r="F368" s="1" t="s">
        <v>1584</v>
      </c>
      <c r="G368" s="2" t="s">
        <v>1217</v>
      </c>
      <c r="H368" s="2" t="s">
        <v>1218</v>
      </c>
      <c r="J368" s="2" t="s">
        <v>1217</v>
      </c>
      <c r="K368" s="2" t="s">
        <v>23</v>
      </c>
      <c r="L368" s="2" t="s">
        <v>23</v>
      </c>
      <c r="M368" s="2" t="s">
        <v>1219</v>
      </c>
      <c r="N368" s="2" t="s">
        <v>1215</v>
      </c>
      <c r="O368" s="2" t="s">
        <v>1220</v>
      </c>
      <c r="Q368" s="2" t="s">
        <v>23</v>
      </c>
      <c r="R368" s="2" t="s">
        <v>23</v>
      </c>
      <c r="V368" s="5" t="str">
        <f>VLOOKUP(A368,需要测试的配置!A:Y,25,FALSE)</f>
        <v>CS170000ZZ0367</v>
      </c>
      <c r="W368" s="5" t="str">
        <f>VLOOKUP(A368,需要测试的配置!A:Z,26,FALSE)</f>
        <v>MY16前保3M型_603|MY16前保3M型_604|MY16前保3M型_701|MY16前保3M型_702|MY16前保3M型_703</v>
      </c>
      <c r="X368" s="5" t="str">
        <f>VLOOKUP(A368,需要测试的配置!A:AA,27,FALSE)</f>
        <v>603|604|701|702|703</v>
      </c>
    </row>
    <row r="369" spans="1:24" x14ac:dyDescent="0.15">
      <c r="A369" s="1" t="s">
        <v>1135</v>
      </c>
      <c r="B369" s="2" t="s">
        <v>2398</v>
      </c>
      <c r="C369" s="2" t="s">
        <v>23</v>
      </c>
      <c r="D369" s="1" t="s">
        <v>1226</v>
      </c>
      <c r="E369" s="2" t="s">
        <v>1216</v>
      </c>
      <c r="F369" s="1" t="s">
        <v>1585</v>
      </c>
      <c r="G369" s="2" t="s">
        <v>1217</v>
      </c>
      <c r="H369" s="2" t="s">
        <v>1218</v>
      </c>
      <c r="J369" s="2" t="s">
        <v>1217</v>
      </c>
      <c r="K369" s="2" t="s">
        <v>23</v>
      </c>
      <c r="L369" s="2" t="s">
        <v>23</v>
      </c>
      <c r="M369" s="2" t="s">
        <v>1219</v>
      </c>
      <c r="N369" s="2" t="s">
        <v>1215</v>
      </c>
      <c r="O369" s="2" t="s">
        <v>1220</v>
      </c>
      <c r="Q369" s="2" t="s">
        <v>23</v>
      </c>
      <c r="R369" s="2" t="s">
        <v>23</v>
      </c>
      <c r="V369" s="5" t="str">
        <f>VLOOKUP(A369,需要测试的配置!A:Y,25,FALSE)</f>
        <v>CS170000ZZ0368</v>
      </c>
      <c r="W369" s="5" t="str">
        <f>VLOOKUP(A369,需要测试的配置!A:Z,26,FALSE)</f>
        <v>MY16前保3M型_603|MY16前保3M型_604|MY16前保3M型_701|MY16前保3M型_702|MY16前保3M型_703</v>
      </c>
      <c r="X369" s="5" t="str">
        <f>VLOOKUP(A369,需要测试的配置!A:AA,27,FALSE)</f>
        <v>603|604|701|702|703</v>
      </c>
    </row>
    <row r="370" spans="1:24" x14ac:dyDescent="0.15">
      <c r="A370" s="1" t="s">
        <v>1136</v>
      </c>
      <c r="B370" s="2" t="s">
        <v>2399</v>
      </c>
      <c r="C370" s="2" t="s">
        <v>23</v>
      </c>
      <c r="D370" s="1" t="s">
        <v>1226</v>
      </c>
      <c r="E370" s="2" t="s">
        <v>1216</v>
      </c>
      <c r="F370" s="1" t="s">
        <v>1586</v>
      </c>
      <c r="G370" s="2" t="s">
        <v>1217</v>
      </c>
      <c r="H370" s="2" t="s">
        <v>1218</v>
      </c>
      <c r="J370" s="2" t="s">
        <v>1217</v>
      </c>
      <c r="K370" s="2" t="s">
        <v>23</v>
      </c>
      <c r="L370" s="2" t="s">
        <v>23</v>
      </c>
      <c r="M370" s="2" t="s">
        <v>1219</v>
      </c>
      <c r="N370" s="2" t="s">
        <v>1215</v>
      </c>
      <c r="O370" s="2" t="s">
        <v>1220</v>
      </c>
      <c r="Q370" s="2" t="s">
        <v>23</v>
      </c>
      <c r="R370" s="2" t="s">
        <v>23</v>
      </c>
      <c r="V370" s="5" t="str">
        <f>VLOOKUP(A370,需要测试的配置!A:Y,25,FALSE)</f>
        <v>CS170000ZZ0369</v>
      </c>
      <c r="W370" s="5" t="str">
        <f>VLOOKUP(A370,需要测试的配置!A:Z,26,FALSE)</f>
        <v>MY16前保3M型_603|MY16前保3M型_604|MY16前保3M型_701|MY16前保3M型_702|MY16前保3M型_703</v>
      </c>
      <c r="X370" s="5" t="str">
        <f>VLOOKUP(A370,需要测试的配置!A:AA,27,FALSE)</f>
        <v>603|604|701|702|703</v>
      </c>
    </row>
    <row r="371" spans="1:24" x14ac:dyDescent="0.15">
      <c r="A371" s="1" t="s">
        <v>555</v>
      </c>
      <c r="B371" s="2" t="s">
        <v>2400</v>
      </c>
      <c r="C371" s="2" t="s">
        <v>23</v>
      </c>
      <c r="D371" s="1" t="s">
        <v>1226</v>
      </c>
      <c r="E371" s="2" t="s">
        <v>1216</v>
      </c>
      <c r="F371" s="1" t="s">
        <v>1587</v>
      </c>
      <c r="G371" s="2" t="s">
        <v>1217</v>
      </c>
      <c r="H371" s="2" t="s">
        <v>1218</v>
      </c>
      <c r="J371" s="2" t="s">
        <v>1217</v>
      </c>
      <c r="K371" s="2" t="s">
        <v>23</v>
      </c>
      <c r="L371" s="2" t="s">
        <v>23</v>
      </c>
      <c r="M371" s="2" t="s">
        <v>1219</v>
      </c>
      <c r="N371" s="2" t="s">
        <v>1215</v>
      </c>
      <c r="O371" s="2" t="s">
        <v>1220</v>
      </c>
      <c r="Q371" s="2" t="s">
        <v>23</v>
      </c>
      <c r="R371" s="2" t="s">
        <v>23</v>
      </c>
      <c r="V371" s="5" t="str">
        <f>VLOOKUP(A371,需要测试的配置!A:Y,25,FALSE)</f>
        <v>CS170000ZZ0370</v>
      </c>
      <c r="W371" s="5" t="str">
        <f>VLOOKUP(A371,需要测试的配置!A:Z,26,FALSE)</f>
        <v>MY16前保3M型_603|MY16前保3M型_604|MY16前保3M型_701|MY16前保3M型_702|MY16前保3M型_703</v>
      </c>
      <c r="X371" s="5" t="str">
        <f>VLOOKUP(A371,需要测试的配置!A:AA,27,FALSE)</f>
        <v>603|604|701|702|703</v>
      </c>
    </row>
    <row r="372" spans="1:24" x14ac:dyDescent="0.15">
      <c r="A372" s="1" t="s">
        <v>556</v>
      </c>
      <c r="B372" s="2" t="s">
        <v>2401</v>
      </c>
      <c r="C372" s="2" t="s">
        <v>23</v>
      </c>
      <c r="D372" s="1" t="s">
        <v>1226</v>
      </c>
      <c r="E372" s="2" t="s">
        <v>1216</v>
      </c>
      <c r="F372" s="1" t="s">
        <v>1588</v>
      </c>
      <c r="G372" s="2" t="s">
        <v>1217</v>
      </c>
      <c r="H372" s="2" t="s">
        <v>1218</v>
      </c>
      <c r="J372" s="2" t="s">
        <v>1217</v>
      </c>
      <c r="K372" s="2" t="s">
        <v>23</v>
      </c>
      <c r="L372" s="2" t="s">
        <v>23</v>
      </c>
      <c r="M372" s="2" t="s">
        <v>1219</v>
      </c>
      <c r="N372" s="2" t="s">
        <v>1215</v>
      </c>
      <c r="O372" s="2" t="s">
        <v>1220</v>
      </c>
      <c r="Q372" s="2" t="s">
        <v>23</v>
      </c>
      <c r="R372" s="2" t="s">
        <v>23</v>
      </c>
      <c r="V372" s="5" t="str">
        <f>VLOOKUP(A372,需要测试的配置!A:Y,25,FALSE)</f>
        <v>CS170000ZZ0371</v>
      </c>
      <c r="W372" s="5" t="str">
        <f>VLOOKUP(A372,需要测试的配置!A:Z,26,FALSE)</f>
        <v>MY16前保3M型_603|MY16前保3M型_604|MY16前保3M型_701|MY16前保3M型_702|MY16前保3M型_703</v>
      </c>
      <c r="X372" s="5" t="str">
        <f>VLOOKUP(A372,需要测试的配置!A:AA,27,FALSE)</f>
        <v>603|604|701|702|703</v>
      </c>
    </row>
    <row r="373" spans="1:24" x14ac:dyDescent="0.15">
      <c r="A373" s="1" t="s">
        <v>539</v>
      </c>
      <c r="B373" s="2" t="s">
        <v>2402</v>
      </c>
      <c r="C373" s="2" t="s">
        <v>23</v>
      </c>
      <c r="D373" s="1" t="s">
        <v>1226</v>
      </c>
      <c r="E373" s="2" t="s">
        <v>1216</v>
      </c>
      <c r="F373" s="1" t="s">
        <v>1589</v>
      </c>
      <c r="G373" s="2" t="s">
        <v>1217</v>
      </c>
      <c r="H373" s="2" t="s">
        <v>1218</v>
      </c>
      <c r="J373" s="2" t="s">
        <v>1217</v>
      </c>
      <c r="K373" s="2" t="s">
        <v>23</v>
      </c>
      <c r="L373" s="2" t="s">
        <v>23</v>
      </c>
      <c r="M373" s="2" t="s">
        <v>1219</v>
      </c>
      <c r="N373" s="2" t="s">
        <v>1215</v>
      </c>
      <c r="O373" s="2" t="s">
        <v>1220</v>
      </c>
      <c r="Q373" s="2" t="s">
        <v>23</v>
      </c>
      <c r="R373" s="2" t="s">
        <v>23</v>
      </c>
      <c r="V373" s="5" t="str">
        <f>VLOOKUP(A373,需要测试的配置!A:Y,25,FALSE)</f>
        <v>CS170000ZZ0372</v>
      </c>
      <c r="W373" s="5" t="str">
        <f>VLOOKUP(A373,需要测试的配置!A:Z,26,FALSE)</f>
        <v>MY16前保3M型_603|MY16前保3M型_604|MY16前保3M型_701|MY16前保3M型_702|MY16前保3M型_703</v>
      </c>
      <c r="X373" s="5" t="str">
        <f>VLOOKUP(A373,需要测试的配置!A:AA,27,FALSE)</f>
        <v>603|604|701|702|703</v>
      </c>
    </row>
    <row r="374" spans="1:24" x14ac:dyDescent="0.15">
      <c r="A374" s="1" t="s">
        <v>541</v>
      </c>
      <c r="B374" s="2" t="s">
        <v>2403</v>
      </c>
      <c r="C374" s="2" t="s">
        <v>23</v>
      </c>
      <c r="D374" s="1" t="s">
        <v>1226</v>
      </c>
      <c r="E374" s="2" t="s">
        <v>1216</v>
      </c>
      <c r="F374" s="1" t="s">
        <v>1590</v>
      </c>
      <c r="G374" s="2" t="s">
        <v>1217</v>
      </c>
      <c r="H374" s="2" t="s">
        <v>1218</v>
      </c>
      <c r="J374" s="2" t="s">
        <v>1217</v>
      </c>
      <c r="K374" s="2" t="s">
        <v>23</v>
      </c>
      <c r="L374" s="2" t="s">
        <v>23</v>
      </c>
      <c r="M374" s="2" t="s">
        <v>1219</v>
      </c>
      <c r="N374" s="2" t="s">
        <v>1215</v>
      </c>
      <c r="O374" s="2" t="s">
        <v>1220</v>
      </c>
      <c r="Q374" s="2" t="s">
        <v>23</v>
      </c>
      <c r="R374" s="2" t="s">
        <v>23</v>
      </c>
      <c r="V374" s="5" t="str">
        <f>VLOOKUP(A374,需要测试的配置!A:Y,25,FALSE)</f>
        <v>CS170000ZZ0373</v>
      </c>
      <c r="W374" s="5" t="str">
        <f>VLOOKUP(A374,需要测试的配置!A:Z,26,FALSE)</f>
        <v>MY16前保3M型_603|MY16前保3M型_604|MY16前保3M型_701|MY16前保3M型_702|MY16前保3M型_703</v>
      </c>
      <c r="X374" s="5" t="str">
        <f>VLOOKUP(A374,需要测试的配置!A:AA,27,FALSE)</f>
        <v>603|604|701|702|703</v>
      </c>
    </row>
    <row r="375" spans="1:24" x14ac:dyDescent="0.15">
      <c r="A375" s="1" t="s">
        <v>543</v>
      </c>
      <c r="B375" s="2" t="s">
        <v>2404</v>
      </c>
      <c r="C375" s="2" t="s">
        <v>23</v>
      </c>
      <c r="D375" s="1" t="s">
        <v>1226</v>
      </c>
      <c r="E375" s="2" t="s">
        <v>1216</v>
      </c>
      <c r="F375" s="1" t="s">
        <v>1591</v>
      </c>
      <c r="G375" s="2" t="s">
        <v>1217</v>
      </c>
      <c r="H375" s="2" t="s">
        <v>1218</v>
      </c>
      <c r="J375" s="2" t="s">
        <v>1217</v>
      </c>
      <c r="K375" s="2" t="s">
        <v>23</v>
      </c>
      <c r="L375" s="2" t="s">
        <v>23</v>
      </c>
      <c r="M375" s="2" t="s">
        <v>1219</v>
      </c>
      <c r="N375" s="2" t="s">
        <v>1215</v>
      </c>
      <c r="O375" s="2" t="s">
        <v>1220</v>
      </c>
      <c r="Q375" s="2" t="s">
        <v>23</v>
      </c>
      <c r="R375" s="2" t="s">
        <v>23</v>
      </c>
      <c r="V375" s="5" t="str">
        <f>VLOOKUP(A375,需要测试的配置!A:Y,25,FALSE)</f>
        <v>CS170000ZZ0374</v>
      </c>
      <c r="W375" s="5" t="str">
        <f>VLOOKUP(A375,需要测试的配置!A:Z,26,FALSE)</f>
        <v>MY16前保3M型_603|MY16前保3M型_604|MY16前保3M型_701|MY16前保3M型_702|MY16前保3M型_703</v>
      </c>
      <c r="X375" s="5" t="str">
        <f>VLOOKUP(A375,需要测试的配置!A:AA,27,FALSE)</f>
        <v>603|604|701|702|703</v>
      </c>
    </row>
    <row r="376" spans="1:24" x14ac:dyDescent="0.15">
      <c r="A376" s="1" t="s">
        <v>545</v>
      </c>
      <c r="B376" s="2" t="s">
        <v>2405</v>
      </c>
      <c r="C376" s="2" t="s">
        <v>23</v>
      </c>
      <c r="D376" s="1" t="s">
        <v>1226</v>
      </c>
      <c r="E376" s="2" t="s">
        <v>1216</v>
      </c>
      <c r="F376" s="1" t="s">
        <v>1592</v>
      </c>
      <c r="G376" s="2" t="s">
        <v>1217</v>
      </c>
      <c r="H376" s="2" t="s">
        <v>1218</v>
      </c>
      <c r="J376" s="2" t="s">
        <v>1217</v>
      </c>
      <c r="K376" s="2" t="s">
        <v>23</v>
      </c>
      <c r="L376" s="2" t="s">
        <v>23</v>
      </c>
      <c r="M376" s="2" t="s">
        <v>1219</v>
      </c>
      <c r="N376" s="2" t="s">
        <v>1215</v>
      </c>
      <c r="O376" s="2" t="s">
        <v>1220</v>
      </c>
      <c r="Q376" s="2" t="s">
        <v>23</v>
      </c>
      <c r="R376" s="2" t="s">
        <v>23</v>
      </c>
      <c r="V376" s="5" t="str">
        <f>VLOOKUP(A376,需要测试的配置!A:Y,25,FALSE)</f>
        <v>CS170000ZZ0375</v>
      </c>
      <c r="W376" s="5" t="str">
        <f>VLOOKUP(A376,需要测试的配置!A:Z,26,FALSE)</f>
        <v>MY16前保3M型_603|MY16前保3M型_604|MY16前保3M型_701|MY16前保3M型_702|MY16前保3M型_703</v>
      </c>
      <c r="X376" s="5" t="str">
        <f>VLOOKUP(A376,需要测试的配置!A:AA,27,FALSE)</f>
        <v>603|604|701|702|703</v>
      </c>
    </row>
    <row r="377" spans="1:24" x14ac:dyDescent="0.15">
      <c r="A377" s="1" t="s">
        <v>547</v>
      </c>
      <c r="B377" s="2" t="s">
        <v>2406</v>
      </c>
      <c r="C377" s="2" t="s">
        <v>23</v>
      </c>
      <c r="D377" s="1" t="s">
        <v>1226</v>
      </c>
      <c r="E377" s="2" t="s">
        <v>1216</v>
      </c>
      <c r="F377" s="1" t="s">
        <v>1593</v>
      </c>
      <c r="G377" s="2" t="s">
        <v>1217</v>
      </c>
      <c r="H377" s="2" t="s">
        <v>1218</v>
      </c>
      <c r="J377" s="2" t="s">
        <v>1217</v>
      </c>
      <c r="K377" s="2" t="s">
        <v>23</v>
      </c>
      <c r="L377" s="2" t="s">
        <v>23</v>
      </c>
      <c r="M377" s="2" t="s">
        <v>1219</v>
      </c>
      <c r="N377" s="2" t="s">
        <v>1215</v>
      </c>
      <c r="O377" s="2" t="s">
        <v>1220</v>
      </c>
      <c r="Q377" s="2" t="s">
        <v>23</v>
      </c>
      <c r="R377" s="2" t="s">
        <v>23</v>
      </c>
      <c r="V377" s="5" t="str">
        <f>VLOOKUP(A377,需要测试的配置!A:Y,25,FALSE)</f>
        <v>CS170000ZZ0376</v>
      </c>
      <c r="W377" s="5" t="str">
        <f>VLOOKUP(A377,需要测试的配置!A:Z,26,FALSE)</f>
        <v>MY16前保3M型_603|MY16前保3M型_604|MY16前保3M型_701|MY16前保3M型_702|MY16前保3M型_703</v>
      </c>
      <c r="X377" s="5" t="str">
        <f>VLOOKUP(A377,需要测试的配置!A:AA,27,FALSE)</f>
        <v>603|604|701|702|703</v>
      </c>
    </row>
    <row r="378" spans="1:24" x14ac:dyDescent="0.15">
      <c r="A378" s="1" t="s">
        <v>548</v>
      </c>
      <c r="B378" s="2" t="s">
        <v>2407</v>
      </c>
      <c r="C378" s="2" t="s">
        <v>23</v>
      </c>
      <c r="D378" s="1" t="s">
        <v>1226</v>
      </c>
      <c r="E378" s="2" t="s">
        <v>1216</v>
      </c>
      <c r="F378" s="1" t="s">
        <v>1594</v>
      </c>
      <c r="G378" s="2" t="s">
        <v>1217</v>
      </c>
      <c r="H378" s="2" t="s">
        <v>1218</v>
      </c>
      <c r="J378" s="2" t="s">
        <v>1217</v>
      </c>
      <c r="K378" s="2" t="s">
        <v>23</v>
      </c>
      <c r="L378" s="2" t="s">
        <v>23</v>
      </c>
      <c r="M378" s="2" t="s">
        <v>1219</v>
      </c>
      <c r="N378" s="2" t="s">
        <v>1215</v>
      </c>
      <c r="O378" s="2" t="s">
        <v>1220</v>
      </c>
      <c r="Q378" s="2" t="s">
        <v>23</v>
      </c>
      <c r="R378" s="2" t="s">
        <v>23</v>
      </c>
      <c r="V378" s="5" t="str">
        <f>VLOOKUP(A378,需要测试的配置!A:Y,25,FALSE)</f>
        <v>CS170000ZZ0377</v>
      </c>
      <c r="W378" s="5" t="str">
        <f>VLOOKUP(A378,需要测试的配置!A:Z,26,FALSE)</f>
        <v>MY16前保3M型_603|MY16前保3M型_604|MY16前保3M型_701|MY16前保3M型_702|MY16前保3M型_703</v>
      </c>
      <c r="X378" s="5" t="str">
        <f>VLOOKUP(A378,需要测试的配置!A:AA,27,FALSE)</f>
        <v>603|604|701|702|703</v>
      </c>
    </row>
    <row r="379" spans="1:24" x14ac:dyDescent="0.15">
      <c r="A379" s="1" t="s">
        <v>470</v>
      </c>
      <c r="B379" s="2" t="s">
        <v>2408</v>
      </c>
      <c r="C379" s="2" t="s">
        <v>23</v>
      </c>
      <c r="D379" s="1" t="s">
        <v>1226</v>
      </c>
      <c r="E379" s="2" t="s">
        <v>1216</v>
      </c>
      <c r="F379" s="1" t="s">
        <v>1595</v>
      </c>
      <c r="G379" s="2" t="s">
        <v>1217</v>
      </c>
      <c r="H379" s="2" t="s">
        <v>1218</v>
      </c>
      <c r="J379" s="2" t="s">
        <v>1217</v>
      </c>
      <c r="K379" s="2" t="s">
        <v>23</v>
      </c>
      <c r="L379" s="2" t="s">
        <v>23</v>
      </c>
      <c r="M379" s="2" t="s">
        <v>1219</v>
      </c>
      <c r="N379" s="2" t="s">
        <v>1215</v>
      </c>
      <c r="O379" s="2" t="s">
        <v>1220</v>
      </c>
      <c r="Q379" s="2" t="s">
        <v>23</v>
      </c>
      <c r="R379" s="2" t="s">
        <v>23</v>
      </c>
      <c r="V379" s="5" t="str">
        <f>VLOOKUP(A379,需要测试的配置!A:Y,25,FALSE)</f>
        <v>CS170000ZZ0378</v>
      </c>
      <c r="W379" s="5" t="str">
        <f>VLOOKUP(A379,需要测试的配置!A:Z,26,FALSE)</f>
        <v>MY16前保3M型_603|MY16前保3M型_604|MY16前保3M型_701|MY16前保3M型_702|MY16前保3M型_703</v>
      </c>
      <c r="X379" s="5" t="str">
        <f>VLOOKUP(A379,需要测试的配置!A:AA,27,FALSE)</f>
        <v>603|604|701|702|703</v>
      </c>
    </row>
    <row r="380" spans="1:24" x14ac:dyDescent="0.15">
      <c r="A380" s="1" t="s">
        <v>471</v>
      </c>
      <c r="B380" s="2" t="s">
        <v>2409</v>
      </c>
      <c r="C380" s="2" t="s">
        <v>23</v>
      </c>
      <c r="D380" s="1" t="s">
        <v>1226</v>
      </c>
      <c r="E380" s="2" t="s">
        <v>1216</v>
      </c>
      <c r="F380" s="1" t="s">
        <v>1596</v>
      </c>
      <c r="G380" s="2" t="s">
        <v>1217</v>
      </c>
      <c r="H380" s="2" t="s">
        <v>1218</v>
      </c>
      <c r="J380" s="2" t="s">
        <v>1217</v>
      </c>
      <c r="K380" s="2" t="s">
        <v>23</v>
      </c>
      <c r="L380" s="2" t="s">
        <v>23</v>
      </c>
      <c r="M380" s="2" t="s">
        <v>1219</v>
      </c>
      <c r="N380" s="2" t="s">
        <v>1215</v>
      </c>
      <c r="O380" s="2" t="s">
        <v>1220</v>
      </c>
      <c r="Q380" s="2" t="s">
        <v>23</v>
      </c>
      <c r="R380" s="2" t="s">
        <v>23</v>
      </c>
      <c r="V380" s="5" t="str">
        <f>VLOOKUP(A380,需要测试的配置!A:Y,25,FALSE)</f>
        <v>CS170000ZZ0379</v>
      </c>
      <c r="W380" s="5" t="str">
        <f>VLOOKUP(A380,需要测试的配置!A:Z,26,FALSE)</f>
        <v>MY16前保3M型_603|MY16前保3M型_604|MY16前保3M型_701|MY16前保3M型_702|MY16前保3M型_703</v>
      </c>
      <c r="X380" s="5" t="str">
        <f>VLOOKUP(A380,需要测试的配置!A:AA,27,FALSE)</f>
        <v>603|604|701|702|703</v>
      </c>
    </row>
    <row r="381" spans="1:24" x14ac:dyDescent="0.15">
      <c r="A381" s="1" t="s">
        <v>472</v>
      </c>
      <c r="B381" s="2" t="s">
        <v>2410</v>
      </c>
      <c r="C381" s="2" t="s">
        <v>23</v>
      </c>
      <c r="D381" s="1" t="s">
        <v>1226</v>
      </c>
      <c r="E381" s="2" t="s">
        <v>1216</v>
      </c>
      <c r="F381" s="1" t="s">
        <v>1597</v>
      </c>
      <c r="G381" s="2" t="s">
        <v>1217</v>
      </c>
      <c r="H381" s="2" t="s">
        <v>1218</v>
      </c>
      <c r="J381" s="2" t="s">
        <v>1217</v>
      </c>
      <c r="K381" s="2" t="s">
        <v>23</v>
      </c>
      <c r="L381" s="2" t="s">
        <v>23</v>
      </c>
      <c r="M381" s="2" t="s">
        <v>1219</v>
      </c>
      <c r="N381" s="2" t="s">
        <v>1215</v>
      </c>
      <c r="O381" s="2" t="s">
        <v>1220</v>
      </c>
      <c r="Q381" s="2" t="s">
        <v>23</v>
      </c>
      <c r="R381" s="2" t="s">
        <v>23</v>
      </c>
      <c r="V381" s="5" t="str">
        <f>VLOOKUP(A381,需要测试的配置!A:Y,25,FALSE)</f>
        <v>CS170000ZZ0380</v>
      </c>
      <c r="W381" s="5" t="str">
        <f>VLOOKUP(A381,需要测试的配置!A:Z,26,FALSE)</f>
        <v>MY16前保3M型_603|MY16前保3M型_604|MY16前保3M型_701|MY16前保3M型_702|MY16前保3M型_703</v>
      </c>
      <c r="X381" s="5" t="str">
        <f>VLOOKUP(A381,需要测试的配置!A:AA,27,FALSE)</f>
        <v>603|604|701|702|703</v>
      </c>
    </row>
    <row r="382" spans="1:24" x14ac:dyDescent="0.15">
      <c r="A382" s="1" t="s">
        <v>474</v>
      </c>
      <c r="B382" s="2" t="s">
        <v>2411</v>
      </c>
      <c r="C382" s="2" t="s">
        <v>23</v>
      </c>
      <c r="D382" s="1" t="s">
        <v>1226</v>
      </c>
      <c r="E382" s="2" t="s">
        <v>1216</v>
      </c>
      <c r="F382" s="1" t="s">
        <v>1598</v>
      </c>
      <c r="G382" s="2" t="s">
        <v>1217</v>
      </c>
      <c r="H382" s="2" t="s">
        <v>1218</v>
      </c>
      <c r="J382" s="2" t="s">
        <v>1217</v>
      </c>
      <c r="K382" s="2" t="s">
        <v>23</v>
      </c>
      <c r="L382" s="2" t="s">
        <v>23</v>
      </c>
      <c r="M382" s="2" t="s">
        <v>1219</v>
      </c>
      <c r="N382" s="2" t="s">
        <v>1215</v>
      </c>
      <c r="O382" s="2" t="s">
        <v>1220</v>
      </c>
      <c r="Q382" s="2" t="s">
        <v>23</v>
      </c>
      <c r="R382" s="2" t="s">
        <v>23</v>
      </c>
      <c r="V382" s="5" t="str">
        <f>VLOOKUP(A382,需要测试的配置!A:Y,25,FALSE)</f>
        <v>CS170000ZZ0381</v>
      </c>
      <c r="W382" s="5" t="str">
        <f>VLOOKUP(A382,需要测试的配置!A:Z,26,FALSE)</f>
        <v>MY16前保3M型_603|MY16前保3M型_604|MY16前保3M型_701|MY16前保3M型_702|MY16前保3M型_703</v>
      </c>
      <c r="X382" s="5" t="str">
        <f>VLOOKUP(A382,需要测试的配置!A:AA,27,FALSE)</f>
        <v>603|604|701|702|703</v>
      </c>
    </row>
    <row r="383" spans="1:24" x14ac:dyDescent="0.15">
      <c r="A383" s="1" t="s">
        <v>476</v>
      </c>
      <c r="B383" s="2" t="s">
        <v>2412</v>
      </c>
      <c r="C383" s="2" t="s">
        <v>23</v>
      </c>
      <c r="D383" s="1" t="s">
        <v>1226</v>
      </c>
      <c r="E383" s="2" t="s">
        <v>1216</v>
      </c>
      <c r="F383" s="1" t="s">
        <v>1599</v>
      </c>
      <c r="G383" s="2" t="s">
        <v>1217</v>
      </c>
      <c r="H383" s="2" t="s">
        <v>1218</v>
      </c>
      <c r="J383" s="2" t="s">
        <v>1217</v>
      </c>
      <c r="K383" s="2" t="s">
        <v>23</v>
      </c>
      <c r="L383" s="2" t="s">
        <v>23</v>
      </c>
      <c r="M383" s="2" t="s">
        <v>1219</v>
      </c>
      <c r="N383" s="2" t="s">
        <v>1215</v>
      </c>
      <c r="O383" s="2" t="s">
        <v>1220</v>
      </c>
      <c r="Q383" s="2" t="s">
        <v>23</v>
      </c>
      <c r="R383" s="2" t="s">
        <v>23</v>
      </c>
      <c r="V383" s="5" t="str">
        <f>VLOOKUP(A383,需要测试的配置!A:Y,25,FALSE)</f>
        <v>CS170000ZZ0382</v>
      </c>
      <c r="W383" s="5" t="str">
        <f>VLOOKUP(A383,需要测试的配置!A:Z,26,FALSE)</f>
        <v>MY16前保3M型_603|MY16前保3M型_604|MY16前保3M型_701|MY16前保3M型_702|MY16前保3M型_703</v>
      </c>
      <c r="X383" s="5" t="str">
        <f>VLOOKUP(A383,需要测试的配置!A:AA,27,FALSE)</f>
        <v>603|604|701|702|703</v>
      </c>
    </row>
    <row r="384" spans="1:24" x14ac:dyDescent="0.15">
      <c r="A384" s="1" t="s">
        <v>478</v>
      </c>
      <c r="B384" s="2" t="s">
        <v>2413</v>
      </c>
      <c r="C384" s="2" t="s">
        <v>23</v>
      </c>
      <c r="D384" s="1" t="s">
        <v>1226</v>
      </c>
      <c r="E384" s="2" t="s">
        <v>1216</v>
      </c>
      <c r="F384" s="1" t="s">
        <v>1600</v>
      </c>
      <c r="G384" s="2" t="s">
        <v>1217</v>
      </c>
      <c r="H384" s="2" t="s">
        <v>1218</v>
      </c>
      <c r="J384" s="2" t="s">
        <v>1217</v>
      </c>
      <c r="K384" s="2" t="s">
        <v>23</v>
      </c>
      <c r="L384" s="2" t="s">
        <v>23</v>
      </c>
      <c r="M384" s="2" t="s">
        <v>1219</v>
      </c>
      <c r="N384" s="2" t="s">
        <v>1215</v>
      </c>
      <c r="O384" s="2" t="s">
        <v>1220</v>
      </c>
      <c r="Q384" s="2" t="s">
        <v>23</v>
      </c>
      <c r="R384" s="2" t="s">
        <v>23</v>
      </c>
      <c r="V384" s="5" t="str">
        <f>VLOOKUP(A384,需要测试的配置!A:Y,25,FALSE)</f>
        <v>CS170000ZZ0383</v>
      </c>
      <c r="W384" s="5" t="str">
        <f>VLOOKUP(A384,需要测试的配置!A:Z,26,FALSE)</f>
        <v>MY16前保3M型_603|MY16前保3M型_604|MY16前保3M型_701|MY16前保3M型_702|MY16前保3M型_703</v>
      </c>
      <c r="X384" s="5" t="str">
        <f>VLOOKUP(A384,需要测试的配置!A:AA,27,FALSE)</f>
        <v>603|604|701|702|703</v>
      </c>
    </row>
    <row r="385" spans="1:24" x14ac:dyDescent="0.15">
      <c r="A385" s="1" t="s">
        <v>468</v>
      </c>
      <c r="B385" s="2" t="s">
        <v>2414</v>
      </c>
      <c r="C385" s="2" t="s">
        <v>23</v>
      </c>
      <c r="D385" s="1" t="s">
        <v>1226</v>
      </c>
      <c r="E385" s="2" t="s">
        <v>1216</v>
      </c>
      <c r="F385" s="1" t="s">
        <v>1601</v>
      </c>
      <c r="G385" s="2" t="s">
        <v>1217</v>
      </c>
      <c r="H385" s="2" t="s">
        <v>1218</v>
      </c>
      <c r="J385" s="2" t="s">
        <v>1217</v>
      </c>
      <c r="K385" s="2" t="s">
        <v>23</v>
      </c>
      <c r="L385" s="2" t="s">
        <v>23</v>
      </c>
      <c r="M385" s="2" t="s">
        <v>1219</v>
      </c>
      <c r="N385" s="2" t="s">
        <v>1215</v>
      </c>
      <c r="O385" s="2" t="s">
        <v>1220</v>
      </c>
      <c r="Q385" s="2" t="s">
        <v>23</v>
      </c>
      <c r="R385" s="2" t="s">
        <v>23</v>
      </c>
      <c r="V385" s="5" t="str">
        <f>VLOOKUP(A385,需要测试的配置!A:Y,25,FALSE)</f>
        <v>CS170000ZZ0384</v>
      </c>
      <c r="W385" s="5" t="str">
        <f>VLOOKUP(A385,需要测试的配置!A:Z,26,FALSE)</f>
        <v>MY16前保32型_601|MY16前保32型_602|MY16前保32型_701|MY16前保32型_702|MY16前保32型_703</v>
      </c>
      <c r="X385" s="5" t="str">
        <f>VLOOKUP(A385,需要测试的配置!A:AA,27,FALSE)</f>
        <v>601|602|701|702|703</v>
      </c>
    </row>
    <row r="386" spans="1:24" x14ac:dyDescent="0.15">
      <c r="A386" s="1" t="s">
        <v>469</v>
      </c>
      <c r="B386" s="2" t="s">
        <v>2415</v>
      </c>
      <c r="C386" s="2" t="s">
        <v>23</v>
      </c>
      <c r="D386" s="1" t="s">
        <v>1226</v>
      </c>
      <c r="E386" s="2" t="s">
        <v>1216</v>
      </c>
      <c r="F386" s="1" t="s">
        <v>1602</v>
      </c>
      <c r="G386" s="2" t="s">
        <v>1217</v>
      </c>
      <c r="H386" s="2" t="s">
        <v>1218</v>
      </c>
      <c r="J386" s="2" t="s">
        <v>1217</v>
      </c>
      <c r="K386" s="2" t="s">
        <v>23</v>
      </c>
      <c r="L386" s="2" t="s">
        <v>23</v>
      </c>
      <c r="M386" s="2" t="s">
        <v>1219</v>
      </c>
      <c r="N386" s="2" t="s">
        <v>1215</v>
      </c>
      <c r="O386" s="2" t="s">
        <v>1220</v>
      </c>
      <c r="Q386" s="2" t="s">
        <v>23</v>
      </c>
      <c r="R386" s="2" t="s">
        <v>23</v>
      </c>
      <c r="V386" s="5" t="str">
        <f>VLOOKUP(A386,需要测试的配置!A:Y,25,FALSE)</f>
        <v>CS170000ZZ0385</v>
      </c>
      <c r="W386" s="5" t="str">
        <f>VLOOKUP(A386,需要测试的配置!A:Z,26,FALSE)</f>
        <v>MY16前保32型_601|MY16前保32型_602|MY16前保32型_701|MY16前保32型_702|MY16前保32型_703</v>
      </c>
      <c r="X386" s="5" t="str">
        <f>VLOOKUP(A386,需要测试的配置!A:AA,27,FALSE)</f>
        <v>601|602|701|702|703</v>
      </c>
    </row>
    <row r="387" spans="1:24" x14ac:dyDescent="0.15">
      <c r="A387" s="1" t="s">
        <v>870</v>
      </c>
      <c r="B387" s="2" t="s">
        <v>2416</v>
      </c>
      <c r="C387" s="2" t="s">
        <v>23</v>
      </c>
      <c r="D387" s="1" t="s">
        <v>1226</v>
      </c>
      <c r="E387" s="2" t="s">
        <v>1216</v>
      </c>
      <c r="F387" s="1" t="s">
        <v>1603</v>
      </c>
      <c r="G387" s="2" t="s">
        <v>1217</v>
      </c>
      <c r="H387" s="2" t="s">
        <v>1218</v>
      </c>
      <c r="J387" s="2" t="s">
        <v>1217</v>
      </c>
      <c r="K387" s="2" t="s">
        <v>23</v>
      </c>
      <c r="L387" s="2" t="s">
        <v>23</v>
      </c>
      <c r="M387" s="2" t="s">
        <v>1219</v>
      </c>
      <c r="N387" s="2" t="s">
        <v>1215</v>
      </c>
      <c r="O387" s="2" t="s">
        <v>1220</v>
      </c>
      <c r="Q387" s="2" t="s">
        <v>23</v>
      </c>
      <c r="R387" s="2" t="s">
        <v>23</v>
      </c>
      <c r="V387" s="5" t="str">
        <f>VLOOKUP(A387,需要测试的配置!A:Y,25,FALSE)</f>
        <v>CS170000ZZ0386</v>
      </c>
      <c r="W387" s="5" t="str">
        <f>VLOOKUP(A387,需要测试的配置!A:Z,26,FALSE)</f>
        <v>MY16前保32型_601|MY16前保32型_602|MY16前保32型_701|MY16前保32型_702|MY16前保32型_703</v>
      </c>
      <c r="X387" s="5" t="str">
        <f>VLOOKUP(A387,需要测试的配置!A:AA,27,FALSE)</f>
        <v>601|602|701|702|703</v>
      </c>
    </row>
    <row r="388" spans="1:24" x14ac:dyDescent="0.15">
      <c r="A388" s="1" t="s">
        <v>871</v>
      </c>
      <c r="B388" s="2" t="s">
        <v>2417</v>
      </c>
      <c r="C388" s="2" t="s">
        <v>23</v>
      </c>
      <c r="D388" s="1" t="s">
        <v>1226</v>
      </c>
      <c r="E388" s="2" t="s">
        <v>1216</v>
      </c>
      <c r="F388" s="1" t="s">
        <v>1604</v>
      </c>
      <c r="G388" s="2" t="s">
        <v>1217</v>
      </c>
      <c r="H388" s="2" t="s">
        <v>1218</v>
      </c>
      <c r="J388" s="2" t="s">
        <v>1217</v>
      </c>
      <c r="K388" s="2" t="s">
        <v>23</v>
      </c>
      <c r="L388" s="2" t="s">
        <v>23</v>
      </c>
      <c r="M388" s="2" t="s">
        <v>1219</v>
      </c>
      <c r="N388" s="2" t="s">
        <v>1215</v>
      </c>
      <c r="O388" s="2" t="s">
        <v>1220</v>
      </c>
      <c r="Q388" s="2" t="s">
        <v>23</v>
      </c>
      <c r="R388" s="2" t="s">
        <v>23</v>
      </c>
      <c r="V388" s="5" t="str">
        <f>VLOOKUP(A388,需要测试的配置!A:Y,25,FALSE)</f>
        <v>CS170000ZZ0387</v>
      </c>
      <c r="W388" s="5" t="str">
        <f>VLOOKUP(A388,需要测试的配置!A:Z,26,FALSE)</f>
        <v>MY16前保32型_601|MY16前保32型_602|MY16前保32型_701|MY16前保32型_702|MY16前保32型_703</v>
      </c>
      <c r="X388" s="5" t="str">
        <f>VLOOKUP(A388,需要测试的配置!A:AA,27,FALSE)</f>
        <v>601|602|701|702|703</v>
      </c>
    </row>
    <row r="389" spans="1:24" x14ac:dyDescent="0.15">
      <c r="A389" s="1" t="s">
        <v>872</v>
      </c>
      <c r="B389" s="2" t="s">
        <v>2418</v>
      </c>
      <c r="C389" s="2" t="s">
        <v>23</v>
      </c>
      <c r="D389" s="1" t="s">
        <v>1226</v>
      </c>
      <c r="E389" s="2" t="s">
        <v>1216</v>
      </c>
      <c r="F389" s="1" t="s">
        <v>1605</v>
      </c>
      <c r="G389" s="2" t="s">
        <v>1217</v>
      </c>
      <c r="H389" s="2" t="s">
        <v>1218</v>
      </c>
      <c r="J389" s="2" t="s">
        <v>1217</v>
      </c>
      <c r="K389" s="2" t="s">
        <v>23</v>
      </c>
      <c r="L389" s="2" t="s">
        <v>23</v>
      </c>
      <c r="M389" s="2" t="s">
        <v>1219</v>
      </c>
      <c r="N389" s="2" t="s">
        <v>1215</v>
      </c>
      <c r="O389" s="2" t="s">
        <v>1220</v>
      </c>
      <c r="Q389" s="2" t="s">
        <v>23</v>
      </c>
      <c r="R389" s="2" t="s">
        <v>23</v>
      </c>
      <c r="V389" s="5" t="str">
        <f>VLOOKUP(A389,需要测试的配置!A:Y,25,FALSE)</f>
        <v>CS170000ZZ0388</v>
      </c>
      <c r="W389" s="5" t="str">
        <f>VLOOKUP(A389,需要测试的配置!A:Z,26,FALSE)</f>
        <v>MY16前保32型_601|MY16前保32型_602|MY16前保32型_701|MY16前保32型_702|MY16前保32型_703</v>
      </c>
      <c r="X389" s="5" t="str">
        <f>VLOOKUP(A389,需要测试的配置!A:AA,27,FALSE)</f>
        <v>601|602|701|702|703</v>
      </c>
    </row>
    <row r="390" spans="1:24" x14ac:dyDescent="0.15">
      <c r="A390" s="1" t="s">
        <v>873</v>
      </c>
      <c r="B390" s="2" t="s">
        <v>2419</v>
      </c>
      <c r="C390" s="2" t="s">
        <v>23</v>
      </c>
      <c r="D390" s="1" t="s">
        <v>1226</v>
      </c>
      <c r="E390" s="2" t="s">
        <v>1216</v>
      </c>
      <c r="F390" s="1" t="s">
        <v>1606</v>
      </c>
      <c r="G390" s="2" t="s">
        <v>1217</v>
      </c>
      <c r="H390" s="2" t="s">
        <v>1218</v>
      </c>
      <c r="J390" s="2" t="s">
        <v>1217</v>
      </c>
      <c r="K390" s="2" t="s">
        <v>23</v>
      </c>
      <c r="L390" s="2" t="s">
        <v>23</v>
      </c>
      <c r="M390" s="2" t="s">
        <v>1219</v>
      </c>
      <c r="N390" s="2" t="s">
        <v>1215</v>
      </c>
      <c r="O390" s="2" t="s">
        <v>1220</v>
      </c>
      <c r="Q390" s="2" t="s">
        <v>23</v>
      </c>
      <c r="R390" s="2" t="s">
        <v>23</v>
      </c>
      <c r="V390" s="5" t="str">
        <f>VLOOKUP(A390,需要测试的配置!A:Y,25,FALSE)</f>
        <v>CS170000ZZ0389</v>
      </c>
      <c r="W390" s="5" t="str">
        <f>VLOOKUP(A390,需要测试的配置!A:Z,26,FALSE)</f>
        <v>MY16前保32型_601|MY16前保32型_602|MY16前保32型_701|MY16前保32型_702|MY16前保32型_703</v>
      </c>
      <c r="X390" s="5" t="str">
        <f>VLOOKUP(A390,需要测试的配置!A:AA,27,FALSE)</f>
        <v>601|602|701|702|703</v>
      </c>
    </row>
    <row r="391" spans="1:24" x14ac:dyDescent="0.15">
      <c r="A391" s="1" t="s">
        <v>874</v>
      </c>
      <c r="B391" s="2" t="s">
        <v>2420</v>
      </c>
      <c r="C391" s="2" t="s">
        <v>23</v>
      </c>
      <c r="D391" s="1" t="s">
        <v>1226</v>
      </c>
      <c r="E391" s="2" t="s">
        <v>1216</v>
      </c>
      <c r="F391" s="1" t="s">
        <v>1607</v>
      </c>
      <c r="G391" s="2" t="s">
        <v>1217</v>
      </c>
      <c r="H391" s="2" t="s">
        <v>1218</v>
      </c>
      <c r="J391" s="2" t="s">
        <v>1217</v>
      </c>
      <c r="K391" s="2" t="s">
        <v>23</v>
      </c>
      <c r="L391" s="2" t="s">
        <v>23</v>
      </c>
      <c r="M391" s="2" t="s">
        <v>1219</v>
      </c>
      <c r="N391" s="2" t="s">
        <v>1215</v>
      </c>
      <c r="O391" s="2" t="s">
        <v>1220</v>
      </c>
      <c r="Q391" s="2" t="s">
        <v>23</v>
      </c>
      <c r="R391" s="2" t="s">
        <v>23</v>
      </c>
      <c r="V391" s="5" t="str">
        <f>VLOOKUP(A391,需要测试的配置!A:Y,25,FALSE)</f>
        <v>CS170000ZZ0390</v>
      </c>
      <c r="W391" s="5" t="str">
        <f>VLOOKUP(A391,需要测试的配置!A:Z,26,FALSE)</f>
        <v>MY16前保32型_601|MY16前保32型_602|MY16前保32型_701|MY16前保32型_702|MY16前保32型_703</v>
      </c>
      <c r="X391" s="5" t="str">
        <f>VLOOKUP(A391,需要测试的配置!A:AA,27,FALSE)</f>
        <v>601|602|701|702|703</v>
      </c>
    </row>
    <row r="392" spans="1:24" x14ac:dyDescent="0.15">
      <c r="A392" s="1" t="s">
        <v>1098</v>
      </c>
      <c r="B392" s="2" t="s">
        <v>2421</v>
      </c>
      <c r="C392" s="2" t="s">
        <v>23</v>
      </c>
      <c r="D392" s="1" t="s">
        <v>1226</v>
      </c>
      <c r="E392" s="2" t="s">
        <v>1216</v>
      </c>
      <c r="F392" s="1" t="s">
        <v>1608</v>
      </c>
      <c r="G392" s="2" t="s">
        <v>1217</v>
      </c>
      <c r="H392" s="2" t="s">
        <v>1218</v>
      </c>
      <c r="J392" s="2" t="s">
        <v>1217</v>
      </c>
      <c r="K392" s="2" t="s">
        <v>23</v>
      </c>
      <c r="L392" s="2" t="s">
        <v>23</v>
      </c>
      <c r="M392" s="2" t="s">
        <v>1219</v>
      </c>
      <c r="N392" s="2" t="s">
        <v>1215</v>
      </c>
      <c r="O392" s="2" t="s">
        <v>1220</v>
      </c>
      <c r="Q392" s="2" t="s">
        <v>23</v>
      </c>
      <c r="R392" s="2" t="s">
        <v>23</v>
      </c>
      <c r="V392" s="5" t="str">
        <f>VLOOKUP(A392,需要测试的配置!A:Y,25,FALSE)</f>
        <v>CS170000ZZ0391</v>
      </c>
      <c r="W392" s="5" t="str">
        <f>VLOOKUP(A392,需要测试的配置!A:Z,26,FALSE)</f>
        <v>MY16前保32型_601|MY16前保32型_602|MY16前保32型_701|MY16前保32型_702|MY16前保32型_703</v>
      </c>
      <c r="X392" s="5" t="str">
        <f>VLOOKUP(A392,需要测试的配置!A:AA,27,FALSE)</f>
        <v>601|602|701|702|703</v>
      </c>
    </row>
    <row r="393" spans="1:24" x14ac:dyDescent="0.15">
      <c r="A393" s="1" t="s">
        <v>1099</v>
      </c>
      <c r="B393" s="2" t="s">
        <v>2422</v>
      </c>
      <c r="C393" s="2" t="s">
        <v>23</v>
      </c>
      <c r="D393" s="1" t="s">
        <v>1226</v>
      </c>
      <c r="E393" s="2" t="s">
        <v>1216</v>
      </c>
      <c r="F393" s="1" t="s">
        <v>1609</v>
      </c>
      <c r="G393" s="2" t="s">
        <v>1217</v>
      </c>
      <c r="H393" s="2" t="s">
        <v>1218</v>
      </c>
      <c r="J393" s="2" t="s">
        <v>1217</v>
      </c>
      <c r="K393" s="2" t="s">
        <v>23</v>
      </c>
      <c r="L393" s="2" t="s">
        <v>23</v>
      </c>
      <c r="M393" s="2" t="s">
        <v>1219</v>
      </c>
      <c r="N393" s="2" t="s">
        <v>1215</v>
      </c>
      <c r="O393" s="2" t="s">
        <v>1220</v>
      </c>
      <c r="Q393" s="2" t="s">
        <v>23</v>
      </c>
      <c r="R393" s="2" t="s">
        <v>23</v>
      </c>
      <c r="V393" s="5" t="str">
        <f>VLOOKUP(A393,需要测试的配置!A:Y,25,FALSE)</f>
        <v>CS170000ZZ0392</v>
      </c>
      <c r="W393" s="5" t="str">
        <f>VLOOKUP(A393,需要测试的配置!A:Z,26,FALSE)</f>
        <v>MY16前保32型_601|MY16前保32型_602|MY16前保32型_701|MY16前保32型_702|MY16前保32型_703</v>
      </c>
      <c r="X393" s="5" t="str">
        <f>VLOOKUP(A393,需要测试的配置!A:AA,27,FALSE)</f>
        <v>601|602|701|702|703</v>
      </c>
    </row>
    <row r="394" spans="1:24" x14ac:dyDescent="0.15">
      <c r="A394" s="1" t="s">
        <v>1100</v>
      </c>
      <c r="B394" s="2" t="s">
        <v>2423</v>
      </c>
      <c r="C394" s="2" t="s">
        <v>23</v>
      </c>
      <c r="D394" s="1" t="s">
        <v>1226</v>
      </c>
      <c r="E394" s="2" t="s">
        <v>1216</v>
      </c>
      <c r="F394" s="1" t="s">
        <v>1610</v>
      </c>
      <c r="G394" s="2" t="s">
        <v>1217</v>
      </c>
      <c r="H394" s="2" t="s">
        <v>1218</v>
      </c>
      <c r="J394" s="2" t="s">
        <v>1217</v>
      </c>
      <c r="K394" s="2" t="s">
        <v>23</v>
      </c>
      <c r="L394" s="2" t="s">
        <v>23</v>
      </c>
      <c r="M394" s="2" t="s">
        <v>1219</v>
      </c>
      <c r="N394" s="2" t="s">
        <v>1215</v>
      </c>
      <c r="O394" s="2" t="s">
        <v>1220</v>
      </c>
      <c r="Q394" s="2" t="s">
        <v>23</v>
      </c>
      <c r="R394" s="2" t="s">
        <v>23</v>
      </c>
      <c r="V394" s="5" t="str">
        <f>VLOOKUP(A394,需要测试的配置!A:Y,25,FALSE)</f>
        <v>CS170000ZZ0393</v>
      </c>
      <c r="W394" s="5" t="str">
        <f>VLOOKUP(A394,需要测试的配置!A:Z,26,FALSE)</f>
        <v>MY16前保32型_601|MY16前保32型_602|MY16前保32型_701|MY16前保32型_702|MY16前保32型_703</v>
      </c>
      <c r="X394" s="5" t="str">
        <f>VLOOKUP(A394,需要测试的配置!A:AA,27,FALSE)</f>
        <v>601|602|701|702|703</v>
      </c>
    </row>
    <row r="395" spans="1:24" x14ac:dyDescent="0.15">
      <c r="A395" s="1" t="s">
        <v>881</v>
      </c>
      <c r="B395" s="2" t="s">
        <v>2424</v>
      </c>
      <c r="C395" s="2" t="s">
        <v>23</v>
      </c>
      <c r="D395" s="1" t="s">
        <v>1226</v>
      </c>
      <c r="E395" s="2" t="s">
        <v>1216</v>
      </c>
      <c r="F395" s="1" t="s">
        <v>1611</v>
      </c>
      <c r="G395" s="2" t="s">
        <v>1217</v>
      </c>
      <c r="H395" s="2" t="s">
        <v>1218</v>
      </c>
      <c r="J395" s="2" t="s">
        <v>1217</v>
      </c>
      <c r="K395" s="2" t="s">
        <v>23</v>
      </c>
      <c r="L395" s="2" t="s">
        <v>23</v>
      </c>
      <c r="M395" s="2" t="s">
        <v>1219</v>
      </c>
      <c r="N395" s="2" t="s">
        <v>1215</v>
      </c>
      <c r="O395" s="2" t="s">
        <v>1220</v>
      </c>
      <c r="Q395" s="2" t="s">
        <v>23</v>
      </c>
      <c r="R395" s="2" t="s">
        <v>23</v>
      </c>
      <c r="V395" s="5" t="str">
        <f>VLOOKUP(A395,需要测试的配置!A:Y,25,FALSE)</f>
        <v>CS170000ZZ0394</v>
      </c>
      <c r="W395" s="5" t="str">
        <f>VLOOKUP(A395,需要测试的配置!A:Z,26,FALSE)</f>
        <v>MY16前保32型_601|MY16前保32型_602|MY16前保32型_701|MY16前保32型_702|MY16前保32型_703</v>
      </c>
      <c r="X395" s="5" t="str">
        <f>VLOOKUP(A395,需要测试的配置!A:AA,27,FALSE)</f>
        <v>601|602|701|702|703</v>
      </c>
    </row>
    <row r="396" spans="1:24" x14ac:dyDescent="0.15">
      <c r="A396" s="1" t="s">
        <v>882</v>
      </c>
      <c r="B396" s="2" t="s">
        <v>2425</v>
      </c>
      <c r="C396" s="2" t="s">
        <v>23</v>
      </c>
      <c r="D396" s="1" t="s">
        <v>1226</v>
      </c>
      <c r="E396" s="2" t="s">
        <v>1216</v>
      </c>
      <c r="F396" s="1" t="s">
        <v>1612</v>
      </c>
      <c r="G396" s="2" t="s">
        <v>1217</v>
      </c>
      <c r="H396" s="2" t="s">
        <v>1218</v>
      </c>
      <c r="J396" s="2" t="s">
        <v>1217</v>
      </c>
      <c r="K396" s="2" t="s">
        <v>23</v>
      </c>
      <c r="L396" s="2" t="s">
        <v>23</v>
      </c>
      <c r="M396" s="2" t="s">
        <v>1219</v>
      </c>
      <c r="N396" s="2" t="s">
        <v>1215</v>
      </c>
      <c r="O396" s="2" t="s">
        <v>1220</v>
      </c>
      <c r="Q396" s="2" t="s">
        <v>23</v>
      </c>
      <c r="R396" s="2" t="s">
        <v>23</v>
      </c>
      <c r="V396" s="5" t="str">
        <f>VLOOKUP(A396,需要测试的配置!A:Y,25,FALSE)</f>
        <v>CS170000ZZ0395</v>
      </c>
      <c r="W396" s="5" t="str">
        <f>VLOOKUP(A396,需要测试的配置!A:Z,26,FALSE)</f>
        <v>MY16前保32型_601|MY16前保32型_602|MY16前保32型_701|MY16前保32型_702|MY16前保32型_703</v>
      </c>
      <c r="X396" s="5" t="str">
        <f>VLOOKUP(A396,需要测试的配置!A:AA,27,FALSE)</f>
        <v>601|602|701|702|703</v>
      </c>
    </row>
    <row r="397" spans="1:24" x14ac:dyDescent="0.15">
      <c r="A397" s="1" t="s">
        <v>883</v>
      </c>
      <c r="B397" s="2" t="s">
        <v>2426</v>
      </c>
      <c r="C397" s="2" t="s">
        <v>23</v>
      </c>
      <c r="D397" s="1" t="s">
        <v>1226</v>
      </c>
      <c r="E397" s="2" t="s">
        <v>1216</v>
      </c>
      <c r="F397" s="1" t="s">
        <v>1613</v>
      </c>
      <c r="G397" s="2" t="s">
        <v>1217</v>
      </c>
      <c r="H397" s="2" t="s">
        <v>1218</v>
      </c>
      <c r="J397" s="2" t="s">
        <v>1217</v>
      </c>
      <c r="K397" s="2" t="s">
        <v>23</v>
      </c>
      <c r="L397" s="2" t="s">
        <v>23</v>
      </c>
      <c r="M397" s="2" t="s">
        <v>1219</v>
      </c>
      <c r="N397" s="2" t="s">
        <v>1215</v>
      </c>
      <c r="O397" s="2" t="s">
        <v>1220</v>
      </c>
      <c r="Q397" s="2" t="s">
        <v>23</v>
      </c>
      <c r="R397" s="2" t="s">
        <v>23</v>
      </c>
      <c r="V397" s="5" t="str">
        <f>VLOOKUP(A397,需要测试的配置!A:Y,25,FALSE)</f>
        <v>CS170000ZZ0396</v>
      </c>
      <c r="W397" s="5" t="str">
        <f>VLOOKUP(A397,需要测试的配置!A:Z,26,FALSE)</f>
        <v>MY16前保32型_601|MY16前保32型_602|MY16前保32型_701|MY16前保32型_702|MY16前保32型_703</v>
      </c>
      <c r="X397" s="5" t="str">
        <f>VLOOKUP(A397,需要测试的配置!A:AA,27,FALSE)</f>
        <v>601|602|701|702|703</v>
      </c>
    </row>
    <row r="398" spans="1:24" x14ac:dyDescent="0.15">
      <c r="A398" s="1" t="s">
        <v>480</v>
      </c>
      <c r="B398" s="2" t="s">
        <v>2427</v>
      </c>
      <c r="C398" s="2" t="s">
        <v>23</v>
      </c>
      <c r="D398" s="1" t="s">
        <v>1226</v>
      </c>
      <c r="E398" s="2" t="s">
        <v>1216</v>
      </c>
      <c r="F398" s="1" t="s">
        <v>1614</v>
      </c>
      <c r="G398" s="2" t="s">
        <v>1217</v>
      </c>
      <c r="H398" s="2" t="s">
        <v>1218</v>
      </c>
      <c r="J398" s="2" t="s">
        <v>1217</v>
      </c>
      <c r="K398" s="2" t="s">
        <v>23</v>
      </c>
      <c r="L398" s="2" t="s">
        <v>23</v>
      </c>
      <c r="M398" s="2" t="s">
        <v>1219</v>
      </c>
      <c r="N398" s="2" t="s">
        <v>1215</v>
      </c>
      <c r="O398" s="2" t="s">
        <v>1220</v>
      </c>
      <c r="Q398" s="2" t="s">
        <v>23</v>
      </c>
      <c r="R398" s="2" t="s">
        <v>23</v>
      </c>
      <c r="V398" s="5" t="str">
        <f>VLOOKUP(A398,需要测试的配置!A:Y,25,FALSE)</f>
        <v>CS170000ZZ0397</v>
      </c>
      <c r="W398" s="5" t="str">
        <f>VLOOKUP(A398,需要测试的配置!A:Z,26,FALSE)</f>
        <v>MY16前保32型_601|MY16前保32型_602|MY16前保32型_701|MY16前保32型_702|MY16前保32型_703</v>
      </c>
      <c r="X398" s="5" t="str">
        <f>VLOOKUP(A398,需要测试的配置!A:AA,27,FALSE)</f>
        <v>601|602|701|702|703</v>
      </c>
    </row>
    <row r="399" spans="1:24" x14ac:dyDescent="0.15">
      <c r="A399" s="1" t="s">
        <v>481</v>
      </c>
      <c r="B399" s="2" t="s">
        <v>2428</v>
      </c>
      <c r="C399" s="2" t="s">
        <v>23</v>
      </c>
      <c r="D399" s="1" t="s">
        <v>1226</v>
      </c>
      <c r="E399" s="2" t="s">
        <v>1216</v>
      </c>
      <c r="F399" s="1" t="s">
        <v>1615</v>
      </c>
      <c r="G399" s="2" t="s">
        <v>1217</v>
      </c>
      <c r="H399" s="2" t="s">
        <v>1218</v>
      </c>
      <c r="J399" s="2" t="s">
        <v>1217</v>
      </c>
      <c r="K399" s="2" t="s">
        <v>23</v>
      </c>
      <c r="L399" s="2" t="s">
        <v>23</v>
      </c>
      <c r="M399" s="2" t="s">
        <v>1219</v>
      </c>
      <c r="N399" s="2" t="s">
        <v>1215</v>
      </c>
      <c r="O399" s="2" t="s">
        <v>1220</v>
      </c>
      <c r="Q399" s="2" t="s">
        <v>23</v>
      </c>
      <c r="R399" s="2" t="s">
        <v>23</v>
      </c>
      <c r="V399" s="5" t="str">
        <f>VLOOKUP(A399,需要测试的配置!A:Y,25,FALSE)</f>
        <v>CS170000ZZ0398</v>
      </c>
      <c r="W399" s="5" t="str">
        <f>VLOOKUP(A399,需要测试的配置!A:Z,26,FALSE)</f>
        <v>MY16前保32型_601|MY16前保32型_602|MY16前保32型_701|MY16前保32型_702|MY16前保32型_703</v>
      </c>
      <c r="X399" s="5" t="str">
        <f>VLOOKUP(A399,需要测试的配置!A:AA,27,FALSE)</f>
        <v>601|602|701|702|703</v>
      </c>
    </row>
    <row r="400" spans="1:24" x14ac:dyDescent="0.15">
      <c r="A400" s="1" t="s">
        <v>484</v>
      </c>
      <c r="B400" s="2" t="s">
        <v>2429</v>
      </c>
      <c r="C400" s="2" t="s">
        <v>23</v>
      </c>
      <c r="D400" s="1" t="s">
        <v>1226</v>
      </c>
      <c r="E400" s="2" t="s">
        <v>1216</v>
      </c>
      <c r="F400" s="1" t="s">
        <v>1616</v>
      </c>
      <c r="G400" s="2" t="s">
        <v>1217</v>
      </c>
      <c r="H400" s="2" t="s">
        <v>1218</v>
      </c>
      <c r="J400" s="2" t="s">
        <v>1217</v>
      </c>
      <c r="K400" s="2" t="s">
        <v>23</v>
      </c>
      <c r="L400" s="2" t="s">
        <v>23</v>
      </c>
      <c r="M400" s="2" t="s">
        <v>1219</v>
      </c>
      <c r="N400" s="2" t="s">
        <v>1215</v>
      </c>
      <c r="O400" s="2" t="s">
        <v>1220</v>
      </c>
      <c r="Q400" s="2" t="s">
        <v>23</v>
      </c>
      <c r="R400" s="2" t="s">
        <v>23</v>
      </c>
      <c r="V400" s="5" t="str">
        <f>VLOOKUP(A400,需要测试的配置!A:Y,25,FALSE)</f>
        <v>CS170000ZZ0399</v>
      </c>
      <c r="W400" s="5" t="str">
        <f>VLOOKUP(A400,需要测试的配置!A:Z,26,FALSE)</f>
        <v>MY16前保32型_601|MY16前保32型_602|MY16前保32型_701|MY16前保32型_702|MY16前保32型_703</v>
      </c>
      <c r="X400" s="5" t="str">
        <f>VLOOKUP(A400,需要测试的配置!A:AA,27,FALSE)</f>
        <v>601|602|701|702|703</v>
      </c>
    </row>
    <row r="401" spans="1:24" x14ac:dyDescent="0.15">
      <c r="A401" s="1" t="s">
        <v>485</v>
      </c>
      <c r="B401" s="2" t="s">
        <v>2430</v>
      </c>
      <c r="C401" s="2" t="s">
        <v>23</v>
      </c>
      <c r="D401" s="1" t="s">
        <v>1226</v>
      </c>
      <c r="E401" s="2" t="s">
        <v>1216</v>
      </c>
      <c r="F401" s="1" t="s">
        <v>1617</v>
      </c>
      <c r="G401" s="2" t="s">
        <v>1217</v>
      </c>
      <c r="H401" s="2" t="s">
        <v>1218</v>
      </c>
      <c r="J401" s="2" t="s">
        <v>1217</v>
      </c>
      <c r="K401" s="2" t="s">
        <v>23</v>
      </c>
      <c r="L401" s="2" t="s">
        <v>23</v>
      </c>
      <c r="M401" s="2" t="s">
        <v>1219</v>
      </c>
      <c r="N401" s="2" t="s">
        <v>1215</v>
      </c>
      <c r="O401" s="2" t="s">
        <v>1220</v>
      </c>
      <c r="Q401" s="2" t="s">
        <v>23</v>
      </c>
      <c r="R401" s="2" t="s">
        <v>23</v>
      </c>
      <c r="V401" s="5" t="str">
        <f>VLOOKUP(A401,需要测试的配置!A:Y,25,FALSE)</f>
        <v>CS170000ZZ0400</v>
      </c>
      <c r="W401" s="5" t="str">
        <f>VLOOKUP(A401,需要测试的配置!A:Z,26,FALSE)</f>
        <v>MY16前保32型_601|MY16前保32型_602|MY16前保32型_701|MY16前保32型_702|MY16前保32型_703</v>
      </c>
      <c r="X401" s="5" t="str">
        <f>VLOOKUP(A401,需要测试的配置!A:AA,27,FALSE)</f>
        <v>601|602|701|702|703</v>
      </c>
    </row>
    <row r="402" spans="1:24" x14ac:dyDescent="0.15">
      <c r="A402" s="1" t="s">
        <v>355</v>
      </c>
      <c r="B402" s="2" t="s">
        <v>2431</v>
      </c>
      <c r="C402" s="2" t="s">
        <v>23</v>
      </c>
      <c r="D402" s="1" t="s">
        <v>1226</v>
      </c>
      <c r="E402" s="2" t="s">
        <v>1216</v>
      </c>
      <c r="F402" s="1" t="s">
        <v>1618</v>
      </c>
      <c r="G402" s="2" t="s">
        <v>1217</v>
      </c>
      <c r="H402" s="2" t="s">
        <v>1218</v>
      </c>
      <c r="J402" s="2" t="s">
        <v>1217</v>
      </c>
      <c r="K402" s="2" t="s">
        <v>23</v>
      </c>
      <c r="L402" s="2" t="s">
        <v>23</v>
      </c>
      <c r="M402" s="2" t="s">
        <v>1219</v>
      </c>
      <c r="N402" s="2" t="s">
        <v>1215</v>
      </c>
      <c r="O402" s="2" t="s">
        <v>1220</v>
      </c>
      <c r="Q402" s="2" t="s">
        <v>23</v>
      </c>
      <c r="R402" s="2" t="s">
        <v>23</v>
      </c>
      <c r="V402" s="5" t="str">
        <f>VLOOKUP(A402,需要测试的配置!A:Y,25,FALSE)</f>
        <v>CS170000ZZ0401</v>
      </c>
      <c r="W402" s="5" t="str">
        <f>VLOOKUP(A402,需要测试的配置!A:Z,26,FALSE)</f>
        <v>MY16前保32型_601|MY16前保32型_602|MY16前保32型_701|MY16前保32型_702|MY16前保32型_703</v>
      </c>
      <c r="X402" s="5" t="str">
        <f>VLOOKUP(A402,需要测试的配置!A:AA,27,FALSE)</f>
        <v>601|602|701|702|703</v>
      </c>
    </row>
    <row r="403" spans="1:24" x14ac:dyDescent="0.15">
      <c r="A403" s="1" t="s">
        <v>356</v>
      </c>
      <c r="B403" s="2" t="s">
        <v>2432</v>
      </c>
      <c r="C403" s="2" t="s">
        <v>23</v>
      </c>
      <c r="D403" s="1" t="s">
        <v>1226</v>
      </c>
      <c r="E403" s="2" t="s">
        <v>1216</v>
      </c>
      <c r="F403" s="1" t="s">
        <v>1619</v>
      </c>
      <c r="G403" s="2" t="s">
        <v>1217</v>
      </c>
      <c r="H403" s="2" t="s">
        <v>1218</v>
      </c>
      <c r="J403" s="2" t="s">
        <v>1217</v>
      </c>
      <c r="K403" s="2" t="s">
        <v>23</v>
      </c>
      <c r="L403" s="2" t="s">
        <v>23</v>
      </c>
      <c r="M403" s="2" t="s">
        <v>1219</v>
      </c>
      <c r="N403" s="2" t="s">
        <v>1215</v>
      </c>
      <c r="O403" s="2" t="s">
        <v>1220</v>
      </c>
      <c r="Q403" s="2" t="s">
        <v>23</v>
      </c>
      <c r="R403" s="2" t="s">
        <v>23</v>
      </c>
      <c r="V403" s="5" t="str">
        <f>VLOOKUP(A403,需要测试的配置!A:Y,25,FALSE)</f>
        <v>CS170000ZZ0402</v>
      </c>
      <c r="W403" s="5" t="str">
        <f>VLOOKUP(A403,需要测试的配置!A:Z,26,FALSE)</f>
        <v>MY16前保32型_601|MY16前保32型_602|MY16前保32型_701|MY16前保32型_702|MY16前保32型_703</v>
      </c>
      <c r="X403" s="5" t="str">
        <f>VLOOKUP(A403,需要测试的配置!A:AA,27,FALSE)</f>
        <v>601|602|701|702|703</v>
      </c>
    </row>
    <row r="404" spans="1:24" x14ac:dyDescent="0.15">
      <c r="A404" s="1" t="s">
        <v>357</v>
      </c>
      <c r="B404" s="2" t="s">
        <v>2433</v>
      </c>
      <c r="C404" s="2" t="s">
        <v>23</v>
      </c>
      <c r="D404" s="1" t="s">
        <v>1226</v>
      </c>
      <c r="E404" s="2" t="s">
        <v>1216</v>
      </c>
      <c r="F404" s="1" t="s">
        <v>1620</v>
      </c>
      <c r="G404" s="2" t="s">
        <v>1217</v>
      </c>
      <c r="H404" s="2" t="s">
        <v>1218</v>
      </c>
      <c r="J404" s="2" t="s">
        <v>1217</v>
      </c>
      <c r="K404" s="2" t="s">
        <v>23</v>
      </c>
      <c r="L404" s="2" t="s">
        <v>23</v>
      </c>
      <c r="M404" s="2" t="s">
        <v>1219</v>
      </c>
      <c r="N404" s="2" t="s">
        <v>1215</v>
      </c>
      <c r="O404" s="2" t="s">
        <v>1220</v>
      </c>
      <c r="Q404" s="2" t="s">
        <v>23</v>
      </c>
      <c r="R404" s="2" t="s">
        <v>23</v>
      </c>
      <c r="V404" s="5" t="str">
        <f>VLOOKUP(A404,需要测试的配置!A:Y,25,FALSE)</f>
        <v>CS170000ZZ0403</v>
      </c>
      <c r="W404" s="5" t="str">
        <f>VLOOKUP(A404,需要测试的配置!A:Z,26,FALSE)</f>
        <v>MY16前保32型_601|MY16前保32型_602|MY16前保32型_701|MY16前保32型_702|MY16前保32型_703</v>
      </c>
      <c r="X404" s="5" t="str">
        <f>VLOOKUP(A404,需要测试的配置!A:AA,27,FALSE)</f>
        <v>601|602|701|702|703</v>
      </c>
    </row>
    <row r="405" spans="1:24" x14ac:dyDescent="0.15">
      <c r="A405" s="1" t="s">
        <v>358</v>
      </c>
      <c r="B405" s="2" t="s">
        <v>2434</v>
      </c>
      <c r="C405" s="2" t="s">
        <v>23</v>
      </c>
      <c r="D405" s="1" t="s">
        <v>1226</v>
      </c>
      <c r="E405" s="2" t="s">
        <v>1216</v>
      </c>
      <c r="F405" s="1" t="s">
        <v>1621</v>
      </c>
      <c r="G405" s="2" t="s">
        <v>1217</v>
      </c>
      <c r="H405" s="2" t="s">
        <v>1218</v>
      </c>
      <c r="J405" s="2" t="s">
        <v>1217</v>
      </c>
      <c r="K405" s="2" t="s">
        <v>23</v>
      </c>
      <c r="L405" s="2" t="s">
        <v>23</v>
      </c>
      <c r="M405" s="2" t="s">
        <v>1219</v>
      </c>
      <c r="N405" s="2" t="s">
        <v>1215</v>
      </c>
      <c r="O405" s="2" t="s">
        <v>1220</v>
      </c>
      <c r="Q405" s="2" t="s">
        <v>23</v>
      </c>
      <c r="R405" s="2" t="s">
        <v>23</v>
      </c>
      <c r="V405" s="5" t="str">
        <f>VLOOKUP(A405,需要测试的配置!A:Y,25,FALSE)</f>
        <v>CS170000ZZ0404</v>
      </c>
      <c r="W405" s="5" t="str">
        <f>VLOOKUP(A405,需要测试的配置!A:Z,26,FALSE)</f>
        <v>MY16前保32型_601|MY16前保32型_602|MY16前保32型_701|MY16前保32型_702|MY16前保32型_703</v>
      </c>
      <c r="X405" s="5" t="str">
        <f>VLOOKUP(A405,需要测试的配置!A:AA,27,FALSE)</f>
        <v>601|602|701|702|703</v>
      </c>
    </row>
    <row r="406" spans="1:24" x14ac:dyDescent="0.15">
      <c r="A406" s="1" t="s">
        <v>359</v>
      </c>
      <c r="B406" s="2" t="s">
        <v>2435</v>
      </c>
      <c r="C406" s="2" t="s">
        <v>23</v>
      </c>
      <c r="D406" s="1" t="s">
        <v>1226</v>
      </c>
      <c r="E406" s="2" t="s">
        <v>1216</v>
      </c>
      <c r="F406" s="1" t="s">
        <v>1622</v>
      </c>
      <c r="G406" s="2" t="s">
        <v>1217</v>
      </c>
      <c r="H406" s="2" t="s">
        <v>1218</v>
      </c>
      <c r="J406" s="2" t="s">
        <v>1217</v>
      </c>
      <c r="K406" s="2" t="s">
        <v>23</v>
      </c>
      <c r="L406" s="2" t="s">
        <v>23</v>
      </c>
      <c r="M406" s="2" t="s">
        <v>1219</v>
      </c>
      <c r="N406" s="2" t="s">
        <v>1215</v>
      </c>
      <c r="O406" s="2" t="s">
        <v>1220</v>
      </c>
      <c r="Q406" s="2" t="s">
        <v>23</v>
      </c>
      <c r="R406" s="2" t="s">
        <v>23</v>
      </c>
      <c r="V406" s="5" t="str">
        <f>VLOOKUP(A406,需要测试的配置!A:Y,25,FALSE)</f>
        <v>CS170000ZZ0405</v>
      </c>
      <c r="W406" s="5" t="str">
        <f>VLOOKUP(A406,需要测试的配置!A:Z,26,FALSE)</f>
        <v>MY16前保32型_601|MY16前保32型_602|MY16前保32型_701|MY16前保32型_702|MY16前保32型_703</v>
      </c>
      <c r="X406" s="5" t="str">
        <f>VLOOKUP(A406,需要测试的配置!A:AA,27,FALSE)</f>
        <v>601|602|701|702|703</v>
      </c>
    </row>
    <row r="407" spans="1:24" x14ac:dyDescent="0.15">
      <c r="A407" s="1" t="s">
        <v>360</v>
      </c>
      <c r="B407" s="2" t="s">
        <v>2436</v>
      </c>
      <c r="C407" s="2" t="s">
        <v>23</v>
      </c>
      <c r="D407" s="1" t="s">
        <v>1226</v>
      </c>
      <c r="E407" s="2" t="s">
        <v>1216</v>
      </c>
      <c r="F407" s="1" t="s">
        <v>1623</v>
      </c>
      <c r="G407" s="2" t="s">
        <v>1217</v>
      </c>
      <c r="H407" s="2" t="s">
        <v>1218</v>
      </c>
      <c r="J407" s="2" t="s">
        <v>1217</v>
      </c>
      <c r="K407" s="2" t="s">
        <v>23</v>
      </c>
      <c r="L407" s="2" t="s">
        <v>23</v>
      </c>
      <c r="M407" s="2" t="s">
        <v>1219</v>
      </c>
      <c r="N407" s="2" t="s">
        <v>1215</v>
      </c>
      <c r="O407" s="2" t="s">
        <v>1220</v>
      </c>
      <c r="Q407" s="2" t="s">
        <v>23</v>
      </c>
      <c r="R407" s="2" t="s">
        <v>23</v>
      </c>
      <c r="V407" s="5" t="str">
        <f>VLOOKUP(A407,需要测试的配置!A:Y,25,FALSE)</f>
        <v>CS170000ZZ0406</v>
      </c>
      <c r="W407" s="5" t="str">
        <f>VLOOKUP(A407,需要测试的配置!A:Z,26,FALSE)</f>
        <v>MY16前保32型_601|MY16前保32型_602|MY16前保32型_701|MY16前保32型_702|MY16前保32型_703</v>
      </c>
      <c r="X407" s="5" t="str">
        <f>VLOOKUP(A407,需要测试的配置!A:AA,27,FALSE)</f>
        <v>601|602|701|702|703</v>
      </c>
    </row>
    <row r="408" spans="1:24" x14ac:dyDescent="0.15">
      <c r="A408" s="1" t="s">
        <v>486</v>
      </c>
      <c r="B408" s="2" t="s">
        <v>2437</v>
      </c>
      <c r="C408" s="2" t="s">
        <v>23</v>
      </c>
      <c r="D408" s="1" t="s">
        <v>1226</v>
      </c>
      <c r="E408" s="2" t="s">
        <v>1216</v>
      </c>
      <c r="F408" s="1" t="s">
        <v>1624</v>
      </c>
      <c r="G408" s="2" t="s">
        <v>1217</v>
      </c>
      <c r="H408" s="2" t="s">
        <v>1218</v>
      </c>
      <c r="J408" s="2" t="s">
        <v>1217</v>
      </c>
      <c r="K408" s="2" t="s">
        <v>23</v>
      </c>
      <c r="L408" s="2" t="s">
        <v>23</v>
      </c>
      <c r="M408" s="2" t="s">
        <v>1219</v>
      </c>
      <c r="N408" s="2" t="s">
        <v>1215</v>
      </c>
      <c r="O408" s="2" t="s">
        <v>1220</v>
      </c>
      <c r="Q408" s="2" t="s">
        <v>23</v>
      </c>
      <c r="R408" s="2" t="s">
        <v>23</v>
      </c>
      <c r="V408" s="5" t="str">
        <f>VLOOKUP(A408,需要测试的配置!A:Y,25,FALSE)</f>
        <v>CS170000ZZ0407</v>
      </c>
      <c r="W408" s="5" t="str">
        <f>VLOOKUP(A408,需要测试的配置!A:Z,26,FALSE)</f>
        <v>MY16前保32型_601|MY16前保32型_602|MY16前保32型_701|MY16前保32型_702|MY16前保32型_703</v>
      </c>
      <c r="X408" s="5" t="str">
        <f>VLOOKUP(A408,需要测试的配置!A:AA,27,FALSE)</f>
        <v>601|602|701|702|703</v>
      </c>
    </row>
    <row r="409" spans="1:24" x14ac:dyDescent="0.15">
      <c r="A409" s="1" t="s">
        <v>361</v>
      </c>
      <c r="B409" s="2" t="s">
        <v>2438</v>
      </c>
      <c r="C409" s="2" t="s">
        <v>23</v>
      </c>
      <c r="D409" s="1" t="s">
        <v>1226</v>
      </c>
      <c r="E409" s="2" t="s">
        <v>1216</v>
      </c>
      <c r="F409" s="1" t="s">
        <v>1625</v>
      </c>
      <c r="G409" s="2" t="s">
        <v>1217</v>
      </c>
      <c r="H409" s="2" t="s">
        <v>1218</v>
      </c>
      <c r="J409" s="2" t="s">
        <v>1217</v>
      </c>
      <c r="K409" s="2" t="s">
        <v>23</v>
      </c>
      <c r="L409" s="2" t="s">
        <v>23</v>
      </c>
      <c r="M409" s="2" t="s">
        <v>1219</v>
      </c>
      <c r="N409" s="2" t="s">
        <v>1215</v>
      </c>
      <c r="O409" s="2" t="s">
        <v>1220</v>
      </c>
      <c r="Q409" s="2" t="s">
        <v>23</v>
      </c>
      <c r="R409" s="2" t="s">
        <v>23</v>
      </c>
      <c r="V409" s="5" t="str">
        <f>VLOOKUP(A409,需要测试的配置!A:Y,25,FALSE)</f>
        <v>CS170000ZZ0408</v>
      </c>
      <c r="W409" s="5" t="str">
        <f>VLOOKUP(A409,需要测试的配置!A:Z,26,FALSE)</f>
        <v>MY16前保32型_601|MY16前保32型_602|MY16前保32型_701|MY16前保32型_702|MY16前保32型_703</v>
      </c>
      <c r="X409" s="5" t="str">
        <f>VLOOKUP(A409,需要测试的配置!A:AA,27,FALSE)</f>
        <v>601|602|701|702|703</v>
      </c>
    </row>
    <row r="410" spans="1:24" x14ac:dyDescent="0.15">
      <c r="A410" s="1" t="s">
        <v>362</v>
      </c>
      <c r="B410" s="2" t="s">
        <v>2439</v>
      </c>
      <c r="C410" s="2" t="s">
        <v>23</v>
      </c>
      <c r="D410" s="1" t="s">
        <v>1226</v>
      </c>
      <c r="E410" s="2" t="s">
        <v>1216</v>
      </c>
      <c r="F410" s="1" t="s">
        <v>1626</v>
      </c>
      <c r="G410" s="2" t="s">
        <v>1217</v>
      </c>
      <c r="H410" s="2" t="s">
        <v>1218</v>
      </c>
      <c r="J410" s="2" t="s">
        <v>1217</v>
      </c>
      <c r="K410" s="2" t="s">
        <v>23</v>
      </c>
      <c r="L410" s="2" t="s">
        <v>23</v>
      </c>
      <c r="M410" s="2" t="s">
        <v>1219</v>
      </c>
      <c r="N410" s="2" t="s">
        <v>1215</v>
      </c>
      <c r="O410" s="2" t="s">
        <v>1220</v>
      </c>
      <c r="Q410" s="2" t="s">
        <v>23</v>
      </c>
      <c r="R410" s="2" t="s">
        <v>23</v>
      </c>
      <c r="V410" s="5" t="str">
        <f>VLOOKUP(A410,需要测试的配置!A:Y,25,FALSE)</f>
        <v>CS170000ZZ0409</v>
      </c>
      <c r="W410" s="5" t="str">
        <f>VLOOKUP(A410,需要测试的配置!A:Z,26,FALSE)</f>
        <v>MY16前保32型_601|MY16前保32型_602|MY16前保32型_701|MY16前保32型_702|MY16前保32型_703</v>
      </c>
      <c r="X410" s="5" t="str">
        <f>VLOOKUP(A410,需要测试的配置!A:AA,27,FALSE)</f>
        <v>601|602|701|702|703</v>
      </c>
    </row>
    <row r="411" spans="1:24" x14ac:dyDescent="0.15">
      <c r="A411" s="1" t="s">
        <v>363</v>
      </c>
      <c r="B411" s="2" t="s">
        <v>2440</v>
      </c>
      <c r="C411" s="2" t="s">
        <v>23</v>
      </c>
      <c r="D411" s="1" t="s">
        <v>1226</v>
      </c>
      <c r="E411" s="2" t="s">
        <v>1216</v>
      </c>
      <c r="F411" s="1" t="s">
        <v>1627</v>
      </c>
      <c r="G411" s="2" t="s">
        <v>1217</v>
      </c>
      <c r="H411" s="2" t="s">
        <v>1218</v>
      </c>
      <c r="J411" s="2" t="s">
        <v>1217</v>
      </c>
      <c r="K411" s="2" t="s">
        <v>23</v>
      </c>
      <c r="L411" s="2" t="s">
        <v>23</v>
      </c>
      <c r="M411" s="2" t="s">
        <v>1219</v>
      </c>
      <c r="N411" s="2" t="s">
        <v>1215</v>
      </c>
      <c r="O411" s="2" t="s">
        <v>1220</v>
      </c>
      <c r="Q411" s="2" t="s">
        <v>23</v>
      </c>
      <c r="R411" s="2" t="s">
        <v>23</v>
      </c>
      <c r="V411" s="5" t="str">
        <f>VLOOKUP(A411,需要测试的配置!A:Y,25,FALSE)</f>
        <v>CS170000ZZ0410</v>
      </c>
      <c r="W411" s="5" t="str">
        <f>VLOOKUP(A411,需要测试的配置!A:Z,26,FALSE)</f>
        <v>MY16前保32型_601|MY16前保32型_602|MY16前保32型_701|MY16前保32型_702|MY16前保32型_703</v>
      </c>
      <c r="X411" s="5" t="str">
        <f>VLOOKUP(A411,需要测试的配置!A:AA,27,FALSE)</f>
        <v>601|602|701|702|703</v>
      </c>
    </row>
    <row r="412" spans="1:24" x14ac:dyDescent="0.15">
      <c r="A412" s="1" t="s">
        <v>364</v>
      </c>
      <c r="B412" s="2" t="s">
        <v>2441</v>
      </c>
      <c r="C412" s="2" t="s">
        <v>23</v>
      </c>
      <c r="D412" s="1" t="s">
        <v>1226</v>
      </c>
      <c r="E412" s="2" t="s">
        <v>1216</v>
      </c>
      <c r="F412" s="1" t="s">
        <v>1628</v>
      </c>
      <c r="G412" s="2" t="s">
        <v>1217</v>
      </c>
      <c r="H412" s="2" t="s">
        <v>1218</v>
      </c>
      <c r="J412" s="2" t="s">
        <v>1217</v>
      </c>
      <c r="K412" s="2" t="s">
        <v>23</v>
      </c>
      <c r="L412" s="2" t="s">
        <v>23</v>
      </c>
      <c r="M412" s="2" t="s">
        <v>1219</v>
      </c>
      <c r="N412" s="2" t="s">
        <v>1215</v>
      </c>
      <c r="O412" s="2" t="s">
        <v>1220</v>
      </c>
      <c r="Q412" s="2" t="s">
        <v>23</v>
      </c>
      <c r="R412" s="2" t="s">
        <v>23</v>
      </c>
      <c r="V412" s="5" t="str">
        <f>VLOOKUP(A412,需要测试的配置!A:Y,25,FALSE)</f>
        <v>CS170000ZZ0411</v>
      </c>
      <c r="W412" s="5" t="str">
        <f>VLOOKUP(A412,需要测试的配置!A:Z,26,FALSE)</f>
        <v>MY16前保32型_601|MY16前保32型_602|MY16前保32型_701|MY16前保32型_702|MY16前保32型_703</v>
      </c>
      <c r="X412" s="5" t="str">
        <f>VLOOKUP(A412,需要测试的配置!A:AA,27,FALSE)</f>
        <v>601|602|701|702|703</v>
      </c>
    </row>
    <row r="413" spans="1:24" x14ac:dyDescent="0.15">
      <c r="A413" s="1" t="s">
        <v>371</v>
      </c>
      <c r="B413" s="2" t="s">
        <v>2442</v>
      </c>
      <c r="C413" s="2" t="s">
        <v>23</v>
      </c>
      <c r="D413" s="1" t="s">
        <v>1226</v>
      </c>
      <c r="E413" s="2" t="s">
        <v>1216</v>
      </c>
      <c r="F413" s="1" t="s">
        <v>1629</v>
      </c>
      <c r="G413" s="2" t="s">
        <v>1217</v>
      </c>
      <c r="H413" s="2" t="s">
        <v>1218</v>
      </c>
      <c r="J413" s="2" t="s">
        <v>1217</v>
      </c>
      <c r="K413" s="2" t="s">
        <v>23</v>
      </c>
      <c r="L413" s="2" t="s">
        <v>23</v>
      </c>
      <c r="M413" s="2" t="s">
        <v>1219</v>
      </c>
      <c r="N413" s="2" t="s">
        <v>1215</v>
      </c>
      <c r="O413" s="2" t="s">
        <v>1220</v>
      </c>
      <c r="Q413" s="2" t="s">
        <v>23</v>
      </c>
      <c r="R413" s="2" t="s">
        <v>23</v>
      </c>
      <c r="V413" s="5" t="str">
        <f>VLOOKUP(A413,需要测试的配置!A:Y,25,FALSE)</f>
        <v>CS170000ZZ0412</v>
      </c>
      <c r="W413" s="5" t="str">
        <f>VLOOKUP(A413,需要测试的配置!A:Z,26,FALSE)</f>
        <v>MY16前保32型_601|MY16前保32型_602|MY16前保32型_701|MY16前保32型_702|MY16前保32型_703</v>
      </c>
      <c r="X413" s="5" t="str">
        <f>VLOOKUP(A413,需要测试的配置!A:AA,27,FALSE)</f>
        <v>601|602|701|702|703</v>
      </c>
    </row>
    <row r="414" spans="1:24" x14ac:dyDescent="0.15">
      <c r="A414" s="1" t="s">
        <v>372</v>
      </c>
      <c r="B414" s="2" t="s">
        <v>2443</v>
      </c>
      <c r="C414" s="2" t="s">
        <v>23</v>
      </c>
      <c r="D414" s="1" t="s">
        <v>1226</v>
      </c>
      <c r="E414" s="2" t="s">
        <v>1216</v>
      </c>
      <c r="F414" s="1" t="s">
        <v>1630</v>
      </c>
      <c r="G414" s="2" t="s">
        <v>1217</v>
      </c>
      <c r="H414" s="2" t="s">
        <v>1218</v>
      </c>
      <c r="J414" s="2" t="s">
        <v>1217</v>
      </c>
      <c r="K414" s="2" t="s">
        <v>23</v>
      </c>
      <c r="L414" s="2" t="s">
        <v>23</v>
      </c>
      <c r="M414" s="2" t="s">
        <v>1219</v>
      </c>
      <c r="N414" s="2" t="s">
        <v>1215</v>
      </c>
      <c r="O414" s="2" t="s">
        <v>1220</v>
      </c>
      <c r="Q414" s="2" t="s">
        <v>23</v>
      </c>
      <c r="R414" s="2" t="s">
        <v>23</v>
      </c>
      <c r="V414" s="5" t="str">
        <f>VLOOKUP(A414,需要测试的配置!A:Y,25,FALSE)</f>
        <v>CS170000ZZ0413</v>
      </c>
      <c r="W414" s="5" t="str">
        <f>VLOOKUP(A414,需要测试的配置!A:Z,26,FALSE)</f>
        <v>MY16前保32型_601|MY16前保32型_602|MY16前保32型_701|MY16前保32型_702|MY16前保32型_703</v>
      </c>
      <c r="X414" s="5" t="str">
        <f>VLOOKUP(A414,需要测试的配置!A:AA,27,FALSE)</f>
        <v>601|602|701|702|703</v>
      </c>
    </row>
    <row r="415" spans="1:24" x14ac:dyDescent="0.15">
      <c r="A415" s="1" t="s">
        <v>373</v>
      </c>
      <c r="B415" s="2" t="s">
        <v>2444</v>
      </c>
      <c r="C415" s="2" t="s">
        <v>23</v>
      </c>
      <c r="D415" s="1" t="s">
        <v>1226</v>
      </c>
      <c r="E415" s="2" t="s">
        <v>1216</v>
      </c>
      <c r="F415" s="1" t="s">
        <v>1631</v>
      </c>
      <c r="G415" s="2" t="s">
        <v>1217</v>
      </c>
      <c r="H415" s="2" t="s">
        <v>1218</v>
      </c>
      <c r="J415" s="2" t="s">
        <v>1217</v>
      </c>
      <c r="K415" s="2" t="s">
        <v>23</v>
      </c>
      <c r="L415" s="2" t="s">
        <v>23</v>
      </c>
      <c r="M415" s="2" t="s">
        <v>1219</v>
      </c>
      <c r="N415" s="2" t="s">
        <v>1215</v>
      </c>
      <c r="O415" s="2" t="s">
        <v>1220</v>
      </c>
      <c r="Q415" s="2" t="s">
        <v>23</v>
      </c>
      <c r="R415" s="2" t="s">
        <v>23</v>
      </c>
      <c r="V415" s="5" t="str">
        <f>VLOOKUP(A415,需要测试的配置!A:Y,25,FALSE)</f>
        <v>CS170000ZZ0414</v>
      </c>
      <c r="W415" s="5" t="str">
        <f>VLOOKUP(A415,需要测试的配置!A:Z,26,FALSE)</f>
        <v>MY16前保32型_601|MY16前保32型_602|MY16前保32型_701|MY16前保32型_702|MY16前保32型_703</v>
      </c>
      <c r="X415" s="5" t="str">
        <f>VLOOKUP(A415,需要测试的配置!A:AA,27,FALSE)</f>
        <v>601|602|701|702|703</v>
      </c>
    </row>
    <row r="416" spans="1:24" x14ac:dyDescent="0.15">
      <c r="A416" s="1" t="s">
        <v>365</v>
      </c>
      <c r="B416" s="2" t="s">
        <v>2445</v>
      </c>
      <c r="C416" s="2" t="s">
        <v>23</v>
      </c>
      <c r="D416" s="1" t="s">
        <v>1226</v>
      </c>
      <c r="E416" s="2" t="s">
        <v>1216</v>
      </c>
      <c r="F416" s="1" t="s">
        <v>1632</v>
      </c>
      <c r="G416" s="2" t="s">
        <v>1217</v>
      </c>
      <c r="H416" s="2" t="s">
        <v>1218</v>
      </c>
      <c r="J416" s="2" t="s">
        <v>1217</v>
      </c>
      <c r="K416" s="2" t="s">
        <v>23</v>
      </c>
      <c r="L416" s="2" t="s">
        <v>23</v>
      </c>
      <c r="M416" s="2" t="s">
        <v>1219</v>
      </c>
      <c r="N416" s="2" t="s">
        <v>1215</v>
      </c>
      <c r="O416" s="2" t="s">
        <v>1220</v>
      </c>
      <c r="Q416" s="2" t="s">
        <v>23</v>
      </c>
      <c r="R416" s="2" t="s">
        <v>23</v>
      </c>
      <c r="V416" s="5" t="str">
        <f>VLOOKUP(A416,需要测试的配置!A:Y,25,FALSE)</f>
        <v>CS170000ZZ0415</v>
      </c>
      <c r="W416" s="5" t="str">
        <f>VLOOKUP(A416,需要测试的配置!A:Z,26,FALSE)</f>
        <v>MY16前保32型_601|MY16前保32型_602|MY16前保32型_701|MY16前保32型_702|MY16前保32型_703</v>
      </c>
      <c r="X416" s="5" t="str">
        <f>VLOOKUP(A416,需要测试的配置!A:AA,27,FALSE)</f>
        <v>601|602|701|702|703</v>
      </c>
    </row>
    <row r="417" spans="1:24" x14ac:dyDescent="0.15">
      <c r="A417" s="1" t="s">
        <v>366</v>
      </c>
      <c r="B417" s="2" t="s">
        <v>2446</v>
      </c>
      <c r="C417" s="2" t="s">
        <v>23</v>
      </c>
      <c r="D417" s="1" t="s">
        <v>1226</v>
      </c>
      <c r="E417" s="2" t="s">
        <v>1216</v>
      </c>
      <c r="F417" s="1" t="s">
        <v>1633</v>
      </c>
      <c r="G417" s="2" t="s">
        <v>1217</v>
      </c>
      <c r="H417" s="2" t="s">
        <v>1218</v>
      </c>
      <c r="J417" s="2" t="s">
        <v>1217</v>
      </c>
      <c r="K417" s="2" t="s">
        <v>23</v>
      </c>
      <c r="L417" s="2" t="s">
        <v>23</v>
      </c>
      <c r="M417" s="2" t="s">
        <v>1219</v>
      </c>
      <c r="N417" s="2" t="s">
        <v>1215</v>
      </c>
      <c r="O417" s="2" t="s">
        <v>1220</v>
      </c>
      <c r="Q417" s="2" t="s">
        <v>23</v>
      </c>
      <c r="R417" s="2" t="s">
        <v>23</v>
      </c>
      <c r="V417" s="5" t="str">
        <f>VLOOKUP(A417,需要测试的配置!A:Y,25,FALSE)</f>
        <v>CS170000ZZ0416</v>
      </c>
      <c r="W417" s="5" t="str">
        <f>VLOOKUP(A417,需要测试的配置!A:Z,26,FALSE)</f>
        <v>MY16前保32型_601|MY16前保32型_602|MY16前保32型_701|MY16前保32型_702|MY16前保32型_703</v>
      </c>
      <c r="X417" s="5" t="str">
        <f>VLOOKUP(A417,需要测试的配置!A:AA,27,FALSE)</f>
        <v>601|602|701|702|703</v>
      </c>
    </row>
    <row r="418" spans="1:24" x14ac:dyDescent="0.15">
      <c r="A418" s="1" t="s">
        <v>369</v>
      </c>
      <c r="B418" s="2" t="s">
        <v>2447</v>
      </c>
      <c r="C418" s="2" t="s">
        <v>23</v>
      </c>
      <c r="D418" s="1" t="s">
        <v>1226</v>
      </c>
      <c r="E418" s="2" t="s">
        <v>1216</v>
      </c>
      <c r="F418" s="1" t="s">
        <v>1634</v>
      </c>
      <c r="G418" s="2" t="s">
        <v>1217</v>
      </c>
      <c r="H418" s="2" t="s">
        <v>1218</v>
      </c>
      <c r="J418" s="2" t="s">
        <v>1217</v>
      </c>
      <c r="K418" s="2" t="s">
        <v>23</v>
      </c>
      <c r="L418" s="2" t="s">
        <v>23</v>
      </c>
      <c r="M418" s="2" t="s">
        <v>1219</v>
      </c>
      <c r="N418" s="2" t="s">
        <v>1215</v>
      </c>
      <c r="O418" s="2" t="s">
        <v>1220</v>
      </c>
      <c r="Q418" s="2" t="s">
        <v>23</v>
      </c>
      <c r="R418" s="2" t="s">
        <v>23</v>
      </c>
      <c r="V418" s="5" t="str">
        <f>VLOOKUP(A418,需要测试的配置!A:Y,25,FALSE)</f>
        <v>CS170000ZZ0417</v>
      </c>
      <c r="W418" s="5" t="str">
        <f>VLOOKUP(A418,需要测试的配置!A:Z,26,FALSE)</f>
        <v>MY16前保32型_601|MY16前保32型_602|MY16前保32型_701|MY16前保32型_702|MY16前保32型_703</v>
      </c>
      <c r="X418" s="5" t="str">
        <f>VLOOKUP(A418,需要测试的配置!A:AA,27,FALSE)</f>
        <v>601|602|701|702|703</v>
      </c>
    </row>
    <row r="419" spans="1:24" x14ac:dyDescent="0.15">
      <c r="A419" s="1" t="s">
        <v>370</v>
      </c>
      <c r="B419" s="2" t="s">
        <v>2448</v>
      </c>
      <c r="C419" s="2" t="s">
        <v>23</v>
      </c>
      <c r="D419" s="1" t="s">
        <v>1226</v>
      </c>
      <c r="E419" s="2" t="s">
        <v>1216</v>
      </c>
      <c r="F419" s="1" t="s">
        <v>1635</v>
      </c>
      <c r="G419" s="2" t="s">
        <v>1217</v>
      </c>
      <c r="H419" s="2" t="s">
        <v>1218</v>
      </c>
      <c r="J419" s="2" t="s">
        <v>1217</v>
      </c>
      <c r="K419" s="2" t="s">
        <v>23</v>
      </c>
      <c r="L419" s="2" t="s">
        <v>23</v>
      </c>
      <c r="M419" s="2" t="s">
        <v>1219</v>
      </c>
      <c r="N419" s="2" t="s">
        <v>1215</v>
      </c>
      <c r="O419" s="2" t="s">
        <v>1220</v>
      </c>
      <c r="Q419" s="2" t="s">
        <v>23</v>
      </c>
      <c r="R419" s="2" t="s">
        <v>23</v>
      </c>
      <c r="V419" s="5" t="str">
        <f>VLOOKUP(A419,需要测试的配置!A:Y,25,FALSE)</f>
        <v>CS170000ZZ0418</v>
      </c>
      <c r="W419" s="5" t="str">
        <f>VLOOKUP(A419,需要测试的配置!A:Z,26,FALSE)</f>
        <v>MY16前保32型_601|MY16前保32型_602|MY16前保32型_701|MY16前保32型_702|MY16前保32型_703</v>
      </c>
      <c r="X419" s="5" t="str">
        <f>VLOOKUP(A419,需要测试的配置!A:AA,27,FALSE)</f>
        <v>601|602|701|702|703</v>
      </c>
    </row>
    <row r="420" spans="1:24" x14ac:dyDescent="0.15">
      <c r="A420" s="1" t="s">
        <v>1105</v>
      </c>
      <c r="B420" s="2" t="s">
        <v>2449</v>
      </c>
      <c r="C420" s="2" t="s">
        <v>23</v>
      </c>
      <c r="D420" s="1" t="s">
        <v>1226</v>
      </c>
      <c r="E420" s="2" t="s">
        <v>1216</v>
      </c>
      <c r="F420" s="1" t="s">
        <v>1636</v>
      </c>
      <c r="G420" s="2" t="s">
        <v>1217</v>
      </c>
      <c r="H420" s="2" t="s">
        <v>1218</v>
      </c>
      <c r="J420" s="2" t="s">
        <v>1217</v>
      </c>
      <c r="K420" s="2" t="s">
        <v>23</v>
      </c>
      <c r="L420" s="2" t="s">
        <v>23</v>
      </c>
      <c r="M420" s="2" t="s">
        <v>1219</v>
      </c>
      <c r="N420" s="2" t="s">
        <v>1215</v>
      </c>
      <c r="O420" s="2" t="s">
        <v>1220</v>
      </c>
      <c r="Q420" s="2" t="s">
        <v>23</v>
      </c>
      <c r="R420" s="2" t="s">
        <v>23</v>
      </c>
      <c r="V420" s="5" t="str">
        <f>VLOOKUP(A420,需要测试的配置!A:Y,25,FALSE)</f>
        <v>CS170000ZZ0419</v>
      </c>
      <c r="W420" s="5" t="str">
        <f>VLOOKUP(A420,需要测试的配置!A:Z,26,FALSE)</f>
        <v>MY16前保32型_601|MY16前保32型_602|MY16前保32型_701|MY16前保32型_702|MY16前保32型_703</v>
      </c>
      <c r="X420" s="5" t="str">
        <f>VLOOKUP(A420,需要测试的配置!A:AA,27,FALSE)</f>
        <v>601|602|701|702|703</v>
      </c>
    </row>
    <row r="421" spans="1:24" x14ac:dyDescent="0.15">
      <c r="A421" s="1" t="s">
        <v>1106</v>
      </c>
      <c r="B421" s="2" t="s">
        <v>2450</v>
      </c>
      <c r="C421" s="2" t="s">
        <v>23</v>
      </c>
      <c r="D421" s="1" t="s">
        <v>1226</v>
      </c>
      <c r="E421" s="2" t="s">
        <v>1216</v>
      </c>
      <c r="F421" s="1" t="s">
        <v>1637</v>
      </c>
      <c r="G421" s="2" t="s">
        <v>1217</v>
      </c>
      <c r="H421" s="2" t="s">
        <v>1218</v>
      </c>
      <c r="J421" s="2" t="s">
        <v>1217</v>
      </c>
      <c r="K421" s="2" t="s">
        <v>23</v>
      </c>
      <c r="L421" s="2" t="s">
        <v>23</v>
      </c>
      <c r="M421" s="2" t="s">
        <v>1219</v>
      </c>
      <c r="N421" s="2" t="s">
        <v>1215</v>
      </c>
      <c r="O421" s="2" t="s">
        <v>1220</v>
      </c>
      <c r="Q421" s="2" t="s">
        <v>23</v>
      </c>
      <c r="R421" s="2" t="s">
        <v>23</v>
      </c>
      <c r="V421" s="5" t="str">
        <f>VLOOKUP(A421,需要测试的配置!A:Y,25,FALSE)</f>
        <v>CS170000ZZ0420</v>
      </c>
      <c r="W421" s="5" t="str">
        <f>VLOOKUP(A421,需要测试的配置!A:Z,26,FALSE)</f>
        <v>MY16前保32型_601|MY16前保32型_602|MY16前保32型_701|MY16前保32型_702|MY16前保32型_703</v>
      </c>
      <c r="X421" s="5" t="str">
        <f>VLOOKUP(A421,需要测试的配置!A:AA,27,FALSE)</f>
        <v>601|602|701|702|703</v>
      </c>
    </row>
    <row r="422" spans="1:24" x14ac:dyDescent="0.15">
      <c r="A422" s="1" t="s">
        <v>1107</v>
      </c>
      <c r="B422" s="2" t="s">
        <v>2451</v>
      </c>
      <c r="C422" s="2" t="s">
        <v>23</v>
      </c>
      <c r="D422" s="1" t="s">
        <v>1226</v>
      </c>
      <c r="E422" s="2" t="s">
        <v>1216</v>
      </c>
      <c r="F422" s="1" t="s">
        <v>1638</v>
      </c>
      <c r="G422" s="2" t="s">
        <v>1217</v>
      </c>
      <c r="H422" s="2" t="s">
        <v>1218</v>
      </c>
      <c r="J422" s="2" t="s">
        <v>1217</v>
      </c>
      <c r="K422" s="2" t="s">
        <v>23</v>
      </c>
      <c r="L422" s="2" t="s">
        <v>23</v>
      </c>
      <c r="M422" s="2" t="s">
        <v>1219</v>
      </c>
      <c r="N422" s="2" t="s">
        <v>1215</v>
      </c>
      <c r="O422" s="2" t="s">
        <v>1220</v>
      </c>
      <c r="Q422" s="2" t="s">
        <v>23</v>
      </c>
      <c r="R422" s="2" t="s">
        <v>23</v>
      </c>
      <c r="V422" s="5" t="str">
        <f>VLOOKUP(A422,需要测试的配置!A:Y,25,FALSE)</f>
        <v>CS170000ZZ0421</v>
      </c>
      <c r="W422" s="5" t="str">
        <f>VLOOKUP(A422,需要测试的配置!A:Z,26,FALSE)</f>
        <v>MY16前保32型_601|MY16前保32型_602|MY16前保32型_701|MY16前保32型_702|MY16前保32型_703</v>
      </c>
      <c r="X422" s="5" t="str">
        <f>VLOOKUP(A422,需要测试的配置!A:AA,27,FALSE)</f>
        <v>601|602|701|702|703</v>
      </c>
    </row>
    <row r="423" spans="1:24" x14ac:dyDescent="0.15">
      <c r="A423" s="1" t="s">
        <v>1108</v>
      </c>
      <c r="B423" s="2" t="s">
        <v>2452</v>
      </c>
      <c r="C423" s="2" t="s">
        <v>23</v>
      </c>
      <c r="D423" s="1" t="s">
        <v>1226</v>
      </c>
      <c r="E423" s="2" t="s">
        <v>1216</v>
      </c>
      <c r="F423" s="1" t="s">
        <v>1639</v>
      </c>
      <c r="G423" s="2" t="s">
        <v>1217</v>
      </c>
      <c r="H423" s="2" t="s">
        <v>1218</v>
      </c>
      <c r="J423" s="2" t="s">
        <v>1217</v>
      </c>
      <c r="K423" s="2" t="s">
        <v>23</v>
      </c>
      <c r="L423" s="2" t="s">
        <v>23</v>
      </c>
      <c r="M423" s="2" t="s">
        <v>1219</v>
      </c>
      <c r="N423" s="2" t="s">
        <v>1215</v>
      </c>
      <c r="O423" s="2" t="s">
        <v>1220</v>
      </c>
      <c r="Q423" s="2" t="s">
        <v>23</v>
      </c>
      <c r="R423" s="2" t="s">
        <v>23</v>
      </c>
      <c r="V423" s="5" t="str">
        <f>VLOOKUP(A423,需要测试的配置!A:Y,25,FALSE)</f>
        <v>CS170000ZZ0422</v>
      </c>
      <c r="W423" s="5" t="str">
        <f>VLOOKUP(A423,需要测试的配置!A:Z,26,FALSE)</f>
        <v>MY16前保32型_601|MY16前保32型_602|MY16前保32型_701|MY16前保32型_702|MY16前保32型_703</v>
      </c>
      <c r="X423" s="5" t="str">
        <f>VLOOKUP(A423,需要测试的配置!A:AA,27,FALSE)</f>
        <v>601|602|701|702|703</v>
      </c>
    </row>
    <row r="424" spans="1:24" x14ac:dyDescent="0.15">
      <c r="A424" s="1" t="s">
        <v>378</v>
      </c>
      <c r="B424" s="2" t="s">
        <v>2453</v>
      </c>
      <c r="C424" s="2" t="s">
        <v>23</v>
      </c>
      <c r="D424" s="1" t="s">
        <v>1226</v>
      </c>
      <c r="E424" s="2" t="s">
        <v>1216</v>
      </c>
      <c r="F424" s="1" t="s">
        <v>1640</v>
      </c>
      <c r="G424" s="2" t="s">
        <v>1217</v>
      </c>
      <c r="H424" s="2" t="s">
        <v>1218</v>
      </c>
      <c r="J424" s="2" t="s">
        <v>1217</v>
      </c>
      <c r="K424" s="2" t="s">
        <v>23</v>
      </c>
      <c r="L424" s="2" t="s">
        <v>23</v>
      </c>
      <c r="M424" s="2" t="s">
        <v>1219</v>
      </c>
      <c r="N424" s="2" t="s">
        <v>1215</v>
      </c>
      <c r="O424" s="2" t="s">
        <v>1220</v>
      </c>
      <c r="Q424" s="2" t="s">
        <v>23</v>
      </c>
      <c r="R424" s="2" t="s">
        <v>23</v>
      </c>
      <c r="V424" s="5" t="str">
        <f>VLOOKUP(A424,需要测试的配置!A:Y,25,FALSE)</f>
        <v>CS170000ZZ0423</v>
      </c>
      <c r="W424" s="5" t="str">
        <f>VLOOKUP(A424,需要测试的配置!A:Z,26,FALSE)</f>
        <v>MY16前保32型_601|MY16前保32型_602|MY16前保32型_701|MY16前保32型_702|MY16前保32型_703</v>
      </c>
      <c r="X424" s="5" t="str">
        <f>VLOOKUP(A424,需要测试的配置!A:AA,27,FALSE)</f>
        <v>601|602|701|702|703</v>
      </c>
    </row>
    <row r="425" spans="1:24" x14ac:dyDescent="0.15">
      <c r="A425" s="1" t="s">
        <v>379</v>
      </c>
      <c r="B425" s="2" t="s">
        <v>2454</v>
      </c>
      <c r="C425" s="2" t="s">
        <v>23</v>
      </c>
      <c r="D425" s="1" t="s">
        <v>1226</v>
      </c>
      <c r="E425" s="2" t="s">
        <v>1216</v>
      </c>
      <c r="F425" s="1" t="s">
        <v>1641</v>
      </c>
      <c r="G425" s="2" t="s">
        <v>1217</v>
      </c>
      <c r="H425" s="2" t="s">
        <v>1218</v>
      </c>
      <c r="J425" s="2" t="s">
        <v>1217</v>
      </c>
      <c r="K425" s="2" t="s">
        <v>23</v>
      </c>
      <c r="L425" s="2" t="s">
        <v>23</v>
      </c>
      <c r="M425" s="2" t="s">
        <v>1219</v>
      </c>
      <c r="N425" s="2" t="s">
        <v>1215</v>
      </c>
      <c r="O425" s="2" t="s">
        <v>1220</v>
      </c>
      <c r="Q425" s="2" t="s">
        <v>23</v>
      </c>
      <c r="R425" s="2" t="s">
        <v>23</v>
      </c>
      <c r="V425" s="5" t="str">
        <f>VLOOKUP(A425,需要测试的配置!A:Y,25,FALSE)</f>
        <v>CS170000ZZ0424</v>
      </c>
      <c r="W425" s="5" t="str">
        <f>VLOOKUP(A425,需要测试的配置!A:Z,26,FALSE)</f>
        <v>MY16前保32型_601|MY16前保32型_602|MY16前保32型_701|MY16前保32型_702|MY16前保32型_703</v>
      </c>
      <c r="X425" s="5" t="str">
        <f>VLOOKUP(A425,需要测试的配置!A:AA,27,FALSE)</f>
        <v>601|602|701|702|703</v>
      </c>
    </row>
    <row r="426" spans="1:24" x14ac:dyDescent="0.15">
      <c r="A426" s="1" t="s">
        <v>380</v>
      </c>
      <c r="B426" s="2" t="s">
        <v>2455</v>
      </c>
      <c r="C426" s="2" t="s">
        <v>23</v>
      </c>
      <c r="D426" s="1" t="s">
        <v>1226</v>
      </c>
      <c r="E426" s="2" t="s">
        <v>1216</v>
      </c>
      <c r="F426" s="1" t="s">
        <v>1642</v>
      </c>
      <c r="G426" s="2" t="s">
        <v>1217</v>
      </c>
      <c r="H426" s="2" t="s">
        <v>1218</v>
      </c>
      <c r="J426" s="2" t="s">
        <v>1217</v>
      </c>
      <c r="K426" s="2" t="s">
        <v>23</v>
      </c>
      <c r="L426" s="2" t="s">
        <v>23</v>
      </c>
      <c r="M426" s="2" t="s">
        <v>1219</v>
      </c>
      <c r="N426" s="2" t="s">
        <v>1215</v>
      </c>
      <c r="O426" s="2" t="s">
        <v>1220</v>
      </c>
      <c r="Q426" s="2" t="s">
        <v>23</v>
      </c>
      <c r="R426" s="2" t="s">
        <v>23</v>
      </c>
      <c r="V426" s="5" t="str">
        <f>VLOOKUP(A426,需要测试的配置!A:Y,25,FALSE)</f>
        <v>CS170000ZZ0425</v>
      </c>
      <c r="W426" s="5" t="str">
        <f>VLOOKUP(A426,需要测试的配置!A:Z,26,FALSE)</f>
        <v>MY16前保32型_601|MY16前保32型_602|MY16前保32型_701|MY16前保32型_702|MY16前保32型_703</v>
      </c>
      <c r="X426" s="5" t="str">
        <f>VLOOKUP(A426,需要测试的配置!A:AA,27,FALSE)</f>
        <v>601|602|701|702|703</v>
      </c>
    </row>
    <row r="427" spans="1:24" x14ac:dyDescent="0.15">
      <c r="A427" s="1" t="s">
        <v>381</v>
      </c>
      <c r="B427" s="2" t="s">
        <v>2456</v>
      </c>
      <c r="C427" s="2" t="s">
        <v>23</v>
      </c>
      <c r="D427" s="1" t="s">
        <v>1226</v>
      </c>
      <c r="E427" s="2" t="s">
        <v>1216</v>
      </c>
      <c r="F427" s="1" t="s">
        <v>1643</v>
      </c>
      <c r="G427" s="2" t="s">
        <v>1217</v>
      </c>
      <c r="H427" s="2" t="s">
        <v>1218</v>
      </c>
      <c r="J427" s="2" t="s">
        <v>1217</v>
      </c>
      <c r="K427" s="2" t="s">
        <v>23</v>
      </c>
      <c r="L427" s="2" t="s">
        <v>23</v>
      </c>
      <c r="M427" s="2" t="s">
        <v>1219</v>
      </c>
      <c r="N427" s="2" t="s">
        <v>1215</v>
      </c>
      <c r="O427" s="2" t="s">
        <v>1220</v>
      </c>
      <c r="Q427" s="2" t="s">
        <v>23</v>
      </c>
      <c r="R427" s="2" t="s">
        <v>23</v>
      </c>
      <c r="V427" s="5" t="str">
        <f>VLOOKUP(A427,需要测试的配置!A:Y,25,FALSE)</f>
        <v>CS170000ZZ0426</v>
      </c>
      <c r="W427" s="5" t="str">
        <f>VLOOKUP(A427,需要测试的配置!A:Z,26,FALSE)</f>
        <v>MY16前保32型_601|MY16前保32型_602|MY16前保32型_701|MY16前保32型_702|MY16前保32型_703</v>
      </c>
      <c r="X427" s="5" t="str">
        <f>VLOOKUP(A427,需要测试的配置!A:AA,27,FALSE)</f>
        <v>601|602|701|702|703</v>
      </c>
    </row>
    <row r="428" spans="1:24" x14ac:dyDescent="0.15">
      <c r="A428" s="1" t="s">
        <v>382</v>
      </c>
      <c r="B428" s="2" t="s">
        <v>2457</v>
      </c>
      <c r="C428" s="2" t="s">
        <v>23</v>
      </c>
      <c r="D428" s="1" t="s">
        <v>1226</v>
      </c>
      <c r="E428" s="2" t="s">
        <v>1216</v>
      </c>
      <c r="F428" s="1" t="s">
        <v>1644</v>
      </c>
      <c r="G428" s="2" t="s">
        <v>1217</v>
      </c>
      <c r="H428" s="2" t="s">
        <v>1218</v>
      </c>
      <c r="J428" s="2" t="s">
        <v>1217</v>
      </c>
      <c r="K428" s="2" t="s">
        <v>23</v>
      </c>
      <c r="L428" s="2" t="s">
        <v>23</v>
      </c>
      <c r="M428" s="2" t="s">
        <v>1219</v>
      </c>
      <c r="N428" s="2" t="s">
        <v>1215</v>
      </c>
      <c r="O428" s="2" t="s">
        <v>1220</v>
      </c>
      <c r="Q428" s="2" t="s">
        <v>23</v>
      </c>
      <c r="R428" s="2" t="s">
        <v>23</v>
      </c>
      <c r="V428" s="5" t="str">
        <f>VLOOKUP(A428,需要测试的配置!A:Y,25,FALSE)</f>
        <v>CS170000ZZ0427</v>
      </c>
      <c r="W428" s="5" t="str">
        <f>VLOOKUP(A428,需要测试的配置!A:Z,26,FALSE)</f>
        <v>MY16前保32型_601|MY16前保32型_602|MY16前保32型_701|MY16前保32型_702|MY16前保32型_703</v>
      </c>
      <c r="X428" s="5" t="str">
        <f>VLOOKUP(A428,需要测试的配置!A:AA,27,FALSE)</f>
        <v>601|602|701|702|703</v>
      </c>
    </row>
    <row r="429" spans="1:24" x14ac:dyDescent="0.15">
      <c r="A429" s="1" t="s">
        <v>383</v>
      </c>
      <c r="B429" s="2" t="s">
        <v>2458</v>
      </c>
      <c r="C429" s="2" t="s">
        <v>23</v>
      </c>
      <c r="D429" s="1" t="s">
        <v>1226</v>
      </c>
      <c r="E429" s="2" t="s">
        <v>1216</v>
      </c>
      <c r="F429" s="1" t="s">
        <v>1645</v>
      </c>
      <c r="G429" s="2" t="s">
        <v>1217</v>
      </c>
      <c r="H429" s="2" t="s">
        <v>1218</v>
      </c>
      <c r="J429" s="2" t="s">
        <v>1217</v>
      </c>
      <c r="K429" s="2" t="s">
        <v>23</v>
      </c>
      <c r="L429" s="2" t="s">
        <v>23</v>
      </c>
      <c r="M429" s="2" t="s">
        <v>1219</v>
      </c>
      <c r="N429" s="2" t="s">
        <v>1215</v>
      </c>
      <c r="O429" s="2" t="s">
        <v>1220</v>
      </c>
      <c r="Q429" s="2" t="s">
        <v>23</v>
      </c>
      <c r="R429" s="2" t="s">
        <v>23</v>
      </c>
      <c r="V429" s="5" t="str">
        <f>VLOOKUP(A429,需要测试的配置!A:Y,25,FALSE)</f>
        <v>CS170000ZZ0428</v>
      </c>
      <c r="W429" s="5" t="str">
        <f>VLOOKUP(A429,需要测试的配置!A:Z,26,FALSE)</f>
        <v>MY16前保32型_601|MY16前保32型_602|MY16前保32型_701|MY16前保32型_702|MY16前保32型_703</v>
      </c>
      <c r="X429" s="5" t="str">
        <f>VLOOKUP(A429,需要测试的配置!A:AA,27,FALSE)</f>
        <v>601|602|701|702|703</v>
      </c>
    </row>
    <row r="430" spans="1:24" x14ac:dyDescent="0.15">
      <c r="A430" s="1" t="s">
        <v>1101</v>
      </c>
      <c r="B430" s="2" t="s">
        <v>2459</v>
      </c>
      <c r="C430" s="2" t="s">
        <v>23</v>
      </c>
      <c r="D430" s="1" t="s">
        <v>1226</v>
      </c>
      <c r="E430" s="2" t="s">
        <v>1216</v>
      </c>
      <c r="F430" s="1" t="s">
        <v>1646</v>
      </c>
      <c r="G430" s="2" t="s">
        <v>1217</v>
      </c>
      <c r="H430" s="2" t="s">
        <v>1218</v>
      </c>
      <c r="J430" s="2" t="s">
        <v>1217</v>
      </c>
      <c r="K430" s="2" t="s">
        <v>23</v>
      </c>
      <c r="L430" s="2" t="s">
        <v>23</v>
      </c>
      <c r="M430" s="2" t="s">
        <v>1219</v>
      </c>
      <c r="N430" s="2" t="s">
        <v>1215</v>
      </c>
      <c r="O430" s="2" t="s">
        <v>1220</v>
      </c>
      <c r="Q430" s="2" t="s">
        <v>23</v>
      </c>
      <c r="R430" s="2" t="s">
        <v>23</v>
      </c>
      <c r="V430" s="5" t="str">
        <f>VLOOKUP(A430,需要测试的配置!A:Y,25,FALSE)</f>
        <v>CS170000ZZ0429</v>
      </c>
      <c r="W430" s="5" t="str">
        <f>VLOOKUP(A430,需要测试的配置!A:Z,26,FALSE)</f>
        <v>MY16前保32型_601|MY16前保32型_602|MY16前保32型_701|MY16前保32型_702|MY16前保32型_703</v>
      </c>
      <c r="X430" s="5" t="str">
        <f>VLOOKUP(A430,需要测试的配置!A:AA,27,FALSE)</f>
        <v>601|602|701|702|703</v>
      </c>
    </row>
    <row r="431" spans="1:24" x14ac:dyDescent="0.15">
      <c r="A431" s="1" t="s">
        <v>1102</v>
      </c>
      <c r="B431" s="2" t="s">
        <v>2460</v>
      </c>
      <c r="C431" s="2" t="s">
        <v>23</v>
      </c>
      <c r="D431" s="1" t="s">
        <v>1226</v>
      </c>
      <c r="E431" s="2" t="s">
        <v>1216</v>
      </c>
      <c r="F431" s="1" t="s">
        <v>1647</v>
      </c>
      <c r="G431" s="2" t="s">
        <v>1217</v>
      </c>
      <c r="H431" s="2" t="s">
        <v>1218</v>
      </c>
      <c r="J431" s="2" t="s">
        <v>1217</v>
      </c>
      <c r="K431" s="2" t="s">
        <v>23</v>
      </c>
      <c r="L431" s="2" t="s">
        <v>23</v>
      </c>
      <c r="M431" s="2" t="s">
        <v>1219</v>
      </c>
      <c r="N431" s="2" t="s">
        <v>1215</v>
      </c>
      <c r="O431" s="2" t="s">
        <v>1220</v>
      </c>
      <c r="Q431" s="2" t="s">
        <v>23</v>
      </c>
      <c r="R431" s="2" t="s">
        <v>23</v>
      </c>
      <c r="V431" s="5" t="str">
        <f>VLOOKUP(A431,需要测试的配置!A:Y,25,FALSE)</f>
        <v>CS170000ZZ0430</v>
      </c>
      <c r="W431" s="5" t="str">
        <f>VLOOKUP(A431,需要测试的配置!A:Z,26,FALSE)</f>
        <v>MY16前保32型_601|MY16前保32型_602|MY16前保32型_701|MY16前保32型_702|MY16前保32型_703</v>
      </c>
      <c r="X431" s="5" t="str">
        <f>VLOOKUP(A431,需要测试的配置!A:AA,27,FALSE)</f>
        <v>601|602|701|702|703</v>
      </c>
    </row>
    <row r="432" spans="1:24" x14ac:dyDescent="0.15">
      <c r="A432" s="1" t="s">
        <v>1103</v>
      </c>
      <c r="B432" s="2" t="s">
        <v>2461</v>
      </c>
      <c r="C432" s="2" t="s">
        <v>23</v>
      </c>
      <c r="D432" s="1" t="s">
        <v>1226</v>
      </c>
      <c r="E432" s="2" t="s">
        <v>1216</v>
      </c>
      <c r="F432" s="1" t="s">
        <v>1648</v>
      </c>
      <c r="G432" s="2" t="s">
        <v>1217</v>
      </c>
      <c r="H432" s="2" t="s">
        <v>1218</v>
      </c>
      <c r="J432" s="2" t="s">
        <v>1217</v>
      </c>
      <c r="K432" s="2" t="s">
        <v>23</v>
      </c>
      <c r="L432" s="2" t="s">
        <v>23</v>
      </c>
      <c r="M432" s="2" t="s">
        <v>1219</v>
      </c>
      <c r="N432" s="2" t="s">
        <v>1215</v>
      </c>
      <c r="O432" s="2" t="s">
        <v>1220</v>
      </c>
      <c r="Q432" s="2" t="s">
        <v>23</v>
      </c>
      <c r="R432" s="2" t="s">
        <v>23</v>
      </c>
      <c r="V432" s="5" t="str">
        <f>VLOOKUP(A432,需要测试的配置!A:Y,25,FALSE)</f>
        <v>CS170000ZZ0431</v>
      </c>
      <c r="W432" s="5" t="str">
        <f>VLOOKUP(A432,需要测试的配置!A:Z,26,FALSE)</f>
        <v>MY16前保32型_601|MY16前保32型_602|MY16前保32型_701|MY16前保32型_702|MY16前保32型_703</v>
      </c>
      <c r="X432" s="5" t="str">
        <f>VLOOKUP(A432,需要测试的配置!A:AA,27,FALSE)</f>
        <v>601|602|701|702|703</v>
      </c>
    </row>
    <row r="433" spans="1:24" x14ac:dyDescent="0.15">
      <c r="A433" s="1" t="s">
        <v>1104</v>
      </c>
      <c r="B433" s="2" t="s">
        <v>2462</v>
      </c>
      <c r="C433" s="2" t="s">
        <v>23</v>
      </c>
      <c r="D433" s="1" t="s">
        <v>1226</v>
      </c>
      <c r="E433" s="2" t="s">
        <v>1216</v>
      </c>
      <c r="F433" s="1" t="s">
        <v>1649</v>
      </c>
      <c r="G433" s="2" t="s">
        <v>1217</v>
      </c>
      <c r="H433" s="2" t="s">
        <v>1218</v>
      </c>
      <c r="J433" s="2" t="s">
        <v>1217</v>
      </c>
      <c r="K433" s="2" t="s">
        <v>23</v>
      </c>
      <c r="L433" s="2" t="s">
        <v>23</v>
      </c>
      <c r="M433" s="2" t="s">
        <v>1219</v>
      </c>
      <c r="N433" s="2" t="s">
        <v>1215</v>
      </c>
      <c r="O433" s="2" t="s">
        <v>1220</v>
      </c>
      <c r="Q433" s="2" t="s">
        <v>23</v>
      </c>
      <c r="R433" s="2" t="s">
        <v>23</v>
      </c>
      <c r="V433" s="5" t="str">
        <f>VLOOKUP(A433,需要测试的配置!A:Y,25,FALSE)</f>
        <v>CS170000ZZ0432</v>
      </c>
      <c r="W433" s="5" t="str">
        <f>VLOOKUP(A433,需要测试的配置!A:Z,26,FALSE)</f>
        <v>MY16前保32型_601|MY16前保32型_602|MY16前保32型_701|MY16前保32型_702|MY16前保32型_703</v>
      </c>
      <c r="X433" s="5" t="str">
        <f>VLOOKUP(A433,需要测试的配置!A:AA,27,FALSE)</f>
        <v>601|602|701|702|703</v>
      </c>
    </row>
    <row r="434" spans="1:24" x14ac:dyDescent="0.15">
      <c r="A434" s="1" t="s">
        <v>532</v>
      </c>
      <c r="B434" s="2" t="s">
        <v>2463</v>
      </c>
      <c r="C434" s="2" t="s">
        <v>23</v>
      </c>
      <c r="D434" s="1" t="s">
        <v>1226</v>
      </c>
      <c r="E434" s="2" t="s">
        <v>1216</v>
      </c>
      <c r="F434" s="1" t="s">
        <v>1650</v>
      </c>
      <c r="G434" s="2" t="s">
        <v>1217</v>
      </c>
      <c r="H434" s="2" t="s">
        <v>1218</v>
      </c>
      <c r="J434" s="2" t="s">
        <v>1217</v>
      </c>
      <c r="K434" s="2" t="s">
        <v>23</v>
      </c>
      <c r="L434" s="2" t="s">
        <v>23</v>
      </c>
      <c r="M434" s="2" t="s">
        <v>1219</v>
      </c>
      <c r="N434" s="2" t="s">
        <v>1215</v>
      </c>
      <c r="O434" s="2" t="s">
        <v>1220</v>
      </c>
      <c r="Q434" s="2" t="s">
        <v>23</v>
      </c>
      <c r="R434" s="2" t="s">
        <v>23</v>
      </c>
      <c r="V434" s="5" t="str">
        <f>VLOOKUP(A434,需要测试的配置!A:Y,25,FALSE)</f>
        <v>CS170000ZZ0433</v>
      </c>
      <c r="W434" s="5" t="str">
        <f>VLOOKUP(A434,需要测试的配置!A:Z,26,FALSE)</f>
        <v>MY16前保32型_601|MY16前保32型_602|MY16前保32型_701|MY16前保32型_702|MY16前保32型_703</v>
      </c>
      <c r="X434" s="5" t="str">
        <f>VLOOKUP(A434,需要测试的配置!A:AA,27,FALSE)</f>
        <v>601|602|701|702|703</v>
      </c>
    </row>
    <row r="435" spans="1:24" x14ac:dyDescent="0.15">
      <c r="A435" s="1" t="s">
        <v>533</v>
      </c>
      <c r="B435" s="2" t="s">
        <v>2464</v>
      </c>
      <c r="C435" s="2" t="s">
        <v>23</v>
      </c>
      <c r="D435" s="1" t="s">
        <v>1226</v>
      </c>
      <c r="E435" s="2" t="s">
        <v>1216</v>
      </c>
      <c r="F435" s="1" t="s">
        <v>1651</v>
      </c>
      <c r="G435" s="2" t="s">
        <v>1217</v>
      </c>
      <c r="H435" s="2" t="s">
        <v>1218</v>
      </c>
      <c r="J435" s="2" t="s">
        <v>1217</v>
      </c>
      <c r="K435" s="2" t="s">
        <v>23</v>
      </c>
      <c r="L435" s="2" t="s">
        <v>23</v>
      </c>
      <c r="M435" s="2" t="s">
        <v>1219</v>
      </c>
      <c r="N435" s="2" t="s">
        <v>1215</v>
      </c>
      <c r="O435" s="2" t="s">
        <v>1220</v>
      </c>
      <c r="Q435" s="2" t="s">
        <v>23</v>
      </c>
      <c r="R435" s="2" t="s">
        <v>23</v>
      </c>
      <c r="V435" s="5" t="str">
        <f>VLOOKUP(A435,需要测试的配置!A:Y,25,FALSE)</f>
        <v>CS170000ZZ0434</v>
      </c>
      <c r="W435" s="5" t="str">
        <f>VLOOKUP(A435,需要测试的配置!A:Z,26,FALSE)</f>
        <v>MY16前保32型_601|MY16前保32型_602|MY16前保32型_701|MY16前保32型_702|MY16前保32型_703</v>
      </c>
      <c r="X435" s="5" t="str">
        <f>VLOOKUP(A435,需要测试的配置!A:AA,27,FALSE)</f>
        <v>601|602|701|702|703</v>
      </c>
    </row>
    <row r="436" spans="1:24" x14ac:dyDescent="0.15">
      <c r="A436" s="1" t="s">
        <v>534</v>
      </c>
      <c r="B436" s="2" t="s">
        <v>2465</v>
      </c>
      <c r="C436" s="2" t="s">
        <v>23</v>
      </c>
      <c r="D436" s="1" t="s">
        <v>1226</v>
      </c>
      <c r="E436" s="2" t="s">
        <v>1216</v>
      </c>
      <c r="F436" s="1" t="s">
        <v>1652</v>
      </c>
      <c r="G436" s="2" t="s">
        <v>1217</v>
      </c>
      <c r="H436" s="2" t="s">
        <v>1218</v>
      </c>
      <c r="J436" s="2" t="s">
        <v>1217</v>
      </c>
      <c r="K436" s="2" t="s">
        <v>23</v>
      </c>
      <c r="L436" s="2" t="s">
        <v>23</v>
      </c>
      <c r="M436" s="2" t="s">
        <v>1219</v>
      </c>
      <c r="N436" s="2" t="s">
        <v>1215</v>
      </c>
      <c r="O436" s="2" t="s">
        <v>1220</v>
      </c>
      <c r="Q436" s="2" t="s">
        <v>23</v>
      </c>
      <c r="R436" s="2" t="s">
        <v>23</v>
      </c>
      <c r="V436" s="5" t="str">
        <f>VLOOKUP(A436,需要测试的配置!A:Y,25,FALSE)</f>
        <v>CS170000ZZ0435</v>
      </c>
      <c r="W436" s="5" t="str">
        <f>VLOOKUP(A436,需要测试的配置!A:Z,26,FALSE)</f>
        <v>MY16前保32型_601|MY16前保32型_602|MY16前保32型_701|MY16前保32型_702|MY16前保32型_703</v>
      </c>
      <c r="X436" s="5" t="str">
        <f>VLOOKUP(A436,需要测试的配置!A:AA,27,FALSE)</f>
        <v>601|602|701|702|703</v>
      </c>
    </row>
    <row r="437" spans="1:24" x14ac:dyDescent="0.15">
      <c r="A437" s="1" t="s">
        <v>462</v>
      </c>
      <c r="B437" s="2" t="s">
        <v>2466</v>
      </c>
      <c r="C437" s="2" t="s">
        <v>23</v>
      </c>
      <c r="D437" s="1" t="s">
        <v>1226</v>
      </c>
      <c r="E437" s="2" t="s">
        <v>1216</v>
      </c>
      <c r="F437" s="1" t="s">
        <v>1653</v>
      </c>
      <c r="G437" s="2" t="s">
        <v>1217</v>
      </c>
      <c r="H437" s="2" t="s">
        <v>1218</v>
      </c>
      <c r="J437" s="2" t="s">
        <v>1217</v>
      </c>
      <c r="K437" s="2" t="s">
        <v>23</v>
      </c>
      <c r="L437" s="2" t="s">
        <v>23</v>
      </c>
      <c r="M437" s="2" t="s">
        <v>1219</v>
      </c>
      <c r="N437" s="2" t="s">
        <v>1215</v>
      </c>
      <c r="O437" s="2" t="s">
        <v>1220</v>
      </c>
      <c r="Q437" s="2" t="s">
        <v>23</v>
      </c>
      <c r="R437" s="2" t="s">
        <v>23</v>
      </c>
      <c r="V437" s="5" t="str">
        <f>VLOOKUP(A437,需要测试的配置!A:Y,25,FALSE)</f>
        <v>CS170000ZZ0436</v>
      </c>
      <c r="W437" s="5" t="str">
        <f>VLOOKUP(A437,需要测试的配置!A:Z,26,FALSE)</f>
        <v>MY16前保32型_601|MY16前保32型_602|MY16前保32型_701|MY16前保32型_702|MY16前保32型_703</v>
      </c>
      <c r="X437" s="5" t="str">
        <f>VLOOKUP(A437,需要测试的配置!A:AA,27,FALSE)</f>
        <v>601|602|701|702|703</v>
      </c>
    </row>
    <row r="438" spans="1:24" x14ac:dyDescent="0.15">
      <c r="A438" s="1" t="s">
        <v>463</v>
      </c>
      <c r="B438" s="2" t="s">
        <v>2467</v>
      </c>
      <c r="C438" s="2" t="s">
        <v>23</v>
      </c>
      <c r="D438" s="1" t="s">
        <v>1226</v>
      </c>
      <c r="E438" s="2" t="s">
        <v>1216</v>
      </c>
      <c r="F438" s="1" t="s">
        <v>1654</v>
      </c>
      <c r="G438" s="2" t="s">
        <v>1217</v>
      </c>
      <c r="H438" s="2" t="s">
        <v>1218</v>
      </c>
      <c r="J438" s="2" t="s">
        <v>1217</v>
      </c>
      <c r="K438" s="2" t="s">
        <v>23</v>
      </c>
      <c r="L438" s="2" t="s">
        <v>23</v>
      </c>
      <c r="M438" s="2" t="s">
        <v>1219</v>
      </c>
      <c r="N438" s="2" t="s">
        <v>1215</v>
      </c>
      <c r="O438" s="2" t="s">
        <v>1220</v>
      </c>
      <c r="Q438" s="2" t="s">
        <v>23</v>
      </c>
      <c r="R438" s="2" t="s">
        <v>23</v>
      </c>
      <c r="V438" s="5" t="str">
        <f>VLOOKUP(A438,需要测试的配置!A:Y,25,FALSE)</f>
        <v>CS170000ZZ0437</v>
      </c>
      <c r="W438" s="5" t="str">
        <f>VLOOKUP(A438,需要测试的配置!A:Z,26,FALSE)</f>
        <v>MY16前保32型_601|MY16前保32型_602|MY16前保32型_701|MY16前保32型_702|MY16前保32型_703</v>
      </c>
      <c r="X438" s="5" t="str">
        <f>VLOOKUP(A438,需要测试的配置!A:AA,27,FALSE)</f>
        <v>601|602|701|702|703</v>
      </c>
    </row>
    <row r="439" spans="1:24" x14ac:dyDescent="0.15">
      <c r="A439" s="1" t="s">
        <v>464</v>
      </c>
      <c r="B439" s="2" t="s">
        <v>2468</v>
      </c>
      <c r="C439" s="2" t="s">
        <v>23</v>
      </c>
      <c r="D439" s="1" t="s">
        <v>1226</v>
      </c>
      <c r="E439" s="2" t="s">
        <v>1216</v>
      </c>
      <c r="F439" s="1" t="s">
        <v>1655</v>
      </c>
      <c r="G439" s="2" t="s">
        <v>1217</v>
      </c>
      <c r="H439" s="2" t="s">
        <v>1218</v>
      </c>
      <c r="J439" s="2" t="s">
        <v>1217</v>
      </c>
      <c r="K439" s="2" t="s">
        <v>23</v>
      </c>
      <c r="L439" s="2" t="s">
        <v>23</v>
      </c>
      <c r="M439" s="2" t="s">
        <v>1219</v>
      </c>
      <c r="N439" s="2" t="s">
        <v>1215</v>
      </c>
      <c r="O439" s="2" t="s">
        <v>1220</v>
      </c>
      <c r="Q439" s="2" t="s">
        <v>23</v>
      </c>
      <c r="R439" s="2" t="s">
        <v>23</v>
      </c>
      <c r="V439" s="5" t="str">
        <f>VLOOKUP(A439,需要测试的配置!A:Y,25,FALSE)</f>
        <v>CS170000ZZ0438</v>
      </c>
      <c r="W439" s="5" t="str">
        <f>VLOOKUP(A439,需要测试的配置!A:Z,26,FALSE)</f>
        <v>MY16前保32型_601|MY16前保32型_602|MY16前保32型_701|MY16前保32型_702|MY16前保32型_703</v>
      </c>
      <c r="X439" s="5" t="str">
        <f>VLOOKUP(A439,需要测试的配置!A:AA,27,FALSE)</f>
        <v>601|602|701|702|703</v>
      </c>
    </row>
    <row r="440" spans="1:24" x14ac:dyDescent="0.15">
      <c r="A440" s="1" t="s">
        <v>535</v>
      </c>
      <c r="B440" s="2" t="s">
        <v>2469</v>
      </c>
      <c r="C440" s="2" t="s">
        <v>23</v>
      </c>
      <c r="D440" s="1" t="s">
        <v>1226</v>
      </c>
      <c r="E440" s="2" t="s">
        <v>1216</v>
      </c>
      <c r="F440" s="1" t="s">
        <v>1656</v>
      </c>
      <c r="G440" s="2" t="s">
        <v>1217</v>
      </c>
      <c r="H440" s="2" t="s">
        <v>1218</v>
      </c>
      <c r="J440" s="2" t="s">
        <v>1217</v>
      </c>
      <c r="K440" s="2" t="s">
        <v>23</v>
      </c>
      <c r="L440" s="2" t="s">
        <v>23</v>
      </c>
      <c r="M440" s="2" t="s">
        <v>1219</v>
      </c>
      <c r="N440" s="2" t="s">
        <v>1215</v>
      </c>
      <c r="O440" s="2" t="s">
        <v>1220</v>
      </c>
      <c r="Q440" s="2" t="s">
        <v>23</v>
      </c>
      <c r="R440" s="2" t="s">
        <v>23</v>
      </c>
      <c r="V440" s="5" t="str">
        <f>VLOOKUP(A440,需要测试的配置!A:Y,25,FALSE)</f>
        <v>CS170000ZZ0439</v>
      </c>
      <c r="W440" s="5" t="str">
        <f>VLOOKUP(A440,需要测试的配置!A:Z,26,FALSE)</f>
        <v>MY16前保32型_601|MY16前保32型_602|MY16前保32型_701|MY16前保32型_702|MY16前保32型_703</v>
      </c>
      <c r="X440" s="5" t="str">
        <f>VLOOKUP(A440,需要测试的配置!A:AA,27,FALSE)</f>
        <v>601|602|701|702|703</v>
      </c>
    </row>
    <row r="441" spans="1:24" x14ac:dyDescent="0.15">
      <c r="A441" s="1" t="s">
        <v>536</v>
      </c>
      <c r="B441" s="2" t="s">
        <v>2470</v>
      </c>
      <c r="C441" s="2" t="s">
        <v>23</v>
      </c>
      <c r="D441" s="1" t="s">
        <v>1226</v>
      </c>
      <c r="E441" s="2" t="s">
        <v>1216</v>
      </c>
      <c r="F441" s="1" t="s">
        <v>1657</v>
      </c>
      <c r="G441" s="2" t="s">
        <v>1217</v>
      </c>
      <c r="H441" s="2" t="s">
        <v>1218</v>
      </c>
      <c r="J441" s="2" t="s">
        <v>1217</v>
      </c>
      <c r="K441" s="2" t="s">
        <v>23</v>
      </c>
      <c r="L441" s="2" t="s">
        <v>23</v>
      </c>
      <c r="M441" s="2" t="s">
        <v>1219</v>
      </c>
      <c r="N441" s="2" t="s">
        <v>1215</v>
      </c>
      <c r="O441" s="2" t="s">
        <v>1220</v>
      </c>
      <c r="Q441" s="2" t="s">
        <v>23</v>
      </c>
      <c r="R441" s="2" t="s">
        <v>23</v>
      </c>
      <c r="V441" s="5" t="str">
        <f>VLOOKUP(A441,需要测试的配置!A:Y,25,FALSE)</f>
        <v>CS170000ZZ0440</v>
      </c>
      <c r="W441" s="5" t="str">
        <f>VLOOKUP(A441,需要测试的配置!A:Z,26,FALSE)</f>
        <v>MY16前保32型_601|MY16前保32型_602|MY16前保32型_701|MY16前保32型_702|MY16前保32型_703</v>
      </c>
      <c r="X441" s="5" t="str">
        <f>VLOOKUP(A441,需要测试的配置!A:AA,27,FALSE)</f>
        <v>601|602|701|702|703</v>
      </c>
    </row>
    <row r="442" spans="1:24" x14ac:dyDescent="0.15">
      <c r="A442" s="1" t="s">
        <v>537</v>
      </c>
      <c r="B442" s="2" t="s">
        <v>2471</v>
      </c>
      <c r="C442" s="2" t="s">
        <v>23</v>
      </c>
      <c r="D442" s="1" t="s">
        <v>1226</v>
      </c>
      <c r="E442" s="2" t="s">
        <v>1216</v>
      </c>
      <c r="F442" s="1" t="s">
        <v>1658</v>
      </c>
      <c r="G442" s="2" t="s">
        <v>1217</v>
      </c>
      <c r="H442" s="2" t="s">
        <v>1218</v>
      </c>
      <c r="J442" s="2" t="s">
        <v>1217</v>
      </c>
      <c r="K442" s="2" t="s">
        <v>23</v>
      </c>
      <c r="L442" s="2" t="s">
        <v>23</v>
      </c>
      <c r="M442" s="2" t="s">
        <v>1219</v>
      </c>
      <c r="N442" s="2" t="s">
        <v>1215</v>
      </c>
      <c r="O442" s="2" t="s">
        <v>1220</v>
      </c>
      <c r="Q442" s="2" t="s">
        <v>23</v>
      </c>
      <c r="R442" s="2" t="s">
        <v>23</v>
      </c>
      <c r="V442" s="5" t="str">
        <f>VLOOKUP(A442,需要测试的配置!A:Y,25,FALSE)</f>
        <v>CS170000ZZ0441</v>
      </c>
      <c r="W442" s="5" t="str">
        <f>VLOOKUP(A442,需要测试的配置!A:Z,26,FALSE)</f>
        <v>MY16前保32型_601|MY16前保32型_602|MY16前保32型_701|MY16前保32型_702|MY16前保32型_703</v>
      </c>
      <c r="X442" s="5" t="str">
        <f>VLOOKUP(A442,需要测试的配置!A:AA,27,FALSE)</f>
        <v>601|602|701|702|703</v>
      </c>
    </row>
    <row r="443" spans="1:24" x14ac:dyDescent="0.15">
      <c r="A443" s="1" t="s">
        <v>538</v>
      </c>
      <c r="B443" s="2" t="s">
        <v>2472</v>
      </c>
      <c r="C443" s="2" t="s">
        <v>23</v>
      </c>
      <c r="D443" s="1" t="s">
        <v>1226</v>
      </c>
      <c r="E443" s="2" t="s">
        <v>1216</v>
      </c>
      <c r="F443" s="1" t="s">
        <v>1659</v>
      </c>
      <c r="G443" s="2" t="s">
        <v>1217</v>
      </c>
      <c r="H443" s="2" t="s">
        <v>1218</v>
      </c>
      <c r="J443" s="2" t="s">
        <v>1217</v>
      </c>
      <c r="K443" s="2" t="s">
        <v>23</v>
      </c>
      <c r="L443" s="2" t="s">
        <v>23</v>
      </c>
      <c r="M443" s="2" t="s">
        <v>1219</v>
      </c>
      <c r="N443" s="2" t="s">
        <v>1215</v>
      </c>
      <c r="O443" s="2" t="s">
        <v>1220</v>
      </c>
      <c r="Q443" s="2" t="s">
        <v>23</v>
      </c>
      <c r="R443" s="2" t="s">
        <v>23</v>
      </c>
      <c r="V443" s="5" t="str">
        <f>VLOOKUP(A443,需要测试的配置!A:Y,25,FALSE)</f>
        <v>CS170000ZZ0442</v>
      </c>
      <c r="W443" s="5" t="str">
        <f>VLOOKUP(A443,需要测试的配置!A:Z,26,FALSE)</f>
        <v>MY16前保32型_601|MY16前保32型_602|MY16前保32型_701|MY16前保32型_702|MY16前保32型_703</v>
      </c>
      <c r="X443" s="5" t="str">
        <f>VLOOKUP(A443,需要测试的配置!A:AA,27,FALSE)</f>
        <v>601|602|701|702|703</v>
      </c>
    </row>
    <row r="444" spans="1:24" x14ac:dyDescent="0.15">
      <c r="A444" s="1" t="s">
        <v>465</v>
      </c>
      <c r="B444" s="2" t="s">
        <v>2473</v>
      </c>
      <c r="C444" s="2" t="s">
        <v>23</v>
      </c>
      <c r="D444" s="1" t="s">
        <v>1226</v>
      </c>
      <c r="E444" s="2" t="s">
        <v>1216</v>
      </c>
      <c r="F444" s="1" t="s">
        <v>1660</v>
      </c>
      <c r="G444" s="2" t="s">
        <v>1217</v>
      </c>
      <c r="H444" s="2" t="s">
        <v>1218</v>
      </c>
      <c r="J444" s="2" t="s">
        <v>1217</v>
      </c>
      <c r="K444" s="2" t="s">
        <v>23</v>
      </c>
      <c r="L444" s="2" t="s">
        <v>23</v>
      </c>
      <c r="M444" s="2" t="s">
        <v>1219</v>
      </c>
      <c r="N444" s="2" t="s">
        <v>1215</v>
      </c>
      <c r="O444" s="2" t="s">
        <v>1220</v>
      </c>
      <c r="Q444" s="2" t="s">
        <v>23</v>
      </c>
      <c r="R444" s="2" t="s">
        <v>23</v>
      </c>
      <c r="V444" s="5" t="str">
        <f>VLOOKUP(A444,需要测试的配置!A:Y,25,FALSE)</f>
        <v>CS170000ZZ0443</v>
      </c>
      <c r="W444" s="5" t="str">
        <f>VLOOKUP(A444,需要测试的配置!A:Z,26,FALSE)</f>
        <v>MY16前保32型_601|MY16前保32型_602|MY16前保32型_701|MY16前保32型_702|MY16前保32型_703</v>
      </c>
      <c r="X444" s="5" t="str">
        <f>VLOOKUP(A444,需要测试的配置!A:AA,27,FALSE)</f>
        <v>601|602|701|702|703</v>
      </c>
    </row>
    <row r="445" spans="1:24" x14ac:dyDescent="0.15">
      <c r="A445" s="1" t="s">
        <v>466</v>
      </c>
      <c r="B445" s="2" t="s">
        <v>2474</v>
      </c>
      <c r="C445" s="2" t="s">
        <v>23</v>
      </c>
      <c r="D445" s="1" t="s">
        <v>1226</v>
      </c>
      <c r="E445" s="2" t="s">
        <v>1216</v>
      </c>
      <c r="F445" s="1" t="s">
        <v>1661</v>
      </c>
      <c r="G445" s="2" t="s">
        <v>1217</v>
      </c>
      <c r="H445" s="2" t="s">
        <v>1218</v>
      </c>
      <c r="J445" s="2" t="s">
        <v>1217</v>
      </c>
      <c r="K445" s="2" t="s">
        <v>23</v>
      </c>
      <c r="L445" s="2" t="s">
        <v>23</v>
      </c>
      <c r="M445" s="2" t="s">
        <v>1219</v>
      </c>
      <c r="N445" s="2" t="s">
        <v>1215</v>
      </c>
      <c r="O445" s="2" t="s">
        <v>1220</v>
      </c>
      <c r="Q445" s="2" t="s">
        <v>23</v>
      </c>
      <c r="R445" s="2" t="s">
        <v>23</v>
      </c>
      <c r="V445" s="5" t="str">
        <f>VLOOKUP(A445,需要测试的配置!A:Y,25,FALSE)</f>
        <v>CS170000ZZ0444</v>
      </c>
      <c r="W445" s="5" t="str">
        <f>VLOOKUP(A445,需要测试的配置!A:Z,26,FALSE)</f>
        <v>MY16前保32型_601|MY16前保32型_602|MY16前保32型_701|MY16前保32型_702|MY16前保32型_703</v>
      </c>
      <c r="X445" s="5" t="str">
        <f>VLOOKUP(A445,需要测试的配置!A:AA,27,FALSE)</f>
        <v>601|602|701|702|703</v>
      </c>
    </row>
    <row r="446" spans="1:24" x14ac:dyDescent="0.15">
      <c r="A446" s="1" t="s">
        <v>467</v>
      </c>
      <c r="B446" s="2" t="s">
        <v>2475</v>
      </c>
      <c r="C446" s="2" t="s">
        <v>23</v>
      </c>
      <c r="D446" s="1" t="s">
        <v>1226</v>
      </c>
      <c r="E446" s="2" t="s">
        <v>1216</v>
      </c>
      <c r="F446" s="1" t="s">
        <v>1662</v>
      </c>
      <c r="G446" s="2" t="s">
        <v>1217</v>
      </c>
      <c r="H446" s="2" t="s">
        <v>1218</v>
      </c>
      <c r="J446" s="2" t="s">
        <v>1217</v>
      </c>
      <c r="K446" s="2" t="s">
        <v>23</v>
      </c>
      <c r="L446" s="2" t="s">
        <v>23</v>
      </c>
      <c r="M446" s="2" t="s">
        <v>1219</v>
      </c>
      <c r="N446" s="2" t="s">
        <v>1215</v>
      </c>
      <c r="O446" s="2" t="s">
        <v>1220</v>
      </c>
      <c r="Q446" s="2" t="s">
        <v>23</v>
      </c>
      <c r="R446" s="2" t="s">
        <v>23</v>
      </c>
      <c r="V446" s="5" t="str">
        <f>VLOOKUP(A446,需要测试的配置!A:Y,25,FALSE)</f>
        <v>CS170000ZZ0445</v>
      </c>
      <c r="W446" s="5" t="str">
        <f>VLOOKUP(A446,需要测试的配置!A:Z,26,FALSE)</f>
        <v>MY16前保32型_601|MY16前保32型_602|MY16前保32型_701|MY16前保32型_702|MY16前保32型_703</v>
      </c>
      <c r="X446" s="5" t="str">
        <f>VLOOKUP(A446,需要测试的配置!A:AA,27,FALSE)</f>
        <v>601|602|701|702|703</v>
      </c>
    </row>
    <row r="447" spans="1:24" x14ac:dyDescent="0.15">
      <c r="A447" s="1" t="s">
        <v>374</v>
      </c>
      <c r="B447" s="2" t="s">
        <v>2476</v>
      </c>
      <c r="C447" s="2" t="s">
        <v>23</v>
      </c>
      <c r="D447" s="1" t="s">
        <v>1226</v>
      </c>
      <c r="E447" s="2" t="s">
        <v>1216</v>
      </c>
      <c r="F447" s="1" t="s">
        <v>1663</v>
      </c>
      <c r="G447" s="2" t="s">
        <v>1217</v>
      </c>
      <c r="H447" s="2" t="s">
        <v>1218</v>
      </c>
      <c r="J447" s="2" t="s">
        <v>1217</v>
      </c>
      <c r="K447" s="2" t="s">
        <v>23</v>
      </c>
      <c r="L447" s="2" t="s">
        <v>23</v>
      </c>
      <c r="M447" s="2" t="s">
        <v>1219</v>
      </c>
      <c r="N447" s="2" t="s">
        <v>1215</v>
      </c>
      <c r="O447" s="2" t="s">
        <v>1220</v>
      </c>
      <c r="Q447" s="2" t="s">
        <v>23</v>
      </c>
      <c r="R447" s="2" t="s">
        <v>23</v>
      </c>
      <c r="V447" s="5" t="str">
        <f>VLOOKUP(A447,需要测试的配置!A:Y,25,FALSE)</f>
        <v>CS170000ZZ0446</v>
      </c>
      <c r="W447" s="5" t="str">
        <f>VLOOKUP(A447,需要测试的配置!A:Z,26,FALSE)</f>
        <v>MY16前保32型_601|MY16前保32型_602|MY16前保32型_701|MY16前保32型_702|MY16前保32型_703</v>
      </c>
      <c r="X447" s="5" t="str">
        <f>VLOOKUP(A447,需要测试的配置!A:AA,27,FALSE)</f>
        <v>601|602|701|702|703</v>
      </c>
    </row>
    <row r="448" spans="1:24" x14ac:dyDescent="0.15">
      <c r="A448" s="1" t="s">
        <v>375</v>
      </c>
      <c r="B448" s="2" t="s">
        <v>2477</v>
      </c>
      <c r="C448" s="2" t="s">
        <v>23</v>
      </c>
      <c r="D448" s="1" t="s">
        <v>1226</v>
      </c>
      <c r="E448" s="2" t="s">
        <v>1216</v>
      </c>
      <c r="F448" s="1" t="s">
        <v>1664</v>
      </c>
      <c r="G448" s="2" t="s">
        <v>1217</v>
      </c>
      <c r="H448" s="2" t="s">
        <v>1218</v>
      </c>
      <c r="J448" s="2" t="s">
        <v>1217</v>
      </c>
      <c r="K448" s="2" t="s">
        <v>23</v>
      </c>
      <c r="L448" s="2" t="s">
        <v>23</v>
      </c>
      <c r="M448" s="2" t="s">
        <v>1219</v>
      </c>
      <c r="N448" s="2" t="s">
        <v>1215</v>
      </c>
      <c r="O448" s="2" t="s">
        <v>1220</v>
      </c>
      <c r="Q448" s="2" t="s">
        <v>23</v>
      </c>
      <c r="R448" s="2" t="s">
        <v>23</v>
      </c>
      <c r="V448" s="5" t="str">
        <f>VLOOKUP(A448,需要测试的配置!A:Y,25,FALSE)</f>
        <v>CS170000ZZ0447</v>
      </c>
      <c r="W448" s="5" t="str">
        <f>VLOOKUP(A448,需要测试的配置!A:Z,26,FALSE)</f>
        <v>MY16前保32型_601|MY16前保32型_602|MY16前保32型_701|MY16前保32型_702|MY16前保32型_703</v>
      </c>
      <c r="X448" s="5" t="str">
        <f>VLOOKUP(A448,需要测试的配置!A:AA,27,FALSE)</f>
        <v>601|602|701|702|703</v>
      </c>
    </row>
    <row r="449" spans="1:24" x14ac:dyDescent="0.15">
      <c r="A449" s="1" t="s">
        <v>376</v>
      </c>
      <c r="B449" s="2" t="s">
        <v>2478</v>
      </c>
      <c r="C449" s="2" t="s">
        <v>23</v>
      </c>
      <c r="D449" s="1" t="s">
        <v>1226</v>
      </c>
      <c r="E449" s="2" t="s">
        <v>1216</v>
      </c>
      <c r="F449" s="1" t="s">
        <v>1665</v>
      </c>
      <c r="G449" s="2" t="s">
        <v>1217</v>
      </c>
      <c r="H449" s="2" t="s">
        <v>1218</v>
      </c>
      <c r="J449" s="2" t="s">
        <v>1217</v>
      </c>
      <c r="K449" s="2" t="s">
        <v>23</v>
      </c>
      <c r="L449" s="2" t="s">
        <v>23</v>
      </c>
      <c r="M449" s="2" t="s">
        <v>1219</v>
      </c>
      <c r="N449" s="2" t="s">
        <v>1215</v>
      </c>
      <c r="O449" s="2" t="s">
        <v>1220</v>
      </c>
      <c r="Q449" s="2" t="s">
        <v>23</v>
      </c>
      <c r="R449" s="2" t="s">
        <v>23</v>
      </c>
      <c r="V449" s="5" t="str">
        <f>VLOOKUP(A449,需要测试的配置!A:Y,25,FALSE)</f>
        <v>CS170000ZZ0448</v>
      </c>
      <c r="W449" s="5" t="str">
        <f>VLOOKUP(A449,需要测试的配置!A:Z,26,FALSE)</f>
        <v>MY16前保32型_601|MY16前保32型_602|MY16前保32型_701|MY16前保32型_702|MY16前保32型_703</v>
      </c>
      <c r="X449" s="5" t="str">
        <f>VLOOKUP(A449,需要测试的配置!A:AA,27,FALSE)</f>
        <v>601|602|701|702|703</v>
      </c>
    </row>
    <row r="450" spans="1:24" x14ac:dyDescent="0.15">
      <c r="A450" s="1" t="s">
        <v>377</v>
      </c>
      <c r="B450" s="2" t="s">
        <v>2479</v>
      </c>
      <c r="C450" s="2" t="s">
        <v>23</v>
      </c>
      <c r="D450" s="1" t="s">
        <v>1226</v>
      </c>
      <c r="E450" s="2" t="s">
        <v>1216</v>
      </c>
      <c r="F450" s="1" t="s">
        <v>1666</v>
      </c>
      <c r="G450" s="2" t="s">
        <v>1217</v>
      </c>
      <c r="H450" s="2" t="s">
        <v>1218</v>
      </c>
      <c r="J450" s="2" t="s">
        <v>1217</v>
      </c>
      <c r="K450" s="2" t="s">
        <v>23</v>
      </c>
      <c r="L450" s="2" t="s">
        <v>23</v>
      </c>
      <c r="M450" s="2" t="s">
        <v>1219</v>
      </c>
      <c r="N450" s="2" t="s">
        <v>1215</v>
      </c>
      <c r="O450" s="2" t="s">
        <v>1220</v>
      </c>
      <c r="Q450" s="2" t="s">
        <v>23</v>
      </c>
      <c r="R450" s="2" t="s">
        <v>23</v>
      </c>
      <c r="V450" s="5" t="str">
        <f>VLOOKUP(A450,需要测试的配置!A:Y,25,FALSE)</f>
        <v>CS170000ZZ0449</v>
      </c>
      <c r="W450" s="5" t="str">
        <f>VLOOKUP(A450,需要测试的配置!A:Z,26,FALSE)</f>
        <v>MY16前保32型_601|MY16前保32型_602|MY16前保32型_701|MY16前保32型_702|MY16前保32型_703</v>
      </c>
      <c r="X450" s="5" t="str">
        <f>VLOOKUP(A450,需要测试的配置!A:AA,27,FALSE)</f>
        <v>601|602|701|702|703</v>
      </c>
    </row>
    <row r="451" spans="1:24" x14ac:dyDescent="0.15">
      <c r="A451" s="1" t="s">
        <v>875</v>
      </c>
      <c r="B451" s="2" t="s">
        <v>2480</v>
      </c>
      <c r="C451" s="2" t="s">
        <v>23</v>
      </c>
      <c r="D451" s="1" t="s">
        <v>1226</v>
      </c>
      <c r="E451" s="2" t="s">
        <v>1216</v>
      </c>
      <c r="F451" s="1" t="s">
        <v>1667</v>
      </c>
      <c r="G451" s="2" t="s">
        <v>1217</v>
      </c>
      <c r="H451" s="2" t="s">
        <v>1218</v>
      </c>
      <c r="J451" s="2" t="s">
        <v>1217</v>
      </c>
      <c r="K451" s="2" t="s">
        <v>23</v>
      </c>
      <c r="L451" s="2" t="s">
        <v>23</v>
      </c>
      <c r="M451" s="2" t="s">
        <v>1219</v>
      </c>
      <c r="N451" s="2" t="s">
        <v>1215</v>
      </c>
      <c r="O451" s="2" t="s">
        <v>1220</v>
      </c>
      <c r="Q451" s="2" t="s">
        <v>23</v>
      </c>
      <c r="R451" s="2" t="s">
        <v>23</v>
      </c>
      <c r="V451" s="5" t="str">
        <f>VLOOKUP(A451,需要测试的配置!A:Y,25,FALSE)</f>
        <v>CS170000ZZ0450</v>
      </c>
      <c r="W451" s="5" t="str">
        <f>VLOOKUP(A451,需要测试的配置!A:Z,26,FALSE)</f>
        <v>MY16前保32型_601|MY16前保32型_602|MY16前保32型_701|MY16前保32型_702|MY16前保32型_703</v>
      </c>
      <c r="X451" s="5" t="str">
        <f>VLOOKUP(A451,需要测试的配置!A:AA,27,FALSE)</f>
        <v>601|602|701|702|703</v>
      </c>
    </row>
    <row r="452" spans="1:24" x14ac:dyDescent="0.15">
      <c r="A452" s="1" t="s">
        <v>876</v>
      </c>
      <c r="B452" s="2" t="s">
        <v>2481</v>
      </c>
      <c r="C452" s="2" t="s">
        <v>23</v>
      </c>
      <c r="D452" s="1" t="s">
        <v>1226</v>
      </c>
      <c r="E452" s="2" t="s">
        <v>1216</v>
      </c>
      <c r="F452" s="1" t="s">
        <v>1668</v>
      </c>
      <c r="G452" s="2" t="s">
        <v>1217</v>
      </c>
      <c r="H452" s="2" t="s">
        <v>1218</v>
      </c>
      <c r="J452" s="2" t="s">
        <v>1217</v>
      </c>
      <c r="K452" s="2" t="s">
        <v>23</v>
      </c>
      <c r="L452" s="2" t="s">
        <v>23</v>
      </c>
      <c r="M452" s="2" t="s">
        <v>1219</v>
      </c>
      <c r="N452" s="2" t="s">
        <v>1215</v>
      </c>
      <c r="O452" s="2" t="s">
        <v>1220</v>
      </c>
      <c r="Q452" s="2" t="s">
        <v>23</v>
      </c>
      <c r="R452" s="2" t="s">
        <v>23</v>
      </c>
      <c r="V452" s="5" t="str">
        <f>VLOOKUP(A452,需要测试的配置!A:Y,25,FALSE)</f>
        <v>CS170000ZZ0451</v>
      </c>
      <c r="W452" s="5" t="str">
        <f>VLOOKUP(A452,需要测试的配置!A:Z,26,FALSE)</f>
        <v>MY16前保32型_601|MY16前保32型_602|MY16前保32型_701|MY16前保32型_702|MY16前保32型_703</v>
      </c>
      <c r="X452" s="5" t="str">
        <f>VLOOKUP(A452,需要测试的配置!A:AA,27,FALSE)</f>
        <v>601|602|701|702|703</v>
      </c>
    </row>
    <row r="453" spans="1:24" x14ac:dyDescent="0.15">
      <c r="A453" s="1" t="s">
        <v>877</v>
      </c>
      <c r="B453" s="2" t="s">
        <v>2482</v>
      </c>
      <c r="C453" s="2" t="s">
        <v>23</v>
      </c>
      <c r="D453" s="1" t="s">
        <v>1226</v>
      </c>
      <c r="E453" s="2" t="s">
        <v>1216</v>
      </c>
      <c r="F453" s="1" t="s">
        <v>1669</v>
      </c>
      <c r="G453" s="2" t="s">
        <v>1217</v>
      </c>
      <c r="H453" s="2" t="s">
        <v>1218</v>
      </c>
      <c r="J453" s="2" t="s">
        <v>1217</v>
      </c>
      <c r="K453" s="2" t="s">
        <v>23</v>
      </c>
      <c r="L453" s="2" t="s">
        <v>23</v>
      </c>
      <c r="M453" s="2" t="s">
        <v>1219</v>
      </c>
      <c r="N453" s="2" t="s">
        <v>1215</v>
      </c>
      <c r="O453" s="2" t="s">
        <v>1220</v>
      </c>
      <c r="Q453" s="2" t="s">
        <v>23</v>
      </c>
      <c r="R453" s="2" t="s">
        <v>23</v>
      </c>
      <c r="V453" s="5" t="str">
        <f>VLOOKUP(A453,需要测试的配置!A:Y,25,FALSE)</f>
        <v>CS170000ZZ0452</v>
      </c>
      <c r="W453" s="5" t="str">
        <f>VLOOKUP(A453,需要测试的配置!A:Z,26,FALSE)</f>
        <v>MY16前保32型_601|MY16前保32型_602|MY16前保32型_701|MY16前保32型_702|MY16前保32型_703</v>
      </c>
      <c r="X453" s="5" t="str">
        <f>VLOOKUP(A453,需要测试的配置!A:AA,27,FALSE)</f>
        <v>601|602|701|702|703</v>
      </c>
    </row>
    <row r="454" spans="1:24" x14ac:dyDescent="0.15">
      <c r="A454" s="1" t="s">
        <v>878</v>
      </c>
      <c r="B454" s="2" t="s">
        <v>2483</v>
      </c>
      <c r="C454" s="2" t="s">
        <v>23</v>
      </c>
      <c r="D454" s="1" t="s">
        <v>1226</v>
      </c>
      <c r="E454" s="2" t="s">
        <v>1216</v>
      </c>
      <c r="F454" s="1" t="s">
        <v>1670</v>
      </c>
      <c r="G454" s="2" t="s">
        <v>1217</v>
      </c>
      <c r="H454" s="2" t="s">
        <v>1218</v>
      </c>
      <c r="J454" s="2" t="s">
        <v>1217</v>
      </c>
      <c r="K454" s="2" t="s">
        <v>23</v>
      </c>
      <c r="L454" s="2" t="s">
        <v>23</v>
      </c>
      <c r="M454" s="2" t="s">
        <v>1219</v>
      </c>
      <c r="N454" s="2" t="s">
        <v>1215</v>
      </c>
      <c r="O454" s="2" t="s">
        <v>1220</v>
      </c>
      <c r="Q454" s="2" t="s">
        <v>23</v>
      </c>
      <c r="R454" s="2" t="s">
        <v>23</v>
      </c>
      <c r="V454" s="5" t="str">
        <f>VLOOKUP(A454,需要测试的配置!A:Y,25,FALSE)</f>
        <v>CS170000ZZ0453</v>
      </c>
      <c r="W454" s="5" t="str">
        <f>VLOOKUP(A454,需要测试的配置!A:Z,26,FALSE)</f>
        <v>MY16前保32型_601|MY16前保32型_602|MY16前保32型_701|MY16前保32型_702|MY16前保32型_703</v>
      </c>
      <c r="X454" s="5" t="str">
        <f>VLOOKUP(A454,需要测试的配置!A:AA,27,FALSE)</f>
        <v>601|602|701|702|703</v>
      </c>
    </row>
    <row r="455" spans="1:24" x14ac:dyDescent="0.15">
      <c r="A455" s="1" t="s">
        <v>879</v>
      </c>
      <c r="B455" s="2" t="s">
        <v>2484</v>
      </c>
      <c r="C455" s="2" t="s">
        <v>23</v>
      </c>
      <c r="D455" s="1" t="s">
        <v>1226</v>
      </c>
      <c r="E455" s="2" t="s">
        <v>1216</v>
      </c>
      <c r="F455" s="1" t="s">
        <v>1671</v>
      </c>
      <c r="G455" s="2" t="s">
        <v>1217</v>
      </c>
      <c r="H455" s="2" t="s">
        <v>1218</v>
      </c>
      <c r="J455" s="2" t="s">
        <v>1217</v>
      </c>
      <c r="K455" s="2" t="s">
        <v>23</v>
      </c>
      <c r="L455" s="2" t="s">
        <v>23</v>
      </c>
      <c r="M455" s="2" t="s">
        <v>1219</v>
      </c>
      <c r="N455" s="2" t="s">
        <v>1215</v>
      </c>
      <c r="O455" s="2" t="s">
        <v>1220</v>
      </c>
      <c r="Q455" s="2" t="s">
        <v>23</v>
      </c>
      <c r="R455" s="2" t="s">
        <v>23</v>
      </c>
      <c r="V455" s="5" t="str">
        <f>VLOOKUP(A455,需要测试的配置!A:Y,25,FALSE)</f>
        <v>CS170000ZZ0454</v>
      </c>
      <c r="W455" s="5" t="str">
        <f>VLOOKUP(A455,需要测试的配置!A:Z,26,FALSE)</f>
        <v>MY16前保32型_601|MY16前保32型_602|MY16前保32型_701|MY16前保32型_702|MY16前保32型_703</v>
      </c>
      <c r="X455" s="5" t="str">
        <f>VLOOKUP(A455,需要测试的配置!A:AA,27,FALSE)</f>
        <v>601|602|701|702|703</v>
      </c>
    </row>
    <row r="456" spans="1:24" x14ac:dyDescent="0.15">
      <c r="A456" s="1" t="s">
        <v>880</v>
      </c>
      <c r="B456" s="2" t="s">
        <v>2485</v>
      </c>
      <c r="C456" s="2" t="s">
        <v>23</v>
      </c>
      <c r="D456" s="1" t="s">
        <v>1226</v>
      </c>
      <c r="E456" s="2" t="s">
        <v>1216</v>
      </c>
      <c r="F456" s="1" t="s">
        <v>1672</v>
      </c>
      <c r="G456" s="2" t="s">
        <v>1217</v>
      </c>
      <c r="H456" s="2" t="s">
        <v>1218</v>
      </c>
      <c r="J456" s="2" t="s">
        <v>1217</v>
      </c>
      <c r="K456" s="2" t="s">
        <v>23</v>
      </c>
      <c r="L456" s="2" t="s">
        <v>23</v>
      </c>
      <c r="M456" s="2" t="s">
        <v>1219</v>
      </c>
      <c r="N456" s="2" t="s">
        <v>1215</v>
      </c>
      <c r="O456" s="2" t="s">
        <v>1220</v>
      </c>
      <c r="Q456" s="2" t="s">
        <v>23</v>
      </c>
      <c r="R456" s="2" t="s">
        <v>23</v>
      </c>
      <c r="V456" s="5" t="str">
        <f>VLOOKUP(A456,需要测试的配置!A:Y,25,FALSE)</f>
        <v>CS170000ZZ0455</v>
      </c>
      <c r="W456" s="5" t="str">
        <f>VLOOKUP(A456,需要测试的配置!A:Z,26,FALSE)</f>
        <v>MY16前保32型_601|MY16前保32型_602|MY16前保32型_701|MY16前保32型_702|MY16前保32型_703</v>
      </c>
      <c r="X456" s="5" t="str">
        <f>VLOOKUP(A456,需要测试的配置!A:AA,27,FALSE)</f>
        <v>601|602|701|702|703</v>
      </c>
    </row>
    <row r="457" spans="1:24" x14ac:dyDescent="0.15">
      <c r="A457" s="1" t="s">
        <v>868</v>
      </c>
      <c r="B457" s="2" t="s">
        <v>2486</v>
      </c>
      <c r="C457" s="2" t="s">
        <v>23</v>
      </c>
      <c r="D457" s="1" t="s">
        <v>1244</v>
      </c>
      <c r="E457" s="2" t="s">
        <v>1216</v>
      </c>
      <c r="F457" s="1" t="s">
        <v>1673</v>
      </c>
      <c r="G457" s="2" t="s">
        <v>1217</v>
      </c>
      <c r="H457" s="2" t="s">
        <v>1218</v>
      </c>
      <c r="J457" s="2" t="s">
        <v>1217</v>
      </c>
      <c r="K457" s="2" t="s">
        <v>23</v>
      </c>
      <c r="L457" s="2" t="s">
        <v>23</v>
      </c>
      <c r="M457" s="2" t="s">
        <v>1219</v>
      </c>
      <c r="N457" s="2" t="s">
        <v>1215</v>
      </c>
      <c r="O457" s="2" t="s">
        <v>1220</v>
      </c>
      <c r="Q457" s="2" t="s">
        <v>23</v>
      </c>
      <c r="R457" s="2" t="s">
        <v>23</v>
      </c>
      <c r="V457" s="5" t="str">
        <f>VLOOKUP(A457,需要测试的配置!A:Y,25,FALSE)</f>
        <v>CS170000ZZ0456</v>
      </c>
      <c r="W457" s="5" t="str">
        <f>VLOOKUP(A457,需要测试的配置!A:Z,26,FALSE)</f>
        <v>MY16后保高配_308|MY16后保高配_305|MY16后保高配_309|MY16后保高配_208</v>
      </c>
      <c r="X457" s="5" t="str">
        <f>VLOOKUP(A457,需要测试的配置!A:AA,27,FALSE)</f>
        <v>308|305|309|208</v>
      </c>
    </row>
    <row r="458" spans="1:24" x14ac:dyDescent="0.15">
      <c r="A458" s="1" t="s">
        <v>869</v>
      </c>
      <c r="B458" s="2" t="s">
        <v>2487</v>
      </c>
      <c r="C458" s="2" t="s">
        <v>23</v>
      </c>
      <c r="D458" s="1" t="s">
        <v>1244</v>
      </c>
      <c r="E458" s="2" t="s">
        <v>1216</v>
      </c>
      <c r="F458" s="1" t="s">
        <v>1674</v>
      </c>
      <c r="G458" s="2" t="s">
        <v>1217</v>
      </c>
      <c r="H458" s="2" t="s">
        <v>1218</v>
      </c>
      <c r="J458" s="2" t="s">
        <v>1217</v>
      </c>
      <c r="K458" s="2" t="s">
        <v>23</v>
      </c>
      <c r="L458" s="2" t="s">
        <v>23</v>
      </c>
      <c r="M458" s="2" t="s">
        <v>1219</v>
      </c>
      <c r="N458" s="2" t="s">
        <v>1215</v>
      </c>
      <c r="O458" s="2" t="s">
        <v>1220</v>
      </c>
      <c r="Q458" s="2" t="s">
        <v>23</v>
      </c>
      <c r="R458" s="2" t="s">
        <v>23</v>
      </c>
      <c r="V458" s="5" t="str">
        <f>VLOOKUP(A458,需要测试的配置!A:Y,25,FALSE)</f>
        <v>CS170000ZZ0457</v>
      </c>
      <c r="W458" s="5" t="str">
        <f>VLOOKUP(A458,需要测试的配置!A:Z,26,FALSE)</f>
        <v>MY16后保高配_308|MY16后保高配_305|MY16后保高配_309|MY16后保高配_208</v>
      </c>
      <c r="X458" s="5" t="str">
        <f>VLOOKUP(A458,需要测试的配置!A:AA,27,FALSE)</f>
        <v>308|305|309|208</v>
      </c>
    </row>
    <row r="459" spans="1:24" x14ac:dyDescent="0.15">
      <c r="A459" s="1" t="s">
        <v>847</v>
      </c>
      <c r="B459" s="2" t="s">
        <v>2488</v>
      </c>
      <c r="C459" s="2" t="s">
        <v>23</v>
      </c>
      <c r="D459" s="1" t="s">
        <v>1244</v>
      </c>
      <c r="E459" s="2" t="s">
        <v>1216</v>
      </c>
      <c r="F459" s="1" t="s">
        <v>1675</v>
      </c>
      <c r="G459" s="2" t="s">
        <v>1217</v>
      </c>
      <c r="H459" s="2" t="s">
        <v>1218</v>
      </c>
      <c r="J459" s="2" t="s">
        <v>1217</v>
      </c>
      <c r="K459" s="2" t="s">
        <v>23</v>
      </c>
      <c r="L459" s="2" t="s">
        <v>23</v>
      </c>
      <c r="M459" s="2" t="s">
        <v>1219</v>
      </c>
      <c r="N459" s="2" t="s">
        <v>1215</v>
      </c>
      <c r="O459" s="2" t="s">
        <v>1220</v>
      </c>
      <c r="Q459" s="2" t="s">
        <v>23</v>
      </c>
      <c r="R459" s="2" t="s">
        <v>23</v>
      </c>
      <c r="V459" s="5" t="str">
        <f>VLOOKUP(A459,需要测试的配置!A:Y,25,FALSE)</f>
        <v>CS170000ZZ0458</v>
      </c>
      <c r="W459" s="5" t="str">
        <f>VLOOKUP(A459,需要测试的配置!A:Z,26,FALSE)</f>
        <v>MY16后保高配_308|MY16后保高配_305|MY16后保高配_309|MY16后保高配_208</v>
      </c>
      <c r="X459" s="5" t="str">
        <f>VLOOKUP(A459,需要测试的配置!A:AA,27,FALSE)</f>
        <v>308|305|309|208</v>
      </c>
    </row>
    <row r="460" spans="1:24" x14ac:dyDescent="0.15">
      <c r="A460" s="1" t="s">
        <v>849</v>
      </c>
      <c r="B460" s="2" t="s">
        <v>2489</v>
      </c>
      <c r="C460" s="2" t="s">
        <v>23</v>
      </c>
      <c r="D460" s="1" t="s">
        <v>1244</v>
      </c>
      <c r="E460" s="2" t="s">
        <v>1216</v>
      </c>
      <c r="F460" s="1" t="s">
        <v>1676</v>
      </c>
      <c r="G460" s="2" t="s">
        <v>1217</v>
      </c>
      <c r="H460" s="2" t="s">
        <v>1218</v>
      </c>
      <c r="J460" s="2" t="s">
        <v>1217</v>
      </c>
      <c r="K460" s="2" t="s">
        <v>23</v>
      </c>
      <c r="L460" s="2" t="s">
        <v>23</v>
      </c>
      <c r="M460" s="2" t="s">
        <v>1219</v>
      </c>
      <c r="N460" s="2" t="s">
        <v>1215</v>
      </c>
      <c r="O460" s="2" t="s">
        <v>1220</v>
      </c>
      <c r="Q460" s="2" t="s">
        <v>23</v>
      </c>
      <c r="R460" s="2" t="s">
        <v>23</v>
      </c>
      <c r="V460" s="5" t="str">
        <f>VLOOKUP(A460,需要测试的配置!A:Y,25,FALSE)</f>
        <v>CS170000ZZ0459</v>
      </c>
      <c r="W460" s="5" t="str">
        <f>VLOOKUP(A460,需要测试的配置!A:Z,26,FALSE)</f>
        <v>MY16后保高配_308|MY16后保高配_305|MY16后保高配_309|MY16后保高配_208</v>
      </c>
      <c r="X460" s="5" t="str">
        <f>VLOOKUP(A460,需要测试的配置!A:AA,27,FALSE)</f>
        <v>308|305|309|208</v>
      </c>
    </row>
    <row r="461" spans="1:24" x14ac:dyDescent="0.15">
      <c r="A461" s="1" t="s">
        <v>850</v>
      </c>
      <c r="B461" s="2" t="s">
        <v>2490</v>
      </c>
      <c r="C461" s="2" t="s">
        <v>23</v>
      </c>
      <c r="D461" s="1" t="s">
        <v>1244</v>
      </c>
      <c r="E461" s="2" t="s">
        <v>1216</v>
      </c>
      <c r="F461" s="1" t="s">
        <v>1677</v>
      </c>
      <c r="G461" s="2" t="s">
        <v>1217</v>
      </c>
      <c r="H461" s="2" t="s">
        <v>1218</v>
      </c>
      <c r="J461" s="2" t="s">
        <v>1217</v>
      </c>
      <c r="K461" s="2" t="s">
        <v>23</v>
      </c>
      <c r="L461" s="2" t="s">
        <v>23</v>
      </c>
      <c r="M461" s="2" t="s">
        <v>1219</v>
      </c>
      <c r="N461" s="2" t="s">
        <v>1215</v>
      </c>
      <c r="O461" s="2" t="s">
        <v>1220</v>
      </c>
      <c r="Q461" s="2" t="s">
        <v>23</v>
      </c>
      <c r="R461" s="2" t="s">
        <v>23</v>
      </c>
      <c r="V461" s="5" t="str">
        <f>VLOOKUP(A461,需要测试的配置!A:Y,25,FALSE)</f>
        <v>CS170000ZZ0460</v>
      </c>
      <c r="W461" s="5" t="str">
        <f>VLOOKUP(A461,需要测试的配置!A:Z,26,FALSE)</f>
        <v>MY16后保高配_308|MY16后保高配_305|MY16后保高配_309|MY16后保高配_208</v>
      </c>
      <c r="X461" s="5" t="str">
        <f>VLOOKUP(A461,需要测试的配置!A:AA,27,FALSE)</f>
        <v>308|305|309|208</v>
      </c>
    </row>
    <row r="462" spans="1:24" x14ac:dyDescent="0.15">
      <c r="A462" s="1" t="s">
        <v>851</v>
      </c>
      <c r="B462" s="2" t="s">
        <v>2491</v>
      </c>
      <c r="C462" s="2" t="s">
        <v>23</v>
      </c>
      <c r="D462" s="1" t="s">
        <v>1244</v>
      </c>
      <c r="E462" s="2" t="s">
        <v>1216</v>
      </c>
      <c r="F462" s="1" t="s">
        <v>1678</v>
      </c>
      <c r="G462" s="2" t="s">
        <v>1217</v>
      </c>
      <c r="H462" s="2" t="s">
        <v>1218</v>
      </c>
      <c r="J462" s="2" t="s">
        <v>1217</v>
      </c>
      <c r="K462" s="2" t="s">
        <v>23</v>
      </c>
      <c r="L462" s="2" t="s">
        <v>23</v>
      </c>
      <c r="M462" s="2" t="s">
        <v>1219</v>
      </c>
      <c r="N462" s="2" t="s">
        <v>1215</v>
      </c>
      <c r="O462" s="2" t="s">
        <v>1220</v>
      </c>
      <c r="Q462" s="2" t="s">
        <v>23</v>
      </c>
      <c r="R462" s="2" t="s">
        <v>23</v>
      </c>
      <c r="V462" s="5" t="str">
        <f>VLOOKUP(A462,需要测试的配置!A:Y,25,FALSE)</f>
        <v>CS170000ZZ0461</v>
      </c>
      <c r="W462" s="5" t="str">
        <f>VLOOKUP(A462,需要测试的配置!A:Z,26,FALSE)</f>
        <v>MY16后保高配_308|MY16后保高配_305|MY16后保高配_309|MY16后保高配_208</v>
      </c>
      <c r="X462" s="5" t="str">
        <f>VLOOKUP(A462,需要测试的配置!A:AA,27,FALSE)</f>
        <v>308|305|309|208</v>
      </c>
    </row>
    <row r="463" spans="1:24" x14ac:dyDescent="0.15">
      <c r="A463" s="1" t="s">
        <v>854</v>
      </c>
      <c r="B463" s="2" t="s">
        <v>2492</v>
      </c>
      <c r="C463" s="2" t="s">
        <v>23</v>
      </c>
      <c r="D463" s="1" t="s">
        <v>1244</v>
      </c>
      <c r="E463" s="2" t="s">
        <v>1216</v>
      </c>
      <c r="F463" s="1" t="s">
        <v>1679</v>
      </c>
      <c r="G463" s="2" t="s">
        <v>1217</v>
      </c>
      <c r="H463" s="2" t="s">
        <v>1218</v>
      </c>
      <c r="J463" s="2" t="s">
        <v>1217</v>
      </c>
      <c r="K463" s="2" t="s">
        <v>23</v>
      </c>
      <c r="L463" s="2" t="s">
        <v>23</v>
      </c>
      <c r="M463" s="2" t="s">
        <v>1219</v>
      </c>
      <c r="N463" s="2" t="s">
        <v>1215</v>
      </c>
      <c r="O463" s="2" t="s">
        <v>1220</v>
      </c>
      <c r="Q463" s="2" t="s">
        <v>23</v>
      </c>
      <c r="R463" s="2" t="s">
        <v>23</v>
      </c>
      <c r="V463" s="5" t="str">
        <f>VLOOKUP(A463,需要测试的配置!A:Y,25,FALSE)</f>
        <v>CS170000ZZ0462</v>
      </c>
      <c r="W463" s="5" t="str">
        <f>VLOOKUP(A463,需要测试的配置!A:Z,26,FALSE)</f>
        <v>MY16后保高配_308|MY16后保高配_305|MY16后保高配_309|MY16后保高配_208</v>
      </c>
      <c r="X463" s="5" t="str">
        <f>VLOOKUP(A463,需要测试的配置!A:AA,27,FALSE)</f>
        <v>308|305|309|208</v>
      </c>
    </row>
    <row r="464" spans="1:24" x14ac:dyDescent="0.15">
      <c r="A464" s="1" t="s">
        <v>855</v>
      </c>
      <c r="B464" s="2" t="s">
        <v>2493</v>
      </c>
      <c r="C464" s="2" t="s">
        <v>23</v>
      </c>
      <c r="D464" s="1" t="s">
        <v>1244</v>
      </c>
      <c r="E464" s="2" t="s">
        <v>1216</v>
      </c>
      <c r="F464" s="1" t="s">
        <v>1680</v>
      </c>
      <c r="G464" s="2" t="s">
        <v>1217</v>
      </c>
      <c r="H464" s="2" t="s">
        <v>1218</v>
      </c>
      <c r="J464" s="2" t="s">
        <v>1217</v>
      </c>
      <c r="K464" s="2" t="s">
        <v>23</v>
      </c>
      <c r="L464" s="2" t="s">
        <v>23</v>
      </c>
      <c r="M464" s="2" t="s">
        <v>1219</v>
      </c>
      <c r="N464" s="2" t="s">
        <v>1215</v>
      </c>
      <c r="O464" s="2" t="s">
        <v>1220</v>
      </c>
      <c r="Q464" s="2" t="s">
        <v>23</v>
      </c>
      <c r="R464" s="2" t="s">
        <v>23</v>
      </c>
      <c r="V464" s="5" t="str">
        <f>VLOOKUP(A464,需要测试的配置!A:Y,25,FALSE)</f>
        <v>CS170000ZZ0463</v>
      </c>
      <c r="W464" s="5" t="str">
        <f>VLOOKUP(A464,需要测试的配置!A:Z,26,FALSE)</f>
        <v>MY16后保高配_308|MY16后保高配_305|MY16后保高配_309|MY16后保高配_208</v>
      </c>
      <c r="X464" s="5" t="str">
        <f>VLOOKUP(A464,需要测试的配置!A:AA,27,FALSE)</f>
        <v>308|305|309|208</v>
      </c>
    </row>
    <row r="465" spans="1:24" x14ac:dyDescent="0.15">
      <c r="A465" s="1" t="s">
        <v>856</v>
      </c>
      <c r="B465" s="2" t="s">
        <v>2494</v>
      </c>
      <c r="C465" s="2" t="s">
        <v>23</v>
      </c>
      <c r="D465" s="1" t="s">
        <v>1244</v>
      </c>
      <c r="E465" s="2" t="s">
        <v>1216</v>
      </c>
      <c r="F465" s="1" t="s">
        <v>1681</v>
      </c>
      <c r="G465" s="2" t="s">
        <v>1217</v>
      </c>
      <c r="H465" s="2" t="s">
        <v>1218</v>
      </c>
      <c r="J465" s="2" t="s">
        <v>1217</v>
      </c>
      <c r="K465" s="2" t="s">
        <v>23</v>
      </c>
      <c r="L465" s="2" t="s">
        <v>23</v>
      </c>
      <c r="M465" s="2" t="s">
        <v>1219</v>
      </c>
      <c r="N465" s="2" t="s">
        <v>1215</v>
      </c>
      <c r="O465" s="2" t="s">
        <v>1220</v>
      </c>
      <c r="Q465" s="2" t="s">
        <v>23</v>
      </c>
      <c r="R465" s="2" t="s">
        <v>23</v>
      </c>
      <c r="V465" s="5" t="str">
        <f>VLOOKUP(A465,需要测试的配置!A:Y,25,FALSE)</f>
        <v>CS170000ZZ0464</v>
      </c>
      <c r="W465" s="5" t="str">
        <f>VLOOKUP(A465,需要测试的配置!A:Z,26,FALSE)</f>
        <v>MY16后保高配_308|MY16后保高配_305|MY16后保高配_309|MY16后保高配_208</v>
      </c>
      <c r="X465" s="5" t="str">
        <f>VLOOKUP(A465,需要测试的配置!A:AA,27,FALSE)</f>
        <v>308|305|309|208</v>
      </c>
    </row>
    <row r="466" spans="1:24" x14ac:dyDescent="0.15">
      <c r="A466" s="1" t="s">
        <v>844</v>
      </c>
      <c r="B466" s="2" t="s">
        <v>2495</v>
      </c>
      <c r="C466" s="2" t="s">
        <v>23</v>
      </c>
      <c r="D466" s="1" t="s">
        <v>1244</v>
      </c>
      <c r="E466" s="2" t="s">
        <v>1216</v>
      </c>
      <c r="F466" s="1" t="s">
        <v>1682</v>
      </c>
      <c r="G466" s="2" t="s">
        <v>1217</v>
      </c>
      <c r="H466" s="2" t="s">
        <v>1218</v>
      </c>
      <c r="J466" s="2" t="s">
        <v>1217</v>
      </c>
      <c r="K466" s="2" t="s">
        <v>23</v>
      </c>
      <c r="L466" s="2" t="s">
        <v>23</v>
      </c>
      <c r="M466" s="2" t="s">
        <v>1219</v>
      </c>
      <c r="N466" s="2" t="s">
        <v>1215</v>
      </c>
      <c r="O466" s="2" t="s">
        <v>1220</v>
      </c>
      <c r="Q466" s="2" t="s">
        <v>23</v>
      </c>
      <c r="R466" s="2" t="s">
        <v>23</v>
      </c>
      <c r="V466" s="5" t="str">
        <f>VLOOKUP(A466,需要测试的配置!A:Y,25,FALSE)</f>
        <v>CS170000ZZ0465</v>
      </c>
      <c r="W466" s="5" t="str">
        <f>VLOOKUP(A466,需要测试的配置!A:Z,26,FALSE)</f>
        <v>MY16后保高配_308|MY16后保高配_305|MY16后保高配_309|MY16后保高配_208</v>
      </c>
      <c r="X466" s="5" t="str">
        <f>VLOOKUP(A466,需要测试的配置!A:AA,27,FALSE)</f>
        <v>308|305|309|208</v>
      </c>
    </row>
    <row r="467" spans="1:24" x14ac:dyDescent="0.15">
      <c r="A467" s="1" t="s">
        <v>845</v>
      </c>
      <c r="B467" s="2" t="s">
        <v>2496</v>
      </c>
      <c r="C467" s="2" t="s">
        <v>23</v>
      </c>
      <c r="D467" s="1" t="s">
        <v>1244</v>
      </c>
      <c r="E467" s="2" t="s">
        <v>1216</v>
      </c>
      <c r="F467" s="1" t="s">
        <v>1683</v>
      </c>
      <c r="G467" s="2" t="s">
        <v>1217</v>
      </c>
      <c r="H467" s="2" t="s">
        <v>1218</v>
      </c>
      <c r="J467" s="2" t="s">
        <v>1217</v>
      </c>
      <c r="K467" s="2" t="s">
        <v>23</v>
      </c>
      <c r="L467" s="2" t="s">
        <v>23</v>
      </c>
      <c r="M467" s="2" t="s">
        <v>1219</v>
      </c>
      <c r="N467" s="2" t="s">
        <v>1215</v>
      </c>
      <c r="O467" s="2" t="s">
        <v>1220</v>
      </c>
      <c r="Q467" s="2" t="s">
        <v>23</v>
      </c>
      <c r="R467" s="2" t="s">
        <v>23</v>
      </c>
      <c r="V467" s="5" t="str">
        <f>VLOOKUP(A467,需要测试的配置!A:Y,25,FALSE)</f>
        <v>CS170000ZZ0466</v>
      </c>
      <c r="W467" s="5" t="str">
        <f>VLOOKUP(A467,需要测试的配置!A:Z,26,FALSE)</f>
        <v>MY16后保高配_308|MY16后保高配_305|MY16后保高配_309|MY16后保高配_208</v>
      </c>
      <c r="X467" s="5" t="str">
        <f>VLOOKUP(A467,需要测试的配置!A:AA,27,FALSE)</f>
        <v>308|305|309|208</v>
      </c>
    </row>
    <row r="468" spans="1:24" x14ac:dyDescent="0.15">
      <c r="A468" s="1" t="s">
        <v>846</v>
      </c>
      <c r="B468" s="2" t="s">
        <v>2497</v>
      </c>
      <c r="C468" s="2" t="s">
        <v>23</v>
      </c>
      <c r="D468" s="1" t="s">
        <v>1244</v>
      </c>
      <c r="E468" s="2" t="s">
        <v>1216</v>
      </c>
      <c r="F468" s="1" t="s">
        <v>1684</v>
      </c>
      <c r="G468" s="2" t="s">
        <v>1217</v>
      </c>
      <c r="H468" s="2" t="s">
        <v>1218</v>
      </c>
      <c r="J468" s="2" t="s">
        <v>1217</v>
      </c>
      <c r="K468" s="2" t="s">
        <v>23</v>
      </c>
      <c r="L468" s="2" t="s">
        <v>23</v>
      </c>
      <c r="M468" s="2" t="s">
        <v>1219</v>
      </c>
      <c r="N468" s="2" t="s">
        <v>1215</v>
      </c>
      <c r="O468" s="2" t="s">
        <v>1220</v>
      </c>
      <c r="Q468" s="2" t="s">
        <v>23</v>
      </c>
      <c r="R468" s="2" t="s">
        <v>23</v>
      </c>
      <c r="V468" s="5" t="str">
        <f>VLOOKUP(A468,需要测试的配置!A:Y,25,FALSE)</f>
        <v>CS170000ZZ0467</v>
      </c>
      <c r="W468" s="5" t="str">
        <f>VLOOKUP(A468,需要测试的配置!A:Z,26,FALSE)</f>
        <v>MY16后保高配_308|MY16后保高配_305|MY16后保高配_309|MY16后保高配_208</v>
      </c>
      <c r="X468" s="5" t="str">
        <f>VLOOKUP(A468,需要测试的配置!A:AA,27,FALSE)</f>
        <v>308|305|309|208</v>
      </c>
    </row>
    <row r="469" spans="1:24" x14ac:dyDescent="0.15">
      <c r="A469" s="1" t="s">
        <v>1092</v>
      </c>
      <c r="B469" s="2" t="s">
        <v>2498</v>
      </c>
      <c r="C469" s="2" t="s">
        <v>23</v>
      </c>
      <c r="D469" s="1" t="s">
        <v>1244</v>
      </c>
      <c r="E469" s="2" t="s">
        <v>1216</v>
      </c>
      <c r="F469" s="1" t="s">
        <v>1685</v>
      </c>
      <c r="G469" s="2" t="s">
        <v>1217</v>
      </c>
      <c r="H469" s="2" t="s">
        <v>1218</v>
      </c>
      <c r="J469" s="2" t="s">
        <v>1217</v>
      </c>
      <c r="K469" s="2" t="s">
        <v>23</v>
      </c>
      <c r="L469" s="2" t="s">
        <v>23</v>
      </c>
      <c r="M469" s="2" t="s">
        <v>1219</v>
      </c>
      <c r="N469" s="2" t="s">
        <v>1215</v>
      </c>
      <c r="O469" s="2" t="s">
        <v>1220</v>
      </c>
      <c r="Q469" s="2" t="s">
        <v>23</v>
      </c>
      <c r="R469" s="2" t="s">
        <v>23</v>
      </c>
      <c r="V469" s="5" t="str">
        <f>VLOOKUP(A469,需要测试的配置!A:Y,25,FALSE)</f>
        <v>CS170000ZZ0468</v>
      </c>
      <c r="W469" s="5" t="str">
        <f>VLOOKUP(A469,需要测试的配置!A:Z,26,FALSE)</f>
        <v>MY16后保低配_308|MY16后保低配_209|MY16后保低配_304|MY16后保低配_309|MY16后保低配_207</v>
      </c>
      <c r="X469" s="5" t="str">
        <f>VLOOKUP(A469,需要测试的配置!A:AA,27,FALSE)</f>
        <v>308|209|304|309|207</v>
      </c>
    </row>
    <row r="470" spans="1:24" x14ac:dyDescent="0.15">
      <c r="A470" s="1" t="s">
        <v>1093</v>
      </c>
      <c r="B470" s="2" t="s">
        <v>2499</v>
      </c>
      <c r="C470" s="2" t="s">
        <v>23</v>
      </c>
      <c r="D470" s="1" t="s">
        <v>1244</v>
      </c>
      <c r="E470" s="2" t="s">
        <v>1216</v>
      </c>
      <c r="F470" s="1" t="s">
        <v>1686</v>
      </c>
      <c r="G470" s="2" t="s">
        <v>1217</v>
      </c>
      <c r="H470" s="2" t="s">
        <v>1218</v>
      </c>
      <c r="J470" s="2" t="s">
        <v>1217</v>
      </c>
      <c r="K470" s="2" t="s">
        <v>23</v>
      </c>
      <c r="L470" s="2" t="s">
        <v>23</v>
      </c>
      <c r="M470" s="2" t="s">
        <v>1219</v>
      </c>
      <c r="N470" s="2" t="s">
        <v>1215</v>
      </c>
      <c r="O470" s="2" t="s">
        <v>1220</v>
      </c>
      <c r="Q470" s="2" t="s">
        <v>23</v>
      </c>
      <c r="R470" s="2" t="s">
        <v>23</v>
      </c>
      <c r="V470" s="5" t="str">
        <f>VLOOKUP(A470,需要测试的配置!A:Y,25,FALSE)</f>
        <v>CS170000ZZ0469</v>
      </c>
      <c r="W470" s="5" t="str">
        <f>VLOOKUP(A470,需要测试的配置!A:Z,26,FALSE)</f>
        <v>MY16后保低配_308|MY16后保低配_209|MY16后保低配_304|MY16后保低配_309|MY16后保低配_207</v>
      </c>
      <c r="X470" s="5" t="str">
        <f>VLOOKUP(A470,需要测试的配置!A:AA,27,FALSE)</f>
        <v>308|209|304|309|207</v>
      </c>
    </row>
    <row r="471" spans="1:24" x14ac:dyDescent="0.15">
      <c r="A471" s="1" t="s">
        <v>1094</v>
      </c>
      <c r="B471" s="2" t="s">
        <v>2500</v>
      </c>
      <c r="C471" s="2" t="s">
        <v>23</v>
      </c>
      <c r="D471" s="1" t="s">
        <v>1244</v>
      </c>
      <c r="E471" s="2" t="s">
        <v>1216</v>
      </c>
      <c r="F471" s="1" t="s">
        <v>1687</v>
      </c>
      <c r="G471" s="2" t="s">
        <v>1217</v>
      </c>
      <c r="H471" s="2" t="s">
        <v>1218</v>
      </c>
      <c r="J471" s="2" t="s">
        <v>1217</v>
      </c>
      <c r="K471" s="2" t="s">
        <v>23</v>
      </c>
      <c r="L471" s="2" t="s">
        <v>23</v>
      </c>
      <c r="M471" s="2" t="s">
        <v>1219</v>
      </c>
      <c r="N471" s="2" t="s">
        <v>1215</v>
      </c>
      <c r="O471" s="2" t="s">
        <v>1220</v>
      </c>
      <c r="Q471" s="2" t="s">
        <v>23</v>
      </c>
      <c r="R471" s="2" t="s">
        <v>23</v>
      </c>
      <c r="V471" s="5" t="str">
        <f>VLOOKUP(A471,需要测试的配置!A:Y,25,FALSE)</f>
        <v>CS170000ZZ0470</v>
      </c>
      <c r="W471" s="5" t="str">
        <f>VLOOKUP(A471,需要测试的配置!A:Z,26,FALSE)</f>
        <v>MY16后保低配_308|MY16后保低配_209|MY16后保低配_304|MY16后保低配_309|MY16后保低配_207</v>
      </c>
      <c r="X471" s="5" t="str">
        <f>VLOOKUP(A471,需要测试的配置!A:AA,27,FALSE)</f>
        <v>308|209|304|309|207</v>
      </c>
    </row>
    <row r="472" spans="1:24" x14ac:dyDescent="0.15">
      <c r="A472" s="1" t="s">
        <v>836</v>
      </c>
      <c r="B472" s="2" t="s">
        <v>2501</v>
      </c>
      <c r="C472" s="2" t="s">
        <v>23</v>
      </c>
      <c r="D472" s="1" t="s">
        <v>1244</v>
      </c>
      <c r="E472" s="2" t="s">
        <v>1216</v>
      </c>
      <c r="F472" s="1" t="s">
        <v>1688</v>
      </c>
      <c r="G472" s="2" t="s">
        <v>1217</v>
      </c>
      <c r="H472" s="2" t="s">
        <v>1218</v>
      </c>
      <c r="J472" s="2" t="s">
        <v>1217</v>
      </c>
      <c r="K472" s="2" t="s">
        <v>23</v>
      </c>
      <c r="L472" s="2" t="s">
        <v>23</v>
      </c>
      <c r="M472" s="2" t="s">
        <v>1219</v>
      </c>
      <c r="N472" s="2" t="s">
        <v>1215</v>
      </c>
      <c r="O472" s="2" t="s">
        <v>1220</v>
      </c>
      <c r="Q472" s="2" t="s">
        <v>23</v>
      </c>
      <c r="R472" s="2" t="s">
        <v>23</v>
      </c>
      <c r="V472" s="5" t="str">
        <f>VLOOKUP(A472,需要测试的配置!A:Y,25,FALSE)</f>
        <v>CS170000ZZ0471</v>
      </c>
      <c r="W472" s="5" t="str">
        <f>VLOOKUP(A472,需要测试的配置!A:Z,26,FALSE)</f>
        <v>MY16后保低配_308|MY16后保低配_209|MY16后保低配_304|MY16后保低配_309|MY16后保低配_207</v>
      </c>
      <c r="X472" s="5" t="str">
        <f>VLOOKUP(A472,需要测试的配置!A:AA,27,FALSE)</f>
        <v>308|209|304|309|207</v>
      </c>
    </row>
    <row r="473" spans="1:24" x14ac:dyDescent="0.15">
      <c r="A473" s="1" t="s">
        <v>837</v>
      </c>
      <c r="B473" s="2" t="s">
        <v>2502</v>
      </c>
      <c r="C473" s="2" t="s">
        <v>23</v>
      </c>
      <c r="D473" s="1" t="s">
        <v>1244</v>
      </c>
      <c r="E473" s="2" t="s">
        <v>1216</v>
      </c>
      <c r="F473" s="1" t="s">
        <v>1689</v>
      </c>
      <c r="G473" s="2" t="s">
        <v>1217</v>
      </c>
      <c r="H473" s="2" t="s">
        <v>1218</v>
      </c>
      <c r="J473" s="2" t="s">
        <v>1217</v>
      </c>
      <c r="K473" s="2" t="s">
        <v>23</v>
      </c>
      <c r="L473" s="2" t="s">
        <v>23</v>
      </c>
      <c r="M473" s="2" t="s">
        <v>1219</v>
      </c>
      <c r="N473" s="2" t="s">
        <v>1215</v>
      </c>
      <c r="O473" s="2" t="s">
        <v>1220</v>
      </c>
      <c r="Q473" s="2" t="s">
        <v>23</v>
      </c>
      <c r="R473" s="2" t="s">
        <v>23</v>
      </c>
      <c r="V473" s="5" t="str">
        <f>VLOOKUP(A473,需要测试的配置!A:Y,25,FALSE)</f>
        <v>CS170000ZZ0472</v>
      </c>
      <c r="W473" s="5" t="str">
        <f>VLOOKUP(A473,需要测试的配置!A:Z,26,FALSE)</f>
        <v>MY16后保低配_308|MY16后保低配_209|MY16后保低配_304|MY16后保低配_309|MY16后保低配_207</v>
      </c>
      <c r="X473" s="5" t="str">
        <f>VLOOKUP(A473,需要测试的配置!A:AA,27,FALSE)</f>
        <v>308|209|304|309|207</v>
      </c>
    </row>
    <row r="474" spans="1:24" x14ac:dyDescent="0.15">
      <c r="A474" s="1" t="s">
        <v>838</v>
      </c>
      <c r="B474" s="2" t="s">
        <v>2503</v>
      </c>
      <c r="C474" s="2" t="s">
        <v>23</v>
      </c>
      <c r="D474" s="1" t="s">
        <v>1244</v>
      </c>
      <c r="E474" s="2" t="s">
        <v>1216</v>
      </c>
      <c r="F474" s="1" t="s">
        <v>1690</v>
      </c>
      <c r="G474" s="2" t="s">
        <v>1217</v>
      </c>
      <c r="H474" s="2" t="s">
        <v>1218</v>
      </c>
      <c r="J474" s="2" t="s">
        <v>1217</v>
      </c>
      <c r="K474" s="2" t="s">
        <v>23</v>
      </c>
      <c r="L474" s="2" t="s">
        <v>23</v>
      </c>
      <c r="M474" s="2" t="s">
        <v>1219</v>
      </c>
      <c r="N474" s="2" t="s">
        <v>1215</v>
      </c>
      <c r="O474" s="2" t="s">
        <v>1220</v>
      </c>
      <c r="Q474" s="2" t="s">
        <v>23</v>
      </c>
      <c r="R474" s="2" t="s">
        <v>23</v>
      </c>
      <c r="V474" s="5" t="str">
        <f>VLOOKUP(A474,需要测试的配置!A:Y,25,FALSE)</f>
        <v>CS170000ZZ0473</v>
      </c>
      <c r="W474" s="5" t="str">
        <f>VLOOKUP(A474,需要测试的配置!A:Z,26,FALSE)</f>
        <v>MY16后保低配_308|MY16后保低配_209|MY16后保低配_304|MY16后保低配_309|MY16后保低配_207</v>
      </c>
      <c r="X474" s="5" t="str">
        <f>VLOOKUP(A474,需要测试的配置!A:AA,27,FALSE)</f>
        <v>308|209|304|309|207</v>
      </c>
    </row>
    <row r="475" spans="1:24" x14ac:dyDescent="0.15">
      <c r="A475" s="1" t="s">
        <v>841</v>
      </c>
      <c r="B475" s="2" t="s">
        <v>2504</v>
      </c>
      <c r="C475" s="2" t="s">
        <v>23</v>
      </c>
      <c r="D475" s="1" t="s">
        <v>1244</v>
      </c>
      <c r="E475" s="2" t="s">
        <v>1216</v>
      </c>
      <c r="F475" s="1" t="s">
        <v>1691</v>
      </c>
      <c r="G475" s="2" t="s">
        <v>1217</v>
      </c>
      <c r="H475" s="2" t="s">
        <v>1218</v>
      </c>
      <c r="J475" s="2" t="s">
        <v>1217</v>
      </c>
      <c r="K475" s="2" t="s">
        <v>23</v>
      </c>
      <c r="L475" s="2" t="s">
        <v>23</v>
      </c>
      <c r="M475" s="2" t="s">
        <v>1219</v>
      </c>
      <c r="N475" s="2" t="s">
        <v>1215</v>
      </c>
      <c r="O475" s="2" t="s">
        <v>1220</v>
      </c>
      <c r="Q475" s="2" t="s">
        <v>23</v>
      </c>
      <c r="R475" s="2" t="s">
        <v>23</v>
      </c>
      <c r="V475" s="5" t="str">
        <f>VLOOKUP(A475,需要测试的配置!A:Y,25,FALSE)</f>
        <v>CS170000ZZ0474</v>
      </c>
      <c r="W475" s="5" t="str">
        <f>VLOOKUP(A475,需要测试的配置!A:Z,26,FALSE)</f>
        <v>MY16后保低配_308|MY16后保低配_209|MY16后保低配_304|MY16后保低配_309|MY16后保低配_207</v>
      </c>
      <c r="X475" s="5" t="str">
        <f>VLOOKUP(A475,需要测试的配置!A:AA,27,FALSE)</f>
        <v>308|209|304|309|207</v>
      </c>
    </row>
    <row r="476" spans="1:24" x14ac:dyDescent="0.15">
      <c r="A476" s="1" t="s">
        <v>842</v>
      </c>
      <c r="B476" s="2" t="s">
        <v>2505</v>
      </c>
      <c r="C476" s="2" t="s">
        <v>23</v>
      </c>
      <c r="D476" s="1" t="s">
        <v>1244</v>
      </c>
      <c r="E476" s="2" t="s">
        <v>1216</v>
      </c>
      <c r="F476" s="1" t="s">
        <v>1692</v>
      </c>
      <c r="G476" s="2" t="s">
        <v>1217</v>
      </c>
      <c r="H476" s="2" t="s">
        <v>1218</v>
      </c>
      <c r="J476" s="2" t="s">
        <v>1217</v>
      </c>
      <c r="K476" s="2" t="s">
        <v>23</v>
      </c>
      <c r="L476" s="2" t="s">
        <v>23</v>
      </c>
      <c r="M476" s="2" t="s">
        <v>1219</v>
      </c>
      <c r="N476" s="2" t="s">
        <v>1215</v>
      </c>
      <c r="O476" s="2" t="s">
        <v>1220</v>
      </c>
      <c r="Q476" s="2" t="s">
        <v>23</v>
      </c>
      <c r="R476" s="2" t="s">
        <v>23</v>
      </c>
      <c r="V476" s="5" t="str">
        <f>VLOOKUP(A476,需要测试的配置!A:Y,25,FALSE)</f>
        <v>CS170000ZZ0475</v>
      </c>
      <c r="W476" s="5" t="str">
        <f>VLOOKUP(A476,需要测试的配置!A:Z,26,FALSE)</f>
        <v>MY16后保低配_308|MY16后保低配_209|MY16后保低配_304|MY16后保低配_309|MY16后保低配_207</v>
      </c>
      <c r="X476" s="5" t="str">
        <f>VLOOKUP(A476,需要测试的配置!A:AA,27,FALSE)</f>
        <v>308|209|304|309|207</v>
      </c>
    </row>
    <row r="477" spans="1:24" x14ac:dyDescent="0.15">
      <c r="A477" s="1" t="s">
        <v>843</v>
      </c>
      <c r="B477" s="2" t="s">
        <v>2506</v>
      </c>
      <c r="C477" s="2" t="s">
        <v>23</v>
      </c>
      <c r="D477" s="1" t="s">
        <v>1244</v>
      </c>
      <c r="E477" s="2" t="s">
        <v>1216</v>
      </c>
      <c r="F477" s="1" t="s">
        <v>1693</v>
      </c>
      <c r="G477" s="2" t="s">
        <v>1217</v>
      </c>
      <c r="H477" s="2" t="s">
        <v>1218</v>
      </c>
      <c r="J477" s="2" t="s">
        <v>1217</v>
      </c>
      <c r="K477" s="2" t="s">
        <v>23</v>
      </c>
      <c r="L477" s="2" t="s">
        <v>23</v>
      </c>
      <c r="M477" s="2" t="s">
        <v>1219</v>
      </c>
      <c r="N477" s="2" t="s">
        <v>1215</v>
      </c>
      <c r="O477" s="2" t="s">
        <v>1220</v>
      </c>
      <c r="Q477" s="2" t="s">
        <v>23</v>
      </c>
      <c r="R477" s="2" t="s">
        <v>23</v>
      </c>
      <c r="V477" s="5" t="str">
        <f>VLOOKUP(A477,需要测试的配置!A:Y,25,FALSE)</f>
        <v>CS170000ZZ0476</v>
      </c>
      <c r="W477" s="5" t="str">
        <f>VLOOKUP(A477,需要测试的配置!A:Z,26,FALSE)</f>
        <v>MY16后保低配_308|MY16后保低配_209|MY16后保低配_304|MY16后保低配_309|MY16后保低配_207</v>
      </c>
      <c r="X477" s="5" t="str">
        <f>VLOOKUP(A477,需要测试的配置!A:AA,27,FALSE)</f>
        <v>308|209|304|309|207</v>
      </c>
    </row>
    <row r="478" spans="1:24" x14ac:dyDescent="0.15">
      <c r="A478" s="1" t="s">
        <v>819</v>
      </c>
      <c r="B478" s="2" t="s">
        <v>2507</v>
      </c>
      <c r="C478" s="2" t="s">
        <v>23</v>
      </c>
      <c r="D478" s="1" t="s">
        <v>1244</v>
      </c>
      <c r="E478" s="2" t="s">
        <v>1216</v>
      </c>
      <c r="F478" s="1" t="s">
        <v>1694</v>
      </c>
      <c r="G478" s="2" t="s">
        <v>1217</v>
      </c>
      <c r="H478" s="2" t="s">
        <v>1218</v>
      </c>
      <c r="J478" s="2" t="s">
        <v>1217</v>
      </c>
      <c r="K478" s="2" t="s">
        <v>23</v>
      </c>
      <c r="L478" s="2" t="s">
        <v>23</v>
      </c>
      <c r="M478" s="2" t="s">
        <v>1219</v>
      </c>
      <c r="N478" s="2" t="s">
        <v>1215</v>
      </c>
      <c r="O478" s="2" t="s">
        <v>1220</v>
      </c>
      <c r="Q478" s="2" t="s">
        <v>23</v>
      </c>
      <c r="R478" s="2" t="s">
        <v>23</v>
      </c>
      <c r="V478" s="5" t="str">
        <f>VLOOKUP(A478,需要测试的配置!A:Y,25,FALSE)</f>
        <v>CS170000ZZ0477</v>
      </c>
      <c r="W478" s="5" t="str">
        <f>VLOOKUP(A478,需要测试的配置!A:Z,26,FALSE)</f>
        <v>MY16后保低配_308|MY16后保低配_209|MY16后保低配_304|MY16后保低配_309|MY16后保低配_207</v>
      </c>
      <c r="X478" s="5" t="str">
        <f>VLOOKUP(A478,需要测试的配置!A:AA,27,FALSE)</f>
        <v>308|209|304|309|207</v>
      </c>
    </row>
    <row r="479" spans="1:24" x14ac:dyDescent="0.15">
      <c r="A479" s="1" t="s">
        <v>820</v>
      </c>
      <c r="B479" s="2" t="s">
        <v>2508</v>
      </c>
      <c r="C479" s="2" t="s">
        <v>23</v>
      </c>
      <c r="D479" s="1" t="s">
        <v>1244</v>
      </c>
      <c r="E479" s="2" t="s">
        <v>1216</v>
      </c>
      <c r="F479" s="1" t="s">
        <v>1695</v>
      </c>
      <c r="G479" s="2" t="s">
        <v>1217</v>
      </c>
      <c r="H479" s="2" t="s">
        <v>1218</v>
      </c>
      <c r="J479" s="2" t="s">
        <v>1217</v>
      </c>
      <c r="K479" s="2" t="s">
        <v>23</v>
      </c>
      <c r="L479" s="2" t="s">
        <v>23</v>
      </c>
      <c r="M479" s="2" t="s">
        <v>1219</v>
      </c>
      <c r="N479" s="2" t="s">
        <v>1215</v>
      </c>
      <c r="O479" s="2" t="s">
        <v>1220</v>
      </c>
      <c r="Q479" s="2" t="s">
        <v>23</v>
      </c>
      <c r="R479" s="2" t="s">
        <v>23</v>
      </c>
      <c r="V479" s="5" t="str">
        <f>VLOOKUP(A479,需要测试的配置!A:Y,25,FALSE)</f>
        <v>CS170000ZZ0478</v>
      </c>
      <c r="W479" s="5" t="str">
        <f>VLOOKUP(A479,需要测试的配置!A:Z,26,FALSE)</f>
        <v>MY16后保低配_308|MY16后保低配_209|MY16后保低配_304|MY16后保低配_309|MY16后保低配_207</v>
      </c>
      <c r="X479" s="5" t="str">
        <f>VLOOKUP(A479,需要测试的配置!A:AA,27,FALSE)</f>
        <v>308|209|304|309|207</v>
      </c>
    </row>
    <row r="480" spans="1:24" x14ac:dyDescent="0.15">
      <c r="A480" s="1" t="s">
        <v>823</v>
      </c>
      <c r="B480" s="2" t="s">
        <v>2509</v>
      </c>
      <c r="C480" s="2" t="s">
        <v>23</v>
      </c>
      <c r="D480" s="1" t="s">
        <v>1244</v>
      </c>
      <c r="E480" s="2" t="s">
        <v>1216</v>
      </c>
      <c r="F480" s="1" t="s">
        <v>1696</v>
      </c>
      <c r="G480" s="2" t="s">
        <v>1217</v>
      </c>
      <c r="H480" s="2" t="s">
        <v>1218</v>
      </c>
      <c r="J480" s="2" t="s">
        <v>1217</v>
      </c>
      <c r="K480" s="2" t="s">
        <v>23</v>
      </c>
      <c r="L480" s="2" t="s">
        <v>23</v>
      </c>
      <c r="M480" s="2" t="s">
        <v>1219</v>
      </c>
      <c r="N480" s="2" t="s">
        <v>1215</v>
      </c>
      <c r="O480" s="2" t="s">
        <v>1220</v>
      </c>
      <c r="Q480" s="2" t="s">
        <v>23</v>
      </c>
      <c r="R480" s="2" t="s">
        <v>23</v>
      </c>
      <c r="V480" s="5" t="str">
        <f>VLOOKUP(A480,需要测试的配置!A:Y,25,FALSE)</f>
        <v>CS170000ZZ0479</v>
      </c>
      <c r="W480" s="5" t="str">
        <f>VLOOKUP(A480,需要测试的配置!A:Z,26,FALSE)</f>
        <v>MY16后保低配_308|MY16后保低配_209|MY16后保低配_304|MY16后保低配_309|MY16后保低配_207</v>
      </c>
      <c r="X480" s="5" t="str">
        <f>VLOOKUP(A480,需要测试的配置!A:AA,27,FALSE)</f>
        <v>308|209|304|309|207</v>
      </c>
    </row>
    <row r="481" spans="1:24" x14ac:dyDescent="0.15">
      <c r="A481" s="1" t="s">
        <v>824</v>
      </c>
      <c r="B481" s="2" t="s">
        <v>2510</v>
      </c>
      <c r="C481" s="2" t="s">
        <v>23</v>
      </c>
      <c r="D481" s="1" t="s">
        <v>1244</v>
      </c>
      <c r="E481" s="2" t="s">
        <v>1216</v>
      </c>
      <c r="F481" s="1" t="s">
        <v>1697</v>
      </c>
      <c r="G481" s="2" t="s">
        <v>1217</v>
      </c>
      <c r="H481" s="2" t="s">
        <v>1218</v>
      </c>
      <c r="J481" s="2" t="s">
        <v>1217</v>
      </c>
      <c r="K481" s="2" t="s">
        <v>23</v>
      </c>
      <c r="L481" s="2" t="s">
        <v>23</v>
      </c>
      <c r="M481" s="2" t="s">
        <v>1219</v>
      </c>
      <c r="N481" s="2" t="s">
        <v>1215</v>
      </c>
      <c r="O481" s="2" t="s">
        <v>1220</v>
      </c>
      <c r="Q481" s="2" t="s">
        <v>23</v>
      </c>
      <c r="R481" s="2" t="s">
        <v>23</v>
      </c>
      <c r="V481" s="5" t="str">
        <f>VLOOKUP(A481,需要测试的配置!A:Y,25,FALSE)</f>
        <v>CS170000ZZ0480</v>
      </c>
      <c r="W481" s="5" t="str">
        <f>VLOOKUP(A481,需要测试的配置!A:Z,26,FALSE)</f>
        <v>MY16后保低配_308|MY16后保低配_209|MY16后保低配_304|MY16后保低配_309|MY16后保低配_207</v>
      </c>
      <c r="X481" s="5" t="str">
        <f>VLOOKUP(A481,需要测试的配置!A:AA,27,FALSE)</f>
        <v>308|209|304|309|207</v>
      </c>
    </row>
    <row r="482" spans="1:24" x14ac:dyDescent="0.15">
      <c r="A482" s="1" t="s">
        <v>825</v>
      </c>
      <c r="B482" s="2" t="s">
        <v>2511</v>
      </c>
      <c r="C482" s="2" t="s">
        <v>23</v>
      </c>
      <c r="D482" s="1" t="s">
        <v>1244</v>
      </c>
      <c r="E482" s="2" t="s">
        <v>1216</v>
      </c>
      <c r="F482" s="1" t="s">
        <v>1698</v>
      </c>
      <c r="G482" s="2" t="s">
        <v>1217</v>
      </c>
      <c r="H482" s="2" t="s">
        <v>1218</v>
      </c>
      <c r="J482" s="2" t="s">
        <v>1217</v>
      </c>
      <c r="K482" s="2" t="s">
        <v>23</v>
      </c>
      <c r="L482" s="2" t="s">
        <v>23</v>
      </c>
      <c r="M482" s="2" t="s">
        <v>1219</v>
      </c>
      <c r="N482" s="2" t="s">
        <v>1215</v>
      </c>
      <c r="O482" s="2" t="s">
        <v>1220</v>
      </c>
      <c r="Q482" s="2" t="s">
        <v>23</v>
      </c>
      <c r="R482" s="2" t="s">
        <v>23</v>
      </c>
      <c r="V482" s="5" t="str">
        <f>VLOOKUP(A482,需要测试的配置!A:Y,25,FALSE)</f>
        <v>CS170000ZZ0481</v>
      </c>
      <c r="W482" s="5" t="str">
        <f>VLOOKUP(A482,需要测试的配置!A:Z,26,FALSE)</f>
        <v>MY16后保低配_308|MY16后保低配_209|MY16后保低配_304|MY16后保低配_309|MY16后保低配_207</v>
      </c>
      <c r="X482" s="5" t="str">
        <f>VLOOKUP(A482,需要测试的配置!A:AA,27,FALSE)</f>
        <v>308|209|304|309|207</v>
      </c>
    </row>
    <row r="483" spans="1:24" x14ac:dyDescent="0.15">
      <c r="A483" s="1" t="s">
        <v>826</v>
      </c>
      <c r="B483" s="2" t="s">
        <v>2512</v>
      </c>
      <c r="C483" s="2" t="s">
        <v>23</v>
      </c>
      <c r="D483" s="1" t="s">
        <v>1244</v>
      </c>
      <c r="E483" s="2" t="s">
        <v>1216</v>
      </c>
      <c r="F483" s="1" t="s">
        <v>1699</v>
      </c>
      <c r="G483" s="2" t="s">
        <v>1217</v>
      </c>
      <c r="H483" s="2" t="s">
        <v>1218</v>
      </c>
      <c r="J483" s="2" t="s">
        <v>1217</v>
      </c>
      <c r="K483" s="2" t="s">
        <v>23</v>
      </c>
      <c r="L483" s="2" t="s">
        <v>23</v>
      </c>
      <c r="M483" s="2" t="s">
        <v>1219</v>
      </c>
      <c r="N483" s="2" t="s">
        <v>1215</v>
      </c>
      <c r="O483" s="2" t="s">
        <v>1220</v>
      </c>
      <c r="Q483" s="2" t="s">
        <v>23</v>
      </c>
      <c r="R483" s="2" t="s">
        <v>23</v>
      </c>
      <c r="V483" s="5" t="str">
        <f>VLOOKUP(A483,需要测试的配置!A:Y,25,FALSE)</f>
        <v>CS170000ZZ0482</v>
      </c>
      <c r="W483" s="5" t="str">
        <f>VLOOKUP(A483,需要测试的配置!A:Z,26,FALSE)</f>
        <v>MY16后保低配_308|MY16后保低配_209|MY16后保低配_304|MY16后保低配_309|MY16后保低配_207</v>
      </c>
      <c r="X483" s="5" t="str">
        <f>VLOOKUP(A483,需要测试的配置!A:AA,27,FALSE)</f>
        <v>308|209|304|309|207</v>
      </c>
    </row>
    <row r="484" spans="1:24" x14ac:dyDescent="0.15">
      <c r="A484" s="1" t="s">
        <v>857</v>
      </c>
      <c r="B484" s="2" t="s">
        <v>2513</v>
      </c>
      <c r="C484" s="2" t="s">
        <v>23</v>
      </c>
      <c r="D484" s="1" t="s">
        <v>1244</v>
      </c>
      <c r="E484" s="2" t="s">
        <v>1216</v>
      </c>
      <c r="F484" s="1" t="s">
        <v>1700</v>
      </c>
      <c r="G484" s="2" t="s">
        <v>1217</v>
      </c>
      <c r="H484" s="2" t="s">
        <v>1218</v>
      </c>
      <c r="J484" s="2" t="s">
        <v>1217</v>
      </c>
      <c r="K484" s="2" t="s">
        <v>23</v>
      </c>
      <c r="L484" s="2" t="s">
        <v>23</v>
      </c>
      <c r="M484" s="2" t="s">
        <v>1219</v>
      </c>
      <c r="N484" s="2" t="s">
        <v>1215</v>
      </c>
      <c r="O484" s="2" t="s">
        <v>1220</v>
      </c>
      <c r="Q484" s="2" t="s">
        <v>23</v>
      </c>
      <c r="R484" s="2" t="s">
        <v>23</v>
      </c>
      <c r="V484" s="5" t="str">
        <f>VLOOKUP(A484,需要测试的配置!A:Y,25,FALSE)</f>
        <v>CS170000ZZ0483</v>
      </c>
      <c r="W484" s="5" t="str">
        <f>VLOOKUP(A484,需要测试的配置!A:Z,26,FALSE)</f>
        <v>MY16后保低配_308|MY16后保低配_209|MY16后保低配_304|MY16后保低配_309|MY16后保低配_207</v>
      </c>
      <c r="X484" s="5" t="str">
        <f>VLOOKUP(A484,需要测试的配置!A:AA,27,FALSE)</f>
        <v>308|209|304|309|207</v>
      </c>
    </row>
    <row r="485" spans="1:24" x14ac:dyDescent="0.15">
      <c r="A485" s="1" t="s">
        <v>858</v>
      </c>
      <c r="B485" s="2" t="s">
        <v>2514</v>
      </c>
      <c r="C485" s="2" t="s">
        <v>23</v>
      </c>
      <c r="D485" s="1" t="s">
        <v>1244</v>
      </c>
      <c r="E485" s="2" t="s">
        <v>1216</v>
      </c>
      <c r="F485" s="1" t="s">
        <v>1701</v>
      </c>
      <c r="G485" s="2" t="s">
        <v>1217</v>
      </c>
      <c r="H485" s="2" t="s">
        <v>1218</v>
      </c>
      <c r="J485" s="2" t="s">
        <v>1217</v>
      </c>
      <c r="K485" s="2" t="s">
        <v>23</v>
      </c>
      <c r="L485" s="2" t="s">
        <v>23</v>
      </c>
      <c r="M485" s="2" t="s">
        <v>1219</v>
      </c>
      <c r="N485" s="2" t="s">
        <v>1215</v>
      </c>
      <c r="O485" s="2" t="s">
        <v>1220</v>
      </c>
      <c r="Q485" s="2" t="s">
        <v>23</v>
      </c>
      <c r="R485" s="2" t="s">
        <v>23</v>
      </c>
      <c r="V485" s="5" t="str">
        <f>VLOOKUP(A485,需要测试的配置!A:Y,25,FALSE)</f>
        <v>CS170000ZZ0484</v>
      </c>
      <c r="W485" s="5" t="str">
        <f>VLOOKUP(A485,需要测试的配置!A:Z,26,FALSE)</f>
        <v>MY16后保低配_308|MY16后保低配_209|MY16后保低配_304|MY16后保低配_309|MY16后保低配_207</v>
      </c>
      <c r="X485" s="5" t="str">
        <f>VLOOKUP(A485,需要测试的配置!A:AA,27,FALSE)</f>
        <v>308|209|304|309|207</v>
      </c>
    </row>
    <row r="486" spans="1:24" x14ac:dyDescent="0.15">
      <c r="A486" s="1" t="s">
        <v>859</v>
      </c>
      <c r="B486" s="2" t="s">
        <v>2515</v>
      </c>
      <c r="C486" s="2" t="s">
        <v>23</v>
      </c>
      <c r="D486" s="1" t="s">
        <v>1244</v>
      </c>
      <c r="E486" s="2" t="s">
        <v>1216</v>
      </c>
      <c r="F486" s="1" t="s">
        <v>1702</v>
      </c>
      <c r="G486" s="2" t="s">
        <v>1217</v>
      </c>
      <c r="H486" s="2" t="s">
        <v>1218</v>
      </c>
      <c r="J486" s="2" t="s">
        <v>1217</v>
      </c>
      <c r="K486" s="2" t="s">
        <v>23</v>
      </c>
      <c r="L486" s="2" t="s">
        <v>23</v>
      </c>
      <c r="M486" s="2" t="s">
        <v>1219</v>
      </c>
      <c r="N486" s="2" t="s">
        <v>1215</v>
      </c>
      <c r="O486" s="2" t="s">
        <v>1220</v>
      </c>
      <c r="Q486" s="2" t="s">
        <v>23</v>
      </c>
      <c r="R486" s="2" t="s">
        <v>23</v>
      </c>
      <c r="V486" s="5" t="str">
        <f>VLOOKUP(A486,需要测试的配置!A:Y,25,FALSE)</f>
        <v>CS170000ZZ0485</v>
      </c>
      <c r="W486" s="5" t="str">
        <f>VLOOKUP(A486,需要测试的配置!A:Z,26,FALSE)</f>
        <v>MY16后保低配_308|MY16后保低配_209|MY16后保低配_304|MY16后保低配_309|MY16后保低配_207</v>
      </c>
      <c r="X486" s="5" t="str">
        <f>VLOOKUP(A486,需要测试的配置!A:AA,27,FALSE)</f>
        <v>308|209|304|309|207</v>
      </c>
    </row>
    <row r="487" spans="1:24" x14ac:dyDescent="0.15">
      <c r="A487" s="1" t="s">
        <v>860</v>
      </c>
      <c r="B487" s="2" t="s">
        <v>2516</v>
      </c>
      <c r="C487" s="2" t="s">
        <v>23</v>
      </c>
      <c r="D487" s="1" t="s">
        <v>1244</v>
      </c>
      <c r="E487" s="2" t="s">
        <v>1216</v>
      </c>
      <c r="F487" s="1" t="s">
        <v>1703</v>
      </c>
      <c r="G487" s="2" t="s">
        <v>1217</v>
      </c>
      <c r="H487" s="2" t="s">
        <v>1218</v>
      </c>
      <c r="J487" s="2" t="s">
        <v>1217</v>
      </c>
      <c r="K487" s="2" t="s">
        <v>23</v>
      </c>
      <c r="L487" s="2" t="s">
        <v>23</v>
      </c>
      <c r="M487" s="2" t="s">
        <v>1219</v>
      </c>
      <c r="N487" s="2" t="s">
        <v>1215</v>
      </c>
      <c r="O487" s="2" t="s">
        <v>1220</v>
      </c>
      <c r="Q487" s="2" t="s">
        <v>23</v>
      </c>
      <c r="R487" s="2" t="s">
        <v>23</v>
      </c>
      <c r="V487" s="5" t="str">
        <f>VLOOKUP(A487,需要测试的配置!A:Y,25,FALSE)</f>
        <v>CS170000ZZ0486</v>
      </c>
      <c r="W487" s="5" t="str">
        <f>VLOOKUP(A487,需要测试的配置!A:Z,26,FALSE)</f>
        <v>MY16后保低配_308|MY16后保低配_209|MY16后保低配_304|MY16后保低配_309|MY16后保低配_207</v>
      </c>
      <c r="X487" s="5" t="str">
        <f>VLOOKUP(A487,需要测试的配置!A:AA,27,FALSE)</f>
        <v>308|209|304|309|207</v>
      </c>
    </row>
    <row r="488" spans="1:24" x14ac:dyDescent="0.15">
      <c r="A488" s="1" t="s">
        <v>861</v>
      </c>
      <c r="B488" s="2" t="s">
        <v>2517</v>
      </c>
      <c r="C488" s="2" t="s">
        <v>23</v>
      </c>
      <c r="D488" s="1" t="s">
        <v>1244</v>
      </c>
      <c r="E488" s="2" t="s">
        <v>1216</v>
      </c>
      <c r="F488" s="1" t="s">
        <v>1704</v>
      </c>
      <c r="G488" s="2" t="s">
        <v>1217</v>
      </c>
      <c r="H488" s="2" t="s">
        <v>1218</v>
      </c>
      <c r="J488" s="2" t="s">
        <v>1217</v>
      </c>
      <c r="K488" s="2" t="s">
        <v>23</v>
      </c>
      <c r="L488" s="2" t="s">
        <v>23</v>
      </c>
      <c r="M488" s="2" t="s">
        <v>1219</v>
      </c>
      <c r="N488" s="2" t="s">
        <v>1215</v>
      </c>
      <c r="O488" s="2" t="s">
        <v>1220</v>
      </c>
      <c r="Q488" s="2" t="s">
        <v>23</v>
      </c>
      <c r="R488" s="2" t="s">
        <v>23</v>
      </c>
      <c r="V488" s="5" t="str">
        <f>VLOOKUP(A488,需要测试的配置!A:Y,25,FALSE)</f>
        <v>CS170000ZZ0487</v>
      </c>
      <c r="W488" s="5" t="str">
        <f>VLOOKUP(A488,需要测试的配置!A:Z,26,FALSE)</f>
        <v>MY16后保低配_308|MY16后保低配_209|MY16后保低配_304|MY16后保低配_309|MY16后保低配_207</v>
      </c>
      <c r="X488" s="5" t="str">
        <f>VLOOKUP(A488,需要测试的配置!A:AA,27,FALSE)</f>
        <v>308|209|304|309|207</v>
      </c>
    </row>
    <row r="489" spans="1:24" x14ac:dyDescent="0.15">
      <c r="A489" s="1" t="s">
        <v>862</v>
      </c>
      <c r="B489" s="2" t="s">
        <v>2518</v>
      </c>
      <c r="C489" s="2" t="s">
        <v>23</v>
      </c>
      <c r="D489" s="1" t="s">
        <v>1244</v>
      </c>
      <c r="E489" s="2" t="s">
        <v>1216</v>
      </c>
      <c r="F489" s="1" t="s">
        <v>1705</v>
      </c>
      <c r="G489" s="2" t="s">
        <v>1217</v>
      </c>
      <c r="H489" s="2" t="s">
        <v>1218</v>
      </c>
      <c r="J489" s="2" t="s">
        <v>1217</v>
      </c>
      <c r="K489" s="2" t="s">
        <v>23</v>
      </c>
      <c r="L489" s="2" t="s">
        <v>23</v>
      </c>
      <c r="M489" s="2" t="s">
        <v>1219</v>
      </c>
      <c r="N489" s="2" t="s">
        <v>1215</v>
      </c>
      <c r="O489" s="2" t="s">
        <v>1220</v>
      </c>
      <c r="Q489" s="2" t="s">
        <v>23</v>
      </c>
      <c r="R489" s="2" t="s">
        <v>23</v>
      </c>
      <c r="V489" s="5" t="str">
        <f>VLOOKUP(A489,需要测试的配置!A:Y,25,FALSE)</f>
        <v>CS170000ZZ0488</v>
      </c>
      <c r="W489" s="5" t="str">
        <f>VLOOKUP(A489,需要测试的配置!A:Z,26,FALSE)</f>
        <v>MY16后保低配_308|MY16后保低配_209|MY16后保低配_304|MY16后保低配_309|MY16后保低配_207</v>
      </c>
      <c r="X489" s="5" t="str">
        <f>VLOOKUP(A489,需要测试的配置!A:AA,27,FALSE)</f>
        <v>308|209|304|309|207</v>
      </c>
    </row>
    <row r="490" spans="1:24" x14ac:dyDescent="0.15">
      <c r="A490" s="1" t="s">
        <v>827</v>
      </c>
      <c r="B490" s="2" t="s">
        <v>2519</v>
      </c>
      <c r="C490" s="2" t="s">
        <v>23</v>
      </c>
      <c r="D490" s="1" t="s">
        <v>1244</v>
      </c>
      <c r="E490" s="2" t="s">
        <v>1216</v>
      </c>
      <c r="F490" s="1" t="s">
        <v>1706</v>
      </c>
      <c r="G490" s="2" t="s">
        <v>1217</v>
      </c>
      <c r="H490" s="2" t="s">
        <v>1218</v>
      </c>
      <c r="J490" s="2" t="s">
        <v>1217</v>
      </c>
      <c r="K490" s="2" t="s">
        <v>23</v>
      </c>
      <c r="L490" s="2" t="s">
        <v>23</v>
      </c>
      <c r="M490" s="2" t="s">
        <v>1219</v>
      </c>
      <c r="N490" s="2" t="s">
        <v>1215</v>
      </c>
      <c r="O490" s="2" t="s">
        <v>1220</v>
      </c>
      <c r="Q490" s="2" t="s">
        <v>23</v>
      </c>
      <c r="R490" s="2" t="s">
        <v>23</v>
      </c>
      <c r="V490" s="5" t="str">
        <f>VLOOKUP(A490,需要测试的配置!A:Y,25,FALSE)</f>
        <v>CS170000ZZ0489</v>
      </c>
      <c r="W490" s="5" t="str">
        <f>VLOOKUP(A490,需要测试的配置!A:Z,26,FALSE)</f>
        <v>MY16后保低配_308|MY16后保低配_209|MY16后保低配_304|MY16后保低配_309|MY16后保低配_207</v>
      </c>
      <c r="X490" s="5" t="str">
        <f>VLOOKUP(A490,需要测试的配置!A:AA,27,FALSE)</f>
        <v>308|209|304|309|207</v>
      </c>
    </row>
    <row r="491" spans="1:24" x14ac:dyDescent="0.15">
      <c r="A491" s="1" t="s">
        <v>828</v>
      </c>
      <c r="B491" s="2" t="s">
        <v>2520</v>
      </c>
      <c r="C491" s="2" t="s">
        <v>23</v>
      </c>
      <c r="D491" s="1" t="s">
        <v>1244</v>
      </c>
      <c r="E491" s="2" t="s">
        <v>1216</v>
      </c>
      <c r="F491" s="1" t="s">
        <v>1707</v>
      </c>
      <c r="G491" s="2" t="s">
        <v>1217</v>
      </c>
      <c r="H491" s="2" t="s">
        <v>1218</v>
      </c>
      <c r="J491" s="2" t="s">
        <v>1217</v>
      </c>
      <c r="K491" s="2" t="s">
        <v>23</v>
      </c>
      <c r="L491" s="2" t="s">
        <v>23</v>
      </c>
      <c r="M491" s="2" t="s">
        <v>1219</v>
      </c>
      <c r="N491" s="2" t="s">
        <v>1215</v>
      </c>
      <c r="O491" s="2" t="s">
        <v>1220</v>
      </c>
      <c r="Q491" s="2" t="s">
        <v>23</v>
      </c>
      <c r="R491" s="2" t="s">
        <v>23</v>
      </c>
      <c r="V491" s="5" t="str">
        <f>VLOOKUP(A491,需要测试的配置!A:Y,25,FALSE)</f>
        <v>CS170000ZZ0490</v>
      </c>
      <c r="W491" s="5" t="str">
        <f>VLOOKUP(A491,需要测试的配置!A:Z,26,FALSE)</f>
        <v>MY16后保低配_308|MY16后保低配_209|MY16后保低配_304|MY16后保低配_309|MY16后保低配_207</v>
      </c>
      <c r="X491" s="5" t="str">
        <f>VLOOKUP(A491,需要测试的配置!A:AA,27,FALSE)</f>
        <v>308|209|304|309|207</v>
      </c>
    </row>
    <row r="492" spans="1:24" x14ac:dyDescent="0.15">
      <c r="A492" s="1" t="s">
        <v>829</v>
      </c>
      <c r="B492" s="2" t="s">
        <v>2521</v>
      </c>
      <c r="C492" s="2" t="s">
        <v>23</v>
      </c>
      <c r="D492" s="1" t="s">
        <v>1244</v>
      </c>
      <c r="E492" s="2" t="s">
        <v>1216</v>
      </c>
      <c r="F492" s="1" t="s">
        <v>1708</v>
      </c>
      <c r="G492" s="2" t="s">
        <v>1217</v>
      </c>
      <c r="H492" s="2" t="s">
        <v>1218</v>
      </c>
      <c r="J492" s="2" t="s">
        <v>1217</v>
      </c>
      <c r="K492" s="2" t="s">
        <v>23</v>
      </c>
      <c r="L492" s="2" t="s">
        <v>23</v>
      </c>
      <c r="M492" s="2" t="s">
        <v>1219</v>
      </c>
      <c r="N492" s="2" t="s">
        <v>1215</v>
      </c>
      <c r="O492" s="2" t="s">
        <v>1220</v>
      </c>
      <c r="Q492" s="2" t="s">
        <v>23</v>
      </c>
      <c r="R492" s="2" t="s">
        <v>23</v>
      </c>
      <c r="V492" s="5" t="str">
        <f>VLOOKUP(A492,需要测试的配置!A:Y,25,FALSE)</f>
        <v>CS170000ZZ0491</v>
      </c>
      <c r="W492" s="5" t="str">
        <f>VLOOKUP(A492,需要测试的配置!A:Z,26,FALSE)</f>
        <v>MY16后保低配_308|MY16后保低配_209|MY16后保低配_304|MY16后保低配_309|MY16后保低配_207</v>
      </c>
      <c r="X492" s="5" t="str">
        <f>VLOOKUP(A492,需要测试的配置!A:AA,27,FALSE)</f>
        <v>308|209|304|309|207</v>
      </c>
    </row>
    <row r="493" spans="1:24" x14ac:dyDescent="0.15">
      <c r="A493" s="1" t="s">
        <v>830</v>
      </c>
      <c r="B493" s="2" t="s">
        <v>2522</v>
      </c>
      <c r="C493" s="2" t="s">
        <v>23</v>
      </c>
      <c r="D493" s="1" t="s">
        <v>1244</v>
      </c>
      <c r="E493" s="2" t="s">
        <v>1216</v>
      </c>
      <c r="F493" s="1" t="s">
        <v>1709</v>
      </c>
      <c r="G493" s="2" t="s">
        <v>1217</v>
      </c>
      <c r="H493" s="2" t="s">
        <v>1218</v>
      </c>
      <c r="J493" s="2" t="s">
        <v>1217</v>
      </c>
      <c r="K493" s="2" t="s">
        <v>23</v>
      </c>
      <c r="L493" s="2" t="s">
        <v>23</v>
      </c>
      <c r="M493" s="2" t="s">
        <v>1219</v>
      </c>
      <c r="N493" s="2" t="s">
        <v>1215</v>
      </c>
      <c r="O493" s="2" t="s">
        <v>1220</v>
      </c>
      <c r="Q493" s="2" t="s">
        <v>23</v>
      </c>
      <c r="R493" s="2" t="s">
        <v>23</v>
      </c>
      <c r="V493" s="5" t="str">
        <f>VLOOKUP(A493,需要测试的配置!A:Y,25,FALSE)</f>
        <v>CS170000ZZ0492</v>
      </c>
      <c r="W493" s="5" t="str">
        <f>VLOOKUP(A493,需要测试的配置!A:Z,26,FALSE)</f>
        <v>MY16后保低配_308|MY16后保低配_209|MY16后保低配_304|MY16后保低配_309|MY16后保低配_207</v>
      </c>
      <c r="X493" s="5" t="str">
        <f>VLOOKUP(A493,需要测试的配置!A:AA,27,FALSE)</f>
        <v>308|209|304|309|207</v>
      </c>
    </row>
    <row r="494" spans="1:24" x14ac:dyDescent="0.15">
      <c r="A494" s="1" t="s">
        <v>831</v>
      </c>
      <c r="B494" s="2" t="s">
        <v>2523</v>
      </c>
      <c r="C494" s="2" t="s">
        <v>23</v>
      </c>
      <c r="D494" s="1" t="s">
        <v>1244</v>
      </c>
      <c r="E494" s="2" t="s">
        <v>1216</v>
      </c>
      <c r="F494" s="1" t="s">
        <v>1710</v>
      </c>
      <c r="G494" s="2" t="s">
        <v>1217</v>
      </c>
      <c r="H494" s="2" t="s">
        <v>1218</v>
      </c>
      <c r="J494" s="2" t="s">
        <v>1217</v>
      </c>
      <c r="K494" s="2" t="s">
        <v>23</v>
      </c>
      <c r="L494" s="2" t="s">
        <v>23</v>
      </c>
      <c r="M494" s="2" t="s">
        <v>1219</v>
      </c>
      <c r="N494" s="2" t="s">
        <v>1215</v>
      </c>
      <c r="O494" s="2" t="s">
        <v>1220</v>
      </c>
      <c r="Q494" s="2" t="s">
        <v>23</v>
      </c>
      <c r="R494" s="2" t="s">
        <v>23</v>
      </c>
      <c r="V494" s="5" t="str">
        <f>VLOOKUP(A494,需要测试的配置!A:Y,25,FALSE)</f>
        <v>CS170000ZZ0493</v>
      </c>
      <c r="W494" s="5" t="str">
        <f>VLOOKUP(A494,需要测试的配置!A:Z,26,FALSE)</f>
        <v>MY16后保低配_308|MY16后保低配_209|MY16后保低配_304|MY16后保低配_309|MY16后保低配_207</v>
      </c>
      <c r="X494" s="5" t="str">
        <f>VLOOKUP(A494,需要测试的配置!A:AA,27,FALSE)</f>
        <v>308|209|304|309|207</v>
      </c>
    </row>
    <row r="495" spans="1:24" x14ac:dyDescent="0.15">
      <c r="A495" s="1" t="s">
        <v>863</v>
      </c>
      <c r="B495" s="2" t="s">
        <v>2524</v>
      </c>
      <c r="C495" s="2" t="s">
        <v>23</v>
      </c>
      <c r="D495" s="1" t="s">
        <v>1244</v>
      </c>
      <c r="E495" s="2" t="s">
        <v>1216</v>
      </c>
      <c r="F495" s="1" t="s">
        <v>1711</v>
      </c>
      <c r="G495" s="2" t="s">
        <v>1217</v>
      </c>
      <c r="H495" s="2" t="s">
        <v>1218</v>
      </c>
      <c r="J495" s="2" t="s">
        <v>1217</v>
      </c>
      <c r="K495" s="2" t="s">
        <v>23</v>
      </c>
      <c r="L495" s="2" t="s">
        <v>23</v>
      </c>
      <c r="M495" s="2" t="s">
        <v>1219</v>
      </c>
      <c r="N495" s="2" t="s">
        <v>1215</v>
      </c>
      <c r="O495" s="2" t="s">
        <v>1220</v>
      </c>
      <c r="Q495" s="2" t="s">
        <v>23</v>
      </c>
      <c r="R495" s="2" t="s">
        <v>23</v>
      </c>
      <c r="V495" s="5" t="str">
        <f>VLOOKUP(A495,需要测试的配置!A:Y,25,FALSE)</f>
        <v>CS170000ZZ0494</v>
      </c>
      <c r="W495" s="5" t="str">
        <f>VLOOKUP(A495,需要测试的配置!A:Z,26,FALSE)</f>
        <v>MY16后保低配_308|MY16后保低配_209|MY16后保低配_304|MY16后保低配_309|MY16后保低配_207</v>
      </c>
      <c r="X495" s="5" t="str">
        <f>VLOOKUP(A495,需要测试的配置!A:AA,27,FALSE)</f>
        <v>308|209|304|309|207</v>
      </c>
    </row>
    <row r="496" spans="1:24" x14ac:dyDescent="0.15">
      <c r="A496" s="1" t="s">
        <v>864</v>
      </c>
      <c r="B496" s="2" t="s">
        <v>2525</v>
      </c>
      <c r="C496" s="2" t="s">
        <v>23</v>
      </c>
      <c r="D496" s="1" t="s">
        <v>1244</v>
      </c>
      <c r="E496" s="2" t="s">
        <v>1216</v>
      </c>
      <c r="F496" s="1" t="s">
        <v>1712</v>
      </c>
      <c r="G496" s="2" t="s">
        <v>1217</v>
      </c>
      <c r="H496" s="2" t="s">
        <v>1218</v>
      </c>
      <c r="J496" s="2" t="s">
        <v>1217</v>
      </c>
      <c r="K496" s="2" t="s">
        <v>23</v>
      </c>
      <c r="L496" s="2" t="s">
        <v>23</v>
      </c>
      <c r="M496" s="2" t="s">
        <v>1219</v>
      </c>
      <c r="N496" s="2" t="s">
        <v>1215</v>
      </c>
      <c r="O496" s="2" t="s">
        <v>1220</v>
      </c>
      <c r="Q496" s="2" t="s">
        <v>23</v>
      </c>
      <c r="R496" s="2" t="s">
        <v>23</v>
      </c>
      <c r="V496" s="5" t="str">
        <f>VLOOKUP(A496,需要测试的配置!A:Y,25,FALSE)</f>
        <v>CS170000ZZ0495</v>
      </c>
      <c r="W496" s="5" t="str">
        <f>VLOOKUP(A496,需要测试的配置!A:Z,26,FALSE)</f>
        <v>MY16后保低配_308|MY16后保低配_209|MY16后保低配_304|MY16后保低配_309|MY16后保低配_207</v>
      </c>
      <c r="X496" s="5" t="str">
        <f>VLOOKUP(A496,需要测试的配置!A:AA,27,FALSE)</f>
        <v>308|209|304|309|207</v>
      </c>
    </row>
    <row r="497" spans="1:24" x14ac:dyDescent="0.15">
      <c r="A497" s="1" t="s">
        <v>865</v>
      </c>
      <c r="B497" s="2" t="s">
        <v>2526</v>
      </c>
      <c r="C497" s="2" t="s">
        <v>23</v>
      </c>
      <c r="D497" s="1" t="s">
        <v>1244</v>
      </c>
      <c r="E497" s="2" t="s">
        <v>1216</v>
      </c>
      <c r="F497" s="1" t="s">
        <v>1713</v>
      </c>
      <c r="G497" s="2" t="s">
        <v>1217</v>
      </c>
      <c r="H497" s="2" t="s">
        <v>1218</v>
      </c>
      <c r="J497" s="2" t="s">
        <v>1217</v>
      </c>
      <c r="K497" s="2" t="s">
        <v>23</v>
      </c>
      <c r="L497" s="2" t="s">
        <v>23</v>
      </c>
      <c r="M497" s="2" t="s">
        <v>1219</v>
      </c>
      <c r="N497" s="2" t="s">
        <v>1215</v>
      </c>
      <c r="O497" s="2" t="s">
        <v>1220</v>
      </c>
      <c r="Q497" s="2" t="s">
        <v>23</v>
      </c>
      <c r="R497" s="2" t="s">
        <v>23</v>
      </c>
      <c r="V497" s="5" t="str">
        <f>VLOOKUP(A497,需要测试的配置!A:Y,25,FALSE)</f>
        <v>CS170000ZZ0496</v>
      </c>
      <c r="W497" s="5" t="str">
        <f>VLOOKUP(A497,需要测试的配置!A:Z,26,FALSE)</f>
        <v>MY16后保低配_308|MY16后保低配_209|MY16后保低配_304|MY16后保低配_309|MY16后保低配_207</v>
      </c>
      <c r="X497" s="5" t="str">
        <f>VLOOKUP(A497,需要测试的配置!A:AA,27,FALSE)</f>
        <v>308|209|304|309|207</v>
      </c>
    </row>
    <row r="498" spans="1:24" x14ac:dyDescent="0.15">
      <c r="A498" s="1" t="s">
        <v>866</v>
      </c>
      <c r="B498" s="2" t="s">
        <v>2527</v>
      </c>
      <c r="C498" s="2" t="s">
        <v>23</v>
      </c>
      <c r="D498" s="1" t="s">
        <v>1244</v>
      </c>
      <c r="E498" s="2" t="s">
        <v>1216</v>
      </c>
      <c r="F498" s="1" t="s">
        <v>1714</v>
      </c>
      <c r="G498" s="2" t="s">
        <v>1217</v>
      </c>
      <c r="H498" s="2" t="s">
        <v>1218</v>
      </c>
      <c r="J498" s="2" t="s">
        <v>1217</v>
      </c>
      <c r="K498" s="2" t="s">
        <v>23</v>
      </c>
      <c r="L498" s="2" t="s">
        <v>23</v>
      </c>
      <c r="M498" s="2" t="s">
        <v>1219</v>
      </c>
      <c r="N498" s="2" t="s">
        <v>1215</v>
      </c>
      <c r="O498" s="2" t="s">
        <v>1220</v>
      </c>
      <c r="Q498" s="2" t="s">
        <v>23</v>
      </c>
      <c r="R498" s="2" t="s">
        <v>23</v>
      </c>
      <c r="V498" s="5" t="str">
        <f>VLOOKUP(A498,需要测试的配置!A:Y,25,FALSE)</f>
        <v>CS170000ZZ0497</v>
      </c>
      <c r="W498" s="5" t="str">
        <f>VLOOKUP(A498,需要测试的配置!A:Z,26,FALSE)</f>
        <v>MY16后保低配_308|MY16后保低配_209|MY16后保低配_304|MY16后保低配_309|MY16后保低配_207</v>
      </c>
      <c r="X498" s="5" t="str">
        <f>VLOOKUP(A498,需要测试的配置!A:AA,27,FALSE)</f>
        <v>308|209|304|309|207</v>
      </c>
    </row>
    <row r="499" spans="1:24" x14ac:dyDescent="0.15">
      <c r="A499" s="1" t="s">
        <v>867</v>
      </c>
      <c r="B499" s="2" t="s">
        <v>2528</v>
      </c>
      <c r="C499" s="2" t="s">
        <v>23</v>
      </c>
      <c r="D499" s="1" t="s">
        <v>1244</v>
      </c>
      <c r="E499" s="2" t="s">
        <v>1216</v>
      </c>
      <c r="F499" s="1" t="s">
        <v>1715</v>
      </c>
      <c r="G499" s="2" t="s">
        <v>1217</v>
      </c>
      <c r="H499" s="2" t="s">
        <v>1218</v>
      </c>
      <c r="J499" s="2" t="s">
        <v>1217</v>
      </c>
      <c r="K499" s="2" t="s">
        <v>23</v>
      </c>
      <c r="L499" s="2" t="s">
        <v>23</v>
      </c>
      <c r="M499" s="2" t="s">
        <v>1219</v>
      </c>
      <c r="N499" s="2" t="s">
        <v>1215</v>
      </c>
      <c r="O499" s="2" t="s">
        <v>1220</v>
      </c>
      <c r="Q499" s="2" t="s">
        <v>23</v>
      </c>
      <c r="R499" s="2" t="s">
        <v>23</v>
      </c>
      <c r="V499" s="5" t="str">
        <f>VLOOKUP(A499,需要测试的配置!A:Y,25,FALSE)</f>
        <v>CS170000ZZ0498</v>
      </c>
      <c r="W499" s="5" t="str">
        <f>VLOOKUP(A499,需要测试的配置!A:Z,26,FALSE)</f>
        <v>MY16后保低配_308|MY16后保低配_209|MY16后保低配_304|MY16后保低配_309|MY16后保低配_207</v>
      </c>
      <c r="X499" s="5" t="str">
        <f>VLOOKUP(A499,需要测试的配置!A:AA,27,FALSE)</f>
        <v>308|209|304|309|207</v>
      </c>
    </row>
    <row r="500" spans="1:24" x14ac:dyDescent="0.15">
      <c r="A500" s="1" t="s">
        <v>832</v>
      </c>
      <c r="B500" s="2" t="s">
        <v>2529</v>
      </c>
      <c r="C500" s="2" t="s">
        <v>23</v>
      </c>
      <c r="D500" s="1" t="s">
        <v>1244</v>
      </c>
      <c r="E500" s="2" t="s">
        <v>1216</v>
      </c>
      <c r="F500" s="1" t="s">
        <v>1716</v>
      </c>
      <c r="G500" s="2" t="s">
        <v>1217</v>
      </c>
      <c r="H500" s="2" t="s">
        <v>1218</v>
      </c>
      <c r="J500" s="2" t="s">
        <v>1217</v>
      </c>
      <c r="K500" s="2" t="s">
        <v>23</v>
      </c>
      <c r="L500" s="2" t="s">
        <v>23</v>
      </c>
      <c r="M500" s="2" t="s">
        <v>1219</v>
      </c>
      <c r="N500" s="2" t="s">
        <v>1215</v>
      </c>
      <c r="O500" s="2" t="s">
        <v>1220</v>
      </c>
      <c r="Q500" s="2" t="s">
        <v>23</v>
      </c>
      <c r="R500" s="2" t="s">
        <v>23</v>
      </c>
      <c r="V500" s="5" t="str">
        <f>VLOOKUP(A500,需要测试的配置!A:Y,25,FALSE)</f>
        <v>CS170000ZZ0499</v>
      </c>
      <c r="W500" s="5" t="str">
        <f>VLOOKUP(A500,需要测试的配置!A:Z,26,FALSE)</f>
        <v>MY16后保低配_308|MY16后保低配_209|MY16后保低配_304|MY16后保低配_309|MY16后保低配_207</v>
      </c>
      <c r="X500" s="5" t="str">
        <f>VLOOKUP(A500,需要测试的配置!A:AA,27,FALSE)</f>
        <v>308|209|304|309|207</v>
      </c>
    </row>
    <row r="501" spans="1:24" x14ac:dyDescent="0.15">
      <c r="A501" s="1" t="s">
        <v>833</v>
      </c>
      <c r="B501" s="2" t="s">
        <v>2530</v>
      </c>
      <c r="C501" s="2" t="s">
        <v>23</v>
      </c>
      <c r="D501" s="1" t="s">
        <v>1244</v>
      </c>
      <c r="E501" s="2" t="s">
        <v>1216</v>
      </c>
      <c r="F501" s="1" t="s">
        <v>1717</v>
      </c>
      <c r="G501" s="2" t="s">
        <v>1217</v>
      </c>
      <c r="H501" s="2" t="s">
        <v>1218</v>
      </c>
      <c r="J501" s="2" t="s">
        <v>1217</v>
      </c>
      <c r="K501" s="2" t="s">
        <v>23</v>
      </c>
      <c r="L501" s="2" t="s">
        <v>23</v>
      </c>
      <c r="M501" s="2" t="s">
        <v>1219</v>
      </c>
      <c r="N501" s="2" t="s">
        <v>1215</v>
      </c>
      <c r="O501" s="2" t="s">
        <v>1220</v>
      </c>
      <c r="Q501" s="2" t="s">
        <v>23</v>
      </c>
      <c r="R501" s="2" t="s">
        <v>23</v>
      </c>
      <c r="V501" s="5" t="str">
        <f>VLOOKUP(A501,需要测试的配置!A:Y,25,FALSE)</f>
        <v>CS170000ZZ0500</v>
      </c>
      <c r="W501" s="5" t="str">
        <f>VLOOKUP(A501,需要测试的配置!A:Z,26,FALSE)</f>
        <v>MY16后保低配_308|MY16后保低配_209|MY16后保低配_304|MY16后保低配_309|MY16后保低配_207</v>
      </c>
      <c r="X501" s="5" t="str">
        <f>VLOOKUP(A501,需要测试的配置!A:AA,27,FALSE)</f>
        <v>308|209|304|309|207</v>
      </c>
    </row>
    <row r="502" spans="1:24" x14ac:dyDescent="0.15">
      <c r="A502" s="1" t="s">
        <v>834</v>
      </c>
      <c r="B502" s="2" t="s">
        <v>2531</v>
      </c>
      <c r="C502" s="2" t="s">
        <v>23</v>
      </c>
      <c r="D502" s="1" t="s">
        <v>1244</v>
      </c>
      <c r="E502" s="2" t="s">
        <v>1216</v>
      </c>
      <c r="F502" s="1" t="s">
        <v>1718</v>
      </c>
      <c r="G502" s="2" t="s">
        <v>1217</v>
      </c>
      <c r="H502" s="2" t="s">
        <v>1218</v>
      </c>
      <c r="J502" s="2" t="s">
        <v>1217</v>
      </c>
      <c r="K502" s="2" t="s">
        <v>23</v>
      </c>
      <c r="L502" s="2" t="s">
        <v>23</v>
      </c>
      <c r="M502" s="2" t="s">
        <v>1219</v>
      </c>
      <c r="N502" s="2" t="s">
        <v>1215</v>
      </c>
      <c r="O502" s="2" t="s">
        <v>1220</v>
      </c>
      <c r="Q502" s="2" t="s">
        <v>23</v>
      </c>
      <c r="R502" s="2" t="s">
        <v>23</v>
      </c>
      <c r="V502" s="5" t="str">
        <f>VLOOKUP(A502,需要测试的配置!A:Y,25,FALSE)</f>
        <v>CS170000ZZ0501</v>
      </c>
      <c r="W502" s="5" t="str">
        <f>VLOOKUP(A502,需要测试的配置!A:Z,26,FALSE)</f>
        <v>MY16后保低配_308|MY16后保低配_209|MY16后保低配_304|MY16后保低配_309|MY16后保低配_207</v>
      </c>
      <c r="X502" s="5" t="str">
        <f>VLOOKUP(A502,需要测试的配置!A:AA,27,FALSE)</f>
        <v>308|209|304|309|207</v>
      </c>
    </row>
    <row r="503" spans="1:24" x14ac:dyDescent="0.15">
      <c r="A503" s="1" t="s">
        <v>835</v>
      </c>
      <c r="B503" s="2" t="s">
        <v>2532</v>
      </c>
      <c r="C503" s="2" t="s">
        <v>23</v>
      </c>
      <c r="D503" s="1" t="s">
        <v>1244</v>
      </c>
      <c r="E503" s="2" t="s">
        <v>1216</v>
      </c>
      <c r="F503" s="1" t="s">
        <v>1719</v>
      </c>
      <c r="G503" s="2" t="s">
        <v>1217</v>
      </c>
      <c r="H503" s="2" t="s">
        <v>1218</v>
      </c>
      <c r="J503" s="2" t="s">
        <v>1217</v>
      </c>
      <c r="K503" s="2" t="s">
        <v>23</v>
      </c>
      <c r="L503" s="2" t="s">
        <v>23</v>
      </c>
      <c r="M503" s="2" t="s">
        <v>1219</v>
      </c>
      <c r="N503" s="2" t="s">
        <v>1215</v>
      </c>
      <c r="O503" s="2" t="s">
        <v>1220</v>
      </c>
      <c r="Q503" s="2" t="s">
        <v>23</v>
      </c>
      <c r="R503" s="2" t="s">
        <v>23</v>
      </c>
      <c r="V503" s="5" t="str">
        <f>VLOOKUP(A503,需要测试的配置!A:Y,25,FALSE)</f>
        <v>CS170000ZZ0502</v>
      </c>
      <c r="W503" s="5" t="str">
        <f>VLOOKUP(A503,需要测试的配置!A:Z,26,FALSE)</f>
        <v>MY16后保低配_308|MY16后保低配_209|MY16后保低配_304|MY16后保低配_309|MY16后保低配_207</v>
      </c>
      <c r="X503" s="5" t="str">
        <f>VLOOKUP(A503,需要测试的配置!A:AA,27,FALSE)</f>
        <v>308|209|304|309|207</v>
      </c>
    </row>
    <row r="504" spans="1:24" x14ac:dyDescent="0.15">
      <c r="A504" s="1" t="s">
        <v>818</v>
      </c>
      <c r="B504" s="2" t="s">
        <v>2533</v>
      </c>
      <c r="C504" s="2" t="s">
        <v>23</v>
      </c>
      <c r="D504" s="1" t="s">
        <v>1244</v>
      </c>
      <c r="E504" s="2" t="s">
        <v>1216</v>
      </c>
      <c r="F504" s="1" t="s">
        <v>1720</v>
      </c>
      <c r="G504" s="2" t="s">
        <v>1217</v>
      </c>
      <c r="H504" s="2" t="s">
        <v>1218</v>
      </c>
      <c r="J504" s="2" t="s">
        <v>1217</v>
      </c>
      <c r="K504" s="2" t="s">
        <v>23</v>
      </c>
      <c r="L504" s="2" t="s">
        <v>23</v>
      </c>
      <c r="M504" s="2" t="s">
        <v>1219</v>
      </c>
      <c r="N504" s="2" t="s">
        <v>1215</v>
      </c>
      <c r="O504" s="2" t="s">
        <v>1220</v>
      </c>
      <c r="Q504" s="2" t="s">
        <v>23</v>
      </c>
      <c r="R504" s="2" t="s">
        <v>23</v>
      </c>
      <c r="V504" s="5" t="str">
        <f>VLOOKUP(A504,需要测试的配置!A:Y,25,FALSE)</f>
        <v>CS170000ZZ0503</v>
      </c>
      <c r="W504" s="5" t="str">
        <f>VLOOKUP(A504,需要测试的配置!A:Z,26,FALSE)</f>
        <v>MY16后保低配_308|MY16后保低配_209|MY16后保低配_304|MY16后保低配_309|MY16后保低配_207</v>
      </c>
      <c r="X504" s="5" t="str">
        <f>VLOOKUP(A504,需要测试的配置!A:AA,27,FALSE)</f>
        <v>308|209|304|309|207</v>
      </c>
    </row>
    <row r="505" spans="1:24" x14ac:dyDescent="0.15">
      <c r="A505" s="1" t="s">
        <v>815</v>
      </c>
      <c r="B505" s="2" t="s">
        <v>2534</v>
      </c>
      <c r="C505" s="2" t="s">
        <v>23</v>
      </c>
      <c r="D505" s="1" t="s">
        <v>1244</v>
      </c>
      <c r="E505" s="2" t="s">
        <v>1216</v>
      </c>
      <c r="F505" s="1" t="s">
        <v>1721</v>
      </c>
      <c r="G505" s="2" t="s">
        <v>1217</v>
      </c>
      <c r="H505" s="2" t="s">
        <v>1218</v>
      </c>
      <c r="J505" s="2" t="s">
        <v>1217</v>
      </c>
      <c r="K505" s="2" t="s">
        <v>23</v>
      </c>
      <c r="L505" s="2" t="s">
        <v>23</v>
      </c>
      <c r="M505" s="2" t="s">
        <v>1219</v>
      </c>
      <c r="N505" s="2" t="s">
        <v>1215</v>
      </c>
      <c r="O505" s="2" t="s">
        <v>1220</v>
      </c>
      <c r="Q505" s="2" t="s">
        <v>23</v>
      </c>
      <c r="R505" s="2" t="s">
        <v>23</v>
      </c>
      <c r="V505" s="5" t="str">
        <f>VLOOKUP(A505,需要测试的配置!A:Y,25,FALSE)</f>
        <v>CS170000ZZ0504</v>
      </c>
      <c r="W505" s="5" t="str">
        <f>VLOOKUP(A505,需要测试的配置!A:Z,26,FALSE)</f>
        <v>MY16后保低配_308|MY16后保低配_209|MY16后保低配_304|MY16后保低配_309|MY16后保低配_207</v>
      </c>
      <c r="X505" s="5" t="str">
        <f>VLOOKUP(A505,需要测试的配置!A:AA,27,FALSE)</f>
        <v>308|209|304|309|207</v>
      </c>
    </row>
    <row r="506" spans="1:24" x14ac:dyDescent="0.15">
      <c r="A506" s="1" t="s">
        <v>816</v>
      </c>
      <c r="B506" s="2" t="s">
        <v>2535</v>
      </c>
      <c r="C506" s="2" t="s">
        <v>23</v>
      </c>
      <c r="D506" s="1" t="s">
        <v>1244</v>
      </c>
      <c r="E506" s="2" t="s">
        <v>1216</v>
      </c>
      <c r="F506" s="1" t="s">
        <v>1722</v>
      </c>
      <c r="G506" s="2" t="s">
        <v>1217</v>
      </c>
      <c r="H506" s="2" t="s">
        <v>1218</v>
      </c>
      <c r="J506" s="2" t="s">
        <v>1217</v>
      </c>
      <c r="K506" s="2" t="s">
        <v>23</v>
      </c>
      <c r="L506" s="2" t="s">
        <v>23</v>
      </c>
      <c r="M506" s="2" t="s">
        <v>1219</v>
      </c>
      <c r="N506" s="2" t="s">
        <v>1215</v>
      </c>
      <c r="O506" s="2" t="s">
        <v>1220</v>
      </c>
      <c r="Q506" s="2" t="s">
        <v>23</v>
      </c>
      <c r="R506" s="2" t="s">
        <v>23</v>
      </c>
      <c r="V506" s="5" t="str">
        <f>VLOOKUP(A506,需要测试的配置!A:Y,25,FALSE)</f>
        <v>CS170000ZZ0505</v>
      </c>
      <c r="W506" s="5" t="str">
        <f>VLOOKUP(A506,需要测试的配置!A:Z,26,FALSE)</f>
        <v>MY16后保低配_308|MY16后保低配_209|MY16后保低配_304|MY16后保低配_309|MY16后保低配_207</v>
      </c>
      <c r="X506" s="5" t="str">
        <f>VLOOKUP(A506,需要测试的配置!A:AA,27,FALSE)</f>
        <v>308|209|304|309|207</v>
      </c>
    </row>
    <row r="507" spans="1:24" x14ac:dyDescent="0.15">
      <c r="A507" s="1" t="s">
        <v>817</v>
      </c>
      <c r="B507" s="2" t="s">
        <v>2536</v>
      </c>
      <c r="C507" s="2" t="s">
        <v>23</v>
      </c>
      <c r="D507" s="1" t="s">
        <v>1244</v>
      </c>
      <c r="E507" s="2" t="s">
        <v>1216</v>
      </c>
      <c r="F507" s="1" t="s">
        <v>1723</v>
      </c>
      <c r="G507" s="2" t="s">
        <v>1217</v>
      </c>
      <c r="H507" s="2" t="s">
        <v>1218</v>
      </c>
      <c r="J507" s="2" t="s">
        <v>1217</v>
      </c>
      <c r="K507" s="2" t="s">
        <v>23</v>
      </c>
      <c r="L507" s="2" t="s">
        <v>23</v>
      </c>
      <c r="M507" s="2" t="s">
        <v>1219</v>
      </c>
      <c r="N507" s="2" t="s">
        <v>1215</v>
      </c>
      <c r="O507" s="2" t="s">
        <v>1220</v>
      </c>
      <c r="Q507" s="2" t="s">
        <v>23</v>
      </c>
      <c r="R507" s="2" t="s">
        <v>23</v>
      </c>
      <c r="V507" s="5" t="str">
        <f>VLOOKUP(A507,需要测试的配置!A:Y,25,FALSE)</f>
        <v>CS170000ZZ0506</v>
      </c>
      <c r="W507" s="5" t="str">
        <f>VLOOKUP(A507,需要测试的配置!A:Z,26,FALSE)</f>
        <v>MY16后保低配_308|MY16后保低配_209|MY16后保低配_304|MY16后保低配_309|MY16后保低配_207</v>
      </c>
      <c r="X507" s="5" t="str">
        <f>VLOOKUP(A507,需要测试的配置!A:AA,27,FALSE)</f>
        <v>308|209|304|309|207</v>
      </c>
    </row>
    <row r="508" spans="1:24" x14ac:dyDescent="0.15">
      <c r="A508" s="1" t="s">
        <v>809</v>
      </c>
      <c r="B508" s="2" t="s">
        <v>2537</v>
      </c>
      <c r="C508" s="2" t="s">
        <v>23</v>
      </c>
      <c r="D508" s="1" t="s">
        <v>1244</v>
      </c>
      <c r="E508" s="2" t="s">
        <v>1216</v>
      </c>
      <c r="F508" s="1" t="s">
        <v>1724</v>
      </c>
      <c r="G508" s="2" t="s">
        <v>1217</v>
      </c>
      <c r="H508" s="2" t="s">
        <v>1218</v>
      </c>
      <c r="J508" s="2" t="s">
        <v>1217</v>
      </c>
      <c r="K508" s="2" t="s">
        <v>23</v>
      </c>
      <c r="L508" s="2" t="s">
        <v>23</v>
      </c>
      <c r="M508" s="2" t="s">
        <v>1219</v>
      </c>
      <c r="N508" s="2" t="s">
        <v>1215</v>
      </c>
      <c r="O508" s="2" t="s">
        <v>1220</v>
      </c>
      <c r="Q508" s="2" t="s">
        <v>23</v>
      </c>
      <c r="R508" s="2" t="s">
        <v>23</v>
      </c>
      <c r="V508" s="5" t="str">
        <f>VLOOKUP(A508,需要测试的配置!A:Y,25,FALSE)</f>
        <v>CS170000ZZ0507</v>
      </c>
      <c r="W508" s="5" t="str">
        <f>VLOOKUP(A508,需要测试的配置!A:Z,26,FALSE)</f>
        <v>MY16后保低配_308|MY16后保低配_209|MY16后保低配_304|MY16后保低配_309|MY16后保低配_207</v>
      </c>
      <c r="X508" s="5" t="str">
        <f>VLOOKUP(A508,需要测试的配置!A:AA,27,FALSE)</f>
        <v>308|209|304|309|207</v>
      </c>
    </row>
    <row r="509" spans="1:24" x14ac:dyDescent="0.15">
      <c r="A509" s="1" t="s">
        <v>810</v>
      </c>
      <c r="B509" s="2" t="s">
        <v>2538</v>
      </c>
      <c r="C509" s="2" t="s">
        <v>23</v>
      </c>
      <c r="D509" s="1" t="s">
        <v>1244</v>
      </c>
      <c r="E509" s="2" t="s">
        <v>1216</v>
      </c>
      <c r="F509" s="1" t="s">
        <v>1725</v>
      </c>
      <c r="G509" s="2" t="s">
        <v>1217</v>
      </c>
      <c r="H509" s="2" t="s">
        <v>1218</v>
      </c>
      <c r="J509" s="2" t="s">
        <v>1217</v>
      </c>
      <c r="K509" s="2" t="s">
        <v>23</v>
      </c>
      <c r="L509" s="2" t="s">
        <v>23</v>
      </c>
      <c r="M509" s="2" t="s">
        <v>1219</v>
      </c>
      <c r="N509" s="2" t="s">
        <v>1215</v>
      </c>
      <c r="O509" s="2" t="s">
        <v>1220</v>
      </c>
      <c r="Q509" s="2" t="s">
        <v>23</v>
      </c>
      <c r="R509" s="2" t="s">
        <v>23</v>
      </c>
      <c r="V509" s="5" t="str">
        <f>VLOOKUP(A509,需要测试的配置!A:Y,25,FALSE)</f>
        <v>CS170000ZZ0508</v>
      </c>
      <c r="W509" s="5" t="str">
        <f>VLOOKUP(A509,需要测试的配置!A:Z,26,FALSE)</f>
        <v>MY16后保低配_308|MY16后保低配_209|MY16后保低配_304|MY16后保低配_309|MY16后保低配_207</v>
      </c>
      <c r="X509" s="5" t="str">
        <f>VLOOKUP(A509,需要测试的配置!A:AA,27,FALSE)</f>
        <v>308|209|304|309|207</v>
      </c>
    </row>
    <row r="510" spans="1:24" x14ac:dyDescent="0.15">
      <c r="A510" s="1" t="s">
        <v>811</v>
      </c>
      <c r="B510" s="2" t="s">
        <v>2539</v>
      </c>
      <c r="C510" s="2" t="s">
        <v>23</v>
      </c>
      <c r="D510" s="1" t="s">
        <v>1244</v>
      </c>
      <c r="E510" s="2" t="s">
        <v>1216</v>
      </c>
      <c r="F510" s="1" t="s">
        <v>1726</v>
      </c>
      <c r="G510" s="2" t="s">
        <v>1217</v>
      </c>
      <c r="H510" s="2" t="s">
        <v>1218</v>
      </c>
      <c r="J510" s="2" t="s">
        <v>1217</v>
      </c>
      <c r="K510" s="2" t="s">
        <v>23</v>
      </c>
      <c r="L510" s="2" t="s">
        <v>23</v>
      </c>
      <c r="M510" s="2" t="s">
        <v>1219</v>
      </c>
      <c r="N510" s="2" t="s">
        <v>1215</v>
      </c>
      <c r="O510" s="2" t="s">
        <v>1220</v>
      </c>
      <c r="Q510" s="2" t="s">
        <v>23</v>
      </c>
      <c r="R510" s="2" t="s">
        <v>23</v>
      </c>
      <c r="V510" s="5" t="str">
        <f>VLOOKUP(A510,需要测试的配置!A:Y,25,FALSE)</f>
        <v>CS170000ZZ0509</v>
      </c>
      <c r="W510" s="5" t="str">
        <f>VLOOKUP(A510,需要测试的配置!A:Z,26,FALSE)</f>
        <v>MY16后保低配_308|MY16后保低配_209|MY16后保低配_304|MY16后保低配_309|MY16后保低配_207</v>
      </c>
      <c r="X510" s="5" t="str">
        <f>VLOOKUP(A510,需要测试的配置!A:AA,27,FALSE)</f>
        <v>308|209|304|309|207</v>
      </c>
    </row>
    <row r="511" spans="1:24" x14ac:dyDescent="0.15">
      <c r="A511" s="1" t="s">
        <v>812</v>
      </c>
      <c r="B511" s="2" t="s">
        <v>2540</v>
      </c>
      <c r="C511" s="2" t="s">
        <v>23</v>
      </c>
      <c r="D511" s="1" t="s">
        <v>1244</v>
      </c>
      <c r="E511" s="2" t="s">
        <v>1216</v>
      </c>
      <c r="F511" s="1" t="s">
        <v>1727</v>
      </c>
      <c r="G511" s="2" t="s">
        <v>1217</v>
      </c>
      <c r="H511" s="2" t="s">
        <v>1218</v>
      </c>
      <c r="J511" s="2" t="s">
        <v>1217</v>
      </c>
      <c r="K511" s="2" t="s">
        <v>23</v>
      </c>
      <c r="L511" s="2" t="s">
        <v>23</v>
      </c>
      <c r="M511" s="2" t="s">
        <v>1219</v>
      </c>
      <c r="N511" s="2" t="s">
        <v>1215</v>
      </c>
      <c r="O511" s="2" t="s">
        <v>1220</v>
      </c>
      <c r="Q511" s="2" t="s">
        <v>23</v>
      </c>
      <c r="R511" s="2" t="s">
        <v>23</v>
      </c>
      <c r="V511" s="5" t="str">
        <f>VLOOKUP(A511,需要测试的配置!A:Y,25,FALSE)</f>
        <v>CS170000ZZ0510</v>
      </c>
      <c r="W511" s="5" t="str">
        <f>VLOOKUP(A511,需要测试的配置!A:Z,26,FALSE)</f>
        <v>MY16后保低配_308|MY16后保低配_209|MY16后保低配_304|MY16后保低配_309|MY16后保低配_207</v>
      </c>
      <c r="X511" s="5" t="str">
        <f>VLOOKUP(A511,需要测试的配置!A:AA,27,FALSE)</f>
        <v>308|209|304|309|207</v>
      </c>
    </row>
    <row r="512" spans="1:24" x14ac:dyDescent="0.15">
      <c r="A512" s="1" t="s">
        <v>813</v>
      </c>
      <c r="B512" s="2" t="s">
        <v>2541</v>
      </c>
      <c r="C512" s="2" t="s">
        <v>23</v>
      </c>
      <c r="D512" s="1" t="s">
        <v>1244</v>
      </c>
      <c r="E512" s="2" t="s">
        <v>1216</v>
      </c>
      <c r="F512" s="1" t="s">
        <v>1728</v>
      </c>
      <c r="G512" s="2" t="s">
        <v>1217</v>
      </c>
      <c r="H512" s="2" t="s">
        <v>1218</v>
      </c>
      <c r="J512" s="2" t="s">
        <v>1217</v>
      </c>
      <c r="K512" s="2" t="s">
        <v>23</v>
      </c>
      <c r="L512" s="2" t="s">
        <v>23</v>
      </c>
      <c r="M512" s="2" t="s">
        <v>1219</v>
      </c>
      <c r="N512" s="2" t="s">
        <v>1215</v>
      </c>
      <c r="O512" s="2" t="s">
        <v>1220</v>
      </c>
      <c r="Q512" s="2" t="s">
        <v>23</v>
      </c>
      <c r="R512" s="2" t="s">
        <v>23</v>
      </c>
      <c r="V512" s="5" t="str">
        <f>VLOOKUP(A512,需要测试的配置!A:Y,25,FALSE)</f>
        <v>CS170000ZZ0511</v>
      </c>
      <c r="W512" s="5" t="str">
        <f>VLOOKUP(A512,需要测试的配置!A:Z,26,FALSE)</f>
        <v>MY16后保低配_308|MY16后保低配_209|MY16后保低配_304|MY16后保低配_309|MY16后保低配_207</v>
      </c>
      <c r="X512" s="5" t="str">
        <f>VLOOKUP(A512,需要测试的配置!A:AA,27,FALSE)</f>
        <v>308|209|304|309|207</v>
      </c>
    </row>
    <row r="513" spans="1:24" x14ac:dyDescent="0.15">
      <c r="A513" s="1" t="s">
        <v>814</v>
      </c>
      <c r="B513" s="2" t="s">
        <v>2542</v>
      </c>
      <c r="C513" s="2" t="s">
        <v>23</v>
      </c>
      <c r="D513" s="1" t="s">
        <v>1244</v>
      </c>
      <c r="E513" s="2" t="s">
        <v>1216</v>
      </c>
      <c r="F513" s="1" t="s">
        <v>1729</v>
      </c>
      <c r="G513" s="2" t="s">
        <v>1217</v>
      </c>
      <c r="H513" s="2" t="s">
        <v>1218</v>
      </c>
      <c r="J513" s="2" t="s">
        <v>1217</v>
      </c>
      <c r="K513" s="2" t="s">
        <v>23</v>
      </c>
      <c r="L513" s="2" t="s">
        <v>23</v>
      </c>
      <c r="M513" s="2" t="s">
        <v>1219</v>
      </c>
      <c r="N513" s="2" t="s">
        <v>1215</v>
      </c>
      <c r="O513" s="2" t="s">
        <v>1220</v>
      </c>
      <c r="Q513" s="2" t="s">
        <v>23</v>
      </c>
      <c r="R513" s="2" t="s">
        <v>23</v>
      </c>
      <c r="V513" s="5" t="str">
        <f>VLOOKUP(A513,需要测试的配置!A:Y,25,FALSE)</f>
        <v>CS170000ZZ0512</v>
      </c>
      <c r="W513" s="5" t="str">
        <f>VLOOKUP(A513,需要测试的配置!A:Z,26,FALSE)</f>
        <v>MY16后保低配_308|MY16后保低配_209|MY16后保低配_304|MY16后保低配_309|MY16后保低配_207</v>
      </c>
      <c r="X513" s="5" t="str">
        <f>VLOOKUP(A513,需要测试的配置!A:AA,27,FALSE)</f>
        <v>308|209|304|309|207</v>
      </c>
    </row>
    <row r="514" spans="1:24" x14ac:dyDescent="0.15">
      <c r="A514" s="1" t="s">
        <v>1089</v>
      </c>
      <c r="B514" s="2" t="s">
        <v>2543</v>
      </c>
      <c r="C514" s="2" t="s">
        <v>23</v>
      </c>
      <c r="D514" s="1" t="s">
        <v>1213</v>
      </c>
      <c r="E514" s="2" t="s">
        <v>1216</v>
      </c>
      <c r="F514" s="1" t="s">
        <v>1730</v>
      </c>
      <c r="G514" s="2" t="s">
        <v>1217</v>
      </c>
      <c r="H514" s="2" t="s">
        <v>1218</v>
      </c>
      <c r="J514" s="2" t="s">
        <v>1217</v>
      </c>
      <c r="K514" s="2" t="s">
        <v>23</v>
      </c>
      <c r="L514" s="2" t="s">
        <v>23</v>
      </c>
      <c r="M514" s="2" t="s">
        <v>1219</v>
      </c>
      <c r="N514" s="2" t="s">
        <v>1215</v>
      </c>
      <c r="O514" s="2" t="s">
        <v>1220</v>
      </c>
      <c r="Q514" s="2" t="s">
        <v>23</v>
      </c>
      <c r="R514" s="2" t="s">
        <v>23</v>
      </c>
      <c r="V514" s="5" t="str">
        <f>VLOOKUP(A514,需要测试的配置!A:Y,25,FALSE)</f>
        <v>CS170000ZZ0513</v>
      </c>
      <c r="W514" s="5" t="str">
        <f>VLOOKUP(A514,需要测试的配置!A:Z,26,FALSE)</f>
        <v>L550前保_401|L550前保_402|L550前保_501|L550前保_502|L550前保_503|L550前保_504</v>
      </c>
      <c r="X514" s="5" t="str">
        <f>VLOOKUP(A514,需要测试的配置!A:AA,27,FALSE)</f>
        <v>401|402|501|502|503|504</v>
      </c>
    </row>
    <row r="515" spans="1:24" x14ac:dyDescent="0.15">
      <c r="A515" s="1" t="s">
        <v>1091</v>
      </c>
      <c r="B515" s="2" t="s">
        <v>2544</v>
      </c>
      <c r="C515" s="2" t="s">
        <v>23</v>
      </c>
      <c r="D515" s="1" t="s">
        <v>1213</v>
      </c>
      <c r="E515" s="2" t="s">
        <v>1216</v>
      </c>
      <c r="F515" s="1" t="s">
        <v>1731</v>
      </c>
      <c r="G515" s="2" t="s">
        <v>1217</v>
      </c>
      <c r="H515" s="2" t="s">
        <v>1218</v>
      </c>
      <c r="J515" s="2" t="s">
        <v>1217</v>
      </c>
      <c r="K515" s="2" t="s">
        <v>23</v>
      </c>
      <c r="L515" s="2" t="s">
        <v>23</v>
      </c>
      <c r="M515" s="2" t="s">
        <v>1219</v>
      </c>
      <c r="N515" s="2" t="s">
        <v>1215</v>
      </c>
      <c r="O515" s="2" t="s">
        <v>1220</v>
      </c>
      <c r="Q515" s="2" t="s">
        <v>23</v>
      </c>
      <c r="R515" s="2" t="s">
        <v>23</v>
      </c>
      <c r="V515" s="5" t="str">
        <f>VLOOKUP(A515,需要测试的配置!A:Y,25,FALSE)</f>
        <v>CS170000ZZ0514</v>
      </c>
      <c r="W515" s="5" t="str">
        <f>VLOOKUP(A515,需要测试的配置!A:Z,26,FALSE)</f>
        <v>L550前保_401|L550前保_402|L550前保_501|L550前保_502|L550前保_503|L550前保_504</v>
      </c>
      <c r="X515" s="5" t="str">
        <f>VLOOKUP(A515,需要测试的配置!A:AA,27,FALSE)</f>
        <v>401|402|501|502|503|504</v>
      </c>
    </row>
    <row r="516" spans="1:24" x14ac:dyDescent="0.15">
      <c r="A516" s="1" t="s">
        <v>1109</v>
      </c>
      <c r="B516" s="2" t="s">
        <v>2545</v>
      </c>
      <c r="C516" s="2" t="s">
        <v>23</v>
      </c>
      <c r="D516" s="1" t="s">
        <v>1213</v>
      </c>
      <c r="E516" s="2" t="s">
        <v>1216</v>
      </c>
      <c r="F516" s="1" t="s">
        <v>1732</v>
      </c>
      <c r="G516" s="2" t="s">
        <v>1217</v>
      </c>
      <c r="H516" s="2" t="s">
        <v>1218</v>
      </c>
      <c r="J516" s="2" t="s">
        <v>1217</v>
      </c>
      <c r="K516" s="2" t="s">
        <v>23</v>
      </c>
      <c r="L516" s="2" t="s">
        <v>23</v>
      </c>
      <c r="M516" s="2" t="s">
        <v>1219</v>
      </c>
      <c r="N516" s="2" t="s">
        <v>1215</v>
      </c>
      <c r="O516" s="2" t="s">
        <v>1220</v>
      </c>
      <c r="Q516" s="2" t="s">
        <v>23</v>
      </c>
      <c r="R516" s="2" t="s">
        <v>23</v>
      </c>
      <c r="V516" s="5" t="str">
        <f>VLOOKUP(A516,需要测试的配置!A:Y,25,FALSE)</f>
        <v>CS170000ZZ0515</v>
      </c>
      <c r="W516" s="5" t="str">
        <f>VLOOKUP(A516,需要测试的配置!A:Z,26,FALSE)</f>
        <v>L550前保_401|L550前保_402|L550前保_501|L550前保_502|L550前保_503|L550前保_504</v>
      </c>
      <c r="X516" s="5" t="str">
        <f>VLOOKUP(A516,需要测试的配置!A:AA,27,FALSE)</f>
        <v>401|402|501|502|503|504</v>
      </c>
    </row>
    <row r="517" spans="1:24" x14ac:dyDescent="0.15">
      <c r="A517" s="1" t="s">
        <v>1110</v>
      </c>
      <c r="B517" s="2" t="s">
        <v>2546</v>
      </c>
      <c r="C517" s="2" t="s">
        <v>23</v>
      </c>
      <c r="D517" s="1" t="s">
        <v>1213</v>
      </c>
      <c r="E517" s="2" t="s">
        <v>1216</v>
      </c>
      <c r="F517" s="1" t="s">
        <v>1733</v>
      </c>
      <c r="G517" s="2" t="s">
        <v>1217</v>
      </c>
      <c r="H517" s="2" t="s">
        <v>1218</v>
      </c>
      <c r="J517" s="2" t="s">
        <v>1217</v>
      </c>
      <c r="K517" s="2" t="s">
        <v>23</v>
      </c>
      <c r="L517" s="2" t="s">
        <v>23</v>
      </c>
      <c r="M517" s="2" t="s">
        <v>1219</v>
      </c>
      <c r="N517" s="2" t="s">
        <v>1215</v>
      </c>
      <c r="O517" s="2" t="s">
        <v>1220</v>
      </c>
      <c r="Q517" s="2" t="s">
        <v>23</v>
      </c>
      <c r="R517" s="2" t="s">
        <v>23</v>
      </c>
      <c r="V517" s="5" t="str">
        <f>VLOOKUP(A517,需要测试的配置!A:Y,25,FALSE)</f>
        <v>CS170000ZZ0516</v>
      </c>
      <c r="W517" s="5" t="str">
        <f>VLOOKUP(A517,需要测试的配置!A:Z,26,FALSE)</f>
        <v>L550前保_401|L550前保_402|L550前保_501|L550前保_502|L550前保_503|L550前保_504</v>
      </c>
      <c r="X517" s="5" t="str">
        <f>VLOOKUP(A517,需要测试的配置!A:AA,27,FALSE)</f>
        <v>401|402|501|502|503|504</v>
      </c>
    </row>
    <row r="518" spans="1:24" x14ac:dyDescent="0.15">
      <c r="A518" s="1" t="s">
        <v>1111</v>
      </c>
      <c r="B518" s="2" t="s">
        <v>2547</v>
      </c>
      <c r="C518" s="2" t="s">
        <v>23</v>
      </c>
      <c r="D518" s="1" t="s">
        <v>1213</v>
      </c>
      <c r="E518" s="2" t="s">
        <v>1216</v>
      </c>
      <c r="F518" s="1" t="s">
        <v>1734</v>
      </c>
      <c r="G518" s="2" t="s">
        <v>1217</v>
      </c>
      <c r="H518" s="2" t="s">
        <v>1218</v>
      </c>
      <c r="J518" s="2" t="s">
        <v>1217</v>
      </c>
      <c r="K518" s="2" t="s">
        <v>23</v>
      </c>
      <c r="L518" s="2" t="s">
        <v>23</v>
      </c>
      <c r="M518" s="2" t="s">
        <v>1219</v>
      </c>
      <c r="N518" s="2" t="s">
        <v>1215</v>
      </c>
      <c r="O518" s="2" t="s">
        <v>1220</v>
      </c>
      <c r="Q518" s="2" t="s">
        <v>23</v>
      </c>
      <c r="R518" s="2" t="s">
        <v>23</v>
      </c>
      <c r="V518" s="5" t="str">
        <f>VLOOKUP(A518,需要测试的配置!A:Y,25,FALSE)</f>
        <v>CS170000ZZ0517</v>
      </c>
      <c r="W518" s="5" t="str">
        <f>VLOOKUP(A518,需要测试的配置!A:Z,26,FALSE)</f>
        <v>L550前保_401|L550前保_402|L550前保_501|L550前保_502|L550前保_503|L550前保_504</v>
      </c>
      <c r="X518" s="5" t="str">
        <f>VLOOKUP(A518,需要测试的配置!A:AA,27,FALSE)</f>
        <v>401|402|501|502|503|504</v>
      </c>
    </row>
    <row r="519" spans="1:24" x14ac:dyDescent="0.15">
      <c r="A519" s="1" t="s">
        <v>1112</v>
      </c>
      <c r="B519" s="2" t="s">
        <v>2548</v>
      </c>
      <c r="C519" s="2" t="s">
        <v>23</v>
      </c>
      <c r="D519" s="1" t="s">
        <v>1213</v>
      </c>
      <c r="E519" s="2" t="s">
        <v>1216</v>
      </c>
      <c r="F519" s="1" t="s">
        <v>1735</v>
      </c>
      <c r="G519" s="2" t="s">
        <v>1217</v>
      </c>
      <c r="H519" s="2" t="s">
        <v>1218</v>
      </c>
      <c r="J519" s="2" t="s">
        <v>1217</v>
      </c>
      <c r="K519" s="2" t="s">
        <v>23</v>
      </c>
      <c r="L519" s="2" t="s">
        <v>23</v>
      </c>
      <c r="M519" s="2" t="s">
        <v>1219</v>
      </c>
      <c r="N519" s="2" t="s">
        <v>1215</v>
      </c>
      <c r="O519" s="2" t="s">
        <v>1220</v>
      </c>
      <c r="Q519" s="2" t="s">
        <v>23</v>
      </c>
      <c r="R519" s="2" t="s">
        <v>23</v>
      </c>
      <c r="V519" s="5" t="str">
        <f>VLOOKUP(A519,需要测试的配置!A:Y,25,FALSE)</f>
        <v>CS170000ZZ0518</v>
      </c>
      <c r="W519" s="5" t="str">
        <f>VLOOKUP(A519,需要测试的配置!A:Z,26,FALSE)</f>
        <v>L550前保_401|L550前保_402|L550前保_501|L550前保_502|L550前保_503|L550前保_504</v>
      </c>
      <c r="X519" s="5" t="str">
        <f>VLOOKUP(A519,需要测试的配置!A:AA,27,FALSE)</f>
        <v>401|402|501|502|503|504</v>
      </c>
    </row>
    <row r="520" spans="1:24" x14ac:dyDescent="0.15">
      <c r="A520" s="1" t="s">
        <v>1113</v>
      </c>
      <c r="B520" s="2" t="s">
        <v>2549</v>
      </c>
      <c r="C520" s="2" t="s">
        <v>23</v>
      </c>
      <c r="D520" s="1" t="s">
        <v>1213</v>
      </c>
      <c r="E520" s="2" t="s">
        <v>1216</v>
      </c>
      <c r="F520" s="1" t="s">
        <v>1736</v>
      </c>
      <c r="G520" s="2" t="s">
        <v>1217</v>
      </c>
      <c r="H520" s="2" t="s">
        <v>1218</v>
      </c>
      <c r="J520" s="2" t="s">
        <v>1217</v>
      </c>
      <c r="K520" s="2" t="s">
        <v>23</v>
      </c>
      <c r="L520" s="2" t="s">
        <v>23</v>
      </c>
      <c r="M520" s="2" t="s">
        <v>1219</v>
      </c>
      <c r="N520" s="2" t="s">
        <v>1215</v>
      </c>
      <c r="O520" s="2" t="s">
        <v>1220</v>
      </c>
      <c r="Q520" s="2" t="s">
        <v>23</v>
      </c>
      <c r="R520" s="2" t="s">
        <v>23</v>
      </c>
      <c r="V520" s="5" t="str">
        <f>VLOOKUP(A520,需要测试的配置!A:Y,25,FALSE)</f>
        <v>CS170000ZZ0519</v>
      </c>
      <c r="W520" s="5" t="str">
        <f>VLOOKUP(A520,需要测试的配置!A:Z,26,FALSE)</f>
        <v>L550前保_401|L550前保_402|L550前保_501|L550前保_502|L550前保_503|L550前保_504</v>
      </c>
      <c r="X520" s="5" t="str">
        <f>VLOOKUP(A520,需要测试的配置!A:AA,27,FALSE)</f>
        <v>401|402|501|502|503|504</v>
      </c>
    </row>
    <row r="521" spans="1:24" x14ac:dyDescent="0.15">
      <c r="A521" s="1" t="s">
        <v>783</v>
      </c>
      <c r="B521" s="2" t="s">
        <v>2550</v>
      </c>
      <c r="C521" s="2" t="s">
        <v>23</v>
      </c>
      <c r="D521" s="1" t="s">
        <v>1213</v>
      </c>
      <c r="E521" s="2" t="s">
        <v>1216</v>
      </c>
      <c r="F521" s="1" t="s">
        <v>1737</v>
      </c>
      <c r="G521" s="2" t="s">
        <v>1217</v>
      </c>
      <c r="H521" s="2" t="s">
        <v>1218</v>
      </c>
      <c r="J521" s="2" t="s">
        <v>1217</v>
      </c>
      <c r="K521" s="2" t="s">
        <v>23</v>
      </c>
      <c r="L521" s="2" t="s">
        <v>23</v>
      </c>
      <c r="M521" s="2" t="s">
        <v>1219</v>
      </c>
      <c r="N521" s="2" t="s">
        <v>1215</v>
      </c>
      <c r="O521" s="2" t="s">
        <v>1220</v>
      </c>
      <c r="Q521" s="2" t="s">
        <v>23</v>
      </c>
      <c r="R521" s="2" t="s">
        <v>23</v>
      </c>
      <c r="V521" s="5" t="str">
        <f>VLOOKUP(A521,需要测试的配置!A:Y,25,FALSE)</f>
        <v>CS170000ZZ0520</v>
      </c>
      <c r="W521" s="5" t="str">
        <f>VLOOKUP(A521,需要测试的配置!A:Z,26,FALSE)</f>
        <v>L550前保_401|L550前保_402|L550前保_501|L550前保_502|L550前保_503|L550前保_504</v>
      </c>
      <c r="X521" s="5" t="str">
        <f>VLOOKUP(A521,需要测试的配置!A:AA,27,FALSE)</f>
        <v>401|402|501|502|503|504</v>
      </c>
    </row>
    <row r="522" spans="1:24" x14ac:dyDescent="0.15">
      <c r="A522" s="1" t="s">
        <v>785</v>
      </c>
      <c r="B522" s="2" t="s">
        <v>2551</v>
      </c>
      <c r="C522" s="2" t="s">
        <v>23</v>
      </c>
      <c r="D522" s="1" t="s">
        <v>1213</v>
      </c>
      <c r="E522" s="2" t="s">
        <v>1216</v>
      </c>
      <c r="F522" s="1" t="s">
        <v>1738</v>
      </c>
      <c r="G522" s="2" t="s">
        <v>1217</v>
      </c>
      <c r="H522" s="2" t="s">
        <v>1218</v>
      </c>
      <c r="J522" s="2" t="s">
        <v>1217</v>
      </c>
      <c r="K522" s="2" t="s">
        <v>23</v>
      </c>
      <c r="L522" s="2" t="s">
        <v>23</v>
      </c>
      <c r="M522" s="2" t="s">
        <v>1219</v>
      </c>
      <c r="N522" s="2" t="s">
        <v>1215</v>
      </c>
      <c r="O522" s="2" t="s">
        <v>1220</v>
      </c>
      <c r="Q522" s="2" t="s">
        <v>23</v>
      </c>
      <c r="R522" s="2" t="s">
        <v>23</v>
      </c>
      <c r="V522" s="5" t="str">
        <f>VLOOKUP(A522,需要测试的配置!A:Y,25,FALSE)</f>
        <v>CS170000ZZ0521</v>
      </c>
      <c r="W522" s="5" t="str">
        <f>VLOOKUP(A522,需要测试的配置!A:Z,26,FALSE)</f>
        <v>L550前保_401|L550前保_402|L550前保_501|L550前保_502|L550前保_503|L550前保_504</v>
      </c>
      <c r="X522" s="5" t="str">
        <f>VLOOKUP(A522,需要测试的配置!A:AA,27,FALSE)</f>
        <v>401|402|501|502|503|504</v>
      </c>
    </row>
    <row r="523" spans="1:24" x14ac:dyDescent="0.15">
      <c r="A523" s="1" t="s">
        <v>788</v>
      </c>
      <c r="B523" s="2" t="s">
        <v>2552</v>
      </c>
      <c r="C523" s="2" t="s">
        <v>23</v>
      </c>
      <c r="D523" s="1" t="s">
        <v>1213</v>
      </c>
      <c r="E523" s="2" t="s">
        <v>1216</v>
      </c>
      <c r="F523" s="1" t="s">
        <v>1739</v>
      </c>
      <c r="G523" s="2" t="s">
        <v>1217</v>
      </c>
      <c r="H523" s="2" t="s">
        <v>1218</v>
      </c>
      <c r="J523" s="2" t="s">
        <v>1217</v>
      </c>
      <c r="K523" s="2" t="s">
        <v>23</v>
      </c>
      <c r="L523" s="2" t="s">
        <v>23</v>
      </c>
      <c r="M523" s="2" t="s">
        <v>1219</v>
      </c>
      <c r="N523" s="2" t="s">
        <v>1215</v>
      </c>
      <c r="O523" s="2" t="s">
        <v>1220</v>
      </c>
      <c r="Q523" s="2" t="s">
        <v>23</v>
      </c>
      <c r="R523" s="2" t="s">
        <v>23</v>
      </c>
      <c r="V523" s="5" t="str">
        <f>VLOOKUP(A523,需要测试的配置!A:Y,25,FALSE)</f>
        <v>CS170000ZZ0522</v>
      </c>
      <c r="W523" s="5" t="str">
        <f>VLOOKUP(A523,需要测试的配置!A:Z,26,FALSE)</f>
        <v>L550前保_401|L550前保_402|L550前保_501|L550前保_502|L550前保_503|L550前保_504</v>
      </c>
      <c r="X523" s="5" t="str">
        <f>VLOOKUP(A523,需要测试的配置!A:AA,27,FALSE)</f>
        <v>401|402|501|502|503|504</v>
      </c>
    </row>
    <row r="524" spans="1:24" x14ac:dyDescent="0.15">
      <c r="A524" s="1" t="s">
        <v>790</v>
      </c>
      <c r="B524" s="2" t="s">
        <v>2553</v>
      </c>
      <c r="C524" s="2" t="s">
        <v>23</v>
      </c>
      <c r="D524" s="1" t="s">
        <v>1213</v>
      </c>
      <c r="E524" s="2" t="s">
        <v>1216</v>
      </c>
      <c r="F524" s="1" t="s">
        <v>1740</v>
      </c>
      <c r="G524" s="2" t="s">
        <v>1217</v>
      </c>
      <c r="H524" s="2" t="s">
        <v>1218</v>
      </c>
      <c r="J524" s="2" t="s">
        <v>1217</v>
      </c>
      <c r="K524" s="2" t="s">
        <v>23</v>
      </c>
      <c r="L524" s="2" t="s">
        <v>23</v>
      </c>
      <c r="M524" s="2" t="s">
        <v>1219</v>
      </c>
      <c r="N524" s="2" t="s">
        <v>1215</v>
      </c>
      <c r="O524" s="2" t="s">
        <v>1220</v>
      </c>
      <c r="Q524" s="2" t="s">
        <v>23</v>
      </c>
      <c r="R524" s="2" t="s">
        <v>23</v>
      </c>
      <c r="V524" s="5" t="str">
        <f>VLOOKUP(A524,需要测试的配置!A:Y,25,FALSE)</f>
        <v>CS170000ZZ0523</v>
      </c>
      <c r="W524" s="5" t="str">
        <f>VLOOKUP(A524,需要测试的配置!A:Z,26,FALSE)</f>
        <v>L550前保_401|L550前保_402|L550前保_501|L550前保_502|L550前保_503|L550前保_504</v>
      </c>
      <c r="X524" s="5" t="str">
        <f>VLOOKUP(A524,需要测试的配置!A:AA,27,FALSE)</f>
        <v>401|402|501|502|503|504</v>
      </c>
    </row>
    <row r="525" spans="1:24" x14ac:dyDescent="0.15">
      <c r="A525" s="1" t="s">
        <v>792</v>
      </c>
      <c r="B525" s="2" t="s">
        <v>2554</v>
      </c>
      <c r="C525" s="2" t="s">
        <v>23</v>
      </c>
      <c r="D525" s="1" t="s">
        <v>1213</v>
      </c>
      <c r="E525" s="2" t="s">
        <v>1216</v>
      </c>
      <c r="F525" s="1" t="s">
        <v>1741</v>
      </c>
      <c r="G525" s="2" t="s">
        <v>1217</v>
      </c>
      <c r="H525" s="2" t="s">
        <v>1218</v>
      </c>
      <c r="J525" s="2" t="s">
        <v>1217</v>
      </c>
      <c r="K525" s="2" t="s">
        <v>23</v>
      </c>
      <c r="L525" s="2" t="s">
        <v>23</v>
      </c>
      <c r="M525" s="2" t="s">
        <v>1219</v>
      </c>
      <c r="N525" s="2" t="s">
        <v>1215</v>
      </c>
      <c r="O525" s="2" t="s">
        <v>1220</v>
      </c>
      <c r="Q525" s="2" t="s">
        <v>23</v>
      </c>
      <c r="R525" s="2" t="s">
        <v>23</v>
      </c>
      <c r="V525" s="5" t="str">
        <f>VLOOKUP(A525,需要测试的配置!A:Y,25,FALSE)</f>
        <v>CS170000ZZ0524</v>
      </c>
      <c r="W525" s="5" t="str">
        <f>VLOOKUP(A525,需要测试的配置!A:Z,26,FALSE)</f>
        <v>L550前保_401|L550前保_402|L550前保_501|L550前保_502|L550前保_503|L550前保_504</v>
      </c>
      <c r="X525" s="5" t="str">
        <f>VLOOKUP(A525,需要测试的配置!A:AA,27,FALSE)</f>
        <v>401|402|501|502|503|504</v>
      </c>
    </row>
    <row r="526" spans="1:24" x14ac:dyDescent="0.15">
      <c r="A526" s="1" t="s">
        <v>1114</v>
      </c>
      <c r="B526" s="2" t="s">
        <v>2555</v>
      </c>
      <c r="C526" s="2" t="s">
        <v>23</v>
      </c>
      <c r="D526" s="1" t="s">
        <v>1213</v>
      </c>
      <c r="E526" s="2" t="s">
        <v>1216</v>
      </c>
      <c r="F526" s="1" t="s">
        <v>1742</v>
      </c>
      <c r="G526" s="2" t="s">
        <v>1217</v>
      </c>
      <c r="H526" s="2" t="s">
        <v>1218</v>
      </c>
      <c r="J526" s="2" t="s">
        <v>1217</v>
      </c>
      <c r="K526" s="2" t="s">
        <v>23</v>
      </c>
      <c r="L526" s="2" t="s">
        <v>23</v>
      </c>
      <c r="M526" s="2" t="s">
        <v>1219</v>
      </c>
      <c r="N526" s="2" t="s">
        <v>1215</v>
      </c>
      <c r="O526" s="2" t="s">
        <v>1220</v>
      </c>
      <c r="Q526" s="2" t="s">
        <v>23</v>
      </c>
      <c r="R526" s="2" t="s">
        <v>23</v>
      </c>
      <c r="V526" s="5" t="str">
        <f>VLOOKUP(A526,需要测试的配置!A:Y,25,FALSE)</f>
        <v>CS170000ZZ0525</v>
      </c>
      <c r="W526" s="5" t="str">
        <f>VLOOKUP(A526,需要测试的配置!A:Z,26,FALSE)</f>
        <v>L550前保_401|L550前保_402|L550前保_501|L550前保_502|L550前保_503|L550前保_504</v>
      </c>
      <c r="X526" s="5" t="str">
        <f>VLOOKUP(A526,需要测试的配置!A:AA,27,FALSE)</f>
        <v>401|402|501|502|503|504</v>
      </c>
    </row>
    <row r="527" spans="1:24" x14ac:dyDescent="0.15">
      <c r="A527" s="1" t="s">
        <v>1115</v>
      </c>
      <c r="B527" s="2" t="s">
        <v>2556</v>
      </c>
      <c r="C527" s="2" t="s">
        <v>23</v>
      </c>
      <c r="D527" s="1" t="s">
        <v>1213</v>
      </c>
      <c r="E527" s="2" t="s">
        <v>1216</v>
      </c>
      <c r="F527" s="1" t="s">
        <v>1743</v>
      </c>
      <c r="G527" s="2" t="s">
        <v>1217</v>
      </c>
      <c r="H527" s="2" t="s">
        <v>1218</v>
      </c>
      <c r="J527" s="2" t="s">
        <v>1217</v>
      </c>
      <c r="K527" s="2" t="s">
        <v>23</v>
      </c>
      <c r="L527" s="2" t="s">
        <v>23</v>
      </c>
      <c r="M527" s="2" t="s">
        <v>1219</v>
      </c>
      <c r="N527" s="2" t="s">
        <v>1215</v>
      </c>
      <c r="O527" s="2" t="s">
        <v>1220</v>
      </c>
      <c r="Q527" s="2" t="s">
        <v>23</v>
      </c>
      <c r="R527" s="2" t="s">
        <v>23</v>
      </c>
      <c r="V527" s="5" t="str">
        <f>VLOOKUP(A527,需要测试的配置!A:Y,25,FALSE)</f>
        <v>CS170000ZZ0526</v>
      </c>
      <c r="W527" s="5" t="str">
        <f>VLOOKUP(A527,需要测试的配置!A:Z,26,FALSE)</f>
        <v>L550前保_401|L550前保_402|L550前保_501|L550前保_502|L550前保_503|L550前保_504</v>
      </c>
      <c r="X527" s="5" t="str">
        <f>VLOOKUP(A527,需要测试的配置!A:AA,27,FALSE)</f>
        <v>401|402|501|502|503|504</v>
      </c>
    </row>
    <row r="528" spans="1:24" x14ac:dyDescent="0.15">
      <c r="A528" s="1" t="s">
        <v>1116</v>
      </c>
      <c r="B528" s="2" t="s">
        <v>2557</v>
      </c>
      <c r="C528" s="2" t="s">
        <v>23</v>
      </c>
      <c r="D528" s="1" t="s">
        <v>1213</v>
      </c>
      <c r="E528" s="2" t="s">
        <v>1216</v>
      </c>
      <c r="F528" s="1" t="s">
        <v>1744</v>
      </c>
      <c r="G528" s="2" t="s">
        <v>1217</v>
      </c>
      <c r="H528" s="2" t="s">
        <v>1218</v>
      </c>
      <c r="J528" s="2" t="s">
        <v>1217</v>
      </c>
      <c r="K528" s="2" t="s">
        <v>23</v>
      </c>
      <c r="L528" s="2" t="s">
        <v>23</v>
      </c>
      <c r="M528" s="2" t="s">
        <v>1219</v>
      </c>
      <c r="N528" s="2" t="s">
        <v>1215</v>
      </c>
      <c r="O528" s="2" t="s">
        <v>1220</v>
      </c>
      <c r="Q528" s="2" t="s">
        <v>23</v>
      </c>
      <c r="R528" s="2" t="s">
        <v>23</v>
      </c>
      <c r="V528" s="5" t="str">
        <f>VLOOKUP(A528,需要测试的配置!A:Y,25,FALSE)</f>
        <v>CS170000ZZ0527</v>
      </c>
      <c r="W528" s="5" t="str">
        <f>VLOOKUP(A528,需要测试的配置!A:Z,26,FALSE)</f>
        <v>L550前保_401|L550前保_402|L550前保_501|L550前保_502|L550前保_503|L550前保_504</v>
      </c>
      <c r="X528" s="5" t="str">
        <f>VLOOKUP(A528,需要测试的配置!A:AA,27,FALSE)</f>
        <v>401|402|501|502|503|504</v>
      </c>
    </row>
    <row r="529" spans="1:24" x14ac:dyDescent="0.15">
      <c r="A529" s="1" t="s">
        <v>794</v>
      </c>
      <c r="B529" s="2" t="s">
        <v>2558</v>
      </c>
      <c r="C529" s="2" t="s">
        <v>23</v>
      </c>
      <c r="D529" s="1" t="s">
        <v>1213</v>
      </c>
      <c r="E529" s="2" t="s">
        <v>1216</v>
      </c>
      <c r="F529" s="1" t="s">
        <v>1745</v>
      </c>
      <c r="G529" s="2" t="s">
        <v>1217</v>
      </c>
      <c r="H529" s="2" t="s">
        <v>1218</v>
      </c>
      <c r="J529" s="2" t="s">
        <v>1217</v>
      </c>
      <c r="K529" s="2" t="s">
        <v>23</v>
      </c>
      <c r="L529" s="2" t="s">
        <v>23</v>
      </c>
      <c r="M529" s="2" t="s">
        <v>1219</v>
      </c>
      <c r="N529" s="2" t="s">
        <v>1215</v>
      </c>
      <c r="O529" s="2" t="s">
        <v>1220</v>
      </c>
      <c r="Q529" s="2" t="s">
        <v>23</v>
      </c>
      <c r="R529" s="2" t="s">
        <v>23</v>
      </c>
      <c r="V529" s="5" t="str">
        <f>VLOOKUP(A529,需要测试的配置!A:Y,25,FALSE)</f>
        <v>CS170000ZZ0528</v>
      </c>
      <c r="W529" s="5" t="str">
        <f>VLOOKUP(A529,需要测试的配置!A:Z,26,FALSE)</f>
        <v>L550前保_401|L550前保_402|L550前保_501|L550前保_502|L550前保_503|L550前保_504</v>
      </c>
      <c r="X529" s="5" t="str">
        <f>VLOOKUP(A529,需要测试的配置!A:AA,27,FALSE)</f>
        <v>401|402|501|502|503|504</v>
      </c>
    </row>
    <row r="530" spans="1:24" x14ac:dyDescent="0.15">
      <c r="A530" s="1" t="s">
        <v>796</v>
      </c>
      <c r="B530" s="2" t="s">
        <v>2559</v>
      </c>
      <c r="C530" s="2" t="s">
        <v>23</v>
      </c>
      <c r="D530" s="1" t="s">
        <v>1213</v>
      </c>
      <c r="E530" s="2" t="s">
        <v>1216</v>
      </c>
      <c r="F530" s="1" t="s">
        <v>1746</v>
      </c>
      <c r="G530" s="2" t="s">
        <v>1217</v>
      </c>
      <c r="H530" s="2" t="s">
        <v>1218</v>
      </c>
      <c r="J530" s="2" t="s">
        <v>1217</v>
      </c>
      <c r="K530" s="2" t="s">
        <v>23</v>
      </c>
      <c r="L530" s="2" t="s">
        <v>23</v>
      </c>
      <c r="M530" s="2" t="s">
        <v>1219</v>
      </c>
      <c r="N530" s="2" t="s">
        <v>1215</v>
      </c>
      <c r="O530" s="2" t="s">
        <v>1220</v>
      </c>
      <c r="Q530" s="2" t="s">
        <v>23</v>
      </c>
      <c r="R530" s="2" t="s">
        <v>23</v>
      </c>
      <c r="V530" s="5" t="str">
        <f>VLOOKUP(A530,需要测试的配置!A:Y,25,FALSE)</f>
        <v>CS170000ZZ0529</v>
      </c>
      <c r="W530" s="5" t="str">
        <f>VLOOKUP(A530,需要测试的配置!A:Z,26,FALSE)</f>
        <v>L550前保_401|L550前保_402|L550前保_501|L550前保_502|L550前保_503|L550前保_504</v>
      </c>
      <c r="X530" s="5" t="str">
        <f>VLOOKUP(A530,需要测试的配置!A:AA,27,FALSE)</f>
        <v>401|402|501|502|503|504</v>
      </c>
    </row>
    <row r="531" spans="1:24" x14ac:dyDescent="0.15">
      <c r="A531" s="1" t="s">
        <v>798</v>
      </c>
      <c r="B531" s="2" t="s">
        <v>2560</v>
      </c>
      <c r="C531" s="2" t="s">
        <v>23</v>
      </c>
      <c r="D531" s="1" t="s">
        <v>1213</v>
      </c>
      <c r="E531" s="2" t="s">
        <v>1216</v>
      </c>
      <c r="F531" s="1" t="s">
        <v>1747</v>
      </c>
      <c r="G531" s="2" t="s">
        <v>1217</v>
      </c>
      <c r="H531" s="2" t="s">
        <v>1218</v>
      </c>
      <c r="J531" s="2" t="s">
        <v>1217</v>
      </c>
      <c r="K531" s="2" t="s">
        <v>23</v>
      </c>
      <c r="L531" s="2" t="s">
        <v>23</v>
      </c>
      <c r="M531" s="2" t="s">
        <v>1219</v>
      </c>
      <c r="N531" s="2" t="s">
        <v>1215</v>
      </c>
      <c r="O531" s="2" t="s">
        <v>1220</v>
      </c>
      <c r="Q531" s="2" t="s">
        <v>23</v>
      </c>
      <c r="R531" s="2" t="s">
        <v>23</v>
      </c>
      <c r="V531" s="5" t="str">
        <f>VLOOKUP(A531,需要测试的配置!A:Y,25,FALSE)</f>
        <v>CS170000ZZ0530</v>
      </c>
      <c r="W531" s="5" t="str">
        <f>VLOOKUP(A531,需要测试的配置!A:Z,26,FALSE)</f>
        <v>L550前保_401|L550前保_402|L550前保_501|L550前保_502|L550前保_503|L550前保_504</v>
      </c>
      <c r="X531" s="5" t="str">
        <f>VLOOKUP(A531,需要测试的配置!A:AA,27,FALSE)</f>
        <v>401|402|501|502|503|504</v>
      </c>
    </row>
    <row r="532" spans="1:24" x14ac:dyDescent="0.15">
      <c r="A532" s="1" t="s">
        <v>800</v>
      </c>
      <c r="B532" s="2" t="s">
        <v>2561</v>
      </c>
      <c r="C532" s="2" t="s">
        <v>23</v>
      </c>
      <c r="D532" s="1" t="s">
        <v>1213</v>
      </c>
      <c r="E532" s="2" t="s">
        <v>1216</v>
      </c>
      <c r="F532" s="1" t="s">
        <v>1748</v>
      </c>
      <c r="G532" s="2" t="s">
        <v>1217</v>
      </c>
      <c r="H532" s="2" t="s">
        <v>1218</v>
      </c>
      <c r="J532" s="2" t="s">
        <v>1217</v>
      </c>
      <c r="K532" s="2" t="s">
        <v>23</v>
      </c>
      <c r="L532" s="2" t="s">
        <v>23</v>
      </c>
      <c r="M532" s="2" t="s">
        <v>1219</v>
      </c>
      <c r="N532" s="2" t="s">
        <v>1215</v>
      </c>
      <c r="O532" s="2" t="s">
        <v>1220</v>
      </c>
      <c r="Q532" s="2" t="s">
        <v>23</v>
      </c>
      <c r="R532" s="2" t="s">
        <v>23</v>
      </c>
      <c r="V532" s="5" t="str">
        <f>VLOOKUP(A532,需要测试的配置!A:Y,25,FALSE)</f>
        <v>CS170000ZZ0531</v>
      </c>
      <c r="W532" s="5" t="str">
        <f>VLOOKUP(A532,需要测试的配置!A:Z,26,FALSE)</f>
        <v>L550前保_401|L550前保_402|L550前保_501|L550前保_502|L550前保_503|L550前保_504</v>
      </c>
      <c r="X532" s="5" t="str">
        <f>VLOOKUP(A532,需要测试的配置!A:AA,27,FALSE)</f>
        <v>401|402|501|502|503|504</v>
      </c>
    </row>
    <row r="533" spans="1:24" x14ac:dyDescent="0.15">
      <c r="A533" s="1" t="s">
        <v>801</v>
      </c>
      <c r="B533" s="2" t="s">
        <v>2562</v>
      </c>
      <c r="C533" s="2" t="s">
        <v>23</v>
      </c>
      <c r="D533" s="1" t="s">
        <v>1213</v>
      </c>
      <c r="E533" s="2" t="s">
        <v>1216</v>
      </c>
      <c r="F533" s="1" t="s">
        <v>1749</v>
      </c>
      <c r="G533" s="2" t="s">
        <v>1217</v>
      </c>
      <c r="H533" s="2" t="s">
        <v>1218</v>
      </c>
      <c r="J533" s="2" t="s">
        <v>1217</v>
      </c>
      <c r="K533" s="2" t="s">
        <v>23</v>
      </c>
      <c r="L533" s="2" t="s">
        <v>23</v>
      </c>
      <c r="M533" s="2" t="s">
        <v>1219</v>
      </c>
      <c r="N533" s="2" t="s">
        <v>1215</v>
      </c>
      <c r="O533" s="2" t="s">
        <v>1220</v>
      </c>
      <c r="Q533" s="2" t="s">
        <v>23</v>
      </c>
      <c r="R533" s="2" t="s">
        <v>23</v>
      </c>
      <c r="V533" s="5" t="str">
        <f>VLOOKUP(A533,需要测试的配置!A:Y,25,FALSE)</f>
        <v>CS170000ZZ0532</v>
      </c>
      <c r="W533" s="5" t="str">
        <f>VLOOKUP(A533,需要测试的配置!A:Z,26,FALSE)</f>
        <v>L550前保_401|L550前保_402|L550前保_501|L550前保_502|L550前保_503|L550前保_504</v>
      </c>
      <c r="X533" s="5" t="str">
        <f>VLOOKUP(A533,需要测试的配置!A:AA,27,FALSE)</f>
        <v>401|402|501|502|503|504</v>
      </c>
    </row>
    <row r="534" spans="1:24" x14ac:dyDescent="0.15">
      <c r="A534" s="1" t="s">
        <v>487</v>
      </c>
      <c r="B534" s="2" t="s">
        <v>2563</v>
      </c>
      <c r="C534" s="2" t="s">
        <v>23</v>
      </c>
      <c r="D534" s="1" t="s">
        <v>1213</v>
      </c>
      <c r="E534" s="2" t="s">
        <v>1216</v>
      </c>
      <c r="F534" s="1" t="s">
        <v>1750</v>
      </c>
      <c r="G534" s="2" t="s">
        <v>1217</v>
      </c>
      <c r="H534" s="2" t="s">
        <v>1218</v>
      </c>
      <c r="J534" s="2" t="s">
        <v>1217</v>
      </c>
      <c r="K534" s="2" t="s">
        <v>23</v>
      </c>
      <c r="L534" s="2" t="s">
        <v>23</v>
      </c>
      <c r="M534" s="2" t="s">
        <v>1219</v>
      </c>
      <c r="N534" s="2" t="s">
        <v>1215</v>
      </c>
      <c r="O534" s="2" t="s">
        <v>1220</v>
      </c>
      <c r="Q534" s="2" t="s">
        <v>23</v>
      </c>
      <c r="R534" s="2" t="s">
        <v>23</v>
      </c>
      <c r="V534" s="5" t="str">
        <f>VLOOKUP(A534,需要测试的配置!A:Y,25,FALSE)</f>
        <v>CS170000ZZ0533</v>
      </c>
      <c r="W534" s="5" t="str">
        <f>VLOOKUP(A534,需要测试的配置!A:Z,26,FALSE)</f>
        <v>L550前保_401|L550前保_402|L550前保_501|L550前保_502|L550前保_503|L550前保_504</v>
      </c>
      <c r="X534" s="5" t="str">
        <f>VLOOKUP(A534,需要测试的配置!A:AA,27,FALSE)</f>
        <v>401|402|501|502|503|504</v>
      </c>
    </row>
    <row r="535" spans="1:24" x14ac:dyDescent="0.15">
      <c r="A535" s="1" t="s">
        <v>490</v>
      </c>
      <c r="B535" s="2" t="s">
        <v>2564</v>
      </c>
      <c r="C535" s="2" t="s">
        <v>23</v>
      </c>
      <c r="D535" s="1" t="s">
        <v>1213</v>
      </c>
      <c r="E535" s="2" t="s">
        <v>1216</v>
      </c>
      <c r="F535" s="1" t="s">
        <v>1751</v>
      </c>
      <c r="G535" s="2" t="s">
        <v>1217</v>
      </c>
      <c r="H535" s="2" t="s">
        <v>1218</v>
      </c>
      <c r="J535" s="2" t="s">
        <v>1217</v>
      </c>
      <c r="K535" s="2" t="s">
        <v>23</v>
      </c>
      <c r="L535" s="2" t="s">
        <v>23</v>
      </c>
      <c r="M535" s="2" t="s">
        <v>1219</v>
      </c>
      <c r="N535" s="2" t="s">
        <v>1215</v>
      </c>
      <c r="O535" s="2" t="s">
        <v>1220</v>
      </c>
      <c r="Q535" s="2" t="s">
        <v>23</v>
      </c>
      <c r="R535" s="2" t="s">
        <v>23</v>
      </c>
      <c r="V535" s="5" t="str">
        <f>VLOOKUP(A535,需要测试的配置!A:Y,25,FALSE)</f>
        <v>CS170000ZZ0534</v>
      </c>
      <c r="W535" s="5" t="str">
        <f>VLOOKUP(A535,需要测试的配置!A:Z,26,FALSE)</f>
        <v>L550前保_401|L550前保_402|L550前保_501|L550前保_502|L550前保_503|L550前保_504</v>
      </c>
      <c r="X535" s="5" t="str">
        <f>VLOOKUP(A535,需要测试的配置!A:AA,27,FALSE)</f>
        <v>401|402|501|502|503|504</v>
      </c>
    </row>
    <row r="536" spans="1:24" x14ac:dyDescent="0.15">
      <c r="A536" s="1" t="s">
        <v>492</v>
      </c>
      <c r="B536" s="2" t="s">
        <v>2565</v>
      </c>
      <c r="C536" s="2" t="s">
        <v>23</v>
      </c>
      <c r="D536" s="1" t="s">
        <v>1213</v>
      </c>
      <c r="E536" s="2" t="s">
        <v>1216</v>
      </c>
      <c r="F536" s="1" t="s">
        <v>1752</v>
      </c>
      <c r="G536" s="2" t="s">
        <v>1217</v>
      </c>
      <c r="H536" s="2" t="s">
        <v>1218</v>
      </c>
      <c r="J536" s="2" t="s">
        <v>1217</v>
      </c>
      <c r="K536" s="2" t="s">
        <v>23</v>
      </c>
      <c r="L536" s="2" t="s">
        <v>23</v>
      </c>
      <c r="M536" s="2" t="s">
        <v>1219</v>
      </c>
      <c r="N536" s="2" t="s">
        <v>1215</v>
      </c>
      <c r="O536" s="2" t="s">
        <v>1220</v>
      </c>
      <c r="Q536" s="2" t="s">
        <v>23</v>
      </c>
      <c r="R536" s="2" t="s">
        <v>23</v>
      </c>
      <c r="V536" s="5" t="str">
        <f>VLOOKUP(A536,需要测试的配置!A:Y,25,FALSE)</f>
        <v>CS170000ZZ0535</v>
      </c>
      <c r="W536" s="5" t="str">
        <f>VLOOKUP(A536,需要测试的配置!A:Z,26,FALSE)</f>
        <v>L550前保_401|L550前保_402|L550前保_501|L550前保_502|L550前保_503|L550前保_504</v>
      </c>
      <c r="X536" s="5" t="str">
        <f>VLOOKUP(A536,需要测试的配置!A:AA,27,FALSE)</f>
        <v>401|402|501|502|503|504</v>
      </c>
    </row>
    <row r="537" spans="1:24" x14ac:dyDescent="0.15">
      <c r="A537" s="1" t="s">
        <v>493</v>
      </c>
      <c r="B537" s="2" t="s">
        <v>2566</v>
      </c>
      <c r="C537" s="2" t="s">
        <v>23</v>
      </c>
      <c r="D537" s="1" t="s">
        <v>1213</v>
      </c>
      <c r="E537" s="2" t="s">
        <v>1216</v>
      </c>
      <c r="F537" s="1" t="s">
        <v>1753</v>
      </c>
      <c r="G537" s="2" t="s">
        <v>1217</v>
      </c>
      <c r="H537" s="2" t="s">
        <v>1218</v>
      </c>
      <c r="J537" s="2" t="s">
        <v>1217</v>
      </c>
      <c r="K537" s="2" t="s">
        <v>23</v>
      </c>
      <c r="L537" s="2" t="s">
        <v>23</v>
      </c>
      <c r="M537" s="2" t="s">
        <v>1219</v>
      </c>
      <c r="N537" s="2" t="s">
        <v>1215</v>
      </c>
      <c r="O537" s="2" t="s">
        <v>1220</v>
      </c>
      <c r="Q537" s="2" t="s">
        <v>23</v>
      </c>
      <c r="R537" s="2" t="s">
        <v>23</v>
      </c>
      <c r="V537" s="5" t="str">
        <f>VLOOKUP(A537,需要测试的配置!A:Y,25,FALSE)</f>
        <v>CS170000ZZ0536</v>
      </c>
      <c r="W537" s="5" t="str">
        <f>VLOOKUP(A537,需要测试的配置!A:Z,26,FALSE)</f>
        <v>L550前保_401|L550前保_402|L550前保_501|L550前保_502|L550前保_503|L550前保_504</v>
      </c>
      <c r="X537" s="5" t="str">
        <f>VLOOKUP(A537,需要测试的配置!A:AA,27,FALSE)</f>
        <v>401|402|501|502|503|504</v>
      </c>
    </row>
    <row r="538" spans="1:24" x14ac:dyDescent="0.15">
      <c r="A538" s="1" t="s">
        <v>802</v>
      </c>
      <c r="B538" s="2" t="s">
        <v>2567</v>
      </c>
      <c r="C538" s="2" t="s">
        <v>23</v>
      </c>
      <c r="D538" s="1" t="s">
        <v>1213</v>
      </c>
      <c r="E538" s="2" t="s">
        <v>1216</v>
      </c>
      <c r="F538" s="1" t="s">
        <v>1754</v>
      </c>
      <c r="G538" s="2" t="s">
        <v>1217</v>
      </c>
      <c r="H538" s="2" t="s">
        <v>1218</v>
      </c>
      <c r="J538" s="2" t="s">
        <v>1217</v>
      </c>
      <c r="K538" s="2" t="s">
        <v>23</v>
      </c>
      <c r="L538" s="2" t="s">
        <v>23</v>
      </c>
      <c r="M538" s="2" t="s">
        <v>1219</v>
      </c>
      <c r="N538" s="2" t="s">
        <v>1215</v>
      </c>
      <c r="O538" s="2" t="s">
        <v>1220</v>
      </c>
      <c r="Q538" s="2" t="s">
        <v>23</v>
      </c>
      <c r="R538" s="2" t="s">
        <v>23</v>
      </c>
      <c r="V538" s="5" t="str">
        <f>VLOOKUP(A538,需要测试的配置!A:Y,25,FALSE)</f>
        <v>CS170000ZZ0537</v>
      </c>
      <c r="W538" s="5" t="str">
        <f>VLOOKUP(A538,需要测试的配置!A:Z,26,FALSE)</f>
        <v>L550前保_401|L550前保_402|L550前保_501|L550前保_502|L550前保_503|L550前保_504</v>
      </c>
      <c r="X538" s="5" t="str">
        <f>VLOOKUP(A538,需要测试的配置!A:AA,27,FALSE)</f>
        <v>401|402|501|502|503|504</v>
      </c>
    </row>
    <row r="539" spans="1:24" x14ac:dyDescent="0.15">
      <c r="A539" s="1" t="s">
        <v>803</v>
      </c>
      <c r="B539" s="2" t="s">
        <v>2568</v>
      </c>
      <c r="C539" s="2" t="s">
        <v>23</v>
      </c>
      <c r="D539" s="1" t="s">
        <v>1213</v>
      </c>
      <c r="E539" s="2" t="s">
        <v>1216</v>
      </c>
      <c r="F539" s="1" t="s">
        <v>1755</v>
      </c>
      <c r="G539" s="2" t="s">
        <v>1217</v>
      </c>
      <c r="H539" s="2" t="s">
        <v>1218</v>
      </c>
      <c r="J539" s="2" t="s">
        <v>1217</v>
      </c>
      <c r="K539" s="2" t="s">
        <v>23</v>
      </c>
      <c r="L539" s="2" t="s">
        <v>23</v>
      </c>
      <c r="M539" s="2" t="s">
        <v>1219</v>
      </c>
      <c r="N539" s="2" t="s">
        <v>1215</v>
      </c>
      <c r="O539" s="2" t="s">
        <v>1220</v>
      </c>
      <c r="Q539" s="2" t="s">
        <v>23</v>
      </c>
      <c r="R539" s="2" t="s">
        <v>23</v>
      </c>
      <c r="V539" s="5" t="str">
        <f>VLOOKUP(A539,需要测试的配置!A:Y,25,FALSE)</f>
        <v>CS170000ZZ0538</v>
      </c>
      <c r="W539" s="5" t="str">
        <f>VLOOKUP(A539,需要测试的配置!A:Z,26,FALSE)</f>
        <v>L550前保_401|L550前保_402|L550前保_501|L550前保_502|L550前保_503|L550前保_504</v>
      </c>
      <c r="X539" s="5" t="str">
        <f>VLOOKUP(A539,需要测试的配置!A:AA,27,FALSE)</f>
        <v>401|402|501|502|503|504</v>
      </c>
    </row>
    <row r="540" spans="1:24" x14ac:dyDescent="0.15">
      <c r="A540" s="1" t="s">
        <v>804</v>
      </c>
      <c r="B540" s="2" t="s">
        <v>2569</v>
      </c>
      <c r="C540" s="2" t="s">
        <v>23</v>
      </c>
      <c r="D540" s="1" t="s">
        <v>1213</v>
      </c>
      <c r="E540" s="2" t="s">
        <v>1216</v>
      </c>
      <c r="F540" s="1" t="s">
        <v>1756</v>
      </c>
      <c r="G540" s="2" t="s">
        <v>1217</v>
      </c>
      <c r="H540" s="2" t="s">
        <v>1218</v>
      </c>
      <c r="J540" s="2" t="s">
        <v>1217</v>
      </c>
      <c r="K540" s="2" t="s">
        <v>23</v>
      </c>
      <c r="L540" s="2" t="s">
        <v>23</v>
      </c>
      <c r="M540" s="2" t="s">
        <v>1219</v>
      </c>
      <c r="N540" s="2" t="s">
        <v>1215</v>
      </c>
      <c r="O540" s="2" t="s">
        <v>1220</v>
      </c>
      <c r="Q540" s="2" t="s">
        <v>23</v>
      </c>
      <c r="R540" s="2" t="s">
        <v>23</v>
      </c>
      <c r="V540" s="5" t="str">
        <f>VLOOKUP(A540,需要测试的配置!A:Y,25,FALSE)</f>
        <v>CS170000ZZ0539</v>
      </c>
      <c r="W540" s="5" t="str">
        <f>VLOOKUP(A540,需要测试的配置!A:Z,26,FALSE)</f>
        <v>L550前保_401|L550前保_402|L550前保_501|L550前保_502|L550前保_503|L550前保_504</v>
      </c>
      <c r="X540" s="5" t="str">
        <f>VLOOKUP(A540,需要测试的配置!A:AA,27,FALSE)</f>
        <v>401|402|501|502|503|504</v>
      </c>
    </row>
    <row r="541" spans="1:24" x14ac:dyDescent="0.15">
      <c r="A541" s="1" t="s">
        <v>805</v>
      </c>
      <c r="B541" s="2" t="s">
        <v>2570</v>
      </c>
      <c r="C541" s="2" t="s">
        <v>23</v>
      </c>
      <c r="D541" s="1" t="s">
        <v>1213</v>
      </c>
      <c r="E541" s="2" t="s">
        <v>1216</v>
      </c>
      <c r="F541" s="1" t="s">
        <v>1757</v>
      </c>
      <c r="G541" s="2" t="s">
        <v>1217</v>
      </c>
      <c r="H541" s="2" t="s">
        <v>1218</v>
      </c>
      <c r="J541" s="2" t="s">
        <v>1217</v>
      </c>
      <c r="K541" s="2" t="s">
        <v>23</v>
      </c>
      <c r="L541" s="2" t="s">
        <v>23</v>
      </c>
      <c r="M541" s="2" t="s">
        <v>1219</v>
      </c>
      <c r="N541" s="2" t="s">
        <v>1215</v>
      </c>
      <c r="O541" s="2" t="s">
        <v>1220</v>
      </c>
      <c r="Q541" s="2" t="s">
        <v>23</v>
      </c>
      <c r="R541" s="2" t="s">
        <v>23</v>
      </c>
      <c r="V541" s="5" t="str">
        <f>VLOOKUP(A541,需要测试的配置!A:Y,25,FALSE)</f>
        <v>CS170000ZZ0540</v>
      </c>
      <c r="W541" s="5" t="str">
        <f>VLOOKUP(A541,需要测试的配置!A:Z,26,FALSE)</f>
        <v>L550前保_401|L550前保_402|L550前保_501|L550前保_502|L550前保_503|L550前保_504</v>
      </c>
      <c r="X541" s="5" t="str">
        <f>VLOOKUP(A541,需要测试的配置!A:AA,27,FALSE)</f>
        <v>401|402|501|502|503|504</v>
      </c>
    </row>
    <row r="542" spans="1:24" x14ac:dyDescent="0.15">
      <c r="A542" s="1" t="s">
        <v>494</v>
      </c>
      <c r="B542" s="2" t="s">
        <v>2571</v>
      </c>
      <c r="C542" s="2" t="s">
        <v>23</v>
      </c>
      <c r="D542" s="1" t="s">
        <v>1213</v>
      </c>
      <c r="E542" s="2" t="s">
        <v>1216</v>
      </c>
      <c r="F542" s="1" t="s">
        <v>1758</v>
      </c>
      <c r="G542" s="2" t="s">
        <v>1217</v>
      </c>
      <c r="H542" s="2" t="s">
        <v>1218</v>
      </c>
      <c r="J542" s="2" t="s">
        <v>1217</v>
      </c>
      <c r="K542" s="2" t="s">
        <v>23</v>
      </c>
      <c r="L542" s="2" t="s">
        <v>23</v>
      </c>
      <c r="M542" s="2" t="s">
        <v>1219</v>
      </c>
      <c r="N542" s="2" t="s">
        <v>1215</v>
      </c>
      <c r="O542" s="2" t="s">
        <v>1220</v>
      </c>
      <c r="Q542" s="2" t="s">
        <v>23</v>
      </c>
      <c r="R542" s="2" t="s">
        <v>23</v>
      </c>
      <c r="V542" s="5" t="str">
        <f>VLOOKUP(A542,需要测试的配置!A:Y,25,FALSE)</f>
        <v>CS170000ZZ0541</v>
      </c>
      <c r="W542" s="5" t="str">
        <f>VLOOKUP(A542,需要测试的配置!A:Z,26,FALSE)</f>
        <v>L550前保_401|L550前保_402|L550前保_501|L550前保_502|L550前保_503|L550前保_504</v>
      </c>
      <c r="X542" s="5" t="str">
        <f>VLOOKUP(A542,需要测试的配置!A:AA,27,FALSE)</f>
        <v>401|402|501|502|503|504</v>
      </c>
    </row>
    <row r="543" spans="1:24" x14ac:dyDescent="0.15">
      <c r="A543" s="1" t="s">
        <v>495</v>
      </c>
      <c r="B543" s="2" t="s">
        <v>2572</v>
      </c>
      <c r="C543" s="2" t="s">
        <v>23</v>
      </c>
      <c r="D543" s="1" t="s">
        <v>1213</v>
      </c>
      <c r="E543" s="2" t="s">
        <v>1216</v>
      </c>
      <c r="F543" s="1" t="s">
        <v>1759</v>
      </c>
      <c r="G543" s="2" t="s">
        <v>1217</v>
      </c>
      <c r="H543" s="2" t="s">
        <v>1218</v>
      </c>
      <c r="J543" s="2" t="s">
        <v>1217</v>
      </c>
      <c r="K543" s="2" t="s">
        <v>23</v>
      </c>
      <c r="L543" s="2" t="s">
        <v>23</v>
      </c>
      <c r="M543" s="2" t="s">
        <v>1219</v>
      </c>
      <c r="N543" s="2" t="s">
        <v>1215</v>
      </c>
      <c r="O543" s="2" t="s">
        <v>1220</v>
      </c>
      <c r="Q543" s="2" t="s">
        <v>23</v>
      </c>
      <c r="R543" s="2" t="s">
        <v>23</v>
      </c>
      <c r="V543" s="5" t="str">
        <f>VLOOKUP(A543,需要测试的配置!A:Y,25,FALSE)</f>
        <v>CS170000ZZ0542</v>
      </c>
      <c r="W543" s="5" t="str">
        <f>VLOOKUP(A543,需要测试的配置!A:Z,26,FALSE)</f>
        <v>L550前保_401|L550前保_402|L550前保_501|L550前保_502|L550前保_503|L550前保_504</v>
      </c>
      <c r="X543" s="5" t="str">
        <f>VLOOKUP(A543,需要测试的配置!A:AA,27,FALSE)</f>
        <v>401|402|501|502|503|504</v>
      </c>
    </row>
    <row r="544" spans="1:24" x14ac:dyDescent="0.15">
      <c r="A544" s="1" t="s">
        <v>496</v>
      </c>
      <c r="B544" s="2" t="s">
        <v>2573</v>
      </c>
      <c r="C544" s="2" t="s">
        <v>23</v>
      </c>
      <c r="D544" s="1" t="s">
        <v>1213</v>
      </c>
      <c r="E544" s="2" t="s">
        <v>1216</v>
      </c>
      <c r="F544" s="1" t="s">
        <v>1760</v>
      </c>
      <c r="G544" s="2" t="s">
        <v>1217</v>
      </c>
      <c r="H544" s="2" t="s">
        <v>1218</v>
      </c>
      <c r="J544" s="2" t="s">
        <v>1217</v>
      </c>
      <c r="K544" s="2" t="s">
        <v>23</v>
      </c>
      <c r="L544" s="2" t="s">
        <v>23</v>
      </c>
      <c r="M544" s="2" t="s">
        <v>1219</v>
      </c>
      <c r="N544" s="2" t="s">
        <v>1215</v>
      </c>
      <c r="O544" s="2" t="s">
        <v>1220</v>
      </c>
      <c r="Q544" s="2" t="s">
        <v>23</v>
      </c>
      <c r="R544" s="2" t="s">
        <v>23</v>
      </c>
      <c r="V544" s="5" t="str">
        <f>VLOOKUP(A544,需要测试的配置!A:Y,25,FALSE)</f>
        <v>CS170000ZZ0543</v>
      </c>
      <c r="W544" s="5" t="str">
        <f>VLOOKUP(A544,需要测试的配置!A:Z,26,FALSE)</f>
        <v>L550前保_401|L550前保_402|L550前保_501|L550前保_502|L550前保_503|L550前保_504</v>
      </c>
      <c r="X544" s="5" t="str">
        <f>VLOOKUP(A544,需要测试的配置!A:AA,27,FALSE)</f>
        <v>401|402|501|502|503|504</v>
      </c>
    </row>
    <row r="545" spans="1:24" x14ac:dyDescent="0.15">
      <c r="A545" s="1" t="s">
        <v>497</v>
      </c>
      <c r="B545" s="2" t="s">
        <v>2574</v>
      </c>
      <c r="C545" s="2" t="s">
        <v>23</v>
      </c>
      <c r="D545" s="1" t="s">
        <v>1213</v>
      </c>
      <c r="E545" s="2" t="s">
        <v>1216</v>
      </c>
      <c r="F545" s="1" t="s">
        <v>1761</v>
      </c>
      <c r="G545" s="2" t="s">
        <v>1217</v>
      </c>
      <c r="H545" s="2" t="s">
        <v>1218</v>
      </c>
      <c r="J545" s="2" t="s">
        <v>1217</v>
      </c>
      <c r="K545" s="2" t="s">
        <v>23</v>
      </c>
      <c r="L545" s="2" t="s">
        <v>23</v>
      </c>
      <c r="M545" s="2" t="s">
        <v>1219</v>
      </c>
      <c r="N545" s="2" t="s">
        <v>1215</v>
      </c>
      <c r="O545" s="2" t="s">
        <v>1220</v>
      </c>
      <c r="Q545" s="2" t="s">
        <v>23</v>
      </c>
      <c r="R545" s="2" t="s">
        <v>23</v>
      </c>
      <c r="V545" s="5" t="str">
        <f>VLOOKUP(A545,需要测试的配置!A:Y,25,FALSE)</f>
        <v>CS170000ZZ0544</v>
      </c>
      <c r="W545" s="5" t="str">
        <f>VLOOKUP(A545,需要测试的配置!A:Z,26,FALSE)</f>
        <v>L550前保_401|L550前保_402|L550前保_501|L550前保_502|L550前保_503|L550前保_504</v>
      </c>
      <c r="X545" s="5" t="str">
        <f>VLOOKUP(A545,需要测试的配置!A:AA,27,FALSE)</f>
        <v>401|402|501|502|503|504</v>
      </c>
    </row>
    <row r="546" spans="1:24" x14ac:dyDescent="0.15">
      <c r="A546" s="1" t="s">
        <v>806</v>
      </c>
      <c r="B546" s="2" t="s">
        <v>2575</v>
      </c>
      <c r="C546" s="2" t="s">
        <v>23</v>
      </c>
      <c r="D546" s="1" t="s">
        <v>1213</v>
      </c>
      <c r="E546" s="2" t="s">
        <v>1216</v>
      </c>
      <c r="F546" s="1" t="s">
        <v>1762</v>
      </c>
      <c r="G546" s="2" t="s">
        <v>1217</v>
      </c>
      <c r="H546" s="2" t="s">
        <v>1218</v>
      </c>
      <c r="J546" s="2" t="s">
        <v>1217</v>
      </c>
      <c r="K546" s="2" t="s">
        <v>23</v>
      </c>
      <c r="L546" s="2" t="s">
        <v>23</v>
      </c>
      <c r="M546" s="2" t="s">
        <v>1219</v>
      </c>
      <c r="N546" s="2" t="s">
        <v>1215</v>
      </c>
      <c r="O546" s="2" t="s">
        <v>1220</v>
      </c>
      <c r="Q546" s="2" t="s">
        <v>23</v>
      </c>
      <c r="R546" s="2" t="s">
        <v>23</v>
      </c>
      <c r="V546" s="5" t="str">
        <f>VLOOKUP(A546,需要测试的配置!A:Y,25,FALSE)</f>
        <v>CS170000ZZ0545</v>
      </c>
      <c r="W546" s="5" t="str">
        <f>VLOOKUP(A546,需要测试的配置!A:Z,26,FALSE)</f>
        <v>L550前保_401|L550前保_402|L550前保_501|L550前保_502|L550前保_503|L550前保_504</v>
      </c>
      <c r="X546" s="5" t="str">
        <f>VLOOKUP(A546,需要测试的配置!A:AA,27,FALSE)</f>
        <v>401|402|501|502|503|504</v>
      </c>
    </row>
    <row r="547" spans="1:24" x14ac:dyDescent="0.15">
      <c r="A547" s="1" t="s">
        <v>807</v>
      </c>
      <c r="B547" s="2" t="s">
        <v>2576</v>
      </c>
      <c r="C547" s="2" t="s">
        <v>23</v>
      </c>
      <c r="D547" s="1" t="s">
        <v>1213</v>
      </c>
      <c r="E547" s="2" t="s">
        <v>1216</v>
      </c>
      <c r="F547" s="1" t="s">
        <v>1763</v>
      </c>
      <c r="G547" s="2" t="s">
        <v>1217</v>
      </c>
      <c r="H547" s="2" t="s">
        <v>1218</v>
      </c>
      <c r="J547" s="2" t="s">
        <v>1217</v>
      </c>
      <c r="K547" s="2" t="s">
        <v>23</v>
      </c>
      <c r="L547" s="2" t="s">
        <v>23</v>
      </c>
      <c r="M547" s="2" t="s">
        <v>1219</v>
      </c>
      <c r="N547" s="2" t="s">
        <v>1215</v>
      </c>
      <c r="O547" s="2" t="s">
        <v>1220</v>
      </c>
      <c r="Q547" s="2" t="s">
        <v>23</v>
      </c>
      <c r="R547" s="2" t="s">
        <v>23</v>
      </c>
      <c r="V547" s="5" t="str">
        <f>VLOOKUP(A547,需要测试的配置!A:Y,25,FALSE)</f>
        <v>CS170000ZZ0546</v>
      </c>
      <c r="W547" s="5" t="str">
        <f>VLOOKUP(A547,需要测试的配置!A:Z,26,FALSE)</f>
        <v>L550前保_401|L550前保_402|L550前保_501|L550前保_502|L550前保_503|L550前保_504</v>
      </c>
      <c r="X547" s="5" t="str">
        <f>VLOOKUP(A547,需要测试的配置!A:AA,27,FALSE)</f>
        <v>401|402|501|502|503|504</v>
      </c>
    </row>
    <row r="548" spans="1:24" x14ac:dyDescent="0.15">
      <c r="A548" s="1" t="s">
        <v>808</v>
      </c>
      <c r="B548" s="2" t="s">
        <v>2577</v>
      </c>
      <c r="C548" s="2" t="s">
        <v>23</v>
      </c>
      <c r="D548" s="1" t="s">
        <v>1213</v>
      </c>
      <c r="E548" s="2" t="s">
        <v>1216</v>
      </c>
      <c r="F548" s="1" t="s">
        <v>1764</v>
      </c>
      <c r="G548" s="2" t="s">
        <v>1217</v>
      </c>
      <c r="H548" s="2" t="s">
        <v>1218</v>
      </c>
      <c r="J548" s="2" t="s">
        <v>1217</v>
      </c>
      <c r="K548" s="2" t="s">
        <v>23</v>
      </c>
      <c r="L548" s="2" t="s">
        <v>23</v>
      </c>
      <c r="M548" s="2" t="s">
        <v>1219</v>
      </c>
      <c r="N548" s="2" t="s">
        <v>1215</v>
      </c>
      <c r="O548" s="2" t="s">
        <v>1220</v>
      </c>
      <c r="Q548" s="2" t="s">
        <v>23</v>
      </c>
      <c r="R548" s="2" t="s">
        <v>23</v>
      </c>
      <c r="V548" s="5" t="str">
        <f>VLOOKUP(A548,需要测试的配置!A:Y,25,FALSE)</f>
        <v>CS170000ZZ0547</v>
      </c>
      <c r="W548" s="5" t="str">
        <f>VLOOKUP(A548,需要测试的配置!A:Z,26,FALSE)</f>
        <v>L550前保_401|L550前保_402|L550前保_501|L550前保_502|L550前保_503|L550前保_504</v>
      </c>
      <c r="X548" s="5" t="str">
        <f>VLOOKUP(A548,需要测试的配置!A:AA,27,FALSE)</f>
        <v>401|402|501|502|503|504</v>
      </c>
    </row>
    <row r="549" spans="1:24" x14ac:dyDescent="0.15">
      <c r="A549" s="1" t="s">
        <v>498</v>
      </c>
      <c r="B549" s="2" t="s">
        <v>2578</v>
      </c>
      <c r="C549" s="2" t="s">
        <v>23</v>
      </c>
      <c r="D549" s="1" t="s">
        <v>1213</v>
      </c>
      <c r="E549" s="2" t="s">
        <v>1216</v>
      </c>
      <c r="F549" s="1" t="s">
        <v>1765</v>
      </c>
      <c r="G549" s="2" t="s">
        <v>1217</v>
      </c>
      <c r="H549" s="2" t="s">
        <v>1218</v>
      </c>
      <c r="J549" s="2" t="s">
        <v>1217</v>
      </c>
      <c r="K549" s="2" t="s">
        <v>23</v>
      </c>
      <c r="L549" s="2" t="s">
        <v>23</v>
      </c>
      <c r="M549" s="2" t="s">
        <v>1219</v>
      </c>
      <c r="N549" s="2" t="s">
        <v>1215</v>
      </c>
      <c r="O549" s="2" t="s">
        <v>1220</v>
      </c>
      <c r="Q549" s="2" t="s">
        <v>23</v>
      </c>
      <c r="R549" s="2" t="s">
        <v>23</v>
      </c>
      <c r="V549" s="5" t="str">
        <f>VLOOKUP(A549,需要测试的配置!A:Y,25,FALSE)</f>
        <v>CS170000ZZ0548</v>
      </c>
      <c r="W549" s="5" t="str">
        <f>VLOOKUP(A549,需要测试的配置!A:Z,26,FALSE)</f>
        <v>L550前保_401|L550前保_402|L550前保_501|L550前保_502|L550前保_503|L550前保_504</v>
      </c>
      <c r="X549" s="5" t="str">
        <f>VLOOKUP(A549,需要测试的配置!A:AA,27,FALSE)</f>
        <v>401|402|501|502|503|504</v>
      </c>
    </row>
    <row r="550" spans="1:24" x14ac:dyDescent="0.15">
      <c r="A550" s="1" t="s">
        <v>500</v>
      </c>
      <c r="B550" s="2" t="s">
        <v>2579</v>
      </c>
      <c r="C550" s="2" t="s">
        <v>23</v>
      </c>
      <c r="D550" s="1" t="s">
        <v>1213</v>
      </c>
      <c r="E550" s="2" t="s">
        <v>1216</v>
      </c>
      <c r="F550" s="1" t="s">
        <v>1766</v>
      </c>
      <c r="G550" s="2" t="s">
        <v>1217</v>
      </c>
      <c r="H550" s="2" t="s">
        <v>1218</v>
      </c>
      <c r="J550" s="2" t="s">
        <v>1217</v>
      </c>
      <c r="K550" s="2" t="s">
        <v>23</v>
      </c>
      <c r="L550" s="2" t="s">
        <v>23</v>
      </c>
      <c r="M550" s="2" t="s">
        <v>1219</v>
      </c>
      <c r="N550" s="2" t="s">
        <v>1215</v>
      </c>
      <c r="O550" s="2" t="s">
        <v>1220</v>
      </c>
      <c r="Q550" s="2" t="s">
        <v>23</v>
      </c>
      <c r="R550" s="2" t="s">
        <v>23</v>
      </c>
      <c r="V550" s="5" t="str">
        <f>VLOOKUP(A550,需要测试的配置!A:Y,25,FALSE)</f>
        <v>CS170000ZZ0549</v>
      </c>
      <c r="W550" s="5" t="str">
        <f>VLOOKUP(A550,需要测试的配置!A:Z,26,FALSE)</f>
        <v>L550前保_401|L550前保_402|L550前保_501|L550前保_502|L550前保_503|L550前保_504</v>
      </c>
      <c r="X550" s="5" t="str">
        <f>VLOOKUP(A550,需要测试的配置!A:AA,27,FALSE)</f>
        <v>401|402|501|502|503|504</v>
      </c>
    </row>
    <row r="551" spans="1:24" x14ac:dyDescent="0.15">
      <c r="A551" s="1" t="s">
        <v>502</v>
      </c>
      <c r="B551" s="2" t="s">
        <v>2580</v>
      </c>
      <c r="C551" s="2" t="s">
        <v>23</v>
      </c>
      <c r="D551" s="1" t="s">
        <v>1213</v>
      </c>
      <c r="E551" s="2" t="s">
        <v>1216</v>
      </c>
      <c r="F551" s="1" t="s">
        <v>1767</v>
      </c>
      <c r="G551" s="2" t="s">
        <v>1217</v>
      </c>
      <c r="H551" s="2" t="s">
        <v>1218</v>
      </c>
      <c r="J551" s="2" t="s">
        <v>1217</v>
      </c>
      <c r="K551" s="2" t="s">
        <v>23</v>
      </c>
      <c r="L551" s="2" t="s">
        <v>23</v>
      </c>
      <c r="M551" s="2" t="s">
        <v>1219</v>
      </c>
      <c r="N551" s="2" t="s">
        <v>1215</v>
      </c>
      <c r="O551" s="2" t="s">
        <v>1220</v>
      </c>
      <c r="Q551" s="2" t="s">
        <v>23</v>
      </c>
      <c r="R551" s="2" t="s">
        <v>23</v>
      </c>
      <c r="V551" s="5" t="str">
        <f>VLOOKUP(A551,需要测试的配置!A:Y,25,FALSE)</f>
        <v>CS170000ZZ0550</v>
      </c>
      <c r="W551" s="5" t="str">
        <f>VLOOKUP(A551,需要测试的配置!A:Z,26,FALSE)</f>
        <v>L550前保_401|L550前保_402|L550前保_501|L550前保_502|L550前保_503|L550前保_504</v>
      </c>
      <c r="X551" s="5" t="str">
        <f>VLOOKUP(A551,需要测试的配置!A:AA,27,FALSE)</f>
        <v>401|402|501|502|503|504</v>
      </c>
    </row>
    <row r="552" spans="1:24" x14ac:dyDescent="0.15">
      <c r="A552" s="1" t="s">
        <v>504</v>
      </c>
      <c r="B552" s="2" t="s">
        <v>2581</v>
      </c>
      <c r="C552" s="2" t="s">
        <v>23</v>
      </c>
      <c r="D552" s="1" t="s">
        <v>1213</v>
      </c>
      <c r="E552" s="2" t="s">
        <v>1216</v>
      </c>
      <c r="F552" s="1" t="s">
        <v>1768</v>
      </c>
      <c r="G552" s="2" t="s">
        <v>1217</v>
      </c>
      <c r="H552" s="2" t="s">
        <v>1218</v>
      </c>
      <c r="J552" s="2" t="s">
        <v>1217</v>
      </c>
      <c r="K552" s="2" t="s">
        <v>23</v>
      </c>
      <c r="L552" s="2" t="s">
        <v>23</v>
      </c>
      <c r="M552" s="2" t="s">
        <v>1219</v>
      </c>
      <c r="N552" s="2" t="s">
        <v>1215</v>
      </c>
      <c r="O552" s="2" t="s">
        <v>1220</v>
      </c>
      <c r="Q552" s="2" t="s">
        <v>23</v>
      </c>
      <c r="R552" s="2" t="s">
        <v>23</v>
      </c>
      <c r="V552" s="5" t="str">
        <f>VLOOKUP(A552,需要测试的配置!A:Y,25,FALSE)</f>
        <v>CS170000ZZ0551</v>
      </c>
      <c r="W552" s="5" t="str">
        <f>VLOOKUP(A552,需要测试的配置!A:Z,26,FALSE)</f>
        <v>L550前保_401|L550前保_402|L550前保_501|L550前保_502|L550前保_503|L550前保_504</v>
      </c>
      <c r="X552" s="5" t="str">
        <f>VLOOKUP(A552,需要测试的配置!A:AA,27,FALSE)</f>
        <v>401|402|501|502|503|504</v>
      </c>
    </row>
    <row r="553" spans="1:24" x14ac:dyDescent="0.15">
      <c r="A553" s="1" t="s">
        <v>505</v>
      </c>
      <c r="B553" s="2" t="s">
        <v>2582</v>
      </c>
      <c r="C553" s="2" t="s">
        <v>23</v>
      </c>
      <c r="D553" s="1" t="s">
        <v>1213</v>
      </c>
      <c r="E553" s="2" t="s">
        <v>1216</v>
      </c>
      <c r="F553" s="1" t="s">
        <v>1769</v>
      </c>
      <c r="G553" s="2" t="s">
        <v>1217</v>
      </c>
      <c r="H553" s="2" t="s">
        <v>1218</v>
      </c>
      <c r="J553" s="2" t="s">
        <v>1217</v>
      </c>
      <c r="K553" s="2" t="s">
        <v>23</v>
      </c>
      <c r="L553" s="2" t="s">
        <v>23</v>
      </c>
      <c r="M553" s="2" t="s">
        <v>1219</v>
      </c>
      <c r="N553" s="2" t="s">
        <v>1215</v>
      </c>
      <c r="O553" s="2" t="s">
        <v>1220</v>
      </c>
      <c r="Q553" s="2" t="s">
        <v>23</v>
      </c>
      <c r="R553" s="2" t="s">
        <v>23</v>
      </c>
      <c r="V553" s="5" t="str">
        <f>VLOOKUP(A553,需要测试的配置!A:Y,25,FALSE)</f>
        <v>CS170000ZZ0552</v>
      </c>
      <c r="W553" s="5" t="str">
        <f>VLOOKUP(A553,需要测试的配置!A:Z,26,FALSE)</f>
        <v>L550前保_401|L550前保_402|L550前保_501|L550前保_502|L550前保_503|L550前保_504</v>
      </c>
      <c r="X553" s="5" t="str">
        <f>VLOOKUP(A553,需要测试的配置!A:AA,27,FALSE)</f>
        <v>401|402|501|502|503|504</v>
      </c>
    </row>
    <row r="554" spans="1:24" x14ac:dyDescent="0.15">
      <c r="A554" s="1" t="s">
        <v>884</v>
      </c>
      <c r="B554" s="2" t="s">
        <v>2583</v>
      </c>
      <c r="C554" s="2" t="s">
        <v>23</v>
      </c>
      <c r="D554" s="1" t="s">
        <v>1213</v>
      </c>
      <c r="E554" s="2" t="s">
        <v>1216</v>
      </c>
      <c r="F554" s="1" t="s">
        <v>1770</v>
      </c>
      <c r="G554" s="2" t="s">
        <v>1217</v>
      </c>
      <c r="H554" s="2" t="s">
        <v>1218</v>
      </c>
      <c r="J554" s="2" t="s">
        <v>1217</v>
      </c>
      <c r="K554" s="2" t="s">
        <v>23</v>
      </c>
      <c r="L554" s="2" t="s">
        <v>23</v>
      </c>
      <c r="M554" s="2" t="s">
        <v>1219</v>
      </c>
      <c r="N554" s="2" t="s">
        <v>1215</v>
      </c>
      <c r="O554" s="2" t="s">
        <v>1220</v>
      </c>
      <c r="Q554" s="2" t="s">
        <v>23</v>
      </c>
      <c r="R554" s="2" t="s">
        <v>23</v>
      </c>
      <c r="V554" s="5" t="str">
        <f>VLOOKUP(A554,需要测试的配置!A:Y,25,FALSE)</f>
        <v>CS170000ZZ0553</v>
      </c>
      <c r="W554" s="5" t="str">
        <f>VLOOKUP(A554,需要测试的配置!A:Z,26,FALSE)</f>
        <v>L550前保_401|L550前保_402|L550前保_501|L550前保_502|L550前保_503|L550前保_504</v>
      </c>
      <c r="X554" s="5" t="str">
        <f>VLOOKUP(A554,需要测试的配置!A:AA,27,FALSE)</f>
        <v>401|402|501|502|503|504</v>
      </c>
    </row>
    <row r="555" spans="1:24" x14ac:dyDescent="0.15">
      <c r="A555" s="1" t="s">
        <v>885</v>
      </c>
      <c r="B555" s="2" t="s">
        <v>2584</v>
      </c>
      <c r="C555" s="2" t="s">
        <v>23</v>
      </c>
      <c r="D555" s="1" t="s">
        <v>1213</v>
      </c>
      <c r="E555" s="2" t="s">
        <v>1216</v>
      </c>
      <c r="F555" s="1" t="s">
        <v>1771</v>
      </c>
      <c r="G555" s="2" t="s">
        <v>1217</v>
      </c>
      <c r="H555" s="2" t="s">
        <v>1218</v>
      </c>
      <c r="J555" s="2" t="s">
        <v>1217</v>
      </c>
      <c r="K555" s="2" t="s">
        <v>23</v>
      </c>
      <c r="L555" s="2" t="s">
        <v>23</v>
      </c>
      <c r="M555" s="2" t="s">
        <v>1219</v>
      </c>
      <c r="N555" s="2" t="s">
        <v>1215</v>
      </c>
      <c r="O555" s="2" t="s">
        <v>1220</v>
      </c>
      <c r="Q555" s="2" t="s">
        <v>23</v>
      </c>
      <c r="R555" s="2" t="s">
        <v>23</v>
      </c>
      <c r="V555" s="5" t="str">
        <f>VLOOKUP(A555,需要测试的配置!A:Y,25,FALSE)</f>
        <v>CS170000ZZ0554</v>
      </c>
      <c r="W555" s="5" t="str">
        <f>VLOOKUP(A555,需要测试的配置!A:Z,26,FALSE)</f>
        <v>L550前保_401|L550前保_402|L550前保_501|L550前保_502|L550前保_503|L550前保_504</v>
      </c>
      <c r="X555" s="5" t="str">
        <f>VLOOKUP(A555,需要测试的配置!A:AA,27,FALSE)</f>
        <v>401|402|501|502|503|504</v>
      </c>
    </row>
    <row r="556" spans="1:24" x14ac:dyDescent="0.15">
      <c r="A556" s="1" t="s">
        <v>886</v>
      </c>
      <c r="B556" s="2" t="s">
        <v>2585</v>
      </c>
      <c r="C556" s="2" t="s">
        <v>23</v>
      </c>
      <c r="D556" s="1" t="s">
        <v>1213</v>
      </c>
      <c r="E556" s="2" t="s">
        <v>1216</v>
      </c>
      <c r="F556" s="1" t="s">
        <v>1772</v>
      </c>
      <c r="G556" s="2" t="s">
        <v>1217</v>
      </c>
      <c r="H556" s="2" t="s">
        <v>1218</v>
      </c>
      <c r="J556" s="2" t="s">
        <v>1217</v>
      </c>
      <c r="K556" s="2" t="s">
        <v>23</v>
      </c>
      <c r="L556" s="2" t="s">
        <v>23</v>
      </c>
      <c r="M556" s="2" t="s">
        <v>1219</v>
      </c>
      <c r="N556" s="2" t="s">
        <v>1215</v>
      </c>
      <c r="O556" s="2" t="s">
        <v>1220</v>
      </c>
      <c r="Q556" s="2" t="s">
        <v>23</v>
      </c>
      <c r="R556" s="2" t="s">
        <v>23</v>
      </c>
      <c r="V556" s="5" t="str">
        <f>VLOOKUP(A556,需要测试的配置!A:Y,25,FALSE)</f>
        <v>CS170000ZZ0555</v>
      </c>
      <c r="W556" s="5" t="str">
        <f>VLOOKUP(A556,需要测试的配置!A:Z,26,FALSE)</f>
        <v>L550前保_401|L550前保_402|L550前保_501|L550前保_502|L550前保_503|L550前保_504</v>
      </c>
      <c r="X556" s="5" t="str">
        <f>VLOOKUP(A556,需要测试的配置!A:AA,27,FALSE)</f>
        <v>401|402|501|502|503|504</v>
      </c>
    </row>
    <row r="557" spans="1:24" x14ac:dyDescent="0.15">
      <c r="A557" s="1" t="s">
        <v>506</v>
      </c>
      <c r="B557" s="2" t="s">
        <v>2586</v>
      </c>
      <c r="C557" s="2" t="s">
        <v>23</v>
      </c>
      <c r="D557" s="1" t="s">
        <v>1213</v>
      </c>
      <c r="E557" s="2" t="s">
        <v>1216</v>
      </c>
      <c r="F557" s="1" t="s">
        <v>1773</v>
      </c>
      <c r="G557" s="2" t="s">
        <v>1217</v>
      </c>
      <c r="H557" s="2" t="s">
        <v>1218</v>
      </c>
      <c r="J557" s="2" t="s">
        <v>1217</v>
      </c>
      <c r="K557" s="2" t="s">
        <v>23</v>
      </c>
      <c r="L557" s="2" t="s">
        <v>23</v>
      </c>
      <c r="M557" s="2" t="s">
        <v>1219</v>
      </c>
      <c r="N557" s="2" t="s">
        <v>1215</v>
      </c>
      <c r="O557" s="2" t="s">
        <v>1220</v>
      </c>
      <c r="Q557" s="2" t="s">
        <v>23</v>
      </c>
      <c r="R557" s="2" t="s">
        <v>23</v>
      </c>
      <c r="V557" s="5" t="str">
        <f>VLOOKUP(A557,需要测试的配置!A:Y,25,FALSE)</f>
        <v>CS170000ZZ0556</v>
      </c>
      <c r="W557" s="5" t="str">
        <f>VLOOKUP(A557,需要测试的配置!A:Z,26,FALSE)</f>
        <v>L550前保_401|L550前保_402|L550前保_501|L550前保_502|L550前保_503|L550前保_504</v>
      </c>
      <c r="X557" s="5" t="str">
        <f>VLOOKUP(A557,需要测试的配置!A:AA,27,FALSE)</f>
        <v>401|402|501|502|503|504</v>
      </c>
    </row>
    <row r="558" spans="1:24" x14ac:dyDescent="0.15">
      <c r="A558" s="1" t="s">
        <v>507</v>
      </c>
      <c r="B558" s="2" t="s">
        <v>2587</v>
      </c>
      <c r="C558" s="2" t="s">
        <v>23</v>
      </c>
      <c r="D558" s="1" t="s">
        <v>1213</v>
      </c>
      <c r="E558" s="2" t="s">
        <v>1216</v>
      </c>
      <c r="F558" s="1" t="s">
        <v>1774</v>
      </c>
      <c r="G558" s="2" t="s">
        <v>1217</v>
      </c>
      <c r="H558" s="2" t="s">
        <v>1218</v>
      </c>
      <c r="J558" s="2" t="s">
        <v>1217</v>
      </c>
      <c r="K558" s="2" t="s">
        <v>23</v>
      </c>
      <c r="L558" s="2" t="s">
        <v>23</v>
      </c>
      <c r="M558" s="2" t="s">
        <v>1219</v>
      </c>
      <c r="N558" s="2" t="s">
        <v>1215</v>
      </c>
      <c r="O558" s="2" t="s">
        <v>1220</v>
      </c>
      <c r="Q558" s="2" t="s">
        <v>23</v>
      </c>
      <c r="R558" s="2" t="s">
        <v>23</v>
      </c>
      <c r="V558" s="5" t="str">
        <f>VLOOKUP(A558,需要测试的配置!A:Y,25,FALSE)</f>
        <v>CS170000ZZ0557</v>
      </c>
      <c r="W558" s="5" t="str">
        <f>VLOOKUP(A558,需要测试的配置!A:Z,26,FALSE)</f>
        <v>L550前保_401|L550前保_402|L550前保_501|L550前保_502|L550前保_503|L550前保_504</v>
      </c>
      <c r="X558" s="5" t="str">
        <f>VLOOKUP(A558,需要测试的配置!A:AA,27,FALSE)</f>
        <v>401|402|501|502|503|504</v>
      </c>
    </row>
    <row r="559" spans="1:24" x14ac:dyDescent="0.15">
      <c r="A559" s="1" t="s">
        <v>508</v>
      </c>
      <c r="B559" s="2" t="s">
        <v>2588</v>
      </c>
      <c r="C559" s="2" t="s">
        <v>23</v>
      </c>
      <c r="D559" s="1" t="s">
        <v>1213</v>
      </c>
      <c r="E559" s="2" t="s">
        <v>1216</v>
      </c>
      <c r="F559" s="1" t="s">
        <v>1775</v>
      </c>
      <c r="G559" s="2" t="s">
        <v>1217</v>
      </c>
      <c r="H559" s="2" t="s">
        <v>1218</v>
      </c>
      <c r="J559" s="2" t="s">
        <v>1217</v>
      </c>
      <c r="K559" s="2" t="s">
        <v>23</v>
      </c>
      <c r="L559" s="2" t="s">
        <v>23</v>
      </c>
      <c r="M559" s="2" t="s">
        <v>1219</v>
      </c>
      <c r="N559" s="2" t="s">
        <v>1215</v>
      </c>
      <c r="O559" s="2" t="s">
        <v>1220</v>
      </c>
      <c r="Q559" s="2" t="s">
        <v>23</v>
      </c>
      <c r="R559" s="2" t="s">
        <v>23</v>
      </c>
      <c r="V559" s="5" t="str">
        <f>VLOOKUP(A559,需要测试的配置!A:Y,25,FALSE)</f>
        <v>CS170000ZZ0558</v>
      </c>
      <c r="W559" s="5" t="str">
        <f>VLOOKUP(A559,需要测试的配置!A:Z,26,FALSE)</f>
        <v>L550前保_401|L550前保_402|L550前保_501|L550前保_502|L550前保_503|L550前保_504</v>
      </c>
      <c r="X559" s="5" t="str">
        <f>VLOOKUP(A559,需要测试的配置!A:AA,27,FALSE)</f>
        <v>401|402|501|502|503|504</v>
      </c>
    </row>
    <row r="560" spans="1:24" x14ac:dyDescent="0.15">
      <c r="A560" s="1" t="s">
        <v>509</v>
      </c>
      <c r="B560" s="2" t="s">
        <v>2589</v>
      </c>
      <c r="C560" s="2" t="s">
        <v>23</v>
      </c>
      <c r="D560" s="1" t="s">
        <v>1213</v>
      </c>
      <c r="E560" s="2" t="s">
        <v>1216</v>
      </c>
      <c r="F560" s="1" t="s">
        <v>1776</v>
      </c>
      <c r="G560" s="2" t="s">
        <v>1217</v>
      </c>
      <c r="H560" s="2" t="s">
        <v>1218</v>
      </c>
      <c r="J560" s="2" t="s">
        <v>1217</v>
      </c>
      <c r="K560" s="2" t="s">
        <v>23</v>
      </c>
      <c r="L560" s="2" t="s">
        <v>23</v>
      </c>
      <c r="M560" s="2" t="s">
        <v>1219</v>
      </c>
      <c r="N560" s="2" t="s">
        <v>1215</v>
      </c>
      <c r="O560" s="2" t="s">
        <v>1220</v>
      </c>
      <c r="Q560" s="2" t="s">
        <v>23</v>
      </c>
      <c r="R560" s="2" t="s">
        <v>23</v>
      </c>
      <c r="V560" s="5" t="str">
        <f>VLOOKUP(A560,需要测试的配置!A:Y,25,FALSE)</f>
        <v>CS170000ZZ0559</v>
      </c>
      <c r="W560" s="5" t="str">
        <f>VLOOKUP(A560,需要测试的配置!A:Z,26,FALSE)</f>
        <v>L550前保_401|L550前保_402|L550前保_501|L550前保_502|L550前保_503|L550前保_504</v>
      </c>
      <c r="X560" s="5" t="str">
        <f>VLOOKUP(A560,需要测试的配置!A:AA,27,FALSE)</f>
        <v>401|402|501|502|503|504</v>
      </c>
    </row>
    <row r="561" spans="1:24" x14ac:dyDescent="0.15">
      <c r="A561" s="1" t="s">
        <v>887</v>
      </c>
      <c r="B561" s="2" t="s">
        <v>2590</v>
      </c>
      <c r="C561" s="2" t="s">
        <v>23</v>
      </c>
      <c r="D561" s="1" t="s">
        <v>1213</v>
      </c>
      <c r="E561" s="2" t="s">
        <v>1216</v>
      </c>
      <c r="F561" s="1" t="s">
        <v>1777</v>
      </c>
      <c r="G561" s="2" t="s">
        <v>1217</v>
      </c>
      <c r="H561" s="2" t="s">
        <v>1218</v>
      </c>
      <c r="J561" s="2" t="s">
        <v>1217</v>
      </c>
      <c r="K561" s="2" t="s">
        <v>23</v>
      </c>
      <c r="L561" s="2" t="s">
        <v>23</v>
      </c>
      <c r="M561" s="2" t="s">
        <v>1219</v>
      </c>
      <c r="N561" s="2" t="s">
        <v>1215</v>
      </c>
      <c r="O561" s="2" t="s">
        <v>1220</v>
      </c>
      <c r="Q561" s="2" t="s">
        <v>23</v>
      </c>
      <c r="R561" s="2" t="s">
        <v>23</v>
      </c>
      <c r="V561" s="5" t="str">
        <f>VLOOKUP(A561,需要测试的配置!A:Y,25,FALSE)</f>
        <v>CS170000ZZ0560</v>
      </c>
      <c r="W561" s="5" t="str">
        <f>VLOOKUP(A561,需要测试的配置!A:Z,26,FALSE)</f>
        <v>L550前保_401|L550前保_402|L550前保_501|L550前保_502|L550前保_503|L550前保_504</v>
      </c>
      <c r="X561" s="5" t="str">
        <f>VLOOKUP(A561,需要测试的配置!A:AA,27,FALSE)</f>
        <v>401|402|501|502|503|504</v>
      </c>
    </row>
    <row r="562" spans="1:24" x14ac:dyDescent="0.15">
      <c r="A562" s="1" t="s">
        <v>888</v>
      </c>
      <c r="B562" s="2" t="s">
        <v>2591</v>
      </c>
      <c r="C562" s="2" t="s">
        <v>23</v>
      </c>
      <c r="D562" s="1" t="s">
        <v>1213</v>
      </c>
      <c r="E562" s="2" t="s">
        <v>1216</v>
      </c>
      <c r="F562" s="1" t="s">
        <v>1778</v>
      </c>
      <c r="G562" s="2" t="s">
        <v>1217</v>
      </c>
      <c r="H562" s="2" t="s">
        <v>1218</v>
      </c>
      <c r="J562" s="2" t="s">
        <v>1217</v>
      </c>
      <c r="K562" s="2" t="s">
        <v>23</v>
      </c>
      <c r="L562" s="2" t="s">
        <v>23</v>
      </c>
      <c r="M562" s="2" t="s">
        <v>1219</v>
      </c>
      <c r="N562" s="2" t="s">
        <v>1215</v>
      </c>
      <c r="O562" s="2" t="s">
        <v>1220</v>
      </c>
      <c r="Q562" s="2" t="s">
        <v>23</v>
      </c>
      <c r="R562" s="2" t="s">
        <v>23</v>
      </c>
      <c r="V562" s="5" t="str">
        <f>VLOOKUP(A562,需要测试的配置!A:Y,25,FALSE)</f>
        <v>CS170000ZZ0561</v>
      </c>
      <c r="W562" s="5" t="str">
        <f>VLOOKUP(A562,需要测试的配置!A:Z,26,FALSE)</f>
        <v>L550前保_401|L550前保_402|L550前保_501|L550前保_502|L550前保_503|L550前保_504</v>
      </c>
      <c r="X562" s="5" t="str">
        <f>VLOOKUP(A562,需要测试的配置!A:AA,27,FALSE)</f>
        <v>401|402|501|502|503|504</v>
      </c>
    </row>
    <row r="563" spans="1:24" x14ac:dyDescent="0.15">
      <c r="A563" s="1" t="s">
        <v>889</v>
      </c>
      <c r="B563" s="2" t="s">
        <v>2592</v>
      </c>
      <c r="C563" s="2" t="s">
        <v>23</v>
      </c>
      <c r="D563" s="1" t="s">
        <v>1213</v>
      </c>
      <c r="E563" s="2" t="s">
        <v>1216</v>
      </c>
      <c r="F563" s="1" t="s">
        <v>1779</v>
      </c>
      <c r="G563" s="2" t="s">
        <v>1217</v>
      </c>
      <c r="H563" s="2" t="s">
        <v>1218</v>
      </c>
      <c r="J563" s="2" t="s">
        <v>1217</v>
      </c>
      <c r="K563" s="2" t="s">
        <v>23</v>
      </c>
      <c r="L563" s="2" t="s">
        <v>23</v>
      </c>
      <c r="M563" s="2" t="s">
        <v>1219</v>
      </c>
      <c r="N563" s="2" t="s">
        <v>1215</v>
      </c>
      <c r="O563" s="2" t="s">
        <v>1220</v>
      </c>
      <c r="Q563" s="2" t="s">
        <v>23</v>
      </c>
      <c r="R563" s="2" t="s">
        <v>23</v>
      </c>
      <c r="V563" s="5" t="str">
        <f>VLOOKUP(A563,需要测试的配置!A:Y,25,FALSE)</f>
        <v>CS170000ZZ0562</v>
      </c>
      <c r="W563" s="5" t="str">
        <f>VLOOKUP(A563,需要测试的配置!A:Z,26,FALSE)</f>
        <v>L550前保_401|L550前保_402|L550前保_501|L550前保_502|L550前保_503|L550前保_504</v>
      </c>
      <c r="X563" s="5" t="str">
        <f>VLOOKUP(A563,需要测试的配置!A:AA,27,FALSE)</f>
        <v>401|402|501|502|503|504</v>
      </c>
    </row>
    <row r="564" spans="1:24" x14ac:dyDescent="0.15">
      <c r="A564" s="1" t="s">
        <v>890</v>
      </c>
      <c r="B564" s="2" t="s">
        <v>2593</v>
      </c>
      <c r="C564" s="2" t="s">
        <v>23</v>
      </c>
      <c r="D564" s="1" t="s">
        <v>1213</v>
      </c>
      <c r="E564" s="2" t="s">
        <v>1216</v>
      </c>
      <c r="F564" s="1" t="s">
        <v>1780</v>
      </c>
      <c r="G564" s="2" t="s">
        <v>1217</v>
      </c>
      <c r="H564" s="2" t="s">
        <v>1218</v>
      </c>
      <c r="J564" s="2" t="s">
        <v>1217</v>
      </c>
      <c r="K564" s="2" t="s">
        <v>23</v>
      </c>
      <c r="L564" s="2" t="s">
        <v>23</v>
      </c>
      <c r="M564" s="2" t="s">
        <v>1219</v>
      </c>
      <c r="N564" s="2" t="s">
        <v>1215</v>
      </c>
      <c r="O564" s="2" t="s">
        <v>1220</v>
      </c>
      <c r="Q564" s="2" t="s">
        <v>23</v>
      </c>
      <c r="R564" s="2" t="s">
        <v>23</v>
      </c>
      <c r="V564" s="5" t="str">
        <f>VLOOKUP(A564,需要测试的配置!A:Y,25,FALSE)</f>
        <v>CS170000ZZ0563</v>
      </c>
      <c r="W564" s="5" t="str">
        <f>VLOOKUP(A564,需要测试的配置!A:Z,26,FALSE)</f>
        <v>L550前保_401|L550前保_402|L550前保_501|L550前保_502|L550前保_503|L550前保_504</v>
      </c>
      <c r="X564" s="5" t="str">
        <f>VLOOKUP(A564,需要测试的配置!A:AA,27,FALSE)</f>
        <v>401|402|501|502|503|504</v>
      </c>
    </row>
    <row r="565" spans="1:24" x14ac:dyDescent="0.15">
      <c r="A565" s="1" t="s">
        <v>891</v>
      </c>
      <c r="B565" s="2" t="s">
        <v>2594</v>
      </c>
      <c r="C565" s="2" t="s">
        <v>23</v>
      </c>
      <c r="D565" s="1" t="s">
        <v>1213</v>
      </c>
      <c r="E565" s="2" t="s">
        <v>1216</v>
      </c>
      <c r="F565" s="1" t="s">
        <v>1781</v>
      </c>
      <c r="G565" s="2" t="s">
        <v>1217</v>
      </c>
      <c r="H565" s="2" t="s">
        <v>1218</v>
      </c>
      <c r="J565" s="2" t="s">
        <v>1217</v>
      </c>
      <c r="K565" s="2" t="s">
        <v>23</v>
      </c>
      <c r="L565" s="2" t="s">
        <v>23</v>
      </c>
      <c r="M565" s="2" t="s">
        <v>1219</v>
      </c>
      <c r="N565" s="2" t="s">
        <v>1215</v>
      </c>
      <c r="O565" s="2" t="s">
        <v>1220</v>
      </c>
      <c r="Q565" s="2" t="s">
        <v>23</v>
      </c>
      <c r="R565" s="2" t="s">
        <v>23</v>
      </c>
      <c r="V565" s="5" t="str">
        <f>VLOOKUP(A565,需要测试的配置!A:Y,25,FALSE)</f>
        <v>CS170000ZZ0564</v>
      </c>
      <c r="W565" s="5" t="str">
        <f>VLOOKUP(A565,需要测试的配置!A:Z,26,FALSE)</f>
        <v>L550前保_401|L550前保_402|L550前保_501|L550前保_502|L550前保_503|L550前保_504</v>
      </c>
      <c r="X565" s="5" t="str">
        <f>VLOOKUP(A565,需要测试的配置!A:AA,27,FALSE)</f>
        <v>401|402|501|502|503|504</v>
      </c>
    </row>
    <row r="566" spans="1:24" x14ac:dyDescent="0.15">
      <c r="A566" s="1" t="s">
        <v>892</v>
      </c>
      <c r="B566" s="2" t="s">
        <v>2595</v>
      </c>
      <c r="C566" s="2" t="s">
        <v>23</v>
      </c>
      <c r="D566" s="1" t="s">
        <v>1213</v>
      </c>
      <c r="E566" s="2" t="s">
        <v>1216</v>
      </c>
      <c r="F566" s="1" t="s">
        <v>1782</v>
      </c>
      <c r="G566" s="2" t="s">
        <v>1217</v>
      </c>
      <c r="H566" s="2" t="s">
        <v>1218</v>
      </c>
      <c r="J566" s="2" t="s">
        <v>1217</v>
      </c>
      <c r="K566" s="2" t="s">
        <v>23</v>
      </c>
      <c r="L566" s="2" t="s">
        <v>23</v>
      </c>
      <c r="M566" s="2" t="s">
        <v>1219</v>
      </c>
      <c r="N566" s="2" t="s">
        <v>1215</v>
      </c>
      <c r="O566" s="2" t="s">
        <v>1220</v>
      </c>
      <c r="Q566" s="2" t="s">
        <v>23</v>
      </c>
      <c r="R566" s="2" t="s">
        <v>23</v>
      </c>
      <c r="V566" s="5" t="str">
        <f>VLOOKUP(A566,需要测试的配置!A:Y,25,FALSE)</f>
        <v>CS170000ZZ0565</v>
      </c>
      <c r="W566" s="5" t="str">
        <f>VLOOKUP(A566,需要测试的配置!A:Z,26,FALSE)</f>
        <v>L550前保_401|L550前保_402|L550前保_501|L550前保_502|L550前保_503|L550前保_504</v>
      </c>
      <c r="X566" s="5" t="str">
        <f>VLOOKUP(A566,需要测试的配置!A:AA,27,FALSE)</f>
        <v>401|402|501|502|503|504</v>
      </c>
    </row>
    <row r="567" spans="1:24" x14ac:dyDescent="0.15">
      <c r="A567" s="1" t="s">
        <v>893</v>
      </c>
      <c r="B567" s="2" t="s">
        <v>2596</v>
      </c>
      <c r="C567" s="2" t="s">
        <v>23</v>
      </c>
      <c r="D567" s="1" t="s">
        <v>1213</v>
      </c>
      <c r="E567" s="2" t="s">
        <v>1216</v>
      </c>
      <c r="F567" s="1" t="s">
        <v>1783</v>
      </c>
      <c r="G567" s="2" t="s">
        <v>1217</v>
      </c>
      <c r="H567" s="2" t="s">
        <v>1218</v>
      </c>
      <c r="J567" s="2" t="s">
        <v>1217</v>
      </c>
      <c r="K567" s="2" t="s">
        <v>23</v>
      </c>
      <c r="L567" s="2" t="s">
        <v>23</v>
      </c>
      <c r="M567" s="2" t="s">
        <v>1219</v>
      </c>
      <c r="N567" s="2" t="s">
        <v>1215</v>
      </c>
      <c r="O567" s="2" t="s">
        <v>1220</v>
      </c>
      <c r="Q567" s="2" t="s">
        <v>23</v>
      </c>
      <c r="R567" s="2" t="s">
        <v>23</v>
      </c>
      <c r="V567" s="5" t="str">
        <f>VLOOKUP(A567,需要测试的配置!A:Y,25,FALSE)</f>
        <v>CS170000ZZ0566</v>
      </c>
      <c r="W567" s="5" t="str">
        <f>VLOOKUP(A567,需要测试的配置!A:Z,26,FALSE)</f>
        <v>L550前保_401|L550前保_402|L550前保_501|L550前保_502|L550前保_503|L550前保_504</v>
      </c>
      <c r="X567" s="5" t="str">
        <f>VLOOKUP(A567,需要测试的配置!A:AA,27,FALSE)</f>
        <v>401|402|501|502|503|504</v>
      </c>
    </row>
    <row r="568" spans="1:24" x14ac:dyDescent="0.15">
      <c r="A568" s="1" t="s">
        <v>894</v>
      </c>
      <c r="B568" s="2" t="s">
        <v>2597</v>
      </c>
      <c r="C568" s="2" t="s">
        <v>23</v>
      </c>
      <c r="D568" s="1" t="s">
        <v>1213</v>
      </c>
      <c r="E568" s="2" t="s">
        <v>1216</v>
      </c>
      <c r="F568" s="1" t="s">
        <v>1784</v>
      </c>
      <c r="G568" s="2" t="s">
        <v>1217</v>
      </c>
      <c r="H568" s="2" t="s">
        <v>1218</v>
      </c>
      <c r="J568" s="2" t="s">
        <v>1217</v>
      </c>
      <c r="K568" s="2" t="s">
        <v>23</v>
      </c>
      <c r="L568" s="2" t="s">
        <v>23</v>
      </c>
      <c r="M568" s="2" t="s">
        <v>1219</v>
      </c>
      <c r="N568" s="2" t="s">
        <v>1215</v>
      </c>
      <c r="O568" s="2" t="s">
        <v>1220</v>
      </c>
      <c r="Q568" s="2" t="s">
        <v>23</v>
      </c>
      <c r="R568" s="2" t="s">
        <v>23</v>
      </c>
      <c r="V568" s="5" t="str">
        <f>VLOOKUP(A568,需要测试的配置!A:Y,25,FALSE)</f>
        <v>CS170000ZZ0567</v>
      </c>
      <c r="W568" s="5" t="str">
        <f>VLOOKUP(A568,需要测试的配置!A:Z,26,FALSE)</f>
        <v>L550前保_401|L550前保_402|L550前保_501|L550前保_502|L550前保_503|L550前保_504</v>
      </c>
      <c r="X568" s="5" t="str">
        <f>VLOOKUP(A568,需要测试的配置!A:AA,27,FALSE)</f>
        <v>401|402|501|502|503|504</v>
      </c>
    </row>
    <row r="569" spans="1:24" x14ac:dyDescent="0.15">
      <c r="A569" s="1" t="s">
        <v>384</v>
      </c>
      <c r="B569" s="2" t="s">
        <v>2598</v>
      </c>
      <c r="C569" s="2" t="s">
        <v>23</v>
      </c>
      <c r="D569" s="1" t="s">
        <v>1213</v>
      </c>
      <c r="E569" s="2" t="s">
        <v>1216</v>
      </c>
      <c r="F569" s="1" t="s">
        <v>1785</v>
      </c>
      <c r="G569" s="2" t="s">
        <v>1217</v>
      </c>
      <c r="H569" s="2" t="s">
        <v>1218</v>
      </c>
      <c r="J569" s="2" t="s">
        <v>1217</v>
      </c>
      <c r="K569" s="2" t="s">
        <v>23</v>
      </c>
      <c r="L569" s="2" t="s">
        <v>23</v>
      </c>
      <c r="M569" s="2" t="s">
        <v>1219</v>
      </c>
      <c r="N569" s="2" t="s">
        <v>1215</v>
      </c>
      <c r="O569" s="2" t="s">
        <v>1220</v>
      </c>
      <c r="Q569" s="2" t="s">
        <v>23</v>
      </c>
      <c r="R569" s="2" t="s">
        <v>23</v>
      </c>
      <c r="V569" s="5" t="str">
        <f>VLOOKUP(A569,需要测试的配置!A:Y,25,FALSE)</f>
        <v>CS170000ZZ0568</v>
      </c>
      <c r="W569" s="5" t="str">
        <f>VLOOKUP(A569,需要测试的配置!A:Z,26,FALSE)</f>
        <v>L550前保_401|L550前保_402|L550前保_501|L550前保_502|L550前保_503|L550前保_504</v>
      </c>
      <c r="X569" s="5" t="str">
        <f>VLOOKUP(A569,需要测试的配置!A:AA,27,FALSE)</f>
        <v>401|402|501|502|503|504</v>
      </c>
    </row>
    <row r="570" spans="1:24" x14ac:dyDescent="0.15">
      <c r="A570" s="1" t="s">
        <v>386</v>
      </c>
      <c r="B570" s="2" t="s">
        <v>2599</v>
      </c>
      <c r="C570" s="2" t="s">
        <v>23</v>
      </c>
      <c r="D570" s="1" t="s">
        <v>1213</v>
      </c>
      <c r="E570" s="2" t="s">
        <v>1216</v>
      </c>
      <c r="F570" s="1" t="s">
        <v>1786</v>
      </c>
      <c r="G570" s="2" t="s">
        <v>1217</v>
      </c>
      <c r="H570" s="2" t="s">
        <v>1218</v>
      </c>
      <c r="J570" s="2" t="s">
        <v>1217</v>
      </c>
      <c r="K570" s="2" t="s">
        <v>23</v>
      </c>
      <c r="L570" s="2" t="s">
        <v>23</v>
      </c>
      <c r="M570" s="2" t="s">
        <v>1219</v>
      </c>
      <c r="N570" s="2" t="s">
        <v>1215</v>
      </c>
      <c r="O570" s="2" t="s">
        <v>1220</v>
      </c>
      <c r="Q570" s="2" t="s">
        <v>23</v>
      </c>
      <c r="R570" s="2" t="s">
        <v>23</v>
      </c>
      <c r="V570" s="5" t="str">
        <f>VLOOKUP(A570,需要测试的配置!A:Y,25,FALSE)</f>
        <v>CS170000ZZ0569</v>
      </c>
      <c r="W570" s="5" t="str">
        <f>VLOOKUP(A570,需要测试的配置!A:Z,26,FALSE)</f>
        <v>L550前保_401|L550前保_402|L550前保_501|L550前保_502|L550前保_503|L550前保_504</v>
      </c>
      <c r="X570" s="5" t="str">
        <f>VLOOKUP(A570,需要测试的配置!A:AA,27,FALSE)</f>
        <v>401|402|501|502|503|504</v>
      </c>
    </row>
    <row r="571" spans="1:24" x14ac:dyDescent="0.15">
      <c r="A571" s="1" t="s">
        <v>388</v>
      </c>
      <c r="B571" s="2" t="s">
        <v>2600</v>
      </c>
      <c r="C571" s="2" t="s">
        <v>23</v>
      </c>
      <c r="D571" s="1" t="s">
        <v>1213</v>
      </c>
      <c r="E571" s="2" t="s">
        <v>1216</v>
      </c>
      <c r="F571" s="1" t="s">
        <v>1787</v>
      </c>
      <c r="G571" s="2" t="s">
        <v>1217</v>
      </c>
      <c r="H571" s="2" t="s">
        <v>1218</v>
      </c>
      <c r="J571" s="2" t="s">
        <v>1217</v>
      </c>
      <c r="K571" s="2" t="s">
        <v>23</v>
      </c>
      <c r="L571" s="2" t="s">
        <v>23</v>
      </c>
      <c r="M571" s="2" t="s">
        <v>1219</v>
      </c>
      <c r="N571" s="2" t="s">
        <v>1215</v>
      </c>
      <c r="O571" s="2" t="s">
        <v>1220</v>
      </c>
      <c r="Q571" s="2" t="s">
        <v>23</v>
      </c>
      <c r="R571" s="2" t="s">
        <v>23</v>
      </c>
      <c r="V571" s="5" t="str">
        <f>VLOOKUP(A571,需要测试的配置!A:Y,25,FALSE)</f>
        <v>CS170000ZZ0570</v>
      </c>
      <c r="W571" s="5" t="str">
        <f>VLOOKUP(A571,需要测试的配置!A:Z,26,FALSE)</f>
        <v>L550前保_401|L550前保_402|L550前保_501|L550前保_502|L550前保_503|L550前保_504</v>
      </c>
      <c r="X571" s="5" t="str">
        <f>VLOOKUP(A571,需要测试的配置!A:AA,27,FALSE)</f>
        <v>401|402|501|502|503|504</v>
      </c>
    </row>
    <row r="572" spans="1:24" x14ac:dyDescent="0.15">
      <c r="A572" s="1" t="s">
        <v>390</v>
      </c>
      <c r="B572" s="2" t="s">
        <v>2601</v>
      </c>
      <c r="C572" s="2" t="s">
        <v>23</v>
      </c>
      <c r="D572" s="1" t="s">
        <v>1213</v>
      </c>
      <c r="E572" s="2" t="s">
        <v>1216</v>
      </c>
      <c r="F572" s="1" t="s">
        <v>1788</v>
      </c>
      <c r="G572" s="2" t="s">
        <v>1217</v>
      </c>
      <c r="H572" s="2" t="s">
        <v>1218</v>
      </c>
      <c r="J572" s="2" t="s">
        <v>1217</v>
      </c>
      <c r="K572" s="2" t="s">
        <v>23</v>
      </c>
      <c r="L572" s="2" t="s">
        <v>23</v>
      </c>
      <c r="M572" s="2" t="s">
        <v>1219</v>
      </c>
      <c r="N572" s="2" t="s">
        <v>1215</v>
      </c>
      <c r="O572" s="2" t="s">
        <v>1220</v>
      </c>
      <c r="Q572" s="2" t="s">
        <v>23</v>
      </c>
      <c r="R572" s="2" t="s">
        <v>23</v>
      </c>
      <c r="V572" s="5" t="str">
        <f>VLOOKUP(A572,需要测试的配置!A:Y,25,FALSE)</f>
        <v>CS170000ZZ0571</v>
      </c>
      <c r="W572" s="5" t="str">
        <f>VLOOKUP(A572,需要测试的配置!A:Z,26,FALSE)</f>
        <v>L550前保_401|L550前保_402|L550前保_501|L550前保_502|L550前保_503|L550前保_504</v>
      </c>
      <c r="X572" s="5" t="str">
        <f>VLOOKUP(A572,需要测试的配置!A:AA,27,FALSE)</f>
        <v>401|402|501|502|503|504</v>
      </c>
    </row>
    <row r="573" spans="1:24" x14ac:dyDescent="0.15">
      <c r="A573" s="1" t="s">
        <v>895</v>
      </c>
      <c r="B573" s="2" t="s">
        <v>2602</v>
      </c>
      <c r="C573" s="2" t="s">
        <v>23</v>
      </c>
      <c r="D573" s="1" t="s">
        <v>1213</v>
      </c>
      <c r="E573" s="2" t="s">
        <v>1216</v>
      </c>
      <c r="F573" s="1" t="s">
        <v>1789</v>
      </c>
      <c r="G573" s="2" t="s">
        <v>1217</v>
      </c>
      <c r="H573" s="2" t="s">
        <v>1218</v>
      </c>
      <c r="J573" s="2" t="s">
        <v>1217</v>
      </c>
      <c r="K573" s="2" t="s">
        <v>23</v>
      </c>
      <c r="L573" s="2" t="s">
        <v>23</v>
      </c>
      <c r="M573" s="2" t="s">
        <v>1219</v>
      </c>
      <c r="N573" s="2" t="s">
        <v>1215</v>
      </c>
      <c r="O573" s="2" t="s">
        <v>1220</v>
      </c>
      <c r="Q573" s="2" t="s">
        <v>23</v>
      </c>
      <c r="R573" s="2" t="s">
        <v>23</v>
      </c>
      <c r="V573" s="5" t="str">
        <f>VLOOKUP(A573,需要测试的配置!A:Y,25,FALSE)</f>
        <v>CS170000ZZ0572</v>
      </c>
      <c r="W573" s="5" t="str">
        <f>VLOOKUP(A573,需要测试的配置!A:Z,26,FALSE)</f>
        <v>L550前保_401|L550前保_402|L550前保_501|L550前保_502|L550前保_503|L550前保_504</v>
      </c>
      <c r="X573" s="5" t="str">
        <f>VLOOKUP(A573,需要测试的配置!A:AA,27,FALSE)</f>
        <v>401|402|501|502|503|504</v>
      </c>
    </row>
    <row r="574" spans="1:24" x14ac:dyDescent="0.15">
      <c r="A574" s="1" t="s">
        <v>896</v>
      </c>
      <c r="B574" s="2" t="s">
        <v>2603</v>
      </c>
      <c r="C574" s="2" t="s">
        <v>23</v>
      </c>
      <c r="D574" s="1" t="s">
        <v>1213</v>
      </c>
      <c r="E574" s="2" t="s">
        <v>1216</v>
      </c>
      <c r="F574" s="1" t="s">
        <v>1790</v>
      </c>
      <c r="G574" s="2" t="s">
        <v>1217</v>
      </c>
      <c r="H574" s="2" t="s">
        <v>1218</v>
      </c>
      <c r="J574" s="2" t="s">
        <v>1217</v>
      </c>
      <c r="K574" s="2" t="s">
        <v>23</v>
      </c>
      <c r="L574" s="2" t="s">
        <v>23</v>
      </c>
      <c r="M574" s="2" t="s">
        <v>1219</v>
      </c>
      <c r="N574" s="2" t="s">
        <v>1215</v>
      </c>
      <c r="O574" s="2" t="s">
        <v>1220</v>
      </c>
      <c r="Q574" s="2" t="s">
        <v>23</v>
      </c>
      <c r="R574" s="2" t="s">
        <v>23</v>
      </c>
      <c r="V574" s="5" t="str">
        <f>VLOOKUP(A574,需要测试的配置!A:Y,25,FALSE)</f>
        <v>CS170000ZZ0573</v>
      </c>
      <c r="W574" s="5" t="str">
        <f>VLOOKUP(A574,需要测试的配置!A:Z,26,FALSE)</f>
        <v>L550前保_401|L550前保_402|L550前保_501|L550前保_502|L550前保_503|L550前保_504</v>
      </c>
      <c r="X574" s="5" t="str">
        <f>VLOOKUP(A574,需要测试的配置!A:AA,27,FALSE)</f>
        <v>401|402|501|502|503|504</v>
      </c>
    </row>
    <row r="575" spans="1:24" x14ac:dyDescent="0.15">
      <c r="A575" s="1" t="s">
        <v>897</v>
      </c>
      <c r="B575" s="2" t="s">
        <v>2604</v>
      </c>
      <c r="C575" s="2" t="s">
        <v>23</v>
      </c>
      <c r="D575" s="1" t="s">
        <v>1213</v>
      </c>
      <c r="E575" s="2" t="s">
        <v>1216</v>
      </c>
      <c r="F575" s="1" t="s">
        <v>1791</v>
      </c>
      <c r="G575" s="2" t="s">
        <v>1217</v>
      </c>
      <c r="H575" s="2" t="s">
        <v>1218</v>
      </c>
      <c r="J575" s="2" t="s">
        <v>1217</v>
      </c>
      <c r="K575" s="2" t="s">
        <v>23</v>
      </c>
      <c r="L575" s="2" t="s">
        <v>23</v>
      </c>
      <c r="M575" s="2" t="s">
        <v>1219</v>
      </c>
      <c r="N575" s="2" t="s">
        <v>1215</v>
      </c>
      <c r="O575" s="2" t="s">
        <v>1220</v>
      </c>
      <c r="Q575" s="2" t="s">
        <v>23</v>
      </c>
      <c r="R575" s="2" t="s">
        <v>23</v>
      </c>
      <c r="V575" s="5" t="str">
        <f>VLOOKUP(A575,需要测试的配置!A:Y,25,FALSE)</f>
        <v>CS170000ZZ0574</v>
      </c>
      <c r="W575" s="5" t="str">
        <f>VLOOKUP(A575,需要测试的配置!A:Z,26,FALSE)</f>
        <v>L550前保_401|L550前保_402|L550前保_501|L550前保_502|L550前保_503|L550前保_504</v>
      </c>
      <c r="X575" s="5" t="str">
        <f>VLOOKUP(A575,需要测试的配置!A:AA,27,FALSE)</f>
        <v>401|402|501|502|503|504</v>
      </c>
    </row>
    <row r="576" spans="1:24" x14ac:dyDescent="0.15">
      <c r="A576" s="1" t="s">
        <v>898</v>
      </c>
      <c r="B576" s="2" t="s">
        <v>2605</v>
      </c>
      <c r="C576" s="2" t="s">
        <v>23</v>
      </c>
      <c r="D576" s="1" t="s">
        <v>1213</v>
      </c>
      <c r="E576" s="2" t="s">
        <v>1216</v>
      </c>
      <c r="F576" s="1" t="s">
        <v>1792</v>
      </c>
      <c r="G576" s="2" t="s">
        <v>1217</v>
      </c>
      <c r="H576" s="2" t="s">
        <v>1218</v>
      </c>
      <c r="J576" s="2" t="s">
        <v>1217</v>
      </c>
      <c r="K576" s="2" t="s">
        <v>23</v>
      </c>
      <c r="L576" s="2" t="s">
        <v>23</v>
      </c>
      <c r="M576" s="2" t="s">
        <v>1219</v>
      </c>
      <c r="N576" s="2" t="s">
        <v>1215</v>
      </c>
      <c r="O576" s="2" t="s">
        <v>1220</v>
      </c>
      <c r="Q576" s="2" t="s">
        <v>23</v>
      </c>
      <c r="R576" s="2" t="s">
        <v>23</v>
      </c>
      <c r="V576" s="5" t="str">
        <f>VLOOKUP(A576,需要测试的配置!A:Y,25,FALSE)</f>
        <v>CS170000ZZ0575</v>
      </c>
      <c r="W576" s="5" t="str">
        <f>VLOOKUP(A576,需要测试的配置!A:Z,26,FALSE)</f>
        <v>L550前保_401|L550前保_402|L550前保_501|L550前保_502|L550前保_503|L550前保_504</v>
      </c>
      <c r="X576" s="5" t="str">
        <f>VLOOKUP(A576,需要测试的配置!A:AA,27,FALSE)</f>
        <v>401|402|501|502|503|504</v>
      </c>
    </row>
    <row r="577" spans="1:24" x14ac:dyDescent="0.15">
      <c r="A577" s="1" t="s">
        <v>899</v>
      </c>
      <c r="B577" s="2" t="s">
        <v>2606</v>
      </c>
      <c r="C577" s="2" t="s">
        <v>23</v>
      </c>
      <c r="D577" s="1" t="s">
        <v>1213</v>
      </c>
      <c r="E577" s="2" t="s">
        <v>1216</v>
      </c>
      <c r="F577" s="1" t="s">
        <v>1793</v>
      </c>
      <c r="G577" s="2" t="s">
        <v>1217</v>
      </c>
      <c r="H577" s="2" t="s">
        <v>1218</v>
      </c>
      <c r="J577" s="2" t="s">
        <v>1217</v>
      </c>
      <c r="K577" s="2" t="s">
        <v>23</v>
      </c>
      <c r="L577" s="2" t="s">
        <v>23</v>
      </c>
      <c r="M577" s="2" t="s">
        <v>1219</v>
      </c>
      <c r="N577" s="2" t="s">
        <v>1215</v>
      </c>
      <c r="O577" s="2" t="s">
        <v>1220</v>
      </c>
      <c r="Q577" s="2" t="s">
        <v>23</v>
      </c>
      <c r="R577" s="2" t="s">
        <v>23</v>
      </c>
      <c r="V577" s="5" t="str">
        <f>VLOOKUP(A577,需要测试的配置!A:Y,25,FALSE)</f>
        <v>CS170000ZZ0576</v>
      </c>
      <c r="W577" s="5" t="str">
        <f>VLOOKUP(A577,需要测试的配置!A:Z,26,FALSE)</f>
        <v>L550前保_401|L550前保_402|L550前保_501|L550前保_502|L550前保_503|L550前保_504</v>
      </c>
      <c r="X577" s="5" t="str">
        <f>VLOOKUP(A577,需要测试的配置!A:AA,27,FALSE)</f>
        <v>401|402|501|502|503|504</v>
      </c>
    </row>
    <row r="578" spans="1:24" x14ac:dyDescent="0.15">
      <c r="A578" s="1" t="s">
        <v>900</v>
      </c>
      <c r="B578" s="2" t="s">
        <v>2607</v>
      </c>
      <c r="C578" s="2" t="s">
        <v>23</v>
      </c>
      <c r="D578" s="1" t="s">
        <v>1213</v>
      </c>
      <c r="E578" s="2" t="s">
        <v>1216</v>
      </c>
      <c r="F578" s="1" t="s">
        <v>1794</v>
      </c>
      <c r="G578" s="2" t="s">
        <v>1217</v>
      </c>
      <c r="H578" s="2" t="s">
        <v>1218</v>
      </c>
      <c r="J578" s="2" t="s">
        <v>1217</v>
      </c>
      <c r="K578" s="2" t="s">
        <v>23</v>
      </c>
      <c r="L578" s="2" t="s">
        <v>23</v>
      </c>
      <c r="M578" s="2" t="s">
        <v>1219</v>
      </c>
      <c r="N578" s="2" t="s">
        <v>1215</v>
      </c>
      <c r="O578" s="2" t="s">
        <v>1220</v>
      </c>
      <c r="Q578" s="2" t="s">
        <v>23</v>
      </c>
      <c r="R578" s="2" t="s">
        <v>23</v>
      </c>
      <c r="V578" s="5" t="str">
        <f>VLOOKUP(A578,需要测试的配置!A:Y,25,FALSE)</f>
        <v>CS170000ZZ0577</v>
      </c>
      <c r="W578" s="5" t="str">
        <f>VLOOKUP(A578,需要测试的配置!A:Z,26,FALSE)</f>
        <v>L550前保_401|L550前保_402|L550前保_501|L550前保_502|L550前保_503|L550前保_504</v>
      </c>
      <c r="X578" s="5" t="str">
        <f>VLOOKUP(A578,需要测试的配置!A:AA,27,FALSE)</f>
        <v>401|402|501|502|503|504</v>
      </c>
    </row>
    <row r="579" spans="1:24" x14ac:dyDescent="0.15">
      <c r="A579" s="1" t="s">
        <v>510</v>
      </c>
      <c r="B579" s="2" t="s">
        <v>2608</v>
      </c>
      <c r="C579" s="2" t="s">
        <v>23</v>
      </c>
      <c r="D579" s="1" t="s">
        <v>1213</v>
      </c>
      <c r="E579" s="2" t="s">
        <v>1216</v>
      </c>
      <c r="F579" s="1" t="s">
        <v>1795</v>
      </c>
      <c r="G579" s="2" t="s">
        <v>1217</v>
      </c>
      <c r="H579" s="2" t="s">
        <v>1218</v>
      </c>
      <c r="J579" s="2" t="s">
        <v>1217</v>
      </c>
      <c r="K579" s="2" t="s">
        <v>23</v>
      </c>
      <c r="L579" s="2" t="s">
        <v>23</v>
      </c>
      <c r="M579" s="2" t="s">
        <v>1219</v>
      </c>
      <c r="N579" s="2" t="s">
        <v>1215</v>
      </c>
      <c r="O579" s="2" t="s">
        <v>1220</v>
      </c>
      <c r="Q579" s="2" t="s">
        <v>23</v>
      </c>
      <c r="R579" s="2" t="s">
        <v>23</v>
      </c>
      <c r="V579" s="5" t="str">
        <f>VLOOKUP(A579,需要测试的配置!A:Y,25,FALSE)</f>
        <v>CS170000ZZ0578</v>
      </c>
      <c r="W579" s="5" t="str">
        <f>VLOOKUP(A579,需要测试的配置!A:Z,26,FALSE)</f>
        <v>L550前保_401|L550前保_402|L550前保_501|L550前保_502|L550前保_503|L550前保_504</v>
      </c>
      <c r="X579" s="5" t="str">
        <f>VLOOKUP(A579,需要测试的配置!A:AA,27,FALSE)</f>
        <v>401|402|501|502|503|504</v>
      </c>
    </row>
    <row r="580" spans="1:24" x14ac:dyDescent="0.15">
      <c r="A580" s="1" t="s">
        <v>901</v>
      </c>
      <c r="B580" s="2" t="s">
        <v>2609</v>
      </c>
      <c r="C580" s="2" t="s">
        <v>23</v>
      </c>
      <c r="D580" s="1" t="s">
        <v>1213</v>
      </c>
      <c r="E580" s="2" t="s">
        <v>1216</v>
      </c>
      <c r="F580" s="1" t="s">
        <v>1796</v>
      </c>
      <c r="G580" s="2" t="s">
        <v>1217</v>
      </c>
      <c r="H580" s="2" t="s">
        <v>1218</v>
      </c>
      <c r="J580" s="2" t="s">
        <v>1217</v>
      </c>
      <c r="K580" s="2" t="s">
        <v>23</v>
      </c>
      <c r="L580" s="2" t="s">
        <v>23</v>
      </c>
      <c r="M580" s="2" t="s">
        <v>1219</v>
      </c>
      <c r="N580" s="2" t="s">
        <v>1215</v>
      </c>
      <c r="O580" s="2" t="s">
        <v>1220</v>
      </c>
      <c r="Q580" s="2" t="s">
        <v>23</v>
      </c>
      <c r="R580" s="2" t="s">
        <v>23</v>
      </c>
      <c r="V580" s="5" t="str">
        <f>VLOOKUP(A580,需要测试的配置!A:Y,25,FALSE)</f>
        <v>CS170000ZZ0579</v>
      </c>
      <c r="W580" s="5" t="str">
        <f>VLOOKUP(A580,需要测试的配置!A:Z,26,FALSE)</f>
        <v>L550前保_401|L550前保_402|L550前保_501|L550前保_502|L550前保_503|L550前保_504</v>
      </c>
      <c r="X580" s="5" t="str">
        <f>VLOOKUP(A580,需要测试的配置!A:AA,27,FALSE)</f>
        <v>401|402|501|502|503|504</v>
      </c>
    </row>
    <row r="581" spans="1:24" x14ac:dyDescent="0.15">
      <c r="A581" s="1" t="s">
        <v>902</v>
      </c>
      <c r="B581" s="2" t="s">
        <v>2610</v>
      </c>
      <c r="C581" s="2" t="s">
        <v>23</v>
      </c>
      <c r="D581" s="1" t="s">
        <v>1213</v>
      </c>
      <c r="E581" s="2" t="s">
        <v>1216</v>
      </c>
      <c r="F581" s="1" t="s">
        <v>1797</v>
      </c>
      <c r="G581" s="2" t="s">
        <v>1217</v>
      </c>
      <c r="H581" s="2" t="s">
        <v>1218</v>
      </c>
      <c r="J581" s="2" t="s">
        <v>1217</v>
      </c>
      <c r="K581" s="2" t="s">
        <v>23</v>
      </c>
      <c r="L581" s="2" t="s">
        <v>23</v>
      </c>
      <c r="M581" s="2" t="s">
        <v>1219</v>
      </c>
      <c r="N581" s="2" t="s">
        <v>1215</v>
      </c>
      <c r="O581" s="2" t="s">
        <v>1220</v>
      </c>
      <c r="Q581" s="2" t="s">
        <v>23</v>
      </c>
      <c r="R581" s="2" t="s">
        <v>23</v>
      </c>
      <c r="V581" s="5" t="str">
        <f>VLOOKUP(A581,需要测试的配置!A:Y,25,FALSE)</f>
        <v>CS170000ZZ0580</v>
      </c>
      <c r="W581" s="5" t="str">
        <f>VLOOKUP(A581,需要测试的配置!A:Z,26,FALSE)</f>
        <v>L550前保_401|L550前保_402|L550前保_501|L550前保_502|L550前保_503|L550前保_504</v>
      </c>
      <c r="X581" s="5" t="str">
        <f>VLOOKUP(A581,需要测试的配置!A:AA,27,FALSE)</f>
        <v>401|402|501|502|503|504</v>
      </c>
    </row>
    <row r="582" spans="1:24" x14ac:dyDescent="0.15">
      <c r="A582" s="1" t="s">
        <v>903</v>
      </c>
      <c r="B582" s="2" t="s">
        <v>2611</v>
      </c>
      <c r="C582" s="2" t="s">
        <v>23</v>
      </c>
      <c r="D582" s="1" t="s">
        <v>1213</v>
      </c>
      <c r="E582" s="2" t="s">
        <v>1216</v>
      </c>
      <c r="F582" s="1" t="s">
        <v>1798</v>
      </c>
      <c r="G582" s="2" t="s">
        <v>1217</v>
      </c>
      <c r="H582" s="2" t="s">
        <v>1218</v>
      </c>
      <c r="J582" s="2" t="s">
        <v>1217</v>
      </c>
      <c r="K582" s="2" t="s">
        <v>23</v>
      </c>
      <c r="L582" s="2" t="s">
        <v>23</v>
      </c>
      <c r="M582" s="2" t="s">
        <v>1219</v>
      </c>
      <c r="N582" s="2" t="s">
        <v>1215</v>
      </c>
      <c r="O582" s="2" t="s">
        <v>1220</v>
      </c>
      <c r="Q582" s="2" t="s">
        <v>23</v>
      </c>
      <c r="R582" s="2" t="s">
        <v>23</v>
      </c>
      <c r="V582" s="5" t="str">
        <f>VLOOKUP(A582,需要测试的配置!A:Y,25,FALSE)</f>
        <v>CS170000ZZ0581</v>
      </c>
      <c r="W582" s="5" t="str">
        <f>VLOOKUP(A582,需要测试的配置!A:Z,26,FALSE)</f>
        <v>L550前保_401|L550前保_402|L550前保_501|L550前保_502|L550前保_503|L550前保_504</v>
      </c>
      <c r="X582" s="5" t="str">
        <f>VLOOKUP(A582,需要测试的配置!A:AA,27,FALSE)</f>
        <v>401|402|501|502|503|504</v>
      </c>
    </row>
    <row r="583" spans="1:24" x14ac:dyDescent="0.15">
      <c r="A583" s="1" t="s">
        <v>904</v>
      </c>
      <c r="B583" s="2" t="s">
        <v>2612</v>
      </c>
      <c r="C583" s="2" t="s">
        <v>23</v>
      </c>
      <c r="D583" s="1" t="s">
        <v>1213</v>
      </c>
      <c r="E583" s="2" t="s">
        <v>1216</v>
      </c>
      <c r="F583" s="1" t="s">
        <v>1799</v>
      </c>
      <c r="G583" s="2" t="s">
        <v>1217</v>
      </c>
      <c r="H583" s="2" t="s">
        <v>1218</v>
      </c>
      <c r="J583" s="2" t="s">
        <v>1217</v>
      </c>
      <c r="K583" s="2" t="s">
        <v>23</v>
      </c>
      <c r="L583" s="2" t="s">
        <v>23</v>
      </c>
      <c r="M583" s="2" t="s">
        <v>1219</v>
      </c>
      <c r="N583" s="2" t="s">
        <v>1215</v>
      </c>
      <c r="O583" s="2" t="s">
        <v>1220</v>
      </c>
      <c r="Q583" s="2" t="s">
        <v>23</v>
      </c>
      <c r="R583" s="2" t="s">
        <v>23</v>
      </c>
      <c r="V583" s="5" t="str">
        <f>VLOOKUP(A583,需要测试的配置!A:Y,25,FALSE)</f>
        <v>CS170000ZZ0582</v>
      </c>
      <c r="W583" s="5" t="str">
        <f>VLOOKUP(A583,需要测试的配置!A:Z,26,FALSE)</f>
        <v>L550前保_401|L550前保_402|L550前保_501|L550前保_502|L550前保_503|L550前保_504</v>
      </c>
      <c r="X583" s="5" t="str">
        <f>VLOOKUP(A583,需要测试的配置!A:AA,27,FALSE)</f>
        <v>401|402|501|502|503|504</v>
      </c>
    </row>
    <row r="584" spans="1:24" x14ac:dyDescent="0.15">
      <c r="A584" s="1" t="s">
        <v>511</v>
      </c>
      <c r="B584" s="2" t="s">
        <v>2613</v>
      </c>
      <c r="C584" s="2" t="s">
        <v>23</v>
      </c>
      <c r="D584" s="1" t="s">
        <v>1213</v>
      </c>
      <c r="E584" s="2" t="s">
        <v>1216</v>
      </c>
      <c r="F584" s="1" t="s">
        <v>1800</v>
      </c>
      <c r="G584" s="2" t="s">
        <v>1217</v>
      </c>
      <c r="H584" s="2" t="s">
        <v>1218</v>
      </c>
      <c r="J584" s="2" t="s">
        <v>1217</v>
      </c>
      <c r="K584" s="2" t="s">
        <v>23</v>
      </c>
      <c r="L584" s="2" t="s">
        <v>23</v>
      </c>
      <c r="M584" s="2" t="s">
        <v>1219</v>
      </c>
      <c r="N584" s="2" t="s">
        <v>1215</v>
      </c>
      <c r="O584" s="2" t="s">
        <v>1220</v>
      </c>
      <c r="Q584" s="2" t="s">
        <v>23</v>
      </c>
      <c r="R584" s="2" t="s">
        <v>23</v>
      </c>
      <c r="V584" s="5" t="str">
        <f>VLOOKUP(A584,需要测试的配置!A:Y,25,FALSE)</f>
        <v>CS170000ZZ0583</v>
      </c>
      <c r="W584" s="5" t="str">
        <f>VLOOKUP(A584,需要测试的配置!A:Z,26,FALSE)</f>
        <v>L550前保_401|L550前保_402|L550前保_501|L550前保_502|L550前保_503|L550前保_504</v>
      </c>
      <c r="X584" s="5" t="str">
        <f>VLOOKUP(A584,需要测试的配置!A:AA,27,FALSE)</f>
        <v>401|402|501|502|503|504</v>
      </c>
    </row>
    <row r="585" spans="1:24" x14ac:dyDescent="0.15">
      <c r="A585" s="1" t="s">
        <v>512</v>
      </c>
      <c r="B585" s="2" t="s">
        <v>2614</v>
      </c>
      <c r="C585" s="2" t="s">
        <v>23</v>
      </c>
      <c r="D585" s="1" t="s">
        <v>1213</v>
      </c>
      <c r="E585" s="2" t="s">
        <v>1216</v>
      </c>
      <c r="F585" s="1" t="s">
        <v>1801</v>
      </c>
      <c r="G585" s="2" t="s">
        <v>1217</v>
      </c>
      <c r="H585" s="2" t="s">
        <v>1218</v>
      </c>
      <c r="J585" s="2" t="s">
        <v>1217</v>
      </c>
      <c r="K585" s="2" t="s">
        <v>23</v>
      </c>
      <c r="L585" s="2" t="s">
        <v>23</v>
      </c>
      <c r="M585" s="2" t="s">
        <v>1219</v>
      </c>
      <c r="N585" s="2" t="s">
        <v>1215</v>
      </c>
      <c r="O585" s="2" t="s">
        <v>1220</v>
      </c>
      <c r="Q585" s="2" t="s">
        <v>23</v>
      </c>
      <c r="R585" s="2" t="s">
        <v>23</v>
      </c>
      <c r="V585" s="5" t="str">
        <f>VLOOKUP(A585,需要测试的配置!A:Y,25,FALSE)</f>
        <v>CS170000ZZ0584</v>
      </c>
      <c r="W585" s="5" t="str">
        <f>VLOOKUP(A585,需要测试的配置!A:Z,26,FALSE)</f>
        <v>L550前保_401|L550前保_402|L550前保_501|L550前保_502|L550前保_503|L550前保_504</v>
      </c>
      <c r="X585" s="5" t="str">
        <f>VLOOKUP(A585,需要测试的配置!A:AA,27,FALSE)</f>
        <v>401|402|501|502|503|504</v>
      </c>
    </row>
    <row r="586" spans="1:24" x14ac:dyDescent="0.15">
      <c r="A586" s="1" t="s">
        <v>513</v>
      </c>
      <c r="B586" s="2" t="s">
        <v>2615</v>
      </c>
      <c r="C586" s="2" t="s">
        <v>23</v>
      </c>
      <c r="D586" s="1" t="s">
        <v>1213</v>
      </c>
      <c r="E586" s="2" t="s">
        <v>1216</v>
      </c>
      <c r="F586" s="1" t="s">
        <v>1802</v>
      </c>
      <c r="G586" s="2" t="s">
        <v>1217</v>
      </c>
      <c r="H586" s="2" t="s">
        <v>1218</v>
      </c>
      <c r="J586" s="2" t="s">
        <v>1217</v>
      </c>
      <c r="K586" s="2" t="s">
        <v>23</v>
      </c>
      <c r="L586" s="2" t="s">
        <v>23</v>
      </c>
      <c r="M586" s="2" t="s">
        <v>1219</v>
      </c>
      <c r="N586" s="2" t="s">
        <v>1215</v>
      </c>
      <c r="O586" s="2" t="s">
        <v>1220</v>
      </c>
      <c r="Q586" s="2" t="s">
        <v>23</v>
      </c>
      <c r="R586" s="2" t="s">
        <v>23</v>
      </c>
      <c r="V586" s="5" t="str">
        <f>VLOOKUP(A586,需要测试的配置!A:Y,25,FALSE)</f>
        <v>CS170000ZZ0585</v>
      </c>
      <c r="W586" s="5" t="str">
        <f>VLOOKUP(A586,需要测试的配置!A:Z,26,FALSE)</f>
        <v>L550前保_401|L550前保_402|L550前保_501|L550前保_502|L550前保_503|L550前保_504</v>
      </c>
      <c r="X586" s="5" t="str">
        <f>VLOOKUP(A586,需要测试的配置!A:AA,27,FALSE)</f>
        <v>401|402|501|502|503|504</v>
      </c>
    </row>
    <row r="587" spans="1:24" x14ac:dyDescent="0.15">
      <c r="A587" s="1" t="s">
        <v>905</v>
      </c>
      <c r="B587" s="2" t="s">
        <v>2616</v>
      </c>
      <c r="C587" s="2" t="s">
        <v>23</v>
      </c>
      <c r="D587" s="1" t="s">
        <v>1213</v>
      </c>
      <c r="E587" s="2" t="s">
        <v>1216</v>
      </c>
      <c r="F587" s="1" t="s">
        <v>1803</v>
      </c>
      <c r="G587" s="2" t="s">
        <v>1217</v>
      </c>
      <c r="H587" s="2" t="s">
        <v>1218</v>
      </c>
      <c r="J587" s="2" t="s">
        <v>1217</v>
      </c>
      <c r="K587" s="2" t="s">
        <v>23</v>
      </c>
      <c r="L587" s="2" t="s">
        <v>23</v>
      </c>
      <c r="M587" s="2" t="s">
        <v>1219</v>
      </c>
      <c r="N587" s="2" t="s">
        <v>1215</v>
      </c>
      <c r="O587" s="2" t="s">
        <v>1220</v>
      </c>
      <c r="Q587" s="2" t="s">
        <v>23</v>
      </c>
      <c r="R587" s="2" t="s">
        <v>23</v>
      </c>
      <c r="V587" s="5" t="str">
        <f>VLOOKUP(A587,需要测试的配置!A:Y,25,FALSE)</f>
        <v>CS170000ZZ0586</v>
      </c>
      <c r="W587" s="5" t="str">
        <f>VLOOKUP(A587,需要测试的配置!A:Z,26,FALSE)</f>
        <v>L550前保_401|L550前保_402|L550前保_501|L550前保_502|L550前保_503|L550前保_504</v>
      </c>
      <c r="X587" s="5" t="str">
        <f>VLOOKUP(A587,需要测试的配置!A:AA,27,FALSE)</f>
        <v>401|402|501|502|503|504</v>
      </c>
    </row>
    <row r="588" spans="1:24" x14ac:dyDescent="0.15">
      <c r="A588" s="1" t="s">
        <v>906</v>
      </c>
      <c r="B588" s="2" t="s">
        <v>2617</v>
      </c>
      <c r="C588" s="2" t="s">
        <v>23</v>
      </c>
      <c r="D588" s="1" t="s">
        <v>1213</v>
      </c>
      <c r="E588" s="2" t="s">
        <v>1216</v>
      </c>
      <c r="F588" s="1" t="s">
        <v>1804</v>
      </c>
      <c r="G588" s="2" t="s">
        <v>1217</v>
      </c>
      <c r="H588" s="2" t="s">
        <v>1218</v>
      </c>
      <c r="J588" s="2" t="s">
        <v>1217</v>
      </c>
      <c r="K588" s="2" t="s">
        <v>23</v>
      </c>
      <c r="L588" s="2" t="s">
        <v>23</v>
      </c>
      <c r="M588" s="2" t="s">
        <v>1219</v>
      </c>
      <c r="N588" s="2" t="s">
        <v>1215</v>
      </c>
      <c r="O588" s="2" t="s">
        <v>1220</v>
      </c>
      <c r="Q588" s="2" t="s">
        <v>23</v>
      </c>
      <c r="R588" s="2" t="s">
        <v>23</v>
      </c>
      <c r="V588" s="5" t="str">
        <f>VLOOKUP(A588,需要测试的配置!A:Y,25,FALSE)</f>
        <v>CS170000ZZ0587</v>
      </c>
      <c r="W588" s="5" t="str">
        <f>VLOOKUP(A588,需要测试的配置!A:Z,26,FALSE)</f>
        <v>L550前保_401|L550前保_402|L550前保_501|L550前保_502|L550前保_503|L550前保_504</v>
      </c>
      <c r="X588" s="5" t="str">
        <f>VLOOKUP(A588,需要测试的配置!A:AA,27,FALSE)</f>
        <v>401|402|501|502|503|504</v>
      </c>
    </row>
    <row r="589" spans="1:24" x14ac:dyDescent="0.15">
      <c r="A589" s="1" t="s">
        <v>907</v>
      </c>
      <c r="B589" s="2" t="s">
        <v>2618</v>
      </c>
      <c r="C589" s="2" t="s">
        <v>23</v>
      </c>
      <c r="D589" s="1" t="s">
        <v>1213</v>
      </c>
      <c r="E589" s="2" t="s">
        <v>1216</v>
      </c>
      <c r="F589" s="1" t="s">
        <v>1805</v>
      </c>
      <c r="G589" s="2" t="s">
        <v>1217</v>
      </c>
      <c r="H589" s="2" t="s">
        <v>1218</v>
      </c>
      <c r="J589" s="2" t="s">
        <v>1217</v>
      </c>
      <c r="K589" s="2" t="s">
        <v>23</v>
      </c>
      <c r="L589" s="2" t="s">
        <v>23</v>
      </c>
      <c r="M589" s="2" t="s">
        <v>1219</v>
      </c>
      <c r="N589" s="2" t="s">
        <v>1215</v>
      </c>
      <c r="O589" s="2" t="s">
        <v>1220</v>
      </c>
      <c r="Q589" s="2" t="s">
        <v>23</v>
      </c>
      <c r="R589" s="2" t="s">
        <v>23</v>
      </c>
      <c r="V589" s="5" t="str">
        <f>VLOOKUP(A589,需要测试的配置!A:Y,25,FALSE)</f>
        <v>CS170000ZZ0588</v>
      </c>
      <c r="W589" s="5" t="str">
        <f>VLOOKUP(A589,需要测试的配置!A:Z,26,FALSE)</f>
        <v>L550前保_401|L550前保_402|L550前保_501|L550前保_502|L550前保_503|L550前保_504</v>
      </c>
      <c r="X589" s="5" t="str">
        <f>VLOOKUP(A589,需要测试的配置!A:AA,27,FALSE)</f>
        <v>401|402|501|502|503|504</v>
      </c>
    </row>
    <row r="590" spans="1:24" x14ac:dyDescent="0.15">
      <c r="A590" s="1" t="s">
        <v>908</v>
      </c>
      <c r="B590" s="2" t="s">
        <v>2619</v>
      </c>
      <c r="C590" s="2" t="s">
        <v>23</v>
      </c>
      <c r="D590" s="1" t="s">
        <v>1213</v>
      </c>
      <c r="E590" s="2" t="s">
        <v>1216</v>
      </c>
      <c r="F590" s="1" t="s">
        <v>1806</v>
      </c>
      <c r="G590" s="2" t="s">
        <v>1217</v>
      </c>
      <c r="H590" s="2" t="s">
        <v>1218</v>
      </c>
      <c r="J590" s="2" t="s">
        <v>1217</v>
      </c>
      <c r="K590" s="2" t="s">
        <v>23</v>
      </c>
      <c r="L590" s="2" t="s">
        <v>23</v>
      </c>
      <c r="M590" s="2" t="s">
        <v>1219</v>
      </c>
      <c r="N590" s="2" t="s">
        <v>1215</v>
      </c>
      <c r="O590" s="2" t="s">
        <v>1220</v>
      </c>
      <c r="Q590" s="2" t="s">
        <v>23</v>
      </c>
      <c r="R590" s="2" t="s">
        <v>23</v>
      </c>
      <c r="V590" s="5" t="str">
        <f>VLOOKUP(A590,需要测试的配置!A:Y,25,FALSE)</f>
        <v>CS170000ZZ0589</v>
      </c>
      <c r="W590" s="5" t="str">
        <f>VLOOKUP(A590,需要测试的配置!A:Z,26,FALSE)</f>
        <v>L550前保_401|L550前保_402|L550前保_501|L550前保_502|L550前保_503|L550前保_504</v>
      </c>
      <c r="X590" s="5" t="str">
        <f>VLOOKUP(A590,需要测试的配置!A:AA,27,FALSE)</f>
        <v>401|402|501|502|503|504</v>
      </c>
    </row>
    <row r="591" spans="1:24" x14ac:dyDescent="0.15">
      <c r="A591" s="1" t="s">
        <v>909</v>
      </c>
      <c r="B591" s="2" t="s">
        <v>2620</v>
      </c>
      <c r="C591" s="2" t="s">
        <v>23</v>
      </c>
      <c r="D591" s="1" t="s">
        <v>1213</v>
      </c>
      <c r="E591" s="2" t="s">
        <v>1216</v>
      </c>
      <c r="F591" s="1" t="s">
        <v>1807</v>
      </c>
      <c r="G591" s="2" t="s">
        <v>1217</v>
      </c>
      <c r="H591" s="2" t="s">
        <v>1218</v>
      </c>
      <c r="J591" s="2" t="s">
        <v>1217</v>
      </c>
      <c r="K591" s="2" t="s">
        <v>23</v>
      </c>
      <c r="L591" s="2" t="s">
        <v>23</v>
      </c>
      <c r="M591" s="2" t="s">
        <v>1219</v>
      </c>
      <c r="N591" s="2" t="s">
        <v>1215</v>
      </c>
      <c r="O591" s="2" t="s">
        <v>1220</v>
      </c>
      <c r="Q591" s="2" t="s">
        <v>23</v>
      </c>
      <c r="R591" s="2" t="s">
        <v>23</v>
      </c>
      <c r="V591" s="5" t="str">
        <f>VLOOKUP(A591,需要测试的配置!A:Y,25,FALSE)</f>
        <v>CS170000ZZ0590</v>
      </c>
      <c r="W591" s="5" t="str">
        <f>VLOOKUP(A591,需要测试的配置!A:Z,26,FALSE)</f>
        <v>L550前保_401|L550前保_402|L550前保_501|L550前保_502|L550前保_503|L550前保_504</v>
      </c>
      <c r="X591" s="5" t="str">
        <f>VLOOKUP(A591,需要测试的配置!A:AA,27,FALSE)</f>
        <v>401|402|501|502|503|504</v>
      </c>
    </row>
    <row r="592" spans="1:24" x14ac:dyDescent="0.15">
      <c r="A592" s="1" t="s">
        <v>910</v>
      </c>
      <c r="B592" s="2" t="s">
        <v>2621</v>
      </c>
      <c r="C592" s="2" t="s">
        <v>23</v>
      </c>
      <c r="D592" s="1" t="s">
        <v>1213</v>
      </c>
      <c r="E592" s="2" t="s">
        <v>1216</v>
      </c>
      <c r="F592" s="1" t="s">
        <v>1808</v>
      </c>
      <c r="G592" s="2" t="s">
        <v>1217</v>
      </c>
      <c r="H592" s="2" t="s">
        <v>1218</v>
      </c>
      <c r="J592" s="2" t="s">
        <v>1217</v>
      </c>
      <c r="K592" s="2" t="s">
        <v>23</v>
      </c>
      <c r="L592" s="2" t="s">
        <v>23</v>
      </c>
      <c r="M592" s="2" t="s">
        <v>1219</v>
      </c>
      <c r="N592" s="2" t="s">
        <v>1215</v>
      </c>
      <c r="O592" s="2" t="s">
        <v>1220</v>
      </c>
      <c r="Q592" s="2" t="s">
        <v>23</v>
      </c>
      <c r="R592" s="2" t="s">
        <v>23</v>
      </c>
      <c r="V592" s="5" t="str">
        <f>VLOOKUP(A592,需要测试的配置!A:Y,25,FALSE)</f>
        <v>CS170000ZZ0591</v>
      </c>
      <c r="W592" s="5" t="str">
        <f>VLOOKUP(A592,需要测试的配置!A:Z,26,FALSE)</f>
        <v>L550前保_401|L550前保_402|L550前保_501|L550前保_502|L550前保_503|L550前保_504</v>
      </c>
      <c r="X592" s="5" t="str">
        <f>VLOOKUP(A592,需要测试的配置!A:AA,27,FALSE)</f>
        <v>401|402|501|502|503|504</v>
      </c>
    </row>
    <row r="593" spans="1:24" x14ac:dyDescent="0.15">
      <c r="A593" s="1" t="s">
        <v>911</v>
      </c>
      <c r="B593" s="2" t="s">
        <v>2622</v>
      </c>
      <c r="C593" s="2" t="s">
        <v>23</v>
      </c>
      <c r="D593" s="1" t="s">
        <v>1213</v>
      </c>
      <c r="E593" s="2" t="s">
        <v>1216</v>
      </c>
      <c r="F593" s="1" t="s">
        <v>1809</v>
      </c>
      <c r="G593" s="2" t="s">
        <v>1217</v>
      </c>
      <c r="H593" s="2" t="s">
        <v>1218</v>
      </c>
      <c r="J593" s="2" t="s">
        <v>1217</v>
      </c>
      <c r="K593" s="2" t="s">
        <v>23</v>
      </c>
      <c r="L593" s="2" t="s">
        <v>23</v>
      </c>
      <c r="M593" s="2" t="s">
        <v>1219</v>
      </c>
      <c r="N593" s="2" t="s">
        <v>1215</v>
      </c>
      <c r="O593" s="2" t="s">
        <v>1220</v>
      </c>
      <c r="Q593" s="2" t="s">
        <v>23</v>
      </c>
      <c r="R593" s="2" t="s">
        <v>23</v>
      </c>
      <c r="V593" s="5" t="str">
        <f>VLOOKUP(A593,需要测试的配置!A:Y,25,FALSE)</f>
        <v>CS170000ZZ0592</v>
      </c>
      <c r="W593" s="5" t="str">
        <f>VLOOKUP(A593,需要测试的配置!A:Z,26,FALSE)</f>
        <v>L550前保_401|L550前保_402|L550前保_501|L550前保_502|L550前保_503|L550前保_504</v>
      </c>
      <c r="X593" s="5" t="str">
        <f>VLOOKUP(A593,需要测试的配置!A:AA,27,FALSE)</f>
        <v>401|402|501|502|503|504</v>
      </c>
    </row>
    <row r="594" spans="1:24" x14ac:dyDescent="0.15">
      <c r="A594" s="1" t="s">
        <v>912</v>
      </c>
      <c r="B594" s="2" t="s">
        <v>2623</v>
      </c>
      <c r="C594" s="2" t="s">
        <v>23</v>
      </c>
      <c r="D594" s="1" t="s">
        <v>1213</v>
      </c>
      <c r="E594" s="2" t="s">
        <v>1216</v>
      </c>
      <c r="F594" s="1" t="s">
        <v>1810</v>
      </c>
      <c r="G594" s="2" t="s">
        <v>1217</v>
      </c>
      <c r="H594" s="2" t="s">
        <v>1218</v>
      </c>
      <c r="J594" s="2" t="s">
        <v>1217</v>
      </c>
      <c r="K594" s="2" t="s">
        <v>23</v>
      </c>
      <c r="L594" s="2" t="s">
        <v>23</v>
      </c>
      <c r="M594" s="2" t="s">
        <v>1219</v>
      </c>
      <c r="N594" s="2" t="s">
        <v>1215</v>
      </c>
      <c r="O594" s="2" t="s">
        <v>1220</v>
      </c>
      <c r="Q594" s="2" t="s">
        <v>23</v>
      </c>
      <c r="R594" s="2" t="s">
        <v>23</v>
      </c>
      <c r="V594" s="5" t="str">
        <f>VLOOKUP(A594,需要测试的配置!A:Y,25,FALSE)</f>
        <v>CS170000ZZ0593</v>
      </c>
      <c r="W594" s="5" t="str">
        <f>VLOOKUP(A594,需要测试的配置!A:Z,26,FALSE)</f>
        <v>L550前保_401|L550前保_402|L550前保_501|L550前保_502|L550前保_503|L550前保_504</v>
      </c>
      <c r="X594" s="5" t="str">
        <f>VLOOKUP(A594,需要测试的配置!A:AA,27,FALSE)</f>
        <v>401|402|501|502|503|504</v>
      </c>
    </row>
    <row r="595" spans="1:24" x14ac:dyDescent="0.15">
      <c r="A595" s="1" t="s">
        <v>913</v>
      </c>
      <c r="B595" s="2" t="s">
        <v>2624</v>
      </c>
      <c r="C595" s="2" t="s">
        <v>23</v>
      </c>
      <c r="D595" s="1" t="s">
        <v>1213</v>
      </c>
      <c r="E595" s="2" t="s">
        <v>1216</v>
      </c>
      <c r="F595" s="1" t="s">
        <v>1811</v>
      </c>
      <c r="G595" s="2" t="s">
        <v>1217</v>
      </c>
      <c r="H595" s="2" t="s">
        <v>1218</v>
      </c>
      <c r="J595" s="2" t="s">
        <v>1217</v>
      </c>
      <c r="K595" s="2" t="s">
        <v>23</v>
      </c>
      <c r="L595" s="2" t="s">
        <v>23</v>
      </c>
      <c r="M595" s="2" t="s">
        <v>1219</v>
      </c>
      <c r="N595" s="2" t="s">
        <v>1215</v>
      </c>
      <c r="O595" s="2" t="s">
        <v>1220</v>
      </c>
      <c r="Q595" s="2" t="s">
        <v>23</v>
      </c>
      <c r="R595" s="2" t="s">
        <v>23</v>
      </c>
      <c r="V595" s="5" t="str">
        <f>VLOOKUP(A595,需要测试的配置!A:Y,25,FALSE)</f>
        <v>CS170000ZZ0594</v>
      </c>
      <c r="W595" s="5" t="str">
        <f>VLOOKUP(A595,需要测试的配置!A:Z,26,FALSE)</f>
        <v>L550前保_401|L550前保_402|L550前保_501|L550前保_502|L550前保_503|L550前保_504</v>
      </c>
      <c r="X595" s="5" t="str">
        <f>VLOOKUP(A595,需要测试的配置!A:AA,27,FALSE)</f>
        <v>401|402|501|502|503|504</v>
      </c>
    </row>
    <row r="596" spans="1:24" x14ac:dyDescent="0.15">
      <c r="A596" s="1" t="s">
        <v>392</v>
      </c>
      <c r="B596" s="2" t="s">
        <v>2625</v>
      </c>
      <c r="C596" s="2" t="s">
        <v>23</v>
      </c>
      <c r="D596" s="1" t="s">
        <v>1213</v>
      </c>
      <c r="E596" s="2" t="s">
        <v>1216</v>
      </c>
      <c r="F596" s="1" t="s">
        <v>1812</v>
      </c>
      <c r="G596" s="2" t="s">
        <v>1217</v>
      </c>
      <c r="H596" s="2" t="s">
        <v>1218</v>
      </c>
      <c r="J596" s="2" t="s">
        <v>1217</v>
      </c>
      <c r="K596" s="2" t="s">
        <v>23</v>
      </c>
      <c r="L596" s="2" t="s">
        <v>23</v>
      </c>
      <c r="M596" s="2" t="s">
        <v>1219</v>
      </c>
      <c r="N596" s="2" t="s">
        <v>1215</v>
      </c>
      <c r="O596" s="2" t="s">
        <v>1220</v>
      </c>
      <c r="Q596" s="2" t="s">
        <v>23</v>
      </c>
      <c r="R596" s="2" t="s">
        <v>23</v>
      </c>
      <c r="V596" s="5" t="str">
        <f>VLOOKUP(A596,需要测试的配置!A:Y,25,FALSE)</f>
        <v>CS170000ZZ0595</v>
      </c>
      <c r="W596" s="5" t="str">
        <f>VLOOKUP(A596,需要测试的配置!A:Z,26,FALSE)</f>
        <v>L550前保_401|L550前保_402|L550前保_501|L550前保_502|L550前保_503|L550前保_504</v>
      </c>
      <c r="X596" s="5" t="str">
        <f>VLOOKUP(A596,需要测试的配置!A:AA,27,FALSE)</f>
        <v>401|402|501|502|503|504</v>
      </c>
    </row>
    <row r="597" spans="1:24" x14ac:dyDescent="0.15">
      <c r="A597" s="1" t="s">
        <v>393</v>
      </c>
      <c r="B597" s="2" t="s">
        <v>2626</v>
      </c>
      <c r="C597" s="2" t="s">
        <v>23</v>
      </c>
      <c r="D597" s="1" t="s">
        <v>1213</v>
      </c>
      <c r="E597" s="2" t="s">
        <v>1216</v>
      </c>
      <c r="F597" s="1" t="s">
        <v>1813</v>
      </c>
      <c r="G597" s="2" t="s">
        <v>1217</v>
      </c>
      <c r="H597" s="2" t="s">
        <v>1218</v>
      </c>
      <c r="J597" s="2" t="s">
        <v>1217</v>
      </c>
      <c r="K597" s="2" t="s">
        <v>23</v>
      </c>
      <c r="L597" s="2" t="s">
        <v>23</v>
      </c>
      <c r="M597" s="2" t="s">
        <v>1219</v>
      </c>
      <c r="N597" s="2" t="s">
        <v>1215</v>
      </c>
      <c r="O597" s="2" t="s">
        <v>1220</v>
      </c>
      <c r="Q597" s="2" t="s">
        <v>23</v>
      </c>
      <c r="R597" s="2" t="s">
        <v>23</v>
      </c>
      <c r="V597" s="5" t="str">
        <f>VLOOKUP(A597,需要测试的配置!A:Y,25,FALSE)</f>
        <v>CS170000ZZ0596</v>
      </c>
      <c r="W597" s="5" t="str">
        <f>VLOOKUP(A597,需要测试的配置!A:Z,26,FALSE)</f>
        <v>L550前保_401|L550前保_402|L550前保_501|L550前保_502|L550前保_503|L550前保_504</v>
      </c>
      <c r="X597" s="5" t="str">
        <f>VLOOKUP(A597,需要测试的配置!A:AA,27,FALSE)</f>
        <v>401|402|501|502|503|504</v>
      </c>
    </row>
    <row r="598" spans="1:24" x14ac:dyDescent="0.15">
      <c r="A598" s="1" t="s">
        <v>394</v>
      </c>
      <c r="B598" s="2" t="s">
        <v>2627</v>
      </c>
      <c r="C598" s="2" t="s">
        <v>23</v>
      </c>
      <c r="D598" s="1" t="s">
        <v>1213</v>
      </c>
      <c r="E598" s="2" t="s">
        <v>1216</v>
      </c>
      <c r="F598" s="1" t="s">
        <v>1814</v>
      </c>
      <c r="G598" s="2" t="s">
        <v>1217</v>
      </c>
      <c r="H598" s="2" t="s">
        <v>1218</v>
      </c>
      <c r="J598" s="2" t="s">
        <v>1217</v>
      </c>
      <c r="K598" s="2" t="s">
        <v>23</v>
      </c>
      <c r="L598" s="2" t="s">
        <v>23</v>
      </c>
      <c r="M598" s="2" t="s">
        <v>1219</v>
      </c>
      <c r="N598" s="2" t="s">
        <v>1215</v>
      </c>
      <c r="O598" s="2" t="s">
        <v>1220</v>
      </c>
      <c r="Q598" s="2" t="s">
        <v>23</v>
      </c>
      <c r="R598" s="2" t="s">
        <v>23</v>
      </c>
      <c r="V598" s="5" t="str">
        <f>VLOOKUP(A598,需要测试的配置!A:Y,25,FALSE)</f>
        <v>CS170000ZZ0597</v>
      </c>
      <c r="W598" s="5" t="str">
        <f>VLOOKUP(A598,需要测试的配置!A:Z,26,FALSE)</f>
        <v>L550前保_401|L550前保_402|L550前保_501|L550前保_502|L550前保_503|L550前保_504</v>
      </c>
      <c r="X598" s="5" t="str">
        <f>VLOOKUP(A598,需要测试的配置!A:AA,27,FALSE)</f>
        <v>401|402|501|502|503|504</v>
      </c>
    </row>
    <row r="599" spans="1:24" x14ac:dyDescent="0.15">
      <c r="A599" s="1" t="s">
        <v>914</v>
      </c>
      <c r="B599" s="2" t="s">
        <v>2628</v>
      </c>
      <c r="C599" s="2" t="s">
        <v>23</v>
      </c>
      <c r="D599" s="1" t="s">
        <v>1213</v>
      </c>
      <c r="E599" s="2" t="s">
        <v>1216</v>
      </c>
      <c r="F599" s="1" t="s">
        <v>1815</v>
      </c>
      <c r="G599" s="2" t="s">
        <v>1217</v>
      </c>
      <c r="H599" s="2" t="s">
        <v>1218</v>
      </c>
      <c r="J599" s="2" t="s">
        <v>1217</v>
      </c>
      <c r="K599" s="2" t="s">
        <v>23</v>
      </c>
      <c r="L599" s="2" t="s">
        <v>23</v>
      </c>
      <c r="M599" s="2" t="s">
        <v>1219</v>
      </c>
      <c r="N599" s="2" t="s">
        <v>1215</v>
      </c>
      <c r="O599" s="2" t="s">
        <v>1220</v>
      </c>
      <c r="Q599" s="2" t="s">
        <v>23</v>
      </c>
      <c r="R599" s="2" t="s">
        <v>23</v>
      </c>
      <c r="V599" s="5" t="str">
        <f>VLOOKUP(A599,需要测试的配置!A:Y,25,FALSE)</f>
        <v>CS170000ZZ0598</v>
      </c>
      <c r="W599" s="5" t="str">
        <f>VLOOKUP(A599,需要测试的配置!A:Z,26,FALSE)</f>
        <v>L550前保_401|L550前保_402|L550前保_501|L550前保_502|L550前保_503|L550前保_504</v>
      </c>
      <c r="X599" s="5" t="str">
        <f>VLOOKUP(A599,需要测试的配置!A:AA,27,FALSE)</f>
        <v>401|402|501|502|503|504</v>
      </c>
    </row>
    <row r="600" spans="1:24" x14ac:dyDescent="0.15">
      <c r="A600" s="1" t="s">
        <v>915</v>
      </c>
      <c r="B600" s="2" t="s">
        <v>2629</v>
      </c>
      <c r="C600" s="2" t="s">
        <v>23</v>
      </c>
      <c r="D600" s="1" t="s">
        <v>1213</v>
      </c>
      <c r="E600" s="2" t="s">
        <v>1216</v>
      </c>
      <c r="F600" s="1" t="s">
        <v>1816</v>
      </c>
      <c r="G600" s="2" t="s">
        <v>1217</v>
      </c>
      <c r="H600" s="2" t="s">
        <v>1218</v>
      </c>
      <c r="J600" s="2" t="s">
        <v>1217</v>
      </c>
      <c r="K600" s="2" t="s">
        <v>23</v>
      </c>
      <c r="L600" s="2" t="s">
        <v>23</v>
      </c>
      <c r="M600" s="2" t="s">
        <v>1219</v>
      </c>
      <c r="N600" s="2" t="s">
        <v>1215</v>
      </c>
      <c r="O600" s="2" t="s">
        <v>1220</v>
      </c>
      <c r="Q600" s="2" t="s">
        <v>23</v>
      </c>
      <c r="R600" s="2" t="s">
        <v>23</v>
      </c>
      <c r="V600" s="5" t="str">
        <f>VLOOKUP(A600,需要测试的配置!A:Y,25,FALSE)</f>
        <v>CS170000ZZ0599</v>
      </c>
      <c r="W600" s="5" t="str">
        <f>VLOOKUP(A600,需要测试的配置!A:Z,26,FALSE)</f>
        <v>L550前保_401|L550前保_402|L550前保_501|L550前保_502|L550前保_503|L550前保_504</v>
      </c>
      <c r="X600" s="5" t="str">
        <f>VLOOKUP(A600,需要测试的配置!A:AA,27,FALSE)</f>
        <v>401|402|501|502|503|504</v>
      </c>
    </row>
    <row r="601" spans="1:24" x14ac:dyDescent="0.15">
      <c r="A601" s="1" t="s">
        <v>916</v>
      </c>
      <c r="B601" s="2" t="s">
        <v>2630</v>
      </c>
      <c r="C601" s="2" t="s">
        <v>23</v>
      </c>
      <c r="D601" s="1" t="s">
        <v>1213</v>
      </c>
      <c r="E601" s="2" t="s">
        <v>1216</v>
      </c>
      <c r="F601" s="1" t="s">
        <v>1817</v>
      </c>
      <c r="G601" s="2" t="s">
        <v>1217</v>
      </c>
      <c r="H601" s="2" t="s">
        <v>1218</v>
      </c>
      <c r="J601" s="2" t="s">
        <v>1217</v>
      </c>
      <c r="K601" s="2" t="s">
        <v>23</v>
      </c>
      <c r="L601" s="2" t="s">
        <v>23</v>
      </c>
      <c r="M601" s="2" t="s">
        <v>1219</v>
      </c>
      <c r="N601" s="2" t="s">
        <v>1215</v>
      </c>
      <c r="O601" s="2" t="s">
        <v>1220</v>
      </c>
      <c r="Q601" s="2" t="s">
        <v>23</v>
      </c>
      <c r="R601" s="2" t="s">
        <v>23</v>
      </c>
      <c r="V601" s="5" t="str">
        <f>VLOOKUP(A601,需要测试的配置!A:Y,25,FALSE)</f>
        <v>CS170000ZZ0600</v>
      </c>
      <c r="W601" s="5" t="str">
        <f>VLOOKUP(A601,需要测试的配置!A:Z,26,FALSE)</f>
        <v>L550前保_401|L550前保_402|L550前保_501|L550前保_502|L550前保_503|L550前保_504</v>
      </c>
      <c r="X601" s="5" t="str">
        <f>VLOOKUP(A601,需要测试的配置!A:AA,27,FALSE)</f>
        <v>401|402|501|502|503|504</v>
      </c>
    </row>
    <row r="602" spans="1:24" x14ac:dyDescent="0.15">
      <c r="A602" s="1" t="s">
        <v>917</v>
      </c>
      <c r="B602" s="2" t="s">
        <v>2631</v>
      </c>
      <c r="C602" s="2" t="s">
        <v>23</v>
      </c>
      <c r="D602" s="1" t="s">
        <v>1213</v>
      </c>
      <c r="E602" s="2" t="s">
        <v>1216</v>
      </c>
      <c r="F602" s="1" t="s">
        <v>1818</v>
      </c>
      <c r="G602" s="2" t="s">
        <v>1217</v>
      </c>
      <c r="H602" s="2" t="s">
        <v>1218</v>
      </c>
      <c r="J602" s="2" t="s">
        <v>1217</v>
      </c>
      <c r="K602" s="2" t="s">
        <v>23</v>
      </c>
      <c r="L602" s="2" t="s">
        <v>23</v>
      </c>
      <c r="M602" s="2" t="s">
        <v>1219</v>
      </c>
      <c r="N602" s="2" t="s">
        <v>1215</v>
      </c>
      <c r="O602" s="2" t="s">
        <v>1220</v>
      </c>
      <c r="Q602" s="2" t="s">
        <v>23</v>
      </c>
      <c r="R602" s="2" t="s">
        <v>23</v>
      </c>
      <c r="V602" s="5" t="str">
        <f>VLOOKUP(A602,需要测试的配置!A:Y,25,FALSE)</f>
        <v>CS170000ZZ0601</v>
      </c>
      <c r="W602" s="5" t="str">
        <f>VLOOKUP(A602,需要测试的配置!A:Z,26,FALSE)</f>
        <v>L550前保_401|L550前保_402|L550前保_501|L550前保_502|L550前保_503|L550前保_504</v>
      </c>
      <c r="X602" s="5" t="str">
        <f>VLOOKUP(A602,需要测试的配置!A:AA,27,FALSE)</f>
        <v>401|402|501|502|503|504</v>
      </c>
    </row>
    <row r="603" spans="1:24" x14ac:dyDescent="0.15">
      <c r="A603" s="1" t="s">
        <v>918</v>
      </c>
      <c r="B603" s="2" t="s">
        <v>2632</v>
      </c>
      <c r="C603" s="2" t="s">
        <v>23</v>
      </c>
      <c r="D603" s="1" t="s">
        <v>1213</v>
      </c>
      <c r="E603" s="2" t="s">
        <v>1216</v>
      </c>
      <c r="F603" s="1" t="s">
        <v>1819</v>
      </c>
      <c r="G603" s="2" t="s">
        <v>1217</v>
      </c>
      <c r="H603" s="2" t="s">
        <v>1218</v>
      </c>
      <c r="J603" s="2" t="s">
        <v>1217</v>
      </c>
      <c r="K603" s="2" t="s">
        <v>23</v>
      </c>
      <c r="L603" s="2" t="s">
        <v>23</v>
      </c>
      <c r="M603" s="2" t="s">
        <v>1219</v>
      </c>
      <c r="N603" s="2" t="s">
        <v>1215</v>
      </c>
      <c r="O603" s="2" t="s">
        <v>1220</v>
      </c>
      <c r="Q603" s="2" t="s">
        <v>23</v>
      </c>
      <c r="R603" s="2" t="s">
        <v>23</v>
      </c>
      <c r="V603" s="5" t="str">
        <f>VLOOKUP(A603,需要测试的配置!A:Y,25,FALSE)</f>
        <v>CS170000ZZ0602</v>
      </c>
      <c r="W603" s="5" t="str">
        <f>VLOOKUP(A603,需要测试的配置!A:Z,26,FALSE)</f>
        <v>L550前保_401|L550前保_402|L550前保_501|L550前保_502|L550前保_503|L550前保_504</v>
      </c>
      <c r="X603" s="5" t="str">
        <f>VLOOKUP(A603,需要测试的配置!A:AA,27,FALSE)</f>
        <v>401|402|501|502|503|504</v>
      </c>
    </row>
    <row r="604" spans="1:24" x14ac:dyDescent="0.15">
      <c r="A604" s="1" t="s">
        <v>919</v>
      </c>
      <c r="B604" s="2" t="s">
        <v>2633</v>
      </c>
      <c r="C604" s="2" t="s">
        <v>23</v>
      </c>
      <c r="D604" s="1" t="s">
        <v>1323</v>
      </c>
      <c r="E604" s="2" t="s">
        <v>1216</v>
      </c>
      <c r="F604" s="1" t="s">
        <v>1820</v>
      </c>
      <c r="G604" s="2" t="s">
        <v>1217</v>
      </c>
      <c r="H604" s="2" t="s">
        <v>1218</v>
      </c>
      <c r="J604" s="2" t="s">
        <v>1217</v>
      </c>
      <c r="K604" s="2" t="s">
        <v>23</v>
      </c>
      <c r="L604" s="2" t="s">
        <v>23</v>
      </c>
      <c r="M604" s="2" t="s">
        <v>1219</v>
      </c>
      <c r="N604" s="2" t="s">
        <v>1215</v>
      </c>
      <c r="O604" s="2" t="s">
        <v>1220</v>
      </c>
      <c r="Q604" s="2" t="s">
        <v>23</v>
      </c>
      <c r="R604" s="2" t="s">
        <v>23</v>
      </c>
      <c r="V604" s="5" t="str">
        <f>VLOOKUP(A604,需要测试的配置!A:Y,25,FALSE)</f>
        <v>CS170000ZZ0603</v>
      </c>
      <c r="W604" s="5" t="str">
        <f>VLOOKUP(A604,需要测试的配置!A:Z,26,FALSE)</f>
        <v>L550后保_404|L550后保_505|L550后保_506|L550后保_507|L550后保_500</v>
      </c>
      <c r="X604" s="5" t="str">
        <f>VLOOKUP(A604,需要测试的配置!A:AA,27,FALSE)</f>
        <v>404|505|506|507|500</v>
      </c>
    </row>
    <row r="605" spans="1:24" x14ac:dyDescent="0.15">
      <c r="A605" s="1" t="s">
        <v>920</v>
      </c>
      <c r="B605" s="2" t="s">
        <v>2634</v>
      </c>
      <c r="C605" s="2" t="s">
        <v>23</v>
      </c>
      <c r="D605" s="1" t="s">
        <v>1323</v>
      </c>
      <c r="E605" s="2" t="s">
        <v>1216</v>
      </c>
      <c r="F605" s="1" t="s">
        <v>1821</v>
      </c>
      <c r="G605" s="2" t="s">
        <v>1217</v>
      </c>
      <c r="H605" s="2" t="s">
        <v>1218</v>
      </c>
      <c r="J605" s="2" t="s">
        <v>1217</v>
      </c>
      <c r="K605" s="2" t="s">
        <v>23</v>
      </c>
      <c r="L605" s="2" t="s">
        <v>23</v>
      </c>
      <c r="M605" s="2" t="s">
        <v>1219</v>
      </c>
      <c r="N605" s="2" t="s">
        <v>1215</v>
      </c>
      <c r="O605" s="2" t="s">
        <v>1220</v>
      </c>
      <c r="Q605" s="2" t="s">
        <v>23</v>
      </c>
      <c r="R605" s="2" t="s">
        <v>23</v>
      </c>
      <c r="V605" s="5" t="str">
        <f>VLOOKUP(A605,需要测试的配置!A:Y,25,FALSE)</f>
        <v>CS170000ZZ0604</v>
      </c>
      <c r="W605" s="5" t="str">
        <f>VLOOKUP(A605,需要测试的配置!A:Z,26,FALSE)</f>
        <v>L550后保_404|L550后保_505|L550后保_506|L550后保_507|L550后保_500</v>
      </c>
      <c r="X605" s="5" t="str">
        <f>VLOOKUP(A605,需要测试的配置!A:AA,27,FALSE)</f>
        <v>404|505|506|507|500</v>
      </c>
    </row>
    <row r="606" spans="1:24" x14ac:dyDescent="0.15">
      <c r="A606" s="1" t="s">
        <v>514</v>
      </c>
      <c r="B606" s="2" t="s">
        <v>2635</v>
      </c>
      <c r="C606" s="2" t="s">
        <v>23</v>
      </c>
      <c r="D606" s="1" t="s">
        <v>1323</v>
      </c>
      <c r="E606" s="2" t="s">
        <v>1216</v>
      </c>
      <c r="F606" s="1" t="s">
        <v>1822</v>
      </c>
      <c r="G606" s="2" t="s">
        <v>1217</v>
      </c>
      <c r="H606" s="2" t="s">
        <v>1218</v>
      </c>
      <c r="J606" s="2" t="s">
        <v>1217</v>
      </c>
      <c r="K606" s="2" t="s">
        <v>23</v>
      </c>
      <c r="L606" s="2" t="s">
        <v>23</v>
      </c>
      <c r="M606" s="2" t="s">
        <v>1219</v>
      </c>
      <c r="N606" s="2" t="s">
        <v>1215</v>
      </c>
      <c r="O606" s="2" t="s">
        <v>1220</v>
      </c>
      <c r="Q606" s="2" t="s">
        <v>23</v>
      </c>
      <c r="R606" s="2" t="s">
        <v>23</v>
      </c>
      <c r="V606" s="5" t="str">
        <f>VLOOKUP(A606,需要测试的配置!A:Y,25,FALSE)</f>
        <v>CS170000ZZ0605</v>
      </c>
      <c r="W606" s="5" t="str">
        <f>VLOOKUP(A606,需要测试的配置!A:Z,26,FALSE)</f>
        <v>L550后保_404|L550后保_505|L550后保_506|L550后保_507|L550后保_500</v>
      </c>
      <c r="X606" s="5" t="str">
        <f>VLOOKUP(A606,需要测试的配置!A:AA,27,FALSE)</f>
        <v>404|505|506|507|500</v>
      </c>
    </row>
    <row r="607" spans="1:24" x14ac:dyDescent="0.15">
      <c r="A607" s="1" t="s">
        <v>516</v>
      </c>
      <c r="B607" s="2" t="s">
        <v>2636</v>
      </c>
      <c r="C607" s="2" t="s">
        <v>23</v>
      </c>
      <c r="D607" s="1" t="s">
        <v>1323</v>
      </c>
      <c r="E607" s="2" t="s">
        <v>1216</v>
      </c>
      <c r="F607" s="1" t="s">
        <v>1823</v>
      </c>
      <c r="G607" s="2" t="s">
        <v>1217</v>
      </c>
      <c r="H607" s="2" t="s">
        <v>1218</v>
      </c>
      <c r="J607" s="2" t="s">
        <v>1217</v>
      </c>
      <c r="K607" s="2" t="s">
        <v>23</v>
      </c>
      <c r="L607" s="2" t="s">
        <v>23</v>
      </c>
      <c r="M607" s="2" t="s">
        <v>1219</v>
      </c>
      <c r="N607" s="2" t="s">
        <v>1215</v>
      </c>
      <c r="O607" s="2" t="s">
        <v>1220</v>
      </c>
      <c r="Q607" s="2" t="s">
        <v>23</v>
      </c>
      <c r="R607" s="2" t="s">
        <v>23</v>
      </c>
      <c r="V607" s="5" t="str">
        <f>VLOOKUP(A607,需要测试的配置!A:Y,25,FALSE)</f>
        <v>CS170000ZZ0606</v>
      </c>
      <c r="W607" s="5" t="str">
        <f>VLOOKUP(A607,需要测试的配置!A:Z,26,FALSE)</f>
        <v>L550后保_404|L550后保_505|L550后保_506|L550后保_507|L550后保_500</v>
      </c>
      <c r="X607" s="5" t="str">
        <f>VLOOKUP(A607,需要测试的配置!A:AA,27,FALSE)</f>
        <v>404|505|506|507|500</v>
      </c>
    </row>
    <row r="608" spans="1:24" x14ac:dyDescent="0.15">
      <c r="A608" s="1" t="s">
        <v>517</v>
      </c>
      <c r="B608" s="2" t="s">
        <v>2637</v>
      </c>
      <c r="C608" s="2" t="s">
        <v>23</v>
      </c>
      <c r="D608" s="1" t="s">
        <v>1323</v>
      </c>
      <c r="E608" s="2" t="s">
        <v>1216</v>
      </c>
      <c r="F608" s="1" t="s">
        <v>1824</v>
      </c>
      <c r="G608" s="2" t="s">
        <v>1217</v>
      </c>
      <c r="H608" s="2" t="s">
        <v>1218</v>
      </c>
      <c r="J608" s="2" t="s">
        <v>1217</v>
      </c>
      <c r="K608" s="2" t="s">
        <v>23</v>
      </c>
      <c r="L608" s="2" t="s">
        <v>23</v>
      </c>
      <c r="M608" s="2" t="s">
        <v>1219</v>
      </c>
      <c r="N608" s="2" t="s">
        <v>1215</v>
      </c>
      <c r="O608" s="2" t="s">
        <v>1220</v>
      </c>
      <c r="Q608" s="2" t="s">
        <v>23</v>
      </c>
      <c r="R608" s="2" t="s">
        <v>23</v>
      </c>
      <c r="V608" s="5" t="str">
        <f>VLOOKUP(A608,需要测试的配置!A:Y,25,FALSE)</f>
        <v>CS170000ZZ0607</v>
      </c>
      <c r="W608" s="5" t="str">
        <f>VLOOKUP(A608,需要测试的配置!A:Z,26,FALSE)</f>
        <v>L550后保_404|L550后保_505|L550后保_506|L550后保_507|L550后保_500</v>
      </c>
      <c r="X608" s="5" t="str">
        <f>VLOOKUP(A608,需要测试的配置!A:AA,27,FALSE)</f>
        <v>404|505|506|507|500</v>
      </c>
    </row>
    <row r="609" spans="1:24" x14ac:dyDescent="0.15">
      <c r="A609" s="1" t="s">
        <v>921</v>
      </c>
      <c r="B609" s="2" t="s">
        <v>2638</v>
      </c>
      <c r="C609" s="2" t="s">
        <v>23</v>
      </c>
      <c r="D609" s="1" t="s">
        <v>1323</v>
      </c>
      <c r="E609" s="2" t="s">
        <v>1216</v>
      </c>
      <c r="F609" s="1" t="s">
        <v>1825</v>
      </c>
      <c r="G609" s="2" t="s">
        <v>1217</v>
      </c>
      <c r="H609" s="2" t="s">
        <v>1218</v>
      </c>
      <c r="J609" s="2" t="s">
        <v>1217</v>
      </c>
      <c r="K609" s="2" t="s">
        <v>23</v>
      </c>
      <c r="L609" s="2" t="s">
        <v>23</v>
      </c>
      <c r="M609" s="2" t="s">
        <v>1219</v>
      </c>
      <c r="N609" s="2" t="s">
        <v>1215</v>
      </c>
      <c r="O609" s="2" t="s">
        <v>1220</v>
      </c>
      <c r="Q609" s="2" t="s">
        <v>23</v>
      </c>
      <c r="R609" s="2" t="s">
        <v>23</v>
      </c>
      <c r="V609" s="5" t="str">
        <f>VLOOKUP(A609,需要测试的配置!A:Y,25,FALSE)</f>
        <v>CS170000ZZ0608</v>
      </c>
      <c r="W609" s="5" t="str">
        <f>VLOOKUP(A609,需要测试的配置!A:Z,26,FALSE)</f>
        <v>L550后保_404|L550后保_505|L550后保_506|L550后保_507|L550后保_500</v>
      </c>
      <c r="X609" s="5" t="str">
        <f>VLOOKUP(A609,需要测试的配置!A:AA,27,FALSE)</f>
        <v>404|505|506|507|500</v>
      </c>
    </row>
    <row r="610" spans="1:24" x14ac:dyDescent="0.15">
      <c r="A610" s="1" t="s">
        <v>922</v>
      </c>
      <c r="B610" s="2" t="s">
        <v>2639</v>
      </c>
      <c r="C610" s="2" t="s">
        <v>23</v>
      </c>
      <c r="D610" s="1" t="s">
        <v>1323</v>
      </c>
      <c r="E610" s="2" t="s">
        <v>1216</v>
      </c>
      <c r="F610" s="1" t="s">
        <v>1826</v>
      </c>
      <c r="G610" s="2" t="s">
        <v>1217</v>
      </c>
      <c r="H610" s="2" t="s">
        <v>1218</v>
      </c>
      <c r="J610" s="2" t="s">
        <v>1217</v>
      </c>
      <c r="K610" s="2" t="s">
        <v>23</v>
      </c>
      <c r="L610" s="2" t="s">
        <v>23</v>
      </c>
      <c r="M610" s="2" t="s">
        <v>1219</v>
      </c>
      <c r="N610" s="2" t="s">
        <v>1215</v>
      </c>
      <c r="O610" s="2" t="s">
        <v>1220</v>
      </c>
      <c r="Q610" s="2" t="s">
        <v>23</v>
      </c>
      <c r="R610" s="2" t="s">
        <v>23</v>
      </c>
      <c r="V610" s="5" t="str">
        <f>VLOOKUP(A610,需要测试的配置!A:Y,25,FALSE)</f>
        <v>CS170000ZZ0609</v>
      </c>
      <c r="W610" s="5" t="str">
        <f>VLOOKUP(A610,需要测试的配置!A:Z,26,FALSE)</f>
        <v>L550后保_404|L550后保_505|L550后保_506|L550后保_507|L550后保_500</v>
      </c>
      <c r="X610" s="5" t="str">
        <f>VLOOKUP(A610,需要测试的配置!A:AA,27,FALSE)</f>
        <v>404|505|506|507|500</v>
      </c>
    </row>
    <row r="611" spans="1:24" x14ac:dyDescent="0.15">
      <c r="A611" s="1" t="s">
        <v>923</v>
      </c>
      <c r="B611" s="2" t="s">
        <v>2640</v>
      </c>
      <c r="C611" s="2" t="s">
        <v>23</v>
      </c>
      <c r="D611" s="1" t="s">
        <v>1323</v>
      </c>
      <c r="E611" s="2" t="s">
        <v>1216</v>
      </c>
      <c r="F611" s="1" t="s">
        <v>1827</v>
      </c>
      <c r="G611" s="2" t="s">
        <v>1217</v>
      </c>
      <c r="H611" s="2" t="s">
        <v>1218</v>
      </c>
      <c r="J611" s="2" t="s">
        <v>1217</v>
      </c>
      <c r="K611" s="2" t="s">
        <v>23</v>
      </c>
      <c r="L611" s="2" t="s">
        <v>23</v>
      </c>
      <c r="M611" s="2" t="s">
        <v>1219</v>
      </c>
      <c r="N611" s="2" t="s">
        <v>1215</v>
      </c>
      <c r="O611" s="2" t="s">
        <v>1220</v>
      </c>
      <c r="Q611" s="2" t="s">
        <v>23</v>
      </c>
      <c r="R611" s="2" t="s">
        <v>23</v>
      </c>
      <c r="V611" s="5" t="str">
        <f>VLOOKUP(A611,需要测试的配置!A:Y,25,FALSE)</f>
        <v>CS170000ZZ0610</v>
      </c>
      <c r="W611" s="5" t="str">
        <f>VLOOKUP(A611,需要测试的配置!A:Z,26,FALSE)</f>
        <v>L550后保_404|L550后保_505|L550后保_506|L550后保_507|L550后保_500</v>
      </c>
      <c r="X611" s="5" t="str">
        <f>VLOOKUP(A611,需要测试的配置!A:AA,27,FALSE)</f>
        <v>404|505|506|507|500</v>
      </c>
    </row>
    <row r="612" spans="1:24" x14ac:dyDescent="0.15">
      <c r="A612" s="1" t="s">
        <v>924</v>
      </c>
      <c r="B612" s="2" t="s">
        <v>2641</v>
      </c>
      <c r="C612" s="2" t="s">
        <v>23</v>
      </c>
      <c r="D612" s="1" t="s">
        <v>1323</v>
      </c>
      <c r="E612" s="2" t="s">
        <v>1216</v>
      </c>
      <c r="F612" s="1" t="s">
        <v>1828</v>
      </c>
      <c r="G612" s="2" t="s">
        <v>1217</v>
      </c>
      <c r="H612" s="2" t="s">
        <v>1218</v>
      </c>
      <c r="J612" s="2" t="s">
        <v>1217</v>
      </c>
      <c r="K612" s="2" t="s">
        <v>23</v>
      </c>
      <c r="L612" s="2" t="s">
        <v>23</v>
      </c>
      <c r="M612" s="2" t="s">
        <v>1219</v>
      </c>
      <c r="N612" s="2" t="s">
        <v>1215</v>
      </c>
      <c r="O612" s="2" t="s">
        <v>1220</v>
      </c>
      <c r="Q612" s="2" t="s">
        <v>23</v>
      </c>
      <c r="R612" s="2" t="s">
        <v>23</v>
      </c>
      <c r="V612" s="5" t="str">
        <f>VLOOKUP(A612,需要测试的配置!A:Y,25,FALSE)</f>
        <v>CS170000ZZ0611</v>
      </c>
      <c r="W612" s="5" t="str">
        <f>VLOOKUP(A612,需要测试的配置!A:Z,26,FALSE)</f>
        <v>L550后保_404|L550后保_505|L550后保_506|L550后保_507|L550后保_500</v>
      </c>
      <c r="X612" s="5" t="str">
        <f>VLOOKUP(A612,需要测试的配置!A:AA,27,FALSE)</f>
        <v>404|505|506|507|500</v>
      </c>
    </row>
    <row r="613" spans="1:24" x14ac:dyDescent="0.15">
      <c r="A613" s="1" t="s">
        <v>925</v>
      </c>
      <c r="B613" s="2" t="s">
        <v>2642</v>
      </c>
      <c r="C613" s="2" t="s">
        <v>23</v>
      </c>
      <c r="D613" s="1" t="s">
        <v>1323</v>
      </c>
      <c r="E613" s="2" t="s">
        <v>1216</v>
      </c>
      <c r="F613" s="1" t="s">
        <v>1829</v>
      </c>
      <c r="G613" s="2" t="s">
        <v>1217</v>
      </c>
      <c r="H613" s="2" t="s">
        <v>1218</v>
      </c>
      <c r="J613" s="2" t="s">
        <v>1217</v>
      </c>
      <c r="K613" s="2" t="s">
        <v>23</v>
      </c>
      <c r="L613" s="2" t="s">
        <v>23</v>
      </c>
      <c r="M613" s="2" t="s">
        <v>1219</v>
      </c>
      <c r="N613" s="2" t="s">
        <v>1215</v>
      </c>
      <c r="O613" s="2" t="s">
        <v>1220</v>
      </c>
      <c r="Q613" s="2" t="s">
        <v>23</v>
      </c>
      <c r="R613" s="2" t="s">
        <v>23</v>
      </c>
      <c r="V613" s="5" t="str">
        <f>VLOOKUP(A613,需要测试的配置!A:Y,25,FALSE)</f>
        <v>CS170000ZZ0612</v>
      </c>
      <c r="W613" s="5" t="str">
        <f>VLOOKUP(A613,需要测试的配置!A:Z,26,FALSE)</f>
        <v>L550后保_404|L550后保_505|L550后保_506|L550后保_507|L550后保_500</v>
      </c>
      <c r="X613" s="5" t="str">
        <f>VLOOKUP(A613,需要测试的配置!A:AA,27,FALSE)</f>
        <v>404|505|506|507|500</v>
      </c>
    </row>
    <row r="614" spans="1:24" x14ac:dyDescent="0.15">
      <c r="A614" s="1" t="s">
        <v>926</v>
      </c>
      <c r="B614" s="2" t="s">
        <v>2643</v>
      </c>
      <c r="C614" s="2" t="s">
        <v>23</v>
      </c>
      <c r="D614" s="1" t="s">
        <v>1323</v>
      </c>
      <c r="E614" s="2" t="s">
        <v>1216</v>
      </c>
      <c r="F614" s="1" t="s">
        <v>1830</v>
      </c>
      <c r="G614" s="2" t="s">
        <v>1217</v>
      </c>
      <c r="H614" s="2" t="s">
        <v>1218</v>
      </c>
      <c r="J614" s="2" t="s">
        <v>1217</v>
      </c>
      <c r="K614" s="2" t="s">
        <v>23</v>
      </c>
      <c r="L614" s="2" t="s">
        <v>23</v>
      </c>
      <c r="M614" s="2" t="s">
        <v>1219</v>
      </c>
      <c r="N614" s="2" t="s">
        <v>1215</v>
      </c>
      <c r="O614" s="2" t="s">
        <v>1220</v>
      </c>
      <c r="Q614" s="2" t="s">
        <v>23</v>
      </c>
      <c r="R614" s="2" t="s">
        <v>23</v>
      </c>
      <c r="V614" s="5" t="str">
        <f>VLOOKUP(A614,需要测试的配置!A:Y,25,FALSE)</f>
        <v>CS170000ZZ0613</v>
      </c>
      <c r="W614" s="5" t="str">
        <f>VLOOKUP(A614,需要测试的配置!A:Z,26,FALSE)</f>
        <v>L550后保_404|L550后保_505|L550后保_506|L550后保_507|L550后保_500</v>
      </c>
      <c r="X614" s="5" t="str">
        <f>VLOOKUP(A614,需要测试的配置!A:AA,27,FALSE)</f>
        <v>404|505|506|507|500</v>
      </c>
    </row>
    <row r="615" spans="1:24" x14ac:dyDescent="0.15">
      <c r="A615" s="1" t="s">
        <v>927</v>
      </c>
      <c r="B615" s="2" t="s">
        <v>2644</v>
      </c>
      <c r="C615" s="2" t="s">
        <v>23</v>
      </c>
      <c r="D615" s="1" t="s">
        <v>1323</v>
      </c>
      <c r="E615" s="2" t="s">
        <v>1216</v>
      </c>
      <c r="F615" s="1" t="s">
        <v>1831</v>
      </c>
      <c r="G615" s="2" t="s">
        <v>1217</v>
      </c>
      <c r="H615" s="2" t="s">
        <v>1218</v>
      </c>
      <c r="J615" s="2" t="s">
        <v>1217</v>
      </c>
      <c r="K615" s="2" t="s">
        <v>23</v>
      </c>
      <c r="L615" s="2" t="s">
        <v>23</v>
      </c>
      <c r="M615" s="2" t="s">
        <v>1219</v>
      </c>
      <c r="N615" s="2" t="s">
        <v>1215</v>
      </c>
      <c r="O615" s="2" t="s">
        <v>1220</v>
      </c>
      <c r="Q615" s="2" t="s">
        <v>23</v>
      </c>
      <c r="R615" s="2" t="s">
        <v>23</v>
      </c>
      <c r="V615" s="5" t="str">
        <f>VLOOKUP(A615,需要测试的配置!A:Y,25,FALSE)</f>
        <v>CS170000ZZ0614</v>
      </c>
      <c r="W615" s="5" t="str">
        <f>VLOOKUP(A615,需要测试的配置!A:Z,26,FALSE)</f>
        <v>L550后保_404|L550后保_505|L550后保_506|L550后保_507|L550后保_500</v>
      </c>
      <c r="X615" s="5" t="str">
        <f>VLOOKUP(A615,需要测试的配置!A:AA,27,FALSE)</f>
        <v>404|505|506|507|500</v>
      </c>
    </row>
    <row r="616" spans="1:24" x14ac:dyDescent="0.15">
      <c r="A616" s="1" t="s">
        <v>569</v>
      </c>
      <c r="B616" s="2" t="s">
        <v>2645</v>
      </c>
      <c r="C616" s="2" t="s">
        <v>23</v>
      </c>
      <c r="D616" s="1" t="s">
        <v>1323</v>
      </c>
      <c r="E616" s="2" t="s">
        <v>1216</v>
      </c>
      <c r="F616" s="1" t="s">
        <v>1832</v>
      </c>
      <c r="G616" s="2" t="s">
        <v>1217</v>
      </c>
      <c r="H616" s="2" t="s">
        <v>1218</v>
      </c>
      <c r="J616" s="2" t="s">
        <v>1217</v>
      </c>
      <c r="K616" s="2" t="s">
        <v>23</v>
      </c>
      <c r="L616" s="2" t="s">
        <v>23</v>
      </c>
      <c r="M616" s="2" t="s">
        <v>1219</v>
      </c>
      <c r="N616" s="2" t="s">
        <v>1215</v>
      </c>
      <c r="O616" s="2" t="s">
        <v>1220</v>
      </c>
      <c r="Q616" s="2" t="s">
        <v>23</v>
      </c>
      <c r="R616" s="2" t="s">
        <v>23</v>
      </c>
      <c r="V616" s="5" t="str">
        <f>VLOOKUP(A616,需要测试的配置!A:Y,25,FALSE)</f>
        <v>CS170000ZZ0615</v>
      </c>
      <c r="W616" s="5" t="str">
        <f>VLOOKUP(A616,需要测试的配置!A:Z,26,FALSE)</f>
        <v>L550后保_404|L550后保_505|L550后保_506|L550后保_507|L550后保_500</v>
      </c>
      <c r="X616" s="5" t="str">
        <f>VLOOKUP(A616,需要测试的配置!A:AA,27,FALSE)</f>
        <v>404|505|506|507|500</v>
      </c>
    </row>
    <row r="617" spans="1:24" x14ac:dyDescent="0.15">
      <c r="A617" s="1" t="s">
        <v>570</v>
      </c>
      <c r="B617" s="2" t="s">
        <v>2646</v>
      </c>
      <c r="C617" s="2" t="s">
        <v>23</v>
      </c>
      <c r="D617" s="1" t="s">
        <v>1323</v>
      </c>
      <c r="E617" s="2" t="s">
        <v>1216</v>
      </c>
      <c r="F617" s="1" t="s">
        <v>1833</v>
      </c>
      <c r="G617" s="2" t="s">
        <v>1217</v>
      </c>
      <c r="H617" s="2" t="s">
        <v>1218</v>
      </c>
      <c r="J617" s="2" t="s">
        <v>1217</v>
      </c>
      <c r="K617" s="2" t="s">
        <v>23</v>
      </c>
      <c r="L617" s="2" t="s">
        <v>23</v>
      </c>
      <c r="M617" s="2" t="s">
        <v>1219</v>
      </c>
      <c r="N617" s="2" t="s">
        <v>1215</v>
      </c>
      <c r="O617" s="2" t="s">
        <v>1220</v>
      </c>
      <c r="Q617" s="2" t="s">
        <v>23</v>
      </c>
      <c r="R617" s="2" t="s">
        <v>23</v>
      </c>
      <c r="V617" s="5" t="str">
        <f>VLOOKUP(A617,需要测试的配置!A:Y,25,FALSE)</f>
        <v>CS170000ZZ0616</v>
      </c>
      <c r="W617" s="5" t="str">
        <f>VLOOKUP(A617,需要测试的配置!A:Z,26,FALSE)</f>
        <v>L550后保_404|L550后保_505|L550后保_506|L550后保_507|L550后保_500</v>
      </c>
      <c r="X617" s="5" t="str">
        <f>VLOOKUP(A617,需要测试的配置!A:AA,27,FALSE)</f>
        <v>404|505|506|507|500</v>
      </c>
    </row>
    <row r="618" spans="1:24" x14ac:dyDescent="0.15">
      <c r="A618" s="1" t="s">
        <v>571</v>
      </c>
      <c r="B618" s="2" t="s">
        <v>2647</v>
      </c>
      <c r="C618" s="2" t="s">
        <v>23</v>
      </c>
      <c r="D618" s="1" t="s">
        <v>1323</v>
      </c>
      <c r="E618" s="2" t="s">
        <v>1216</v>
      </c>
      <c r="F618" s="1" t="s">
        <v>1834</v>
      </c>
      <c r="G618" s="2" t="s">
        <v>1217</v>
      </c>
      <c r="H618" s="2" t="s">
        <v>1218</v>
      </c>
      <c r="J618" s="2" t="s">
        <v>1217</v>
      </c>
      <c r="K618" s="2" t="s">
        <v>23</v>
      </c>
      <c r="L618" s="2" t="s">
        <v>23</v>
      </c>
      <c r="M618" s="2" t="s">
        <v>1219</v>
      </c>
      <c r="N618" s="2" t="s">
        <v>1215</v>
      </c>
      <c r="O618" s="2" t="s">
        <v>1220</v>
      </c>
      <c r="Q618" s="2" t="s">
        <v>23</v>
      </c>
      <c r="R618" s="2" t="s">
        <v>23</v>
      </c>
      <c r="V618" s="5" t="str">
        <f>VLOOKUP(A618,需要测试的配置!A:Y,25,FALSE)</f>
        <v>CS170000ZZ0617</v>
      </c>
      <c r="W618" s="5" t="str">
        <f>VLOOKUP(A618,需要测试的配置!A:Z,26,FALSE)</f>
        <v>L550后保_404|L550后保_505|L550后保_506|L550后保_507|L550后保_500</v>
      </c>
      <c r="X618" s="5" t="str">
        <f>VLOOKUP(A618,需要测试的配置!A:AA,27,FALSE)</f>
        <v>404|505|506|507|500</v>
      </c>
    </row>
    <row r="619" spans="1:24" x14ac:dyDescent="0.15">
      <c r="A619" s="1" t="s">
        <v>572</v>
      </c>
      <c r="B619" s="2" t="s">
        <v>2648</v>
      </c>
      <c r="C619" s="2" t="s">
        <v>23</v>
      </c>
      <c r="D619" s="1" t="s">
        <v>1323</v>
      </c>
      <c r="E619" s="2" t="s">
        <v>1216</v>
      </c>
      <c r="F619" s="1" t="s">
        <v>1835</v>
      </c>
      <c r="G619" s="2" t="s">
        <v>1217</v>
      </c>
      <c r="H619" s="2" t="s">
        <v>1218</v>
      </c>
      <c r="J619" s="2" t="s">
        <v>1217</v>
      </c>
      <c r="K619" s="2" t="s">
        <v>23</v>
      </c>
      <c r="L619" s="2" t="s">
        <v>23</v>
      </c>
      <c r="M619" s="2" t="s">
        <v>1219</v>
      </c>
      <c r="N619" s="2" t="s">
        <v>1215</v>
      </c>
      <c r="O619" s="2" t="s">
        <v>1220</v>
      </c>
      <c r="Q619" s="2" t="s">
        <v>23</v>
      </c>
      <c r="R619" s="2" t="s">
        <v>23</v>
      </c>
      <c r="V619" s="5" t="str">
        <f>VLOOKUP(A619,需要测试的配置!A:Y,25,FALSE)</f>
        <v>CS170000ZZ0618</v>
      </c>
      <c r="W619" s="5" t="str">
        <f>VLOOKUP(A619,需要测试的配置!A:Z,26,FALSE)</f>
        <v>L550后保_404|L550后保_505|L550后保_506|L550后保_507|L550后保_500</v>
      </c>
      <c r="X619" s="5" t="str">
        <f>VLOOKUP(A619,需要测试的配置!A:AA,27,FALSE)</f>
        <v>404|505|506|507|500</v>
      </c>
    </row>
    <row r="620" spans="1:24" x14ac:dyDescent="0.15">
      <c r="A620" s="1" t="s">
        <v>573</v>
      </c>
      <c r="B620" s="2" t="s">
        <v>2649</v>
      </c>
      <c r="C620" s="2" t="s">
        <v>23</v>
      </c>
      <c r="D620" s="1" t="s">
        <v>1323</v>
      </c>
      <c r="E620" s="2" t="s">
        <v>1216</v>
      </c>
      <c r="F620" s="1" t="s">
        <v>1836</v>
      </c>
      <c r="G620" s="2" t="s">
        <v>1217</v>
      </c>
      <c r="H620" s="2" t="s">
        <v>1218</v>
      </c>
      <c r="J620" s="2" t="s">
        <v>1217</v>
      </c>
      <c r="K620" s="2" t="s">
        <v>23</v>
      </c>
      <c r="L620" s="2" t="s">
        <v>23</v>
      </c>
      <c r="M620" s="2" t="s">
        <v>1219</v>
      </c>
      <c r="N620" s="2" t="s">
        <v>1215</v>
      </c>
      <c r="O620" s="2" t="s">
        <v>1220</v>
      </c>
      <c r="Q620" s="2" t="s">
        <v>23</v>
      </c>
      <c r="R620" s="2" t="s">
        <v>23</v>
      </c>
      <c r="V620" s="5" t="str">
        <f>VLOOKUP(A620,需要测试的配置!A:Y,25,FALSE)</f>
        <v>CS170000ZZ0619</v>
      </c>
      <c r="W620" s="5" t="str">
        <f>VLOOKUP(A620,需要测试的配置!A:Z,26,FALSE)</f>
        <v>L550后保_404|L550后保_505|L550后保_506|L550后保_507|L550后保_500</v>
      </c>
      <c r="X620" s="5" t="str">
        <f>VLOOKUP(A620,需要测试的配置!A:AA,27,FALSE)</f>
        <v>404|505|506|507|500</v>
      </c>
    </row>
    <row r="621" spans="1:24" x14ac:dyDescent="0.15">
      <c r="A621" s="1" t="s">
        <v>574</v>
      </c>
      <c r="B621" s="2" t="s">
        <v>2650</v>
      </c>
      <c r="C621" s="2" t="s">
        <v>23</v>
      </c>
      <c r="D621" s="1" t="s">
        <v>1323</v>
      </c>
      <c r="E621" s="2" t="s">
        <v>1216</v>
      </c>
      <c r="F621" s="1" t="s">
        <v>1837</v>
      </c>
      <c r="G621" s="2" t="s">
        <v>1217</v>
      </c>
      <c r="H621" s="2" t="s">
        <v>1218</v>
      </c>
      <c r="J621" s="2" t="s">
        <v>1217</v>
      </c>
      <c r="K621" s="2" t="s">
        <v>23</v>
      </c>
      <c r="L621" s="2" t="s">
        <v>23</v>
      </c>
      <c r="M621" s="2" t="s">
        <v>1219</v>
      </c>
      <c r="N621" s="2" t="s">
        <v>1215</v>
      </c>
      <c r="O621" s="2" t="s">
        <v>1220</v>
      </c>
      <c r="Q621" s="2" t="s">
        <v>23</v>
      </c>
      <c r="R621" s="2" t="s">
        <v>23</v>
      </c>
      <c r="V621" s="5" t="str">
        <f>VLOOKUP(A621,需要测试的配置!A:Y,25,FALSE)</f>
        <v>CS170000ZZ0620</v>
      </c>
      <c r="W621" s="5" t="str">
        <f>VLOOKUP(A621,需要测试的配置!A:Z,26,FALSE)</f>
        <v>L550后保_404|L550后保_505|L550后保_506|L550后保_507|L550后保_500</v>
      </c>
      <c r="X621" s="5" t="str">
        <f>VLOOKUP(A621,需要测试的配置!A:AA,27,FALSE)</f>
        <v>404|505|506|507|500</v>
      </c>
    </row>
    <row r="622" spans="1:24" x14ac:dyDescent="0.15">
      <c r="A622" s="1" t="s">
        <v>575</v>
      </c>
      <c r="B622" s="2" t="s">
        <v>2651</v>
      </c>
      <c r="C622" s="2" t="s">
        <v>23</v>
      </c>
      <c r="D622" s="1" t="s">
        <v>1323</v>
      </c>
      <c r="E622" s="2" t="s">
        <v>1216</v>
      </c>
      <c r="F622" s="1" t="s">
        <v>1838</v>
      </c>
      <c r="G622" s="2" t="s">
        <v>1217</v>
      </c>
      <c r="H622" s="2" t="s">
        <v>1218</v>
      </c>
      <c r="J622" s="2" t="s">
        <v>1217</v>
      </c>
      <c r="K622" s="2" t="s">
        <v>23</v>
      </c>
      <c r="L622" s="2" t="s">
        <v>23</v>
      </c>
      <c r="M622" s="2" t="s">
        <v>1219</v>
      </c>
      <c r="N622" s="2" t="s">
        <v>1215</v>
      </c>
      <c r="O622" s="2" t="s">
        <v>1220</v>
      </c>
      <c r="Q622" s="2" t="s">
        <v>23</v>
      </c>
      <c r="R622" s="2" t="s">
        <v>23</v>
      </c>
      <c r="V622" s="5" t="str">
        <f>VLOOKUP(A622,需要测试的配置!A:Y,25,FALSE)</f>
        <v>CS170000ZZ0621</v>
      </c>
      <c r="W622" s="5" t="str">
        <f>VLOOKUP(A622,需要测试的配置!A:Z,26,FALSE)</f>
        <v>L550后保_404|L550后保_505|L550后保_506|L550后保_507|L550后保_500</v>
      </c>
      <c r="X622" s="5" t="str">
        <f>VLOOKUP(A622,需要测试的配置!A:AA,27,FALSE)</f>
        <v>404|505|506|507|500</v>
      </c>
    </row>
    <row r="623" spans="1:24" x14ac:dyDescent="0.15">
      <c r="A623" s="1" t="s">
        <v>518</v>
      </c>
      <c r="B623" s="2" t="s">
        <v>2652</v>
      </c>
      <c r="C623" s="2" t="s">
        <v>23</v>
      </c>
      <c r="D623" s="1" t="s">
        <v>1323</v>
      </c>
      <c r="E623" s="2" t="s">
        <v>1216</v>
      </c>
      <c r="F623" s="1" t="s">
        <v>1839</v>
      </c>
      <c r="G623" s="2" t="s">
        <v>1217</v>
      </c>
      <c r="H623" s="2" t="s">
        <v>1218</v>
      </c>
      <c r="J623" s="2" t="s">
        <v>1217</v>
      </c>
      <c r="K623" s="2" t="s">
        <v>23</v>
      </c>
      <c r="L623" s="2" t="s">
        <v>23</v>
      </c>
      <c r="M623" s="2" t="s">
        <v>1219</v>
      </c>
      <c r="N623" s="2" t="s">
        <v>1215</v>
      </c>
      <c r="O623" s="2" t="s">
        <v>1220</v>
      </c>
      <c r="Q623" s="2" t="s">
        <v>23</v>
      </c>
      <c r="R623" s="2" t="s">
        <v>23</v>
      </c>
      <c r="V623" s="5" t="str">
        <f>VLOOKUP(A623,需要测试的配置!A:Y,25,FALSE)</f>
        <v>CS170000ZZ0622</v>
      </c>
      <c r="W623" s="5" t="str">
        <f>VLOOKUP(A623,需要测试的配置!A:Z,26,FALSE)</f>
        <v>L550后保_404|L550后保_505|L550后保_506|L550后保_507|L550后保_500</v>
      </c>
      <c r="X623" s="5" t="str">
        <f>VLOOKUP(A623,需要测试的配置!A:AA,27,FALSE)</f>
        <v>404|505|506|507|500</v>
      </c>
    </row>
    <row r="624" spans="1:24" x14ac:dyDescent="0.15">
      <c r="A624" s="1" t="s">
        <v>519</v>
      </c>
      <c r="B624" s="2" t="s">
        <v>2653</v>
      </c>
      <c r="C624" s="2" t="s">
        <v>23</v>
      </c>
      <c r="D624" s="1" t="s">
        <v>1323</v>
      </c>
      <c r="E624" s="2" t="s">
        <v>1216</v>
      </c>
      <c r="F624" s="1" t="s">
        <v>1840</v>
      </c>
      <c r="G624" s="2" t="s">
        <v>1217</v>
      </c>
      <c r="H624" s="2" t="s">
        <v>1218</v>
      </c>
      <c r="J624" s="2" t="s">
        <v>1217</v>
      </c>
      <c r="K624" s="2" t="s">
        <v>23</v>
      </c>
      <c r="L624" s="2" t="s">
        <v>23</v>
      </c>
      <c r="M624" s="2" t="s">
        <v>1219</v>
      </c>
      <c r="N624" s="2" t="s">
        <v>1215</v>
      </c>
      <c r="O624" s="2" t="s">
        <v>1220</v>
      </c>
      <c r="Q624" s="2" t="s">
        <v>23</v>
      </c>
      <c r="R624" s="2" t="s">
        <v>23</v>
      </c>
      <c r="V624" s="5" t="str">
        <f>VLOOKUP(A624,需要测试的配置!A:Y,25,FALSE)</f>
        <v>CS170000ZZ0623</v>
      </c>
      <c r="W624" s="5" t="str">
        <f>VLOOKUP(A624,需要测试的配置!A:Z,26,FALSE)</f>
        <v>L550后保_404|L550后保_505|L550后保_506|L550后保_507|L550后保_500</v>
      </c>
      <c r="X624" s="5" t="str">
        <f>VLOOKUP(A624,需要测试的配置!A:AA,27,FALSE)</f>
        <v>404|505|506|507|500</v>
      </c>
    </row>
    <row r="625" spans="1:24" x14ac:dyDescent="0.15">
      <c r="A625" s="1" t="s">
        <v>520</v>
      </c>
      <c r="B625" s="2" t="s">
        <v>2654</v>
      </c>
      <c r="C625" s="2" t="s">
        <v>23</v>
      </c>
      <c r="D625" s="1" t="s">
        <v>1323</v>
      </c>
      <c r="E625" s="2" t="s">
        <v>1216</v>
      </c>
      <c r="F625" s="1" t="s">
        <v>1841</v>
      </c>
      <c r="G625" s="2" t="s">
        <v>1217</v>
      </c>
      <c r="H625" s="2" t="s">
        <v>1218</v>
      </c>
      <c r="J625" s="2" t="s">
        <v>1217</v>
      </c>
      <c r="K625" s="2" t="s">
        <v>23</v>
      </c>
      <c r="L625" s="2" t="s">
        <v>23</v>
      </c>
      <c r="M625" s="2" t="s">
        <v>1219</v>
      </c>
      <c r="N625" s="2" t="s">
        <v>1215</v>
      </c>
      <c r="O625" s="2" t="s">
        <v>1220</v>
      </c>
      <c r="Q625" s="2" t="s">
        <v>23</v>
      </c>
      <c r="R625" s="2" t="s">
        <v>23</v>
      </c>
      <c r="V625" s="5" t="str">
        <f>VLOOKUP(A625,需要测试的配置!A:Y,25,FALSE)</f>
        <v>CS170000ZZ0624</v>
      </c>
      <c r="W625" s="5" t="str">
        <f>VLOOKUP(A625,需要测试的配置!A:Z,26,FALSE)</f>
        <v>L550后保_404|L550后保_505|L550后保_506|L550后保_507|L550后保_500</v>
      </c>
      <c r="X625" s="5" t="str">
        <f>VLOOKUP(A625,需要测试的配置!A:AA,27,FALSE)</f>
        <v>404|505|506|507|500</v>
      </c>
    </row>
    <row r="626" spans="1:24" x14ac:dyDescent="0.15">
      <c r="A626" s="1" t="s">
        <v>521</v>
      </c>
      <c r="B626" s="2" t="s">
        <v>2655</v>
      </c>
      <c r="C626" s="2" t="s">
        <v>23</v>
      </c>
      <c r="D626" s="1" t="s">
        <v>1323</v>
      </c>
      <c r="E626" s="2" t="s">
        <v>1216</v>
      </c>
      <c r="F626" s="1" t="s">
        <v>1842</v>
      </c>
      <c r="G626" s="2" t="s">
        <v>1217</v>
      </c>
      <c r="H626" s="2" t="s">
        <v>1218</v>
      </c>
      <c r="J626" s="2" t="s">
        <v>1217</v>
      </c>
      <c r="K626" s="2" t="s">
        <v>23</v>
      </c>
      <c r="L626" s="2" t="s">
        <v>23</v>
      </c>
      <c r="M626" s="2" t="s">
        <v>1219</v>
      </c>
      <c r="N626" s="2" t="s">
        <v>1215</v>
      </c>
      <c r="O626" s="2" t="s">
        <v>1220</v>
      </c>
      <c r="Q626" s="2" t="s">
        <v>23</v>
      </c>
      <c r="R626" s="2" t="s">
        <v>23</v>
      </c>
      <c r="V626" s="5" t="str">
        <f>VLOOKUP(A626,需要测试的配置!A:Y,25,FALSE)</f>
        <v>CS170000ZZ0625</v>
      </c>
      <c r="W626" s="5" t="str">
        <f>VLOOKUP(A626,需要测试的配置!A:Z,26,FALSE)</f>
        <v>L550后保_404|L550后保_505|L550后保_506|L550后保_507|L550后保_500</v>
      </c>
      <c r="X626" s="5" t="str">
        <f>VLOOKUP(A626,需要测试的配置!A:AA,27,FALSE)</f>
        <v>404|505|506|507|500</v>
      </c>
    </row>
    <row r="627" spans="1:24" x14ac:dyDescent="0.15">
      <c r="A627" s="1" t="s">
        <v>522</v>
      </c>
      <c r="B627" s="2" t="s">
        <v>2656</v>
      </c>
      <c r="C627" s="2" t="s">
        <v>23</v>
      </c>
      <c r="D627" s="1" t="s">
        <v>1323</v>
      </c>
      <c r="E627" s="2" t="s">
        <v>1216</v>
      </c>
      <c r="F627" s="1" t="s">
        <v>1843</v>
      </c>
      <c r="G627" s="2" t="s">
        <v>1217</v>
      </c>
      <c r="H627" s="2" t="s">
        <v>1218</v>
      </c>
      <c r="J627" s="2" t="s">
        <v>1217</v>
      </c>
      <c r="K627" s="2" t="s">
        <v>23</v>
      </c>
      <c r="L627" s="2" t="s">
        <v>23</v>
      </c>
      <c r="M627" s="2" t="s">
        <v>1219</v>
      </c>
      <c r="N627" s="2" t="s">
        <v>1215</v>
      </c>
      <c r="O627" s="2" t="s">
        <v>1220</v>
      </c>
      <c r="Q627" s="2" t="s">
        <v>23</v>
      </c>
      <c r="R627" s="2" t="s">
        <v>23</v>
      </c>
      <c r="V627" s="5" t="str">
        <f>VLOOKUP(A627,需要测试的配置!A:Y,25,FALSE)</f>
        <v>CS170000ZZ0626</v>
      </c>
      <c r="W627" s="5" t="str">
        <f>VLOOKUP(A627,需要测试的配置!A:Z,26,FALSE)</f>
        <v>L550后保_404|L550后保_505|L550后保_506|L550后保_507|L550后保_500</v>
      </c>
      <c r="X627" s="5" t="str">
        <f>VLOOKUP(A627,需要测试的配置!A:AA,27,FALSE)</f>
        <v>404|505|506|507|500</v>
      </c>
    </row>
    <row r="628" spans="1:24" x14ac:dyDescent="0.15">
      <c r="A628" s="1" t="s">
        <v>576</v>
      </c>
      <c r="B628" s="2" t="s">
        <v>2657</v>
      </c>
      <c r="C628" s="2" t="s">
        <v>23</v>
      </c>
      <c r="D628" s="1" t="s">
        <v>1323</v>
      </c>
      <c r="E628" s="2" t="s">
        <v>1216</v>
      </c>
      <c r="F628" s="1" t="s">
        <v>1844</v>
      </c>
      <c r="G628" s="2" t="s">
        <v>1217</v>
      </c>
      <c r="H628" s="2" t="s">
        <v>1218</v>
      </c>
      <c r="J628" s="2" t="s">
        <v>1217</v>
      </c>
      <c r="K628" s="2" t="s">
        <v>23</v>
      </c>
      <c r="L628" s="2" t="s">
        <v>23</v>
      </c>
      <c r="M628" s="2" t="s">
        <v>1219</v>
      </c>
      <c r="N628" s="2" t="s">
        <v>1215</v>
      </c>
      <c r="O628" s="2" t="s">
        <v>1220</v>
      </c>
      <c r="Q628" s="2" t="s">
        <v>23</v>
      </c>
      <c r="R628" s="2" t="s">
        <v>23</v>
      </c>
      <c r="V628" s="5" t="str">
        <f>VLOOKUP(A628,需要测试的配置!A:Y,25,FALSE)</f>
        <v>CS170000ZZ0627</v>
      </c>
      <c r="W628" s="5" t="str">
        <f>VLOOKUP(A628,需要测试的配置!A:Z,26,FALSE)</f>
        <v>L550后保_404|L550后保_505|L550后保_506|L550后保_507|L550后保_500</v>
      </c>
      <c r="X628" s="5" t="str">
        <f>VLOOKUP(A628,需要测试的配置!A:AA,27,FALSE)</f>
        <v>404|505|506|507|500</v>
      </c>
    </row>
    <row r="629" spans="1:24" x14ac:dyDescent="0.15">
      <c r="A629" s="1" t="s">
        <v>577</v>
      </c>
      <c r="B629" s="2" t="s">
        <v>2658</v>
      </c>
      <c r="C629" s="2" t="s">
        <v>23</v>
      </c>
      <c r="D629" s="1" t="s">
        <v>1323</v>
      </c>
      <c r="E629" s="2" t="s">
        <v>1216</v>
      </c>
      <c r="F629" s="1" t="s">
        <v>1845</v>
      </c>
      <c r="G629" s="2" t="s">
        <v>1217</v>
      </c>
      <c r="H629" s="2" t="s">
        <v>1218</v>
      </c>
      <c r="J629" s="2" t="s">
        <v>1217</v>
      </c>
      <c r="K629" s="2" t="s">
        <v>23</v>
      </c>
      <c r="L629" s="2" t="s">
        <v>23</v>
      </c>
      <c r="M629" s="2" t="s">
        <v>1219</v>
      </c>
      <c r="N629" s="2" t="s">
        <v>1215</v>
      </c>
      <c r="O629" s="2" t="s">
        <v>1220</v>
      </c>
      <c r="Q629" s="2" t="s">
        <v>23</v>
      </c>
      <c r="R629" s="2" t="s">
        <v>23</v>
      </c>
      <c r="V629" s="5" t="str">
        <f>VLOOKUP(A629,需要测试的配置!A:Y,25,FALSE)</f>
        <v>CS170000ZZ0628</v>
      </c>
      <c r="W629" s="5" t="str">
        <f>VLOOKUP(A629,需要测试的配置!A:Z,26,FALSE)</f>
        <v>L550后保_404|L550后保_505|L550后保_506|L550后保_507|L550后保_500</v>
      </c>
      <c r="X629" s="5" t="str">
        <f>VLOOKUP(A629,需要测试的配置!A:AA,27,FALSE)</f>
        <v>404|505|506|507|500</v>
      </c>
    </row>
    <row r="630" spans="1:24" x14ac:dyDescent="0.15">
      <c r="A630" s="1" t="s">
        <v>578</v>
      </c>
      <c r="B630" s="2" t="s">
        <v>2659</v>
      </c>
      <c r="C630" s="2" t="s">
        <v>23</v>
      </c>
      <c r="D630" s="1" t="s">
        <v>1323</v>
      </c>
      <c r="E630" s="2" t="s">
        <v>1216</v>
      </c>
      <c r="F630" s="1" t="s">
        <v>1846</v>
      </c>
      <c r="G630" s="2" t="s">
        <v>1217</v>
      </c>
      <c r="H630" s="2" t="s">
        <v>1218</v>
      </c>
      <c r="J630" s="2" t="s">
        <v>1217</v>
      </c>
      <c r="K630" s="2" t="s">
        <v>23</v>
      </c>
      <c r="L630" s="2" t="s">
        <v>23</v>
      </c>
      <c r="M630" s="2" t="s">
        <v>1219</v>
      </c>
      <c r="N630" s="2" t="s">
        <v>1215</v>
      </c>
      <c r="O630" s="2" t="s">
        <v>1220</v>
      </c>
      <c r="Q630" s="2" t="s">
        <v>23</v>
      </c>
      <c r="R630" s="2" t="s">
        <v>23</v>
      </c>
      <c r="V630" s="5" t="str">
        <f>VLOOKUP(A630,需要测试的配置!A:Y,25,FALSE)</f>
        <v>CS170000ZZ0629</v>
      </c>
      <c r="W630" s="5" t="str">
        <f>VLOOKUP(A630,需要测试的配置!A:Z,26,FALSE)</f>
        <v>L550后保_404|L550后保_505|L550后保_506|L550后保_507|L550后保_500</v>
      </c>
      <c r="X630" s="5" t="str">
        <f>VLOOKUP(A630,需要测试的配置!A:AA,27,FALSE)</f>
        <v>404|505|506|507|500</v>
      </c>
    </row>
    <row r="631" spans="1:24" x14ac:dyDescent="0.15">
      <c r="A631" s="1" t="s">
        <v>928</v>
      </c>
      <c r="B631" s="2" t="s">
        <v>2660</v>
      </c>
      <c r="C631" s="2" t="s">
        <v>23</v>
      </c>
      <c r="D631" s="1" t="s">
        <v>1323</v>
      </c>
      <c r="E631" s="2" t="s">
        <v>1216</v>
      </c>
      <c r="F631" s="1" t="s">
        <v>1847</v>
      </c>
      <c r="G631" s="2" t="s">
        <v>1217</v>
      </c>
      <c r="H631" s="2" t="s">
        <v>1218</v>
      </c>
      <c r="J631" s="2" t="s">
        <v>1217</v>
      </c>
      <c r="K631" s="2" t="s">
        <v>23</v>
      </c>
      <c r="L631" s="2" t="s">
        <v>23</v>
      </c>
      <c r="M631" s="2" t="s">
        <v>1219</v>
      </c>
      <c r="N631" s="2" t="s">
        <v>1215</v>
      </c>
      <c r="O631" s="2" t="s">
        <v>1220</v>
      </c>
      <c r="Q631" s="2" t="s">
        <v>23</v>
      </c>
      <c r="R631" s="2" t="s">
        <v>23</v>
      </c>
      <c r="V631" s="5" t="str">
        <f>VLOOKUP(A631,需要测试的配置!A:Y,25,FALSE)</f>
        <v>CS170000ZZ0630</v>
      </c>
      <c r="W631" s="5" t="str">
        <f>VLOOKUP(A631,需要测试的配置!A:Z,26,FALSE)</f>
        <v>L550后保_404|L550后保_505|L550后保_506|L550后保_507|L550后保_500</v>
      </c>
      <c r="X631" s="5" t="str">
        <f>VLOOKUP(A631,需要测试的配置!A:AA,27,FALSE)</f>
        <v>404|505|506|507|500</v>
      </c>
    </row>
    <row r="632" spans="1:24" x14ac:dyDescent="0.15">
      <c r="A632" s="1" t="s">
        <v>929</v>
      </c>
      <c r="B632" s="2" t="s">
        <v>2661</v>
      </c>
      <c r="C632" s="2" t="s">
        <v>23</v>
      </c>
      <c r="D632" s="1" t="s">
        <v>1323</v>
      </c>
      <c r="E632" s="2" t="s">
        <v>1216</v>
      </c>
      <c r="F632" s="1" t="s">
        <v>1848</v>
      </c>
      <c r="G632" s="2" t="s">
        <v>1217</v>
      </c>
      <c r="H632" s="2" t="s">
        <v>1218</v>
      </c>
      <c r="J632" s="2" t="s">
        <v>1217</v>
      </c>
      <c r="K632" s="2" t="s">
        <v>23</v>
      </c>
      <c r="L632" s="2" t="s">
        <v>23</v>
      </c>
      <c r="M632" s="2" t="s">
        <v>1219</v>
      </c>
      <c r="N632" s="2" t="s">
        <v>1215</v>
      </c>
      <c r="O632" s="2" t="s">
        <v>1220</v>
      </c>
      <c r="Q632" s="2" t="s">
        <v>23</v>
      </c>
      <c r="R632" s="2" t="s">
        <v>23</v>
      </c>
      <c r="V632" s="5" t="str">
        <f>VLOOKUP(A632,需要测试的配置!A:Y,25,FALSE)</f>
        <v>CS170000ZZ0631</v>
      </c>
      <c r="W632" s="5" t="str">
        <f>VLOOKUP(A632,需要测试的配置!A:Z,26,FALSE)</f>
        <v>L550后保_404|L550后保_505|L550后保_506|L550后保_507|L550后保_500</v>
      </c>
      <c r="X632" s="5" t="str">
        <f>VLOOKUP(A632,需要测试的配置!A:AA,27,FALSE)</f>
        <v>404|505|506|507|500</v>
      </c>
    </row>
    <row r="633" spans="1:24" x14ac:dyDescent="0.15">
      <c r="A633" s="1" t="s">
        <v>930</v>
      </c>
      <c r="B633" s="2" t="s">
        <v>2662</v>
      </c>
      <c r="C633" s="2" t="s">
        <v>23</v>
      </c>
      <c r="D633" s="1" t="s">
        <v>1323</v>
      </c>
      <c r="E633" s="2" t="s">
        <v>1216</v>
      </c>
      <c r="F633" s="1" t="s">
        <v>1849</v>
      </c>
      <c r="G633" s="2" t="s">
        <v>1217</v>
      </c>
      <c r="H633" s="2" t="s">
        <v>1218</v>
      </c>
      <c r="J633" s="2" t="s">
        <v>1217</v>
      </c>
      <c r="K633" s="2" t="s">
        <v>23</v>
      </c>
      <c r="L633" s="2" t="s">
        <v>23</v>
      </c>
      <c r="M633" s="2" t="s">
        <v>1219</v>
      </c>
      <c r="N633" s="2" t="s">
        <v>1215</v>
      </c>
      <c r="O633" s="2" t="s">
        <v>1220</v>
      </c>
      <c r="Q633" s="2" t="s">
        <v>23</v>
      </c>
      <c r="R633" s="2" t="s">
        <v>23</v>
      </c>
      <c r="V633" s="5" t="str">
        <f>VLOOKUP(A633,需要测试的配置!A:Y,25,FALSE)</f>
        <v>CS170000ZZ0632</v>
      </c>
      <c r="W633" s="5" t="str">
        <f>VLOOKUP(A633,需要测试的配置!A:Z,26,FALSE)</f>
        <v>L550后保_404|L550后保_505|L550后保_506|L550后保_507|L550后保_500</v>
      </c>
      <c r="X633" s="5" t="str">
        <f>VLOOKUP(A633,需要测试的配置!A:AA,27,FALSE)</f>
        <v>404|505|506|507|500</v>
      </c>
    </row>
    <row r="634" spans="1:24" x14ac:dyDescent="0.15">
      <c r="A634" s="1" t="s">
        <v>931</v>
      </c>
      <c r="B634" s="2" t="s">
        <v>2663</v>
      </c>
      <c r="C634" s="2" t="s">
        <v>23</v>
      </c>
      <c r="D634" s="1" t="s">
        <v>1323</v>
      </c>
      <c r="E634" s="2" t="s">
        <v>1216</v>
      </c>
      <c r="F634" s="1" t="s">
        <v>1850</v>
      </c>
      <c r="G634" s="2" t="s">
        <v>1217</v>
      </c>
      <c r="H634" s="2" t="s">
        <v>1218</v>
      </c>
      <c r="J634" s="2" t="s">
        <v>1217</v>
      </c>
      <c r="K634" s="2" t="s">
        <v>23</v>
      </c>
      <c r="L634" s="2" t="s">
        <v>23</v>
      </c>
      <c r="M634" s="2" t="s">
        <v>1219</v>
      </c>
      <c r="N634" s="2" t="s">
        <v>1215</v>
      </c>
      <c r="O634" s="2" t="s">
        <v>1220</v>
      </c>
      <c r="Q634" s="2" t="s">
        <v>23</v>
      </c>
      <c r="R634" s="2" t="s">
        <v>23</v>
      </c>
      <c r="V634" s="5" t="str">
        <f>VLOOKUP(A634,需要测试的配置!A:Y,25,FALSE)</f>
        <v>CS170000ZZ0633</v>
      </c>
      <c r="W634" s="5" t="str">
        <f>VLOOKUP(A634,需要测试的配置!A:Z,26,FALSE)</f>
        <v>L550后保_404|L550后保_505|L550后保_506|L550后保_507|L550后保_500</v>
      </c>
      <c r="X634" s="5" t="str">
        <f>VLOOKUP(A634,需要测试的配置!A:AA,27,FALSE)</f>
        <v>404|505|506|507|500</v>
      </c>
    </row>
    <row r="635" spans="1:24" x14ac:dyDescent="0.15">
      <c r="A635" s="1" t="s">
        <v>932</v>
      </c>
      <c r="B635" s="2" t="s">
        <v>2664</v>
      </c>
      <c r="C635" s="2" t="s">
        <v>23</v>
      </c>
      <c r="D635" s="1" t="s">
        <v>1323</v>
      </c>
      <c r="E635" s="2" t="s">
        <v>1216</v>
      </c>
      <c r="F635" s="1" t="s">
        <v>1851</v>
      </c>
      <c r="G635" s="2" t="s">
        <v>1217</v>
      </c>
      <c r="H635" s="2" t="s">
        <v>1218</v>
      </c>
      <c r="J635" s="2" t="s">
        <v>1217</v>
      </c>
      <c r="K635" s="2" t="s">
        <v>23</v>
      </c>
      <c r="L635" s="2" t="s">
        <v>23</v>
      </c>
      <c r="M635" s="2" t="s">
        <v>1219</v>
      </c>
      <c r="N635" s="2" t="s">
        <v>1215</v>
      </c>
      <c r="O635" s="2" t="s">
        <v>1220</v>
      </c>
      <c r="Q635" s="2" t="s">
        <v>23</v>
      </c>
      <c r="R635" s="2" t="s">
        <v>23</v>
      </c>
      <c r="V635" s="5" t="str">
        <f>VLOOKUP(A635,需要测试的配置!A:Y,25,FALSE)</f>
        <v>CS170000ZZ0634</v>
      </c>
      <c r="W635" s="5" t="str">
        <f>VLOOKUP(A635,需要测试的配置!A:Z,26,FALSE)</f>
        <v>L550后保_404|L550后保_505|L550后保_506|L550后保_507|L550后保_500</v>
      </c>
      <c r="X635" s="5" t="str">
        <f>VLOOKUP(A635,需要测试的配置!A:AA,27,FALSE)</f>
        <v>404|505|506|507|500</v>
      </c>
    </row>
    <row r="636" spans="1:24" x14ac:dyDescent="0.15">
      <c r="A636" s="1" t="s">
        <v>933</v>
      </c>
      <c r="B636" s="2" t="s">
        <v>2665</v>
      </c>
      <c r="C636" s="2" t="s">
        <v>23</v>
      </c>
      <c r="D636" s="1" t="s">
        <v>1323</v>
      </c>
      <c r="E636" s="2" t="s">
        <v>1216</v>
      </c>
      <c r="F636" s="1" t="s">
        <v>1852</v>
      </c>
      <c r="G636" s="2" t="s">
        <v>1217</v>
      </c>
      <c r="H636" s="2" t="s">
        <v>1218</v>
      </c>
      <c r="J636" s="2" t="s">
        <v>1217</v>
      </c>
      <c r="K636" s="2" t="s">
        <v>23</v>
      </c>
      <c r="L636" s="2" t="s">
        <v>23</v>
      </c>
      <c r="M636" s="2" t="s">
        <v>1219</v>
      </c>
      <c r="N636" s="2" t="s">
        <v>1215</v>
      </c>
      <c r="O636" s="2" t="s">
        <v>1220</v>
      </c>
      <c r="Q636" s="2" t="s">
        <v>23</v>
      </c>
      <c r="R636" s="2" t="s">
        <v>23</v>
      </c>
      <c r="V636" s="5" t="str">
        <f>VLOOKUP(A636,需要测试的配置!A:Y,25,FALSE)</f>
        <v>CS170000ZZ0635</v>
      </c>
      <c r="W636" s="5" t="str">
        <f>VLOOKUP(A636,需要测试的配置!A:Z,26,FALSE)</f>
        <v>L550后保_404|L550后保_505|L550后保_506|L550后保_507|L550后保_500</v>
      </c>
      <c r="X636" s="5" t="str">
        <f>VLOOKUP(A636,需要测试的配置!A:AA,27,FALSE)</f>
        <v>404|505|506|507|500</v>
      </c>
    </row>
    <row r="637" spans="1:24" x14ac:dyDescent="0.15">
      <c r="A637" s="1" t="s">
        <v>934</v>
      </c>
      <c r="B637" s="2" t="s">
        <v>2666</v>
      </c>
      <c r="C637" s="2" t="s">
        <v>23</v>
      </c>
      <c r="D637" s="1" t="s">
        <v>1323</v>
      </c>
      <c r="E637" s="2" t="s">
        <v>1216</v>
      </c>
      <c r="F637" s="1" t="s">
        <v>1853</v>
      </c>
      <c r="G637" s="2" t="s">
        <v>1217</v>
      </c>
      <c r="H637" s="2" t="s">
        <v>1218</v>
      </c>
      <c r="J637" s="2" t="s">
        <v>1217</v>
      </c>
      <c r="K637" s="2" t="s">
        <v>23</v>
      </c>
      <c r="L637" s="2" t="s">
        <v>23</v>
      </c>
      <c r="M637" s="2" t="s">
        <v>1219</v>
      </c>
      <c r="N637" s="2" t="s">
        <v>1215</v>
      </c>
      <c r="O637" s="2" t="s">
        <v>1220</v>
      </c>
      <c r="Q637" s="2" t="s">
        <v>23</v>
      </c>
      <c r="R637" s="2" t="s">
        <v>23</v>
      </c>
      <c r="V637" s="5" t="str">
        <f>VLOOKUP(A637,需要测试的配置!A:Y,25,FALSE)</f>
        <v>CS170000ZZ0636</v>
      </c>
      <c r="W637" s="5" t="str">
        <f>VLOOKUP(A637,需要测试的配置!A:Z,26,FALSE)</f>
        <v>L550后保_404|L550后保_505|L550后保_506|L550后保_507|L550后保_500</v>
      </c>
      <c r="X637" s="5" t="str">
        <f>VLOOKUP(A637,需要测试的配置!A:AA,27,FALSE)</f>
        <v>404|505|506|507|500</v>
      </c>
    </row>
    <row r="638" spans="1:24" x14ac:dyDescent="0.15">
      <c r="A638" s="1" t="s">
        <v>523</v>
      </c>
      <c r="B638" s="2" t="s">
        <v>2667</v>
      </c>
      <c r="C638" s="2" t="s">
        <v>23</v>
      </c>
      <c r="D638" s="1" t="s">
        <v>1323</v>
      </c>
      <c r="E638" s="2" t="s">
        <v>1216</v>
      </c>
      <c r="F638" s="1" t="s">
        <v>1854</v>
      </c>
      <c r="G638" s="2" t="s">
        <v>1217</v>
      </c>
      <c r="H638" s="2" t="s">
        <v>1218</v>
      </c>
      <c r="J638" s="2" t="s">
        <v>1217</v>
      </c>
      <c r="K638" s="2" t="s">
        <v>23</v>
      </c>
      <c r="L638" s="2" t="s">
        <v>23</v>
      </c>
      <c r="M638" s="2" t="s">
        <v>1219</v>
      </c>
      <c r="N638" s="2" t="s">
        <v>1215</v>
      </c>
      <c r="O638" s="2" t="s">
        <v>1220</v>
      </c>
      <c r="Q638" s="2" t="s">
        <v>23</v>
      </c>
      <c r="R638" s="2" t="s">
        <v>23</v>
      </c>
      <c r="V638" s="5" t="str">
        <f>VLOOKUP(A638,需要测试的配置!A:Y,25,FALSE)</f>
        <v>CS170000ZZ0637</v>
      </c>
      <c r="W638" s="5" t="str">
        <f>VLOOKUP(A638,需要测试的配置!A:Z,26,FALSE)</f>
        <v>L550后保_404|L550后保_505|L550后保_506|L550后保_507|L550后保_500</v>
      </c>
      <c r="X638" s="5" t="str">
        <f>VLOOKUP(A638,需要测试的配置!A:AA,27,FALSE)</f>
        <v>404|505|506|507|500</v>
      </c>
    </row>
    <row r="639" spans="1:24" x14ac:dyDescent="0.15">
      <c r="A639" s="1" t="s">
        <v>524</v>
      </c>
      <c r="B639" s="2" t="s">
        <v>2668</v>
      </c>
      <c r="C639" s="2" t="s">
        <v>23</v>
      </c>
      <c r="D639" s="1" t="s">
        <v>1323</v>
      </c>
      <c r="E639" s="2" t="s">
        <v>1216</v>
      </c>
      <c r="F639" s="1" t="s">
        <v>1855</v>
      </c>
      <c r="G639" s="2" t="s">
        <v>1217</v>
      </c>
      <c r="H639" s="2" t="s">
        <v>1218</v>
      </c>
      <c r="J639" s="2" t="s">
        <v>1217</v>
      </c>
      <c r="K639" s="2" t="s">
        <v>23</v>
      </c>
      <c r="L639" s="2" t="s">
        <v>23</v>
      </c>
      <c r="M639" s="2" t="s">
        <v>1219</v>
      </c>
      <c r="N639" s="2" t="s">
        <v>1215</v>
      </c>
      <c r="O639" s="2" t="s">
        <v>1220</v>
      </c>
      <c r="Q639" s="2" t="s">
        <v>23</v>
      </c>
      <c r="R639" s="2" t="s">
        <v>23</v>
      </c>
      <c r="V639" s="5" t="str">
        <f>VLOOKUP(A639,需要测试的配置!A:Y,25,FALSE)</f>
        <v>CS170000ZZ0638</v>
      </c>
      <c r="W639" s="5" t="str">
        <f>VLOOKUP(A639,需要测试的配置!A:Z,26,FALSE)</f>
        <v>L550后保_404|L550后保_505|L550后保_506|L550后保_507|L550后保_500</v>
      </c>
      <c r="X639" s="5" t="str">
        <f>VLOOKUP(A639,需要测试的配置!A:AA,27,FALSE)</f>
        <v>404|505|506|507|500</v>
      </c>
    </row>
    <row r="640" spans="1:24" x14ac:dyDescent="0.15">
      <c r="A640" s="1" t="s">
        <v>527</v>
      </c>
      <c r="B640" s="2" t="s">
        <v>2669</v>
      </c>
      <c r="C640" s="2" t="s">
        <v>23</v>
      </c>
      <c r="D640" s="1" t="s">
        <v>1323</v>
      </c>
      <c r="E640" s="2" t="s">
        <v>1216</v>
      </c>
      <c r="F640" s="1" t="s">
        <v>1856</v>
      </c>
      <c r="G640" s="2" t="s">
        <v>1217</v>
      </c>
      <c r="H640" s="2" t="s">
        <v>1218</v>
      </c>
      <c r="J640" s="2" t="s">
        <v>1217</v>
      </c>
      <c r="K640" s="2" t="s">
        <v>23</v>
      </c>
      <c r="L640" s="2" t="s">
        <v>23</v>
      </c>
      <c r="M640" s="2" t="s">
        <v>1219</v>
      </c>
      <c r="N640" s="2" t="s">
        <v>1215</v>
      </c>
      <c r="O640" s="2" t="s">
        <v>1220</v>
      </c>
      <c r="Q640" s="2" t="s">
        <v>23</v>
      </c>
      <c r="R640" s="2" t="s">
        <v>23</v>
      </c>
      <c r="V640" s="5" t="str">
        <f>VLOOKUP(A640,需要测试的配置!A:Y,25,FALSE)</f>
        <v>CS170000ZZ0639</v>
      </c>
      <c r="W640" s="5" t="str">
        <f>VLOOKUP(A640,需要测试的配置!A:Z,26,FALSE)</f>
        <v>L550后保_404|L550后保_505|L550后保_506|L550后保_507|L550后保_500</v>
      </c>
      <c r="X640" s="5" t="str">
        <f>VLOOKUP(A640,需要测试的配置!A:AA,27,FALSE)</f>
        <v>404|505|506|507|500</v>
      </c>
    </row>
    <row r="641" spans="1:24" x14ac:dyDescent="0.15">
      <c r="A641" s="1" t="s">
        <v>528</v>
      </c>
      <c r="B641" s="2" t="s">
        <v>2670</v>
      </c>
      <c r="C641" s="2" t="s">
        <v>23</v>
      </c>
      <c r="D641" s="1" t="s">
        <v>1323</v>
      </c>
      <c r="E641" s="2" t="s">
        <v>1216</v>
      </c>
      <c r="F641" s="1" t="s">
        <v>1857</v>
      </c>
      <c r="G641" s="2" t="s">
        <v>1217</v>
      </c>
      <c r="H641" s="2" t="s">
        <v>1218</v>
      </c>
      <c r="J641" s="2" t="s">
        <v>1217</v>
      </c>
      <c r="K641" s="2" t="s">
        <v>23</v>
      </c>
      <c r="L641" s="2" t="s">
        <v>23</v>
      </c>
      <c r="M641" s="2" t="s">
        <v>1219</v>
      </c>
      <c r="N641" s="2" t="s">
        <v>1215</v>
      </c>
      <c r="O641" s="2" t="s">
        <v>1220</v>
      </c>
      <c r="Q641" s="2" t="s">
        <v>23</v>
      </c>
      <c r="R641" s="2" t="s">
        <v>23</v>
      </c>
      <c r="V641" s="5" t="str">
        <f>VLOOKUP(A641,需要测试的配置!A:Y,25,FALSE)</f>
        <v>CS170000ZZ0640</v>
      </c>
      <c r="W641" s="5" t="str">
        <f>VLOOKUP(A641,需要测试的配置!A:Z,26,FALSE)</f>
        <v>L550后保_404|L550后保_505|L550后保_506|L550后保_507|L550后保_500</v>
      </c>
      <c r="X641" s="5" t="str">
        <f>VLOOKUP(A641,需要测试的配置!A:AA,27,FALSE)</f>
        <v>404|505|506|507|500</v>
      </c>
    </row>
    <row r="642" spans="1:24" x14ac:dyDescent="0.15">
      <c r="A642" s="1" t="s">
        <v>529</v>
      </c>
      <c r="B642" s="2" t="s">
        <v>2671</v>
      </c>
      <c r="C642" s="2" t="s">
        <v>23</v>
      </c>
      <c r="D642" s="1" t="s">
        <v>1323</v>
      </c>
      <c r="E642" s="2" t="s">
        <v>1216</v>
      </c>
      <c r="F642" s="1" t="s">
        <v>1858</v>
      </c>
      <c r="G642" s="2" t="s">
        <v>1217</v>
      </c>
      <c r="H642" s="2" t="s">
        <v>1218</v>
      </c>
      <c r="J642" s="2" t="s">
        <v>1217</v>
      </c>
      <c r="K642" s="2" t="s">
        <v>23</v>
      </c>
      <c r="L642" s="2" t="s">
        <v>23</v>
      </c>
      <c r="M642" s="2" t="s">
        <v>1219</v>
      </c>
      <c r="N642" s="2" t="s">
        <v>1215</v>
      </c>
      <c r="O642" s="2" t="s">
        <v>1220</v>
      </c>
      <c r="Q642" s="2" t="s">
        <v>23</v>
      </c>
      <c r="R642" s="2" t="s">
        <v>23</v>
      </c>
      <c r="V642" s="5" t="str">
        <f>VLOOKUP(A642,需要测试的配置!A:Y,25,FALSE)</f>
        <v>CS170000ZZ0641</v>
      </c>
      <c r="W642" s="5" t="str">
        <f>VLOOKUP(A642,需要测试的配置!A:Z,26,FALSE)</f>
        <v>L550后保_404|L550后保_505|L550后保_506|L550后保_507|L550后保_500</v>
      </c>
      <c r="X642" s="5" t="str">
        <f>VLOOKUP(A642,需要测试的配置!A:AA,27,FALSE)</f>
        <v>404|505|506|507|500</v>
      </c>
    </row>
    <row r="643" spans="1:24" x14ac:dyDescent="0.15">
      <c r="A643" s="1" t="s">
        <v>530</v>
      </c>
      <c r="B643" s="2" t="s">
        <v>2672</v>
      </c>
      <c r="C643" s="2" t="s">
        <v>23</v>
      </c>
      <c r="D643" s="1" t="s">
        <v>1323</v>
      </c>
      <c r="E643" s="2" t="s">
        <v>1216</v>
      </c>
      <c r="F643" s="1" t="s">
        <v>1859</v>
      </c>
      <c r="G643" s="2" t="s">
        <v>1217</v>
      </c>
      <c r="H643" s="2" t="s">
        <v>1218</v>
      </c>
      <c r="J643" s="2" t="s">
        <v>1217</v>
      </c>
      <c r="K643" s="2" t="s">
        <v>23</v>
      </c>
      <c r="L643" s="2" t="s">
        <v>23</v>
      </c>
      <c r="M643" s="2" t="s">
        <v>1219</v>
      </c>
      <c r="N643" s="2" t="s">
        <v>1215</v>
      </c>
      <c r="O643" s="2" t="s">
        <v>1220</v>
      </c>
      <c r="Q643" s="2" t="s">
        <v>23</v>
      </c>
      <c r="R643" s="2" t="s">
        <v>23</v>
      </c>
      <c r="V643" s="5" t="str">
        <f>VLOOKUP(A643,需要测试的配置!A:Y,25,FALSE)</f>
        <v>CS170000ZZ0642</v>
      </c>
      <c r="W643" s="5" t="str">
        <f>VLOOKUP(A643,需要测试的配置!A:Z,26,FALSE)</f>
        <v>L550后保_404|L550后保_505|L550后保_506|L550后保_507|L550后保_500</v>
      </c>
      <c r="X643" s="5" t="str">
        <f>VLOOKUP(A643,需要测试的配置!A:AA,27,FALSE)</f>
        <v>404|505|506|507|500</v>
      </c>
    </row>
    <row r="644" spans="1:24" x14ac:dyDescent="0.15">
      <c r="A644" s="1" t="s">
        <v>531</v>
      </c>
      <c r="B644" s="2" t="s">
        <v>2673</v>
      </c>
      <c r="C644" s="2" t="s">
        <v>23</v>
      </c>
      <c r="D644" s="1" t="s">
        <v>1323</v>
      </c>
      <c r="E644" s="2" t="s">
        <v>1216</v>
      </c>
      <c r="F644" s="1" t="s">
        <v>1860</v>
      </c>
      <c r="G644" s="2" t="s">
        <v>1217</v>
      </c>
      <c r="H644" s="2" t="s">
        <v>1218</v>
      </c>
      <c r="J644" s="2" t="s">
        <v>1217</v>
      </c>
      <c r="K644" s="2" t="s">
        <v>23</v>
      </c>
      <c r="L644" s="2" t="s">
        <v>23</v>
      </c>
      <c r="M644" s="2" t="s">
        <v>1219</v>
      </c>
      <c r="N644" s="2" t="s">
        <v>1215</v>
      </c>
      <c r="O644" s="2" t="s">
        <v>1220</v>
      </c>
      <c r="Q644" s="2" t="s">
        <v>23</v>
      </c>
      <c r="R644" s="2" t="s">
        <v>23</v>
      </c>
      <c r="V644" s="5" t="str">
        <f>VLOOKUP(A644,需要测试的配置!A:Y,25,FALSE)</f>
        <v>CS170000ZZ0643</v>
      </c>
      <c r="W644" s="5" t="str">
        <f>VLOOKUP(A644,需要测试的配置!A:Z,26,FALSE)</f>
        <v>L550后保_404|L550后保_505|L550后保_506|L550后保_507|L550后保_500</v>
      </c>
      <c r="X644" s="5" t="str">
        <f>VLOOKUP(A644,需要测试的配置!A:AA,27,FALSE)</f>
        <v>404|505|506|507|500</v>
      </c>
    </row>
    <row r="645" spans="1:24" x14ac:dyDescent="0.15">
      <c r="A645" s="1" t="s">
        <v>592</v>
      </c>
      <c r="B645" s="2" t="s">
        <v>2674</v>
      </c>
      <c r="C645" s="2" t="s">
        <v>23</v>
      </c>
      <c r="D645" s="1" t="s">
        <v>1323</v>
      </c>
      <c r="E645" s="2" t="s">
        <v>1216</v>
      </c>
      <c r="F645" s="1" t="s">
        <v>1861</v>
      </c>
      <c r="G645" s="2" t="s">
        <v>1217</v>
      </c>
      <c r="H645" s="2" t="s">
        <v>1218</v>
      </c>
      <c r="J645" s="2" t="s">
        <v>1217</v>
      </c>
      <c r="K645" s="2" t="s">
        <v>23</v>
      </c>
      <c r="L645" s="2" t="s">
        <v>23</v>
      </c>
      <c r="M645" s="2" t="s">
        <v>1219</v>
      </c>
      <c r="N645" s="2" t="s">
        <v>1215</v>
      </c>
      <c r="O645" s="2" t="s">
        <v>1220</v>
      </c>
      <c r="Q645" s="2" t="s">
        <v>23</v>
      </c>
      <c r="R645" s="2" t="s">
        <v>23</v>
      </c>
      <c r="V645" s="5" t="str">
        <f>VLOOKUP(A645,需要测试的配置!A:Y,25,FALSE)</f>
        <v>CS170000ZZ0644</v>
      </c>
      <c r="W645" s="5" t="str">
        <f>VLOOKUP(A645,需要测试的配置!A:Z,26,FALSE)</f>
        <v>L550后保_404|L550后保_505|L550后保_506|L550后保_507|L550后保_500</v>
      </c>
      <c r="X645" s="5" t="str">
        <f>VLOOKUP(A645,需要测试的配置!A:AA,27,FALSE)</f>
        <v>404|505|506|507|500</v>
      </c>
    </row>
    <row r="646" spans="1:24" x14ac:dyDescent="0.15">
      <c r="A646" s="1" t="s">
        <v>591</v>
      </c>
      <c r="B646" s="2" t="s">
        <v>2675</v>
      </c>
      <c r="C646" s="2" t="s">
        <v>23</v>
      </c>
      <c r="D646" s="1" t="s">
        <v>1323</v>
      </c>
      <c r="E646" s="2" t="s">
        <v>1216</v>
      </c>
      <c r="F646" s="1" t="s">
        <v>1862</v>
      </c>
      <c r="G646" s="2" t="s">
        <v>1217</v>
      </c>
      <c r="H646" s="2" t="s">
        <v>1218</v>
      </c>
      <c r="J646" s="2" t="s">
        <v>1217</v>
      </c>
      <c r="K646" s="2" t="s">
        <v>23</v>
      </c>
      <c r="L646" s="2" t="s">
        <v>23</v>
      </c>
      <c r="M646" s="2" t="s">
        <v>1219</v>
      </c>
      <c r="N646" s="2" t="s">
        <v>1215</v>
      </c>
      <c r="O646" s="2" t="s">
        <v>1220</v>
      </c>
      <c r="Q646" s="2" t="s">
        <v>23</v>
      </c>
      <c r="R646" s="2" t="s">
        <v>23</v>
      </c>
      <c r="V646" s="5" t="str">
        <f>VLOOKUP(A646,需要测试的配置!A:Y,25,FALSE)</f>
        <v>CS170000ZZ0645</v>
      </c>
      <c r="W646" s="5" t="str">
        <f>VLOOKUP(A646,需要测试的配置!A:Z,26,FALSE)</f>
        <v>L550后保_404|L550后保_505|L550后保_506|L550后保_507|L550后保_500</v>
      </c>
      <c r="X646" s="5" t="str">
        <f>VLOOKUP(A646,需要测试的配置!A:AA,27,FALSE)</f>
        <v>404|505|506|507|500</v>
      </c>
    </row>
    <row r="647" spans="1:24" x14ac:dyDescent="0.15">
      <c r="A647" s="1" t="s">
        <v>579</v>
      </c>
      <c r="B647" s="2" t="s">
        <v>2676</v>
      </c>
      <c r="C647" s="2" t="s">
        <v>23</v>
      </c>
      <c r="D647" s="1" t="s">
        <v>1323</v>
      </c>
      <c r="E647" s="2" t="s">
        <v>1216</v>
      </c>
      <c r="F647" s="1" t="s">
        <v>1863</v>
      </c>
      <c r="G647" s="2" t="s">
        <v>1217</v>
      </c>
      <c r="H647" s="2" t="s">
        <v>1218</v>
      </c>
      <c r="J647" s="2" t="s">
        <v>1217</v>
      </c>
      <c r="K647" s="2" t="s">
        <v>23</v>
      </c>
      <c r="L647" s="2" t="s">
        <v>23</v>
      </c>
      <c r="M647" s="2" t="s">
        <v>1219</v>
      </c>
      <c r="N647" s="2" t="s">
        <v>1215</v>
      </c>
      <c r="O647" s="2" t="s">
        <v>1220</v>
      </c>
      <c r="Q647" s="2" t="s">
        <v>23</v>
      </c>
      <c r="R647" s="2" t="s">
        <v>23</v>
      </c>
      <c r="V647" s="5" t="str">
        <f>VLOOKUP(A647,需要测试的配置!A:Y,25,FALSE)</f>
        <v>CS170000ZZ0646</v>
      </c>
      <c r="W647" s="5" t="str">
        <f>VLOOKUP(A647,需要测试的配置!A:Z,26,FALSE)</f>
        <v>L550后保_404|L550后保_505|L550后保_506|L550后保_507|L550后保_500</v>
      </c>
      <c r="X647" s="5" t="str">
        <f>VLOOKUP(A647,需要测试的配置!A:AA,27,FALSE)</f>
        <v>404|505|506|507|500</v>
      </c>
    </row>
    <row r="648" spans="1:24" x14ac:dyDescent="0.15">
      <c r="A648" s="1" t="s">
        <v>580</v>
      </c>
      <c r="B648" s="2" t="s">
        <v>2677</v>
      </c>
      <c r="C648" s="2" t="s">
        <v>23</v>
      </c>
      <c r="D648" s="1" t="s">
        <v>1323</v>
      </c>
      <c r="E648" s="2" t="s">
        <v>1216</v>
      </c>
      <c r="F648" s="1" t="s">
        <v>1864</v>
      </c>
      <c r="G648" s="2" t="s">
        <v>1217</v>
      </c>
      <c r="H648" s="2" t="s">
        <v>1218</v>
      </c>
      <c r="J648" s="2" t="s">
        <v>1217</v>
      </c>
      <c r="K648" s="2" t="s">
        <v>23</v>
      </c>
      <c r="L648" s="2" t="s">
        <v>23</v>
      </c>
      <c r="M648" s="2" t="s">
        <v>1219</v>
      </c>
      <c r="N648" s="2" t="s">
        <v>1215</v>
      </c>
      <c r="O648" s="2" t="s">
        <v>1220</v>
      </c>
      <c r="Q648" s="2" t="s">
        <v>23</v>
      </c>
      <c r="R648" s="2" t="s">
        <v>23</v>
      </c>
      <c r="V648" s="5" t="str">
        <f>VLOOKUP(A648,需要测试的配置!A:Y,25,FALSE)</f>
        <v>CS170000ZZ0647</v>
      </c>
      <c r="W648" s="5" t="str">
        <f>VLOOKUP(A648,需要测试的配置!A:Z,26,FALSE)</f>
        <v>L550后保_404|L550后保_505|L550后保_506|L550后保_507|L550后保_500</v>
      </c>
      <c r="X648" s="5" t="str">
        <f>VLOOKUP(A648,需要测试的配置!A:AA,27,FALSE)</f>
        <v>404|505|506|507|500</v>
      </c>
    </row>
    <row r="649" spans="1:24" x14ac:dyDescent="0.15">
      <c r="A649" s="1" t="s">
        <v>581</v>
      </c>
      <c r="B649" s="2" t="s">
        <v>2678</v>
      </c>
      <c r="C649" s="2" t="s">
        <v>23</v>
      </c>
      <c r="D649" s="1" t="s">
        <v>1865</v>
      </c>
      <c r="E649" s="2" t="s">
        <v>1216</v>
      </c>
      <c r="F649" s="1" t="s">
        <v>1867</v>
      </c>
      <c r="G649" s="2" t="s">
        <v>1217</v>
      </c>
      <c r="H649" s="2" t="s">
        <v>1218</v>
      </c>
      <c r="J649" s="2" t="s">
        <v>1217</v>
      </c>
      <c r="K649" s="2" t="s">
        <v>23</v>
      </c>
      <c r="L649" s="2" t="s">
        <v>23</v>
      </c>
      <c r="M649" s="2" t="s">
        <v>1219</v>
      </c>
      <c r="N649" s="2" t="s">
        <v>1215</v>
      </c>
      <c r="O649" s="2" t="s">
        <v>1220</v>
      </c>
      <c r="Q649" s="2" t="s">
        <v>23</v>
      </c>
      <c r="R649" s="2" t="s">
        <v>23</v>
      </c>
      <c r="V649" s="5" t="str">
        <f>VLOOKUP(A649,需要测试的配置!A:Y,25,FALSE)</f>
        <v>CS170000ZZ0648</v>
      </c>
      <c r="W649" s="5" t="str">
        <f>VLOOKUP(A649,需要测试的配置!A:Z,26,FALSE)</f>
        <v>X260前保_211|X260前保_213|X260前保_215|X260前保_216|X260前保_217|X260前保_220</v>
      </c>
      <c r="X649" s="5" t="str">
        <f>VLOOKUP(A649,需要测试的配置!A:AA,27,FALSE)</f>
        <v>211|213|215|216|217|220</v>
      </c>
    </row>
    <row r="650" spans="1:24" x14ac:dyDescent="0.15">
      <c r="A650" s="1" t="s">
        <v>585</v>
      </c>
      <c r="B650" s="2" t="s">
        <v>2679</v>
      </c>
      <c r="C650" s="2" t="s">
        <v>23</v>
      </c>
      <c r="D650" s="1" t="s">
        <v>1865</v>
      </c>
      <c r="E650" s="2" t="s">
        <v>1216</v>
      </c>
      <c r="F650" s="1" t="s">
        <v>1868</v>
      </c>
      <c r="G650" s="2" t="s">
        <v>1217</v>
      </c>
      <c r="H650" s="2" t="s">
        <v>1218</v>
      </c>
      <c r="J650" s="2" t="s">
        <v>1217</v>
      </c>
      <c r="K650" s="2" t="s">
        <v>23</v>
      </c>
      <c r="L650" s="2" t="s">
        <v>23</v>
      </c>
      <c r="M650" s="2" t="s">
        <v>1219</v>
      </c>
      <c r="N650" s="2" t="s">
        <v>1215</v>
      </c>
      <c r="O650" s="2" t="s">
        <v>1220</v>
      </c>
      <c r="Q650" s="2" t="s">
        <v>23</v>
      </c>
      <c r="R650" s="2" t="s">
        <v>23</v>
      </c>
      <c r="V650" s="5" t="str">
        <f>VLOOKUP(A650,需要测试的配置!A:Y,25,FALSE)</f>
        <v>CS170000ZZ0649</v>
      </c>
      <c r="W650" s="5" t="str">
        <f>VLOOKUP(A650,需要测试的配置!A:Z,26,FALSE)</f>
        <v>X260前保_211|X260前保_213|X260前保_215|X260前保_216|X260前保_217|X260前保_220</v>
      </c>
      <c r="X650" s="5" t="str">
        <f>VLOOKUP(A650,需要测试的配置!A:AA,27,FALSE)</f>
        <v>211|213|215|216|217|220</v>
      </c>
    </row>
    <row r="651" spans="1:24" x14ac:dyDescent="0.15">
      <c r="A651" s="1" t="s">
        <v>588</v>
      </c>
      <c r="B651" s="2" t="s">
        <v>2680</v>
      </c>
      <c r="C651" s="2" t="s">
        <v>23</v>
      </c>
      <c r="D651" s="1" t="s">
        <v>1865</v>
      </c>
      <c r="E651" s="2" t="s">
        <v>1216</v>
      </c>
      <c r="F651" s="1" t="s">
        <v>1869</v>
      </c>
      <c r="G651" s="2" t="s">
        <v>1217</v>
      </c>
      <c r="H651" s="2" t="s">
        <v>1218</v>
      </c>
      <c r="J651" s="2" t="s">
        <v>1217</v>
      </c>
      <c r="K651" s="2" t="s">
        <v>23</v>
      </c>
      <c r="L651" s="2" t="s">
        <v>23</v>
      </c>
      <c r="M651" s="2" t="s">
        <v>1219</v>
      </c>
      <c r="N651" s="2" t="s">
        <v>1215</v>
      </c>
      <c r="O651" s="2" t="s">
        <v>1220</v>
      </c>
      <c r="Q651" s="2" t="s">
        <v>23</v>
      </c>
      <c r="R651" s="2" t="s">
        <v>23</v>
      </c>
      <c r="V651" s="5" t="str">
        <f>VLOOKUP(A651,需要测试的配置!A:Y,25,FALSE)</f>
        <v>CS170000ZZ0650</v>
      </c>
      <c r="W651" s="5" t="str">
        <f>VLOOKUP(A651,需要测试的配置!A:Z,26,FALSE)</f>
        <v>X260前保_211|X260前保_213|X260前保_215|X260前保_216|X260前保_217|X260前保_220</v>
      </c>
      <c r="X651" s="5" t="str">
        <f>VLOOKUP(A651,需要测试的配置!A:AA,27,FALSE)</f>
        <v>211|213|215|216|217|220</v>
      </c>
    </row>
    <row r="652" spans="1:24" x14ac:dyDescent="0.15">
      <c r="A652" s="1" t="s">
        <v>935</v>
      </c>
      <c r="B652" s="2" t="s">
        <v>2681</v>
      </c>
      <c r="C652" s="2" t="s">
        <v>23</v>
      </c>
      <c r="D652" s="1" t="s">
        <v>1865</v>
      </c>
      <c r="E652" s="2" t="s">
        <v>1216</v>
      </c>
      <c r="F652" s="1" t="s">
        <v>1870</v>
      </c>
      <c r="G652" s="2" t="s">
        <v>1217</v>
      </c>
      <c r="H652" s="2" t="s">
        <v>1218</v>
      </c>
      <c r="J652" s="2" t="s">
        <v>1217</v>
      </c>
      <c r="K652" s="2" t="s">
        <v>23</v>
      </c>
      <c r="L652" s="2" t="s">
        <v>23</v>
      </c>
      <c r="M652" s="2" t="s">
        <v>1219</v>
      </c>
      <c r="N652" s="2" t="s">
        <v>1215</v>
      </c>
      <c r="O652" s="2" t="s">
        <v>1220</v>
      </c>
      <c r="Q652" s="2" t="s">
        <v>23</v>
      </c>
      <c r="R652" s="2" t="s">
        <v>23</v>
      </c>
      <c r="V652" s="5" t="str">
        <f>VLOOKUP(A652,需要测试的配置!A:Y,25,FALSE)</f>
        <v>CS170000ZZ0651</v>
      </c>
      <c r="W652" s="5" t="str">
        <f>VLOOKUP(A652,需要测试的配置!A:Z,26,FALSE)</f>
        <v>X260前保_211|X260前保_213|X260前保_215|X260前保_216|X260前保_217|X260前保_220</v>
      </c>
      <c r="X652" s="5" t="str">
        <f>VLOOKUP(A652,需要测试的配置!A:AA,27,FALSE)</f>
        <v>211|213|215|216|217|220</v>
      </c>
    </row>
    <row r="653" spans="1:24" x14ac:dyDescent="0.15">
      <c r="A653" s="1" t="s">
        <v>938</v>
      </c>
      <c r="B653" s="2" t="s">
        <v>2682</v>
      </c>
      <c r="C653" s="2" t="s">
        <v>23</v>
      </c>
      <c r="D653" s="1" t="s">
        <v>1865</v>
      </c>
      <c r="E653" s="2" t="s">
        <v>1216</v>
      </c>
      <c r="F653" s="1" t="s">
        <v>1871</v>
      </c>
      <c r="G653" s="2" t="s">
        <v>1217</v>
      </c>
      <c r="H653" s="2" t="s">
        <v>1218</v>
      </c>
      <c r="J653" s="2" t="s">
        <v>1217</v>
      </c>
      <c r="K653" s="2" t="s">
        <v>23</v>
      </c>
      <c r="L653" s="2" t="s">
        <v>23</v>
      </c>
      <c r="M653" s="2" t="s">
        <v>1219</v>
      </c>
      <c r="N653" s="2" t="s">
        <v>1215</v>
      </c>
      <c r="O653" s="2" t="s">
        <v>1220</v>
      </c>
      <c r="Q653" s="2" t="s">
        <v>23</v>
      </c>
      <c r="R653" s="2" t="s">
        <v>23</v>
      </c>
      <c r="V653" s="5" t="str">
        <f>VLOOKUP(A653,需要测试的配置!A:Y,25,FALSE)</f>
        <v>CS170000ZZ0652</v>
      </c>
      <c r="W653" s="5" t="str">
        <f>VLOOKUP(A653,需要测试的配置!A:Z,26,FALSE)</f>
        <v>X260前保_211|X260前保_213|X260前保_215|X260前保_216|X260前保_217|X260前保_220</v>
      </c>
      <c r="X653" s="5" t="str">
        <f>VLOOKUP(A653,需要测试的配置!A:AA,27,FALSE)</f>
        <v>211|213|215|216|217|220</v>
      </c>
    </row>
    <row r="654" spans="1:24" x14ac:dyDescent="0.15">
      <c r="A654" s="1" t="s">
        <v>941</v>
      </c>
      <c r="B654" s="2" t="s">
        <v>2683</v>
      </c>
      <c r="C654" s="2" t="s">
        <v>23</v>
      </c>
      <c r="D654" s="1" t="s">
        <v>1865</v>
      </c>
      <c r="E654" s="2" t="s">
        <v>1216</v>
      </c>
      <c r="F654" s="1" t="s">
        <v>1872</v>
      </c>
      <c r="G654" s="2" t="s">
        <v>1217</v>
      </c>
      <c r="H654" s="2" t="s">
        <v>1218</v>
      </c>
      <c r="J654" s="2" t="s">
        <v>1217</v>
      </c>
      <c r="K654" s="2" t="s">
        <v>23</v>
      </c>
      <c r="L654" s="2" t="s">
        <v>23</v>
      </c>
      <c r="M654" s="2" t="s">
        <v>1219</v>
      </c>
      <c r="N654" s="2" t="s">
        <v>1215</v>
      </c>
      <c r="O654" s="2" t="s">
        <v>1220</v>
      </c>
      <c r="Q654" s="2" t="s">
        <v>23</v>
      </c>
      <c r="R654" s="2" t="s">
        <v>23</v>
      </c>
      <c r="V654" s="5" t="str">
        <f>VLOOKUP(A654,需要测试的配置!A:Y,25,FALSE)</f>
        <v>CS170000ZZ0653</v>
      </c>
      <c r="W654" s="5" t="str">
        <f>VLOOKUP(A654,需要测试的配置!A:Z,26,FALSE)</f>
        <v>X260前保_211|X260前保_213|X260前保_215|X260前保_216|X260前保_217|X260前保_220</v>
      </c>
      <c r="X654" s="5" t="str">
        <f>VLOOKUP(A654,需要测试的配置!A:AA,27,FALSE)</f>
        <v>211|213|215|216|217|220</v>
      </c>
    </row>
    <row r="655" spans="1:24" x14ac:dyDescent="0.15">
      <c r="A655" s="1" t="s">
        <v>944</v>
      </c>
      <c r="B655" s="2" t="s">
        <v>2684</v>
      </c>
      <c r="C655" s="2" t="s">
        <v>23</v>
      </c>
      <c r="D655" s="1" t="s">
        <v>1865</v>
      </c>
      <c r="E655" s="2" t="s">
        <v>1216</v>
      </c>
      <c r="F655" s="1" t="s">
        <v>1873</v>
      </c>
      <c r="G655" s="2" t="s">
        <v>1217</v>
      </c>
      <c r="H655" s="2" t="s">
        <v>1218</v>
      </c>
      <c r="J655" s="2" t="s">
        <v>1217</v>
      </c>
      <c r="K655" s="2" t="s">
        <v>23</v>
      </c>
      <c r="L655" s="2" t="s">
        <v>23</v>
      </c>
      <c r="M655" s="2" t="s">
        <v>1219</v>
      </c>
      <c r="N655" s="2" t="s">
        <v>1215</v>
      </c>
      <c r="O655" s="2" t="s">
        <v>1220</v>
      </c>
      <c r="Q655" s="2" t="s">
        <v>23</v>
      </c>
      <c r="R655" s="2" t="s">
        <v>23</v>
      </c>
      <c r="V655" s="5" t="str">
        <f>VLOOKUP(A655,需要测试的配置!A:Y,25,FALSE)</f>
        <v>CS170000ZZ0654</v>
      </c>
      <c r="W655" s="5" t="str">
        <f>VLOOKUP(A655,需要测试的配置!A:Z,26,FALSE)</f>
        <v>X260前保_211|X260前保_213|X260前保_215|X260前保_216|X260前保_217|X260前保_220</v>
      </c>
      <c r="X655" s="5" t="str">
        <f>VLOOKUP(A655,需要测试的配置!A:AA,27,FALSE)</f>
        <v>211|213|215|216|217|220</v>
      </c>
    </row>
    <row r="656" spans="1:24" x14ac:dyDescent="0.15">
      <c r="A656" s="1" t="s">
        <v>947</v>
      </c>
      <c r="B656" s="2" t="s">
        <v>2685</v>
      </c>
      <c r="C656" s="2" t="s">
        <v>23</v>
      </c>
      <c r="D656" s="1" t="s">
        <v>1865</v>
      </c>
      <c r="E656" s="2" t="s">
        <v>1216</v>
      </c>
      <c r="F656" s="1" t="s">
        <v>1874</v>
      </c>
      <c r="G656" s="2" t="s">
        <v>1217</v>
      </c>
      <c r="H656" s="2" t="s">
        <v>1218</v>
      </c>
      <c r="J656" s="2" t="s">
        <v>1217</v>
      </c>
      <c r="K656" s="2" t="s">
        <v>23</v>
      </c>
      <c r="L656" s="2" t="s">
        <v>23</v>
      </c>
      <c r="M656" s="2" t="s">
        <v>1219</v>
      </c>
      <c r="N656" s="2" t="s">
        <v>1215</v>
      </c>
      <c r="O656" s="2" t="s">
        <v>1220</v>
      </c>
      <c r="Q656" s="2" t="s">
        <v>23</v>
      </c>
      <c r="R656" s="2" t="s">
        <v>23</v>
      </c>
      <c r="V656" s="5" t="str">
        <f>VLOOKUP(A656,需要测试的配置!A:Y,25,FALSE)</f>
        <v>CS170000ZZ0655</v>
      </c>
      <c r="W656" s="5" t="str">
        <f>VLOOKUP(A656,需要测试的配置!A:Z,26,FALSE)</f>
        <v>X260前保_211|X260前保_213|X260前保_215|X260前保_216|X260前保_217|X260前保_220</v>
      </c>
      <c r="X656" s="5" t="str">
        <f>VLOOKUP(A656,需要测试的配置!A:AA,27,FALSE)</f>
        <v>211|213|215|216|217|220</v>
      </c>
    </row>
    <row r="657" spans="1:24" x14ac:dyDescent="0.15">
      <c r="A657" s="1" t="s">
        <v>950</v>
      </c>
      <c r="B657" s="2" t="s">
        <v>2686</v>
      </c>
      <c r="C657" s="2" t="s">
        <v>23</v>
      </c>
      <c r="D657" s="1" t="s">
        <v>1865</v>
      </c>
      <c r="E657" s="2" t="s">
        <v>1216</v>
      </c>
      <c r="F657" s="1" t="s">
        <v>1875</v>
      </c>
      <c r="G657" s="2" t="s">
        <v>1217</v>
      </c>
      <c r="H657" s="2" t="s">
        <v>1218</v>
      </c>
      <c r="J657" s="2" t="s">
        <v>1217</v>
      </c>
      <c r="K657" s="2" t="s">
        <v>23</v>
      </c>
      <c r="L657" s="2" t="s">
        <v>23</v>
      </c>
      <c r="M657" s="2" t="s">
        <v>1219</v>
      </c>
      <c r="N657" s="2" t="s">
        <v>1215</v>
      </c>
      <c r="O657" s="2" t="s">
        <v>1220</v>
      </c>
      <c r="Q657" s="2" t="s">
        <v>23</v>
      </c>
      <c r="R657" s="2" t="s">
        <v>23</v>
      </c>
      <c r="V657" s="5" t="str">
        <f>VLOOKUP(A657,需要测试的配置!A:Y,25,FALSE)</f>
        <v>CS170000ZZ0656</v>
      </c>
      <c r="W657" s="5" t="str">
        <f>VLOOKUP(A657,需要测试的配置!A:Z,26,FALSE)</f>
        <v>X260前保_211|X260前保_213|X260前保_215|X260前保_216|X260前保_217|X260前保_220</v>
      </c>
      <c r="X657" s="5" t="str">
        <f>VLOOKUP(A657,需要测试的配置!A:AA,27,FALSE)</f>
        <v>211|213|215|216|217|220</v>
      </c>
    </row>
    <row r="658" spans="1:24" x14ac:dyDescent="0.15">
      <c r="A658" s="1" t="s">
        <v>953</v>
      </c>
      <c r="B658" s="2" t="s">
        <v>2687</v>
      </c>
      <c r="C658" s="2" t="s">
        <v>23</v>
      </c>
      <c r="D658" s="1" t="s">
        <v>1865</v>
      </c>
      <c r="E658" s="2" t="s">
        <v>1216</v>
      </c>
      <c r="F658" s="1" t="s">
        <v>1876</v>
      </c>
      <c r="G658" s="2" t="s">
        <v>1217</v>
      </c>
      <c r="H658" s="2" t="s">
        <v>1218</v>
      </c>
      <c r="J658" s="2" t="s">
        <v>1217</v>
      </c>
      <c r="K658" s="2" t="s">
        <v>23</v>
      </c>
      <c r="L658" s="2" t="s">
        <v>23</v>
      </c>
      <c r="M658" s="2" t="s">
        <v>1219</v>
      </c>
      <c r="N658" s="2" t="s">
        <v>1215</v>
      </c>
      <c r="O658" s="2" t="s">
        <v>1220</v>
      </c>
      <c r="Q658" s="2" t="s">
        <v>23</v>
      </c>
      <c r="R658" s="2" t="s">
        <v>23</v>
      </c>
      <c r="V658" s="5" t="str">
        <f>VLOOKUP(A658,需要测试的配置!A:Y,25,FALSE)</f>
        <v>CS170000ZZ0657</v>
      </c>
      <c r="W658" s="5" t="str">
        <f>VLOOKUP(A658,需要测试的配置!A:Z,26,FALSE)</f>
        <v>X260前保_211|X260前保_213|X260前保_215|X260前保_216|X260前保_217|X260前保_220</v>
      </c>
      <c r="X658" s="5" t="str">
        <f>VLOOKUP(A658,需要测试的配置!A:AA,27,FALSE)</f>
        <v>211|213|215|216|217|220</v>
      </c>
    </row>
    <row r="659" spans="1:24" x14ac:dyDescent="0.15">
      <c r="A659" s="1" t="s">
        <v>954</v>
      </c>
      <c r="B659" s="2" t="s">
        <v>2688</v>
      </c>
      <c r="C659" s="2" t="s">
        <v>23</v>
      </c>
      <c r="D659" s="1" t="s">
        <v>1865</v>
      </c>
      <c r="E659" s="2" t="s">
        <v>1216</v>
      </c>
      <c r="F659" s="1" t="s">
        <v>1877</v>
      </c>
      <c r="G659" s="2" t="s">
        <v>1217</v>
      </c>
      <c r="H659" s="2" t="s">
        <v>1218</v>
      </c>
      <c r="J659" s="2" t="s">
        <v>1217</v>
      </c>
      <c r="K659" s="2" t="s">
        <v>23</v>
      </c>
      <c r="L659" s="2" t="s">
        <v>23</v>
      </c>
      <c r="M659" s="2" t="s">
        <v>1219</v>
      </c>
      <c r="N659" s="2" t="s">
        <v>1215</v>
      </c>
      <c r="O659" s="2" t="s">
        <v>1220</v>
      </c>
      <c r="Q659" s="2" t="s">
        <v>23</v>
      </c>
      <c r="R659" s="2" t="s">
        <v>23</v>
      </c>
      <c r="V659" s="5" t="str">
        <f>VLOOKUP(A659,需要测试的配置!A:Y,25,FALSE)</f>
        <v>CS170000ZZ0658</v>
      </c>
      <c r="W659" s="5" t="str">
        <f>VLOOKUP(A659,需要测试的配置!A:Z,26,FALSE)</f>
        <v>X260前保_211|X260前保_213|X260前保_215|X260前保_216|X260前保_217|X260前保_220</v>
      </c>
      <c r="X659" s="5" t="str">
        <f>VLOOKUP(A659,需要测试的配置!A:AA,27,FALSE)</f>
        <v>211|213|215|216|217|220</v>
      </c>
    </row>
    <row r="660" spans="1:24" x14ac:dyDescent="0.15">
      <c r="A660" s="1" t="s">
        <v>955</v>
      </c>
      <c r="B660" s="2" t="s">
        <v>2689</v>
      </c>
      <c r="C660" s="2" t="s">
        <v>23</v>
      </c>
      <c r="D660" s="1" t="s">
        <v>1865</v>
      </c>
      <c r="E660" s="2" t="s">
        <v>1216</v>
      </c>
      <c r="F660" s="1" t="s">
        <v>1878</v>
      </c>
      <c r="G660" s="2" t="s">
        <v>1217</v>
      </c>
      <c r="H660" s="2" t="s">
        <v>1218</v>
      </c>
      <c r="J660" s="2" t="s">
        <v>1217</v>
      </c>
      <c r="K660" s="2" t="s">
        <v>23</v>
      </c>
      <c r="L660" s="2" t="s">
        <v>23</v>
      </c>
      <c r="M660" s="2" t="s">
        <v>1219</v>
      </c>
      <c r="N660" s="2" t="s">
        <v>1215</v>
      </c>
      <c r="O660" s="2" t="s">
        <v>1220</v>
      </c>
      <c r="Q660" s="2" t="s">
        <v>23</v>
      </c>
      <c r="R660" s="2" t="s">
        <v>23</v>
      </c>
      <c r="V660" s="5" t="str">
        <f>VLOOKUP(A660,需要测试的配置!A:Y,25,FALSE)</f>
        <v>CS170000ZZ0659</v>
      </c>
      <c r="W660" s="5" t="str">
        <f>VLOOKUP(A660,需要测试的配置!A:Z,26,FALSE)</f>
        <v>X260前保_211|X260前保_213|X260前保_215|X260前保_216|X260前保_217|X260前保_220</v>
      </c>
      <c r="X660" s="5" t="str">
        <f>VLOOKUP(A660,需要测试的配置!A:AA,27,FALSE)</f>
        <v>211|213|215|216|217|220</v>
      </c>
    </row>
    <row r="661" spans="1:24" x14ac:dyDescent="0.15">
      <c r="A661" s="1" t="s">
        <v>956</v>
      </c>
      <c r="B661" s="2" t="s">
        <v>2690</v>
      </c>
      <c r="C661" s="2" t="s">
        <v>23</v>
      </c>
      <c r="D661" s="1" t="s">
        <v>1865</v>
      </c>
      <c r="E661" s="2" t="s">
        <v>1216</v>
      </c>
      <c r="F661" s="1" t="s">
        <v>1879</v>
      </c>
      <c r="G661" s="2" t="s">
        <v>1217</v>
      </c>
      <c r="H661" s="2" t="s">
        <v>1218</v>
      </c>
      <c r="J661" s="2" t="s">
        <v>1217</v>
      </c>
      <c r="K661" s="2" t="s">
        <v>23</v>
      </c>
      <c r="L661" s="2" t="s">
        <v>23</v>
      </c>
      <c r="M661" s="2" t="s">
        <v>1219</v>
      </c>
      <c r="N661" s="2" t="s">
        <v>1215</v>
      </c>
      <c r="O661" s="2" t="s">
        <v>1220</v>
      </c>
      <c r="Q661" s="2" t="s">
        <v>23</v>
      </c>
      <c r="R661" s="2" t="s">
        <v>23</v>
      </c>
      <c r="V661" s="5" t="str">
        <f>VLOOKUP(A661,需要测试的配置!A:Y,25,FALSE)</f>
        <v>CS170000ZZ0660</v>
      </c>
      <c r="W661" s="5" t="str">
        <f>VLOOKUP(A661,需要测试的配置!A:Z,26,FALSE)</f>
        <v>X260前保_211|X260前保_213|X260前保_215|X260前保_216|X260前保_217|X260前保_220</v>
      </c>
      <c r="X661" s="5" t="str">
        <f>VLOOKUP(A661,需要测试的配置!A:AA,27,FALSE)</f>
        <v>211|213|215|216|217|220</v>
      </c>
    </row>
    <row r="662" spans="1:24" x14ac:dyDescent="0.15">
      <c r="A662" s="1" t="s">
        <v>957</v>
      </c>
      <c r="B662" s="2" t="s">
        <v>2691</v>
      </c>
      <c r="C662" s="2" t="s">
        <v>23</v>
      </c>
      <c r="D662" s="1" t="s">
        <v>1865</v>
      </c>
      <c r="E662" s="2" t="s">
        <v>1216</v>
      </c>
      <c r="F662" s="1" t="s">
        <v>1880</v>
      </c>
      <c r="G662" s="2" t="s">
        <v>1217</v>
      </c>
      <c r="H662" s="2" t="s">
        <v>1218</v>
      </c>
      <c r="J662" s="2" t="s">
        <v>1217</v>
      </c>
      <c r="K662" s="2" t="s">
        <v>23</v>
      </c>
      <c r="L662" s="2" t="s">
        <v>23</v>
      </c>
      <c r="M662" s="2" t="s">
        <v>1219</v>
      </c>
      <c r="N662" s="2" t="s">
        <v>1215</v>
      </c>
      <c r="O662" s="2" t="s">
        <v>1220</v>
      </c>
      <c r="Q662" s="2" t="s">
        <v>23</v>
      </c>
      <c r="R662" s="2" t="s">
        <v>23</v>
      </c>
      <c r="V662" s="5" t="str">
        <f>VLOOKUP(A662,需要测试的配置!A:Y,25,FALSE)</f>
        <v>CS170000ZZ0661</v>
      </c>
      <c r="W662" s="5" t="str">
        <f>VLOOKUP(A662,需要测试的配置!A:Z,26,FALSE)</f>
        <v>X260前保_211|X260前保_213|X260前保_215|X260前保_216|X260前保_217|X260前保_220</v>
      </c>
      <c r="X662" s="5" t="str">
        <f>VLOOKUP(A662,需要测试的配置!A:AA,27,FALSE)</f>
        <v>211|213|215|216|217|220</v>
      </c>
    </row>
    <row r="663" spans="1:24" x14ac:dyDescent="0.15">
      <c r="A663" s="1" t="s">
        <v>958</v>
      </c>
      <c r="B663" s="2" t="s">
        <v>2692</v>
      </c>
      <c r="C663" s="2" t="s">
        <v>23</v>
      </c>
      <c r="D663" s="1" t="s">
        <v>1865</v>
      </c>
      <c r="E663" s="2" t="s">
        <v>1216</v>
      </c>
      <c r="F663" s="1" t="s">
        <v>1881</v>
      </c>
      <c r="G663" s="2" t="s">
        <v>1217</v>
      </c>
      <c r="H663" s="2" t="s">
        <v>1218</v>
      </c>
      <c r="J663" s="2" t="s">
        <v>1217</v>
      </c>
      <c r="K663" s="2" t="s">
        <v>23</v>
      </c>
      <c r="L663" s="2" t="s">
        <v>23</v>
      </c>
      <c r="M663" s="2" t="s">
        <v>1219</v>
      </c>
      <c r="N663" s="2" t="s">
        <v>1215</v>
      </c>
      <c r="O663" s="2" t="s">
        <v>1220</v>
      </c>
      <c r="Q663" s="2" t="s">
        <v>23</v>
      </c>
      <c r="R663" s="2" t="s">
        <v>23</v>
      </c>
      <c r="V663" s="5" t="str">
        <f>VLOOKUP(A663,需要测试的配置!A:Y,25,FALSE)</f>
        <v>CS170000ZZ0662</v>
      </c>
      <c r="W663" s="5" t="str">
        <f>VLOOKUP(A663,需要测试的配置!A:Z,26,FALSE)</f>
        <v>X260前保_211|X260前保_213|X260前保_215|X260前保_216|X260前保_217|X260前保_220</v>
      </c>
      <c r="X663" s="5" t="str">
        <f>VLOOKUP(A663,需要测试的配置!A:AA,27,FALSE)</f>
        <v>211|213|215|216|217|220</v>
      </c>
    </row>
    <row r="664" spans="1:24" x14ac:dyDescent="0.15">
      <c r="A664" s="1" t="s">
        <v>959</v>
      </c>
      <c r="B664" s="2" t="s">
        <v>2693</v>
      </c>
      <c r="C664" s="2" t="s">
        <v>23</v>
      </c>
      <c r="D664" s="1" t="s">
        <v>1865</v>
      </c>
      <c r="E664" s="2" t="s">
        <v>1216</v>
      </c>
      <c r="F664" s="1" t="s">
        <v>1882</v>
      </c>
      <c r="G664" s="2" t="s">
        <v>1217</v>
      </c>
      <c r="H664" s="2" t="s">
        <v>1218</v>
      </c>
      <c r="J664" s="2" t="s">
        <v>1217</v>
      </c>
      <c r="K664" s="2" t="s">
        <v>23</v>
      </c>
      <c r="L664" s="2" t="s">
        <v>23</v>
      </c>
      <c r="M664" s="2" t="s">
        <v>1219</v>
      </c>
      <c r="N664" s="2" t="s">
        <v>1215</v>
      </c>
      <c r="O664" s="2" t="s">
        <v>1220</v>
      </c>
      <c r="Q664" s="2" t="s">
        <v>23</v>
      </c>
      <c r="R664" s="2" t="s">
        <v>23</v>
      </c>
      <c r="V664" s="5" t="str">
        <f>VLOOKUP(A664,需要测试的配置!A:Y,25,FALSE)</f>
        <v>CS170000ZZ0663</v>
      </c>
      <c r="W664" s="5" t="str">
        <f>VLOOKUP(A664,需要测试的配置!A:Z,26,FALSE)</f>
        <v>X260前保_211|X260前保_213|X260前保_215|X260前保_216|X260前保_217|X260前保_220</v>
      </c>
      <c r="X664" s="5" t="str">
        <f>VLOOKUP(A664,需要测试的配置!A:AA,27,FALSE)</f>
        <v>211|213|215|216|217|220</v>
      </c>
    </row>
    <row r="665" spans="1:24" x14ac:dyDescent="0.15">
      <c r="A665" s="1" t="s">
        <v>960</v>
      </c>
      <c r="B665" s="2" t="s">
        <v>2694</v>
      </c>
      <c r="C665" s="2" t="s">
        <v>23</v>
      </c>
      <c r="D665" s="1" t="s">
        <v>1865</v>
      </c>
      <c r="E665" s="2" t="s">
        <v>1216</v>
      </c>
      <c r="F665" s="1" t="s">
        <v>1883</v>
      </c>
      <c r="G665" s="2" t="s">
        <v>1217</v>
      </c>
      <c r="H665" s="2" t="s">
        <v>1218</v>
      </c>
      <c r="J665" s="2" t="s">
        <v>1217</v>
      </c>
      <c r="K665" s="2" t="s">
        <v>23</v>
      </c>
      <c r="L665" s="2" t="s">
        <v>23</v>
      </c>
      <c r="M665" s="2" t="s">
        <v>1219</v>
      </c>
      <c r="N665" s="2" t="s">
        <v>1215</v>
      </c>
      <c r="O665" s="2" t="s">
        <v>1220</v>
      </c>
      <c r="Q665" s="2" t="s">
        <v>23</v>
      </c>
      <c r="R665" s="2" t="s">
        <v>23</v>
      </c>
      <c r="V665" s="5" t="str">
        <f>VLOOKUP(A665,需要测试的配置!A:Y,25,FALSE)</f>
        <v>CS170000ZZ0664</v>
      </c>
      <c r="W665" s="5" t="str">
        <f>VLOOKUP(A665,需要测试的配置!A:Z,26,FALSE)</f>
        <v>X260前保_211|X260前保_213|X260前保_215|X260前保_216|X260前保_217|X260前保_220</v>
      </c>
      <c r="X665" s="5" t="str">
        <f>VLOOKUP(A665,需要测试的配置!A:AA,27,FALSE)</f>
        <v>211|213|215|216|217|220</v>
      </c>
    </row>
    <row r="666" spans="1:24" x14ac:dyDescent="0.15">
      <c r="A666" s="1" t="s">
        <v>961</v>
      </c>
      <c r="B666" s="2" t="s">
        <v>2695</v>
      </c>
      <c r="C666" s="2" t="s">
        <v>23</v>
      </c>
      <c r="D666" s="1" t="s">
        <v>1865</v>
      </c>
      <c r="E666" s="2" t="s">
        <v>1216</v>
      </c>
      <c r="F666" s="1" t="s">
        <v>1884</v>
      </c>
      <c r="G666" s="2" t="s">
        <v>1217</v>
      </c>
      <c r="H666" s="2" t="s">
        <v>1218</v>
      </c>
      <c r="J666" s="2" t="s">
        <v>1217</v>
      </c>
      <c r="K666" s="2" t="s">
        <v>23</v>
      </c>
      <c r="L666" s="2" t="s">
        <v>23</v>
      </c>
      <c r="M666" s="2" t="s">
        <v>1219</v>
      </c>
      <c r="N666" s="2" t="s">
        <v>1215</v>
      </c>
      <c r="O666" s="2" t="s">
        <v>1220</v>
      </c>
      <c r="Q666" s="2" t="s">
        <v>23</v>
      </c>
      <c r="R666" s="2" t="s">
        <v>23</v>
      </c>
      <c r="V666" s="5" t="str">
        <f>VLOOKUP(A666,需要测试的配置!A:Y,25,FALSE)</f>
        <v>CS170000ZZ0665</v>
      </c>
      <c r="W666" s="5" t="str">
        <f>VLOOKUP(A666,需要测试的配置!A:Z,26,FALSE)</f>
        <v>X260前保_211|X260前保_213|X260前保_215|X260前保_216|X260前保_217|X260前保_220</v>
      </c>
      <c r="X666" s="5" t="str">
        <f>VLOOKUP(A666,需要测试的配置!A:AA,27,FALSE)</f>
        <v>211|213|215|216|217|220</v>
      </c>
    </row>
    <row r="667" spans="1:24" x14ac:dyDescent="0.15">
      <c r="A667" s="1" t="s">
        <v>962</v>
      </c>
      <c r="B667" s="2" t="s">
        <v>2696</v>
      </c>
      <c r="C667" s="2" t="s">
        <v>23</v>
      </c>
      <c r="D667" s="1" t="s">
        <v>1865</v>
      </c>
      <c r="E667" s="2" t="s">
        <v>1216</v>
      </c>
      <c r="F667" s="1" t="s">
        <v>1885</v>
      </c>
      <c r="G667" s="2" t="s">
        <v>1217</v>
      </c>
      <c r="H667" s="2" t="s">
        <v>1218</v>
      </c>
      <c r="J667" s="2" t="s">
        <v>1217</v>
      </c>
      <c r="K667" s="2" t="s">
        <v>23</v>
      </c>
      <c r="L667" s="2" t="s">
        <v>23</v>
      </c>
      <c r="M667" s="2" t="s">
        <v>1219</v>
      </c>
      <c r="N667" s="2" t="s">
        <v>1215</v>
      </c>
      <c r="O667" s="2" t="s">
        <v>1220</v>
      </c>
      <c r="Q667" s="2" t="s">
        <v>23</v>
      </c>
      <c r="R667" s="2" t="s">
        <v>23</v>
      </c>
      <c r="V667" s="5" t="str">
        <f>VLOOKUP(A667,需要测试的配置!A:Y,25,FALSE)</f>
        <v>CS170000ZZ0666</v>
      </c>
      <c r="W667" s="5" t="str">
        <f>VLOOKUP(A667,需要测试的配置!A:Z,26,FALSE)</f>
        <v>X260前保_211|X260前保_213|X260前保_215|X260前保_216|X260前保_217|X260前保_220</v>
      </c>
      <c r="X667" s="5" t="str">
        <f>VLOOKUP(A667,需要测试的配置!A:AA,27,FALSE)</f>
        <v>211|213|215|216|217|220</v>
      </c>
    </row>
    <row r="668" spans="1:24" x14ac:dyDescent="0.15">
      <c r="A668" s="1" t="s">
        <v>963</v>
      </c>
      <c r="B668" s="2" t="s">
        <v>2697</v>
      </c>
      <c r="C668" s="2" t="s">
        <v>23</v>
      </c>
      <c r="D668" s="1" t="s">
        <v>1865</v>
      </c>
      <c r="E668" s="2" t="s">
        <v>1216</v>
      </c>
      <c r="F668" s="1" t="s">
        <v>1886</v>
      </c>
      <c r="G668" s="2" t="s">
        <v>1217</v>
      </c>
      <c r="H668" s="2" t="s">
        <v>1218</v>
      </c>
      <c r="J668" s="2" t="s">
        <v>1217</v>
      </c>
      <c r="K668" s="2" t="s">
        <v>23</v>
      </c>
      <c r="L668" s="2" t="s">
        <v>23</v>
      </c>
      <c r="M668" s="2" t="s">
        <v>1219</v>
      </c>
      <c r="N668" s="2" t="s">
        <v>1215</v>
      </c>
      <c r="O668" s="2" t="s">
        <v>1220</v>
      </c>
      <c r="Q668" s="2" t="s">
        <v>23</v>
      </c>
      <c r="R668" s="2" t="s">
        <v>23</v>
      </c>
      <c r="V668" s="5" t="str">
        <f>VLOOKUP(A668,需要测试的配置!A:Y,25,FALSE)</f>
        <v>CS170000ZZ0667</v>
      </c>
      <c r="W668" s="5" t="str">
        <f>VLOOKUP(A668,需要测试的配置!A:Z,26,FALSE)</f>
        <v>X260前保_211|X260前保_213|X260前保_215|X260前保_216|X260前保_217|X260前保_220</v>
      </c>
      <c r="X668" s="5" t="str">
        <f>VLOOKUP(A668,需要测试的配置!A:AA,27,FALSE)</f>
        <v>211|213|215|216|217|220</v>
      </c>
    </row>
    <row r="669" spans="1:24" x14ac:dyDescent="0.15">
      <c r="A669" s="1" t="s">
        <v>964</v>
      </c>
      <c r="B669" s="2" t="s">
        <v>2698</v>
      </c>
      <c r="C669" s="2" t="s">
        <v>23</v>
      </c>
      <c r="D669" s="1" t="s">
        <v>1865</v>
      </c>
      <c r="E669" s="2" t="s">
        <v>1216</v>
      </c>
      <c r="F669" s="1" t="s">
        <v>1887</v>
      </c>
      <c r="G669" s="2" t="s">
        <v>1217</v>
      </c>
      <c r="H669" s="2" t="s">
        <v>1218</v>
      </c>
      <c r="J669" s="2" t="s">
        <v>1217</v>
      </c>
      <c r="K669" s="2" t="s">
        <v>23</v>
      </c>
      <c r="L669" s="2" t="s">
        <v>23</v>
      </c>
      <c r="M669" s="2" t="s">
        <v>1219</v>
      </c>
      <c r="N669" s="2" t="s">
        <v>1215</v>
      </c>
      <c r="O669" s="2" t="s">
        <v>1220</v>
      </c>
      <c r="Q669" s="2" t="s">
        <v>23</v>
      </c>
      <c r="R669" s="2" t="s">
        <v>23</v>
      </c>
      <c r="V669" s="5" t="str">
        <f>VLOOKUP(A669,需要测试的配置!A:Y,25,FALSE)</f>
        <v>CS170000ZZ0668</v>
      </c>
      <c r="W669" s="5" t="str">
        <f>VLOOKUP(A669,需要测试的配置!A:Z,26,FALSE)</f>
        <v>X260前保_211|X260前保_213|X260前保_215|X260前保_216|X260前保_217|X260前保_220</v>
      </c>
      <c r="X669" s="5" t="str">
        <f>VLOOKUP(A669,需要测试的配置!A:AA,27,FALSE)</f>
        <v>211|213|215|216|217|220</v>
      </c>
    </row>
    <row r="670" spans="1:24" x14ac:dyDescent="0.15">
      <c r="A670" s="1" t="s">
        <v>965</v>
      </c>
      <c r="B670" s="2" t="s">
        <v>2699</v>
      </c>
      <c r="C670" s="2" t="s">
        <v>23</v>
      </c>
      <c r="D670" s="1" t="s">
        <v>1865</v>
      </c>
      <c r="E670" s="2" t="s">
        <v>1216</v>
      </c>
      <c r="F670" s="1" t="s">
        <v>1888</v>
      </c>
      <c r="G670" s="2" t="s">
        <v>1217</v>
      </c>
      <c r="H670" s="2" t="s">
        <v>1218</v>
      </c>
      <c r="J670" s="2" t="s">
        <v>1217</v>
      </c>
      <c r="K670" s="2" t="s">
        <v>23</v>
      </c>
      <c r="L670" s="2" t="s">
        <v>23</v>
      </c>
      <c r="M670" s="2" t="s">
        <v>1219</v>
      </c>
      <c r="N670" s="2" t="s">
        <v>1215</v>
      </c>
      <c r="O670" s="2" t="s">
        <v>1220</v>
      </c>
      <c r="Q670" s="2" t="s">
        <v>23</v>
      </c>
      <c r="R670" s="2" t="s">
        <v>23</v>
      </c>
      <c r="V670" s="5" t="str">
        <f>VLOOKUP(A670,需要测试的配置!A:Y,25,FALSE)</f>
        <v>CS170000ZZ0669</v>
      </c>
      <c r="W670" s="5" t="str">
        <f>VLOOKUP(A670,需要测试的配置!A:Z,26,FALSE)</f>
        <v>X260前保_211|X260前保_213|X260前保_215|X260前保_216|X260前保_217|X260前保_220</v>
      </c>
      <c r="X670" s="5" t="str">
        <f>VLOOKUP(A670,需要测试的配置!A:AA,27,FALSE)</f>
        <v>211|213|215|216|217|220</v>
      </c>
    </row>
    <row r="671" spans="1:24" x14ac:dyDescent="0.15">
      <c r="A671" s="1" t="s">
        <v>966</v>
      </c>
      <c r="B671" s="2" t="s">
        <v>2700</v>
      </c>
      <c r="C671" s="2" t="s">
        <v>23</v>
      </c>
      <c r="D671" s="1" t="s">
        <v>1865</v>
      </c>
      <c r="E671" s="2" t="s">
        <v>1216</v>
      </c>
      <c r="F671" s="1" t="s">
        <v>1889</v>
      </c>
      <c r="G671" s="2" t="s">
        <v>1217</v>
      </c>
      <c r="H671" s="2" t="s">
        <v>1218</v>
      </c>
      <c r="J671" s="2" t="s">
        <v>1217</v>
      </c>
      <c r="K671" s="2" t="s">
        <v>23</v>
      </c>
      <c r="L671" s="2" t="s">
        <v>23</v>
      </c>
      <c r="M671" s="2" t="s">
        <v>1219</v>
      </c>
      <c r="N671" s="2" t="s">
        <v>1215</v>
      </c>
      <c r="O671" s="2" t="s">
        <v>1220</v>
      </c>
      <c r="Q671" s="2" t="s">
        <v>23</v>
      </c>
      <c r="R671" s="2" t="s">
        <v>23</v>
      </c>
      <c r="V671" s="5" t="str">
        <f>VLOOKUP(A671,需要测试的配置!A:Y,25,FALSE)</f>
        <v>CS170000ZZ0670</v>
      </c>
      <c r="W671" s="5" t="str">
        <f>VLOOKUP(A671,需要测试的配置!A:Z,26,FALSE)</f>
        <v>X260前保_211|X260前保_213|X260前保_215|X260前保_216|X260前保_217|X260前保_220</v>
      </c>
      <c r="X671" s="5" t="str">
        <f>VLOOKUP(A671,需要测试的配置!A:AA,27,FALSE)</f>
        <v>211|213|215|216|217|220</v>
      </c>
    </row>
    <row r="672" spans="1:24" x14ac:dyDescent="0.15">
      <c r="A672" s="1" t="s">
        <v>967</v>
      </c>
      <c r="B672" s="2" t="s">
        <v>2701</v>
      </c>
      <c r="C672" s="2" t="s">
        <v>23</v>
      </c>
      <c r="D672" s="1" t="s">
        <v>1865</v>
      </c>
      <c r="E672" s="2" t="s">
        <v>1216</v>
      </c>
      <c r="F672" s="1" t="s">
        <v>1890</v>
      </c>
      <c r="G672" s="2" t="s">
        <v>1217</v>
      </c>
      <c r="H672" s="2" t="s">
        <v>1218</v>
      </c>
      <c r="J672" s="2" t="s">
        <v>1217</v>
      </c>
      <c r="K672" s="2" t="s">
        <v>23</v>
      </c>
      <c r="L672" s="2" t="s">
        <v>23</v>
      </c>
      <c r="M672" s="2" t="s">
        <v>1219</v>
      </c>
      <c r="N672" s="2" t="s">
        <v>1215</v>
      </c>
      <c r="O672" s="2" t="s">
        <v>1220</v>
      </c>
      <c r="Q672" s="2" t="s">
        <v>23</v>
      </c>
      <c r="R672" s="2" t="s">
        <v>23</v>
      </c>
      <c r="V672" s="5" t="str">
        <f>VLOOKUP(A672,需要测试的配置!A:Y,25,FALSE)</f>
        <v>CS170000ZZ0671</v>
      </c>
      <c r="W672" s="5" t="str">
        <f>VLOOKUP(A672,需要测试的配置!A:Z,26,FALSE)</f>
        <v>X260前保_211|X260前保_213|X260前保_215|X260前保_216|X260前保_217|X260前保_220</v>
      </c>
      <c r="X672" s="5" t="str">
        <f>VLOOKUP(A672,需要测试的配置!A:AA,27,FALSE)</f>
        <v>211|213|215|216|217|220</v>
      </c>
    </row>
    <row r="673" spans="1:24" x14ac:dyDescent="0.15">
      <c r="A673" s="1" t="s">
        <v>968</v>
      </c>
      <c r="B673" s="2" t="s">
        <v>2702</v>
      </c>
      <c r="C673" s="2" t="s">
        <v>23</v>
      </c>
      <c r="D673" s="1" t="s">
        <v>1865</v>
      </c>
      <c r="E673" s="2" t="s">
        <v>1216</v>
      </c>
      <c r="F673" s="1" t="s">
        <v>1891</v>
      </c>
      <c r="G673" s="2" t="s">
        <v>1217</v>
      </c>
      <c r="H673" s="2" t="s">
        <v>1218</v>
      </c>
      <c r="J673" s="2" t="s">
        <v>1217</v>
      </c>
      <c r="K673" s="2" t="s">
        <v>23</v>
      </c>
      <c r="L673" s="2" t="s">
        <v>23</v>
      </c>
      <c r="M673" s="2" t="s">
        <v>1219</v>
      </c>
      <c r="N673" s="2" t="s">
        <v>1215</v>
      </c>
      <c r="O673" s="2" t="s">
        <v>1220</v>
      </c>
      <c r="Q673" s="2" t="s">
        <v>23</v>
      </c>
      <c r="R673" s="2" t="s">
        <v>23</v>
      </c>
      <c r="V673" s="5" t="str">
        <f>VLOOKUP(A673,需要测试的配置!A:Y,25,FALSE)</f>
        <v>CS170000ZZ0672</v>
      </c>
      <c r="W673" s="5" t="str">
        <f>VLOOKUP(A673,需要测试的配置!A:Z,26,FALSE)</f>
        <v>X260前保_211|X260前保_213|X260前保_215|X260前保_216|X260前保_217|X260前保_220</v>
      </c>
      <c r="X673" s="5" t="str">
        <f>VLOOKUP(A673,需要测试的配置!A:AA,27,FALSE)</f>
        <v>211|213|215|216|217|220</v>
      </c>
    </row>
    <row r="674" spans="1:24" x14ac:dyDescent="0.15">
      <c r="A674" s="1" t="s">
        <v>969</v>
      </c>
      <c r="B674" s="2" t="s">
        <v>2703</v>
      </c>
      <c r="C674" s="2" t="s">
        <v>23</v>
      </c>
      <c r="D674" s="1" t="s">
        <v>1865</v>
      </c>
      <c r="E674" s="2" t="s">
        <v>1216</v>
      </c>
      <c r="F674" s="1" t="s">
        <v>1892</v>
      </c>
      <c r="G674" s="2" t="s">
        <v>1217</v>
      </c>
      <c r="H674" s="2" t="s">
        <v>1218</v>
      </c>
      <c r="J674" s="2" t="s">
        <v>1217</v>
      </c>
      <c r="K674" s="2" t="s">
        <v>23</v>
      </c>
      <c r="L674" s="2" t="s">
        <v>23</v>
      </c>
      <c r="M674" s="2" t="s">
        <v>1219</v>
      </c>
      <c r="N674" s="2" t="s">
        <v>1215</v>
      </c>
      <c r="O674" s="2" t="s">
        <v>1220</v>
      </c>
      <c r="Q674" s="2" t="s">
        <v>23</v>
      </c>
      <c r="R674" s="2" t="s">
        <v>23</v>
      </c>
      <c r="V674" s="5" t="str">
        <f>VLOOKUP(A674,需要测试的配置!A:Y,25,FALSE)</f>
        <v>CS170000ZZ0673</v>
      </c>
      <c r="W674" s="5" t="str">
        <f>VLOOKUP(A674,需要测试的配置!A:Z,26,FALSE)</f>
        <v>X260前保_211|X260前保_213|X260前保_215|X260前保_216|X260前保_217|X260前保_220</v>
      </c>
      <c r="X674" s="5" t="str">
        <f>VLOOKUP(A674,需要测试的配置!A:AA,27,FALSE)</f>
        <v>211|213|215|216|217|220</v>
      </c>
    </row>
    <row r="675" spans="1:24" x14ac:dyDescent="0.15">
      <c r="A675" s="1" t="s">
        <v>970</v>
      </c>
      <c r="B675" s="2" t="s">
        <v>2704</v>
      </c>
      <c r="C675" s="2" t="s">
        <v>23</v>
      </c>
      <c r="D675" s="1" t="s">
        <v>1865</v>
      </c>
      <c r="E675" s="2" t="s">
        <v>1216</v>
      </c>
      <c r="F675" s="1" t="s">
        <v>1893</v>
      </c>
      <c r="G675" s="2" t="s">
        <v>1217</v>
      </c>
      <c r="H675" s="2" t="s">
        <v>1218</v>
      </c>
      <c r="J675" s="2" t="s">
        <v>1217</v>
      </c>
      <c r="K675" s="2" t="s">
        <v>23</v>
      </c>
      <c r="L675" s="2" t="s">
        <v>23</v>
      </c>
      <c r="M675" s="2" t="s">
        <v>1219</v>
      </c>
      <c r="N675" s="2" t="s">
        <v>1215</v>
      </c>
      <c r="O675" s="2" t="s">
        <v>1220</v>
      </c>
      <c r="Q675" s="2" t="s">
        <v>23</v>
      </c>
      <c r="R675" s="2" t="s">
        <v>23</v>
      </c>
      <c r="V675" s="5" t="str">
        <f>VLOOKUP(A675,需要测试的配置!A:Y,25,FALSE)</f>
        <v>CS170000ZZ0674</v>
      </c>
      <c r="W675" s="5" t="str">
        <f>VLOOKUP(A675,需要测试的配置!A:Z,26,FALSE)</f>
        <v>X260前保_211|X260前保_213|X260前保_215|X260前保_216|X260前保_217|X260前保_220</v>
      </c>
      <c r="X675" s="5" t="str">
        <f>VLOOKUP(A675,需要测试的配置!A:AA,27,FALSE)</f>
        <v>211|213|215|216|217|220</v>
      </c>
    </row>
    <row r="676" spans="1:24" x14ac:dyDescent="0.15">
      <c r="A676" s="1" t="s">
        <v>971</v>
      </c>
      <c r="B676" s="2" t="s">
        <v>2705</v>
      </c>
      <c r="C676" s="2" t="s">
        <v>23</v>
      </c>
      <c r="D676" s="1" t="s">
        <v>1865</v>
      </c>
      <c r="E676" s="2" t="s">
        <v>1216</v>
      </c>
      <c r="F676" s="1" t="s">
        <v>1894</v>
      </c>
      <c r="G676" s="2" t="s">
        <v>1217</v>
      </c>
      <c r="H676" s="2" t="s">
        <v>1218</v>
      </c>
      <c r="J676" s="2" t="s">
        <v>1217</v>
      </c>
      <c r="K676" s="2" t="s">
        <v>23</v>
      </c>
      <c r="L676" s="2" t="s">
        <v>23</v>
      </c>
      <c r="M676" s="2" t="s">
        <v>1219</v>
      </c>
      <c r="N676" s="2" t="s">
        <v>1215</v>
      </c>
      <c r="O676" s="2" t="s">
        <v>1220</v>
      </c>
      <c r="Q676" s="2" t="s">
        <v>23</v>
      </c>
      <c r="R676" s="2" t="s">
        <v>23</v>
      </c>
      <c r="V676" s="5" t="str">
        <f>VLOOKUP(A676,需要测试的配置!A:Y,25,FALSE)</f>
        <v>CS170000ZZ0675</v>
      </c>
      <c r="W676" s="5" t="str">
        <f>VLOOKUP(A676,需要测试的配置!A:Z,26,FALSE)</f>
        <v>X260前保_211|X260前保_213|X260前保_215|X260前保_216|X260前保_217|X260前保_220</v>
      </c>
      <c r="X676" s="5" t="str">
        <f>VLOOKUP(A676,需要测试的配置!A:AA,27,FALSE)</f>
        <v>211|213|215|216|217|220</v>
      </c>
    </row>
    <row r="677" spans="1:24" x14ac:dyDescent="0.15">
      <c r="A677" s="1" t="s">
        <v>972</v>
      </c>
      <c r="B677" s="2" t="s">
        <v>2706</v>
      </c>
      <c r="C677" s="2" t="s">
        <v>23</v>
      </c>
      <c r="D677" s="1" t="s">
        <v>1865</v>
      </c>
      <c r="E677" s="2" t="s">
        <v>1216</v>
      </c>
      <c r="F677" s="1" t="s">
        <v>1895</v>
      </c>
      <c r="G677" s="2" t="s">
        <v>1217</v>
      </c>
      <c r="H677" s="2" t="s">
        <v>1218</v>
      </c>
      <c r="J677" s="2" t="s">
        <v>1217</v>
      </c>
      <c r="K677" s="2" t="s">
        <v>23</v>
      </c>
      <c r="L677" s="2" t="s">
        <v>23</v>
      </c>
      <c r="M677" s="2" t="s">
        <v>1219</v>
      </c>
      <c r="N677" s="2" t="s">
        <v>1215</v>
      </c>
      <c r="O677" s="2" t="s">
        <v>1220</v>
      </c>
      <c r="Q677" s="2" t="s">
        <v>23</v>
      </c>
      <c r="R677" s="2" t="s">
        <v>23</v>
      </c>
      <c r="V677" s="5" t="str">
        <f>VLOOKUP(A677,需要测试的配置!A:Y,25,FALSE)</f>
        <v>CS170000ZZ0676</v>
      </c>
      <c r="W677" s="5" t="str">
        <f>VLOOKUP(A677,需要测试的配置!A:Z,26,FALSE)</f>
        <v>X260前保_211|X260前保_213|X260前保_215|X260前保_216|X260前保_217|X260前保_220</v>
      </c>
      <c r="X677" s="5" t="str">
        <f>VLOOKUP(A677,需要测试的配置!A:AA,27,FALSE)</f>
        <v>211|213|215|216|217|220</v>
      </c>
    </row>
    <row r="678" spans="1:24" x14ac:dyDescent="0.15">
      <c r="A678" s="1" t="s">
        <v>973</v>
      </c>
      <c r="B678" s="2" t="s">
        <v>2707</v>
      </c>
      <c r="C678" s="2" t="s">
        <v>23</v>
      </c>
      <c r="D678" s="1" t="s">
        <v>1865</v>
      </c>
      <c r="E678" s="2" t="s">
        <v>1216</v>
      </c>
      <c r="F678" s="1" t="s">
        <v>1896</v>
      </c>
      <c r="G678" s="2" t="s">
        <v>1217</v>
      </c>
      <c r="H678" s="2" t="s">
        <v>1218</v>
      </c>
      <c r="J678" s="2" t="s">
        <v>1217</v>
      </c>
      <c r="K678" s="2" t="s">
        <v>23</v>
      </c>
      <c r="L678" s="2" t="s">
        <v>23</v>
      </c>
      <c r="M678" s="2" t="s">
        <v>1219</v>
      </c>
      <c r="N678" s="2" t="s">
        <v>1215</v>
      </c>
      <c r="O678" s="2" t="s">
        <v>1220</v>
      </c>
      <c r="Q678" s="2" t="s">
        <v>23</v>
      </c>
      <c r="R678" s="2" t="s">
        <v>23</v>
      </c>
      <c r="V678" s="5" t="str">
        <f>VLOOKUP(A678,需要测试的配置!A:Y,25,FALSE)</f>
        <v>CS170000ZZ0677</v>
      </c>
      <c r="W678" s="5" t="str">
        <f>VLOOKUP(A678,需要测试的配置!A:Z,26,FALSE)</f>
        <v>X260前保_211|X260前保_213|X260前保_215|X260前保_216|X260前保_217|X260前保_220</v>
      </c>
      <c r="X678" s="5" t="str">
        <f>VLOOKUP(A678,需要测试的配置!A:AA,27,FALSE)</f>
        <v>211|213|215|216|217|220</v>
      </c>
    </row>
    <row r="679" spans="1:24" x14ac:dyDescent="0.15">
      <c r="A679" s="1" t="s">
        <v>974</v>
      </c>
      <c r="B679" s="2" t="s">
        <v>2708</v>
      </c>
      <c r="C679" s="2" t="s">
        <v>23</v>
      </c>
      <c r="D679" s="1" t="s">
        <v>1865</v>
      </c>
      <c r="E679" s="2" t="s">
        <v>1216</v>
      </c>
      <c r="F679" s="1" t="s">
        <v>1897</v>
      </c>
      <c r="G679" s="2" t="s">
        <v>1217</v>
      </c>
      <c r="H679" s="2" t="s">
        <v>1218</v>
      </c>
      <c r="J679" s="2" t="s">
        <v>1217</v>
      </c>
      <c r="K679" s="2" t="s">
        <v>23</v>
      </c>
      <c r="L679" s="2" t="s">
        <v>23</v>
      </c>
      <c r="M679" s="2" t="s">
        <v>1219</v>
      </c>
      <c r="N679" s="2" t="s">
        <v>1215</v>
      </c>
      <c r="O679" s="2" t="s">
        <v>1220</v>
      </c>
      <c r="Q679" s="2" t="s">
        <v>23</v>
      </c>
      <c r="R679" s="2" t="s">
        <v>23</v>
      </c>
      <c r="V679" s="5" t="str">
        <f>VLOOKUP(A679,需要测试的配置!A:Y,25,FALSE)</f>
        <v>CS170000ZZ0678</v>
      </c>
      <c r="W679" s="5" t="str">
        <f>VLOOKUP(A679,需要测试的配置!A:Z,26,FALSE)</f>
        <v>X260前保_211|X260前保_213|X260前保_215|X260前保_216|X260前保_217|X260前保_220</v>
      </c>
      <c r="X679" s="5" t="str">
        <f>VLOOKUP(A679,需要测试的配置!A:AA,27,FALSE)</f>
        <v>211|213|215|216|217|220</v>
      </c>
    </row>
    <row r="680" spans="1:24" x14ac:dyDescent="0.15">
      <c r="A680" s="1" t="s">
        <v>975</v>
      </c>
      <c r="B680" s="2" t="s">
        <v>2709</v>
      </c>
      <c r="C680" s="2" t="s">
        <v>23</v>
      </c>
      <c r="D680" s="1" t="s">
        <v>1865</v>
      </c>
      <c r="E680" s="2" t="s">
        <v>1216</v>
      </c>
      <c r="F680" s="1" t="s">
        <v>1898</v>
      </c>
      <c r="G680" s="2" t="s">
        <v>1217</v>
      </c>
      <c r="H680" s="2" t="s">
        <v>1218</v>
      </c>
      <c r="J680" s="2" t="s">
        <v>1217</v>
      </c>
      <c r="K680" s="2" t="s">
        <v>23</v>
      </c>
      <c r="L680" s="2" t="s">
        <v>23</v>
      </c>
      <c r="M680" s="2" t="s">
        <v>1219</v>
      </c>
      <c r="N680" s="2" t="s">
        <v>1215</v>
      </c>
      <c r="O680" s="2" t="s">
        <v>1220</v>
      </c>
      <c r="Q680" s="2" t="s">
        <v>23</v>
      </c>
      <c r="R680" s="2" t="s">
        <v>23</v>
      </c>
      <c r="V680" s="5" t="str">
        <f>VLOOKUP(A680,需要测试的配置!A:Y,25,FALSE)</f>
        <v>CS170000ZZ0679</v>
      </c>
      <c r="W680" s="5" t="str">
        <f>VLOOKUP(A680,需要测试的配置!A:Z,26,FALSE)</f>
        <v>X260前保_211|X260前保_213|X260前保_215|X260前保_216|X260前保_217|X260前保_220</v>
      </c>
      <c r="X680" s="5" t="str">
        <f>VLOOKUP(A680,需要测试的配置!A:AA,27,FALSE)</f>
        <v>211|213|215|216|217|220</v>
      </c>
    </row>
    <row r="681" spans="1:24" x14ac:dyDescent="0.15">
      <c r="A681" s="1" t="s">
        <v>976</v>
      </c>
      <c r="B681" s="2" t="s">
        <v>2710</v>
      </c>
      <c r="C681" s="2" t="s">
        <v>23</v>
      </c>
      <c r="D681" s="1" t="s">
        <v>1865</v>
      </c>
      <c r="E681" s="2" t="s">
        <v>1216</v>
      </c>
      <c r="F681" s="1" t="s">
        <v>1899</v>
      </c>
      <c r="G681" s="2" t="s">
        <v>1217</v>
      </c>
      <c r="H681" s="2" t="s">
        <v>1218</v>
      </c>
      <c r="J681" s="2" t="s">
        <v>1217</v>
      </c>
      <c r="K681" s="2" t="s">
        <v>23</v>
      </c>
      <c r="L681" s="2" t="s">
        <v>23</v>
      </c>
      <c r="M681" s="2" t="s">
        <v>1219</v>
      </c>
      <c r="N681" s="2" t="s">
        <v>1215</v>
      </c>
      <c r="O681" s="2" t="s">
        <v>1220</v>
      </c>
      <c r="Q681" s="2" t="s">
        <v>23</v>
      </c>
      <c r="R681" s="2" t="s">
        <v>23</v>
      </c>
      <c r="V681" s="5" t="str">
        <f>VLOOKUP(A681,需要测试的配置!A:Y,25,FALSE)</f>
        <v>CS170000ZZ0680</v>
      </c>
      <c r="W681" s="5" t="str">
        <f>VLOOKUP(A681,需要测试的配置!A:Z,26,FALSE)</f>
        <v>X260前保_211|X260前保_213|X260前保_215|X260前保_216|X260前保_217|X260前保_220</v>
      </c>
      <c r="X681" s="5" t="str">
        <f>VLOOKUP(A681,需要测试的配置!A:AA,27,FALSE)</f>
        <v>211|213|215|216|217|220</v>
      </c>
    </row>
    <row r="682" spans="1:24" x14ac:dyDescent="0.15">
      <c r="A682" s="1" t="s">
        <v>977</v>
      </c>
      <c r="B682" s="2" t="s">
        <v>2711</v>
      </c>
      <c r="C682" s="2" t="s">
        <v>23</v>
      </c>
      <c r="D682" s="1" t="s">
        <v>1865</v>
      </c>
      <c r="E682" s="2" t="s">
        <v>1216</v>
      </c>
      <c r="F682" s="1" t="s">
        <v>1900</v>
      </c>
      <c r="G682" s="2" t="s">
        <v>1217</v>
      </c>
      <c r="H682" s="2" t="s">
        <v>1218</v>
      </c>
      <c r="J682" s="2" t="s">
        <v>1217</v>
      </c>
      <c r="K682" s="2" t="s">
        <v>23</v>
      </c>
      <c r="L682" s="2" t="s">
        <v>23</v>
      </c>
      <c r="M682" s="2" t="s">
        <v>1219</v>
      </c>
      <c r="N682" s="2" t="s">
        <v>1215</v>
      </c>
      <c r="O682" s="2" t="s">
        <v>1220</v>
      </c>
      <c r="Q682" s="2" t="s">
        <v>23</v>
      </c>
      <c r="R682" s="2" t="s">
        <v>23</v>
      </c>
      <c r="V682" s="5" t="str">
        <f>VLOOKUP(A682,需要测试的配置!A:Y,25,FALSE)</f>
        <v>CS170000ZZ0681</v>
      </c>
      <c r="W682" s="5" t="str">
        <f>VLOOKUP(A682,需要测试的配置!A:Z,26,FALSE)</f>
        <v>X260前保_211|X260前保_213|X260前保_215|X260前保_216|X260前保_217|X260前保_220</v>
      </c>
      <c r="X682" s="5" t="str">
        <f>VLOOKUP(A682,需要测试的配置!A:AA,27,FALSE)</f>
        <v>211|213|215|216|217|220</v>
      </c>
    </row>
    <row r="683" spans="1:24" x14ac:dyDescent="0.15">
      <c r="A683" s="1" t="s">
        <v>978</v>
      </c>
      <c r="B683" s="2" t="s">
        <v>2712</v>
      </c>
      <c r="C683" s="2" t="s">
        <v>23</v>
      </c>
      <c r="D683" s="1" t="s">
        <v>1865</v>
      </c>
      <c r="E683" s="2" t="s">
        <v>1216</v>
      </c>
      <c r="F683" s="1" t="s">
        <v>1901</v>
      </c>
      <c r="G683" s="2" t="s">
        <v>1217</v>
      </c>
      <c r="H683" s="2" t="s">
        <v>1218</v>
      </c>
      <c r="J683" s="2" t="s">
        <v>1217</v>
      </c>
      <c r="K683" s="2" t="s">
        <v>23</v>
      </c>
      <c r="L683" s="2" t="s">
        <v>23</v>
      </c>
      <c r="M683" s="2" t="s">
        <v>1219</v>
      </c>
      <c r="N683" s="2" t="s">
        <v>1215</v>
      </c>
      <c r="O683" s="2" t="s">
        <v>1220</v>
      </c>
      <c r="Q683" s="2" t="s">
        <v>23</v>
      </c>
      <c r="R683" s="2" t="s">
        <v>23</v>
      </c>
      <c r="V683" s="5" t="str">
        <f>VLOOKUP(A683,需要测试的配置!A:Y,25,FALSE)</f>
        <v>CS170000ZZ0682</v>
      </c>
      <c r="W683" s="5" t="str">
        <f>VLOOKUP(A683,需要测试的配置!A:Z,26,FALSE)</f>
        <v>X260前保_211|X260前保_213|X260前保_215|X260前保_216|X260前保_217|X260前保_220</v>
      </c>
      <c r="X683" s="5" t="str">
        <f>VLOOKUP(A683,需要测试的配置!A:AA,27,FALSE)</f>
        <v>211|213|215|216|217|220</v>
      </c>
    </row>
    <row r="684" spans="1:24" x14ac:dyDescent="0.15">
      <c r="A684" s="1" t="s">
        <v>979</v>
      </c>
      <c r="B684" s="2" t="s">
        <v>2713</v>
      </c>
      <c r="C684" s="2" t="s">
        <v>23</v>
      </c>
      <c r="D684" s="1" t="s">
        <v>1865</v>
      </c>
      <c r="E684" s="2" t="s">
        <v>1216</v>
      </c>
      <c r="F684" s="1" t="s">
        <v>1902</v>
      </c>
      <c r="G684" s="2" t="s">
        <v>1217</v>
      </c>
      <c r="H684" s="2" t="s">
        <v>1218</v>
      </c>
      <c r="J684" s="2" t="s">
        <v>1217</v>
      </c>
      <c r="K684" s="2" t="s">
        <v>23</v>
      </c>
      <c r="L684" s="2" t="s">
        <v>23</v>
      </c>
      <c r="M684" s="2" t="s">
        <v>1219</v>
      </c>
      <c r="N684" s="2" t="s">
        <v>1215</v>
      </c>
      <c r="O684" s="2" t="s">
        <v>1220</v>
      </c>
      <c r="Q684" s="2" t="s">
        <v>23</v>
      </c>
      <c r="R684" s="2" t="s">
        <v>23</v>
      </c>
      <c r="V684" s="5" t="str">
        <f>VLOOKUP(A684,需要测试的配置!A:Y,25,FALSE)</f>
        <v>CS170000ZZ0683</v>
      </c>
      <c r="W684" s="5" t="str">
        <f>VLOOKUP(A684,需要测试的配置!A:Z,26,FALSE)</f>
        <v>X260前保_211|X260前保_213|X260前保_215|X260前保_216|X260前保_217|X260前保_220</v>
      </c>
      <c r="X684" s="5" t="str">
        <f>VLOOKUP(A684,需要测试的配置!A:AA,27,FALSE)</f>
        <v>211|213|215|216|217|220</v>
      </c>
    </row>
    <row r="685" spans="1:24" x14ac:dyDescent="0.15">
      <c r="A685" s="1" t="s">
        <v>980</v>
      </c>
      <c r="B685" s="2" t="s">
        <v>2714</v>
      </c>
      <c r="C685" s="2" t="s">
        <v>23</v>
      </c>
      <c r="D685" s="1" t="s">
        <v>1865</v>
      </c>
      <c r="E685" s="2" t="s">
        <v>1216</v>
      </c>
      <c r="F685" s="1" t="s">
        <v>1903</v>
      </c>
      <c r="G685" s="2" t="s">
        <v>1217</v>
      </c>
      <c r="H685" s="2" t="s">
        <v>1218</v>
      </c>
      <c r="J685" s="2" t="s">
        <v>1217</v>
      </c>
      <c r="K685" s="2" t="s">
        <v>23</v>
      </c>
      <c r="L685" s="2" t="s">
        <v>23</v>
      </c>
      <c r="M685" s="2" t="s">
        <v>1219</v>
      </c>
      <c r="N685" s="2" t="s">
        <v>1215</v>
      </c>
      <c r="O685" s="2" t="s">
        <v>1220</v>
      </c>
      <c r="Q685" s="2" t="s">
        <v>23</v>
      </c>
      <c r="R685" s="2" t="s">
        <v>23</v>
      </c>
      <c r="V685" s="5" t="str">
        <f>VLOOKUP(A685,需要测试的配置!A:Y,25,FALSE)</f>
        <v>CS170000ZZ0684</v>
      </c>
      <c r="W685" s="5" t="str">
        <f>VLOOKUP(A685,需要测试的配置!A:Z,26,FALSE)</f>
        <v>X260前保_211|X260前保_213|X260前保_215|X260前保_216|X260前保_217|X260前保_220</v>
      </c>
      <c r="X685" s="5" t="str">
        <f>VLOOKUP(A685,需要测试的配置!A:AA,27,FALSE)</f>
        <v>211|213|215|216|217|220</v>
      </c>
    </row>
    <row r="686" spans="1:24" x14ac:dyDescent="0.15">
      <c r="A686" s="1" t="s">
        <v>983</v>
      </c>
      <c r="B686" s="2" t="s">
        <v>2715</v>
      </c>
      <c r="C686" s="2" t="s">
        <v>23</v>
      </c>
      <c r="D686" s="1" t="s">
        <v>1865</v>
      </c>
      <c r="E686" s="2" t="s">
        <v>1216</v>
      </c>
      <c r="F686" s="1" t="s">
        <v>1904</v>
      </c>
      <c r="G686" s="2" t="s">
        <v>1217</v>
      </c>
      <c r="H686" s="2" t="s">
        <v>1218</v>
      </c>
      <c r="J686" s="2" t="s">
        <v>1217</v>
      </c>
      <c r="K686" s="2" t="s">
        <v>23</v>
      </c>
      <c r="L686" s="2" t="s">
        <v>23</v>
      </c>
      <c r="M686" s="2" t="s">
        <v>1219</v>
      </c>
      <c r="N686" s="2" t="s">
        <v>1215</v>
      </c>
      <c r="O686" s="2" t="s">
        <v>1220</v>
      </c>
      <c r="Q686" s="2" t="s">
        <v>23</v>
      </c>
      <c r="R686" s="2" t="s">
        <v>23</v>
      </c>
      <c r="V686" s="5" t="str">
        <f>VLOOKUP(A686,需要测试的配置!A:Y,25,FALSE)</f>
        <v>CS170000ZZ0685</v>
      </c>
      <c r="W686" s="5" t="str">
        <f>VLOOKUP(A686,需要测试的配置!A:Z,26,FALSE)</f>
        <v>X260前保_211|X260前保_213|X260前保_215|X260前保_216|X260前保_217|X260前保_220</v>
      </c>
      <c r="X686" s="5" t="str">
        <f>VLOOKUP(A686,需要测试的配置!A:AA,27,FALSE)</f>
        <v>211|213|215|216|217|220</v>
      </c>
    </row>
    <row r="687" spans="1:24" x14ac:dyDescent="0.15">
      <c r="A687" s="1" t="s">
        <v>986</v>
      </c>
      <c r="B687" s="2" t="s">
        <v>2716</v>
      </c>
      <c r="C687" s="2" t="s">
        <v>23</v>
      </c>
      <c r="D687" s="1" t="s">
        <v>1865</v>
      </c>
      <c r="E687" s="2" t="s">
        <v>1216</v>
      </c>
      <c r="F687" s="1" t="s">
        <v>1905</v>
      </c>
      <c r="G687" s="2" t="s">
        <v>1217</v>
      </c>
      <c r="H687" s="2" t="s">
        <v>1218</v>
      </c>
      <c r="J687" s="2" t="s">
        <v>1217</v>
      </c>
      <c r="K687" s="2" t="s">
        <v>23</v>
      </c>
      <c r="L687" s="2" t="s">
        <v>23</v>
      </c>
      <c r="M687" s="2" t="s">
        <v>1219</v>
      </c>
      <c r="N687" s="2" t="s">
        <v>1215</v>
      </c>
      <c r="O687" s="2" t="s">
        <v>1220</v>
      </c>
      <c r="Q687" s="2" t="s">
        <v>23</v>
      </c>
      <c r="R687" s="2" t="s">
        <v>23</v>
      </c>
      <c r="V687" s="5" t="str">
        <f>VLOOKUP(A687,需要测试的配置!A:Y,25,FALSE)</f>
        <v>CS170000ZZ0686</v>
      </c>
      <c r="W687" s="5" t="str">
        <f>VLOOKUP(A687,需要测试的配置!A:Z,26,FALSE)</f>
        <v>X260前保_211|X260前保_213|X260前保_215|X260前保_216|X260前保_217|X260前保_220</v>
      </c>
      <c r="X687" s="5" t="str">
        <f>VLOOKUP(A687,需要测试的配置!A:AA,27,FALSE)</f>
        <v>211|213|215|216|217|220</v>
      </c>
    </row>
    <row r="688" spans="1:24" x14ac:dyDescent="0.15">
      <c r="A688" s="1" t="s">
        <v>989</v>
      </c>
      <c r="B688" s="2" t="s">
        <v>2717</v>
      </c>
      <c r="C688" s="2" t="s">
        <v>23</v>
      </c>
      <c r="D688" s="1" t="s">
        <v>1865</v>
      </c>
      <c r="E688" s="2" t="s">
        <v>1216</v>
      </c>
      <c r="F688" s="1" t="s">
        <v>1906</v>
      </c>
      <c r="G688" s="2" t="s">
        <v>1217</v>
      </c>
      <c r="H688" s="2" t="s">
        <v>1218</v>
      </c>
      <c r="J688" s="2" t="s">
        <v>1217</v>
      </c>
      <c r="K688" s="2" t="s">
        <v>23</v>
      </c>
      <c r="L688" s="2" t="s">
        <v>23</v>
      </c>
      <c r="M688" s="2" t="s">
        <v>1219</v>
      </c>
      <c r="N688" s="2" t="s">
        <v>1215</v>
      </c>
      <c r="O688" s="2" t="s">
        <v>1220</v>
      </c>
      <c r="Q688" s="2" t="s">
        <v>23</v>
      </c>
      <c r="R688" s="2" t="s">
        <v>23</v>
      </c>
      <c r="V688" s="5" t="str">
        <f>VLOOKUP(A688,需要测试的配置!A:Y,25,FALSE)</f>
        <v>CS170000ZZ0687</v>
      </c>
      <c r="W688" s="5" t="str">
        <f>VLOOKUP(A688,需要测试的配置!A:Z,26,FALSE)</f>
        <v>X260前保_211|X260前保_213|X260前保_215|X260前保_216|X260前保_217|X260前保_220</v>
      </c>
      <c r="X688" s="5" t="str">
        <f>VLOOKUP(A688,需要测试的配置!A:AA,27,FALSE)</f>
        <v>211|213|215|216|217|220</v>
      </c>
    </row>
    <row r="689" spans="1:24" x14ac:dyDescent="0.15">
      <c r="A689" s="1" t="s">
        <v>992</v>
      </c>
      <c r="B689" s="2" t="s">
        <v>2718</v>
      </c>
      <c r="C689" s="2" t="s">
        <v>23</v>
      </c>
      <c r="D689" s="1" t="s">
        <v>1865</v>
      </c>
      <c r="E689" s="2" t="s">
        <v>1216</v>
      </c>
      <c r="F689" s="1" t="s">
        <v>1907</v>
      </c>
      <c r="G689" s="2" t="s">
        <v>1217</v>
      </c>
      <c r="H689" s="2" t="s">
        <v>1218</v>
      </c>
      <c r="J689" s="2" t="s">
        <v>1217</v>
      </c>
      <c r="K689" s="2" t="s">
        <v>23</v>
      </c>
      <c r="L689" s="2" t="s">
        <v>23</v>
      </c>
      <c r="M689" s="2" t="s">
        <v>1219</v>
      </c>
      <c r="N689" s="2" t="s">
        <v>1215</v>
      </c>
      <c r="O689" s="2" t="s">
        <v>1220</v>
      </c>
      <c r="Q689" s="2" t="s">
        <v>23</v>
      </c>
      <c r="R689" s="2" t="s">
        <v>23</v>
      </c>
      <c r="V689" s="5" t="str">
        <f>VLOOKUP(A689,需要测试的配置!A:Y,25,FALSE)</f>
        <v>CS170000ZZ0688</v>
      </c>
      <c r="W689" s="5" t="str">
        <f>VLOOKUP(A689,需要测试的配置!A:Z,26,FALSE)</f>
        <v>X260前保_211|X260前保_213|X260前保_215|X260前保_216|X260前保_217|X260前保_220</v>
      </c>
      <c r="X689" s="5" t="str">
        <f>VLOOKUP(A689,需要测试的配置!A:AA,27,FALSE)</f>
        <v>211|213|215|216|217|220</v>
      </c>
    </row>
    <row r="690" spans="1:24" x14ac:dyDescent="0.15">
      <c r="A690" s="1" t="s">
        <v>995</v>
      </c>
      <c r="B690" s="2" t="s">
        <v>2719</v>
      </c>
      <c r="C690" s="2" t="s">
        <v>23</v>
      </c>
      <c r="D690" s="1" t="s">
        <v>1865</v>
      </c>
      <c r="E690" s="2" t="s">
        <v>1216</v>
      </c>
      <c r="F690" s="1" t="s">
        <v>1908</v>
      </c>
      <c r="G690" s="2" t="s">
        <v>1217</v>
      </c>
      <c r="H690" s="2" t="s">
        <v>1218</v>
      </c>
      <c r="J690" s="2" t="s">
        <v>1217</v>
      </c>
      <c r="K690" s="2" t="s">
        <v>23</v>
      </c>
      <c r="L690" s="2" t="s">
        <v>23</v>
      </c>
      <c r="M690" s="2" t="s">
        <v>1219</v>
      </c>
      <c r="N690" s="2" t="s">
        <v>1215</v>
      </c>
      <c r="O690" s="2" t="s">
        <v>1220</v>
      </c>
      <c r="Q690" s="2" t="s">
        <v>23</v>
      </c>
      <c r="R690" s="2" t="s">
        <v>23</v>
      </c>
      <c r="V690" s="5" t="str">
        <f>VLOOKUP(A690,需要测试的配置!A:Y,25,FALSE)</f>
        <v>CS170000ZZ0689</v>
      </c>
      <c r="W690" s="5" t="str">
        <f>VLOOKUP(A690,需要测试的配置!A:Z,26,FALSE)</f>
        <v>X260前保_211|X260前保_213|X260前保_215|X260前保_216|X260前保_217|X260前保_220</v>
      </c>
      <c r="X690" s="5" t="str">
        <f>VLOOKUP(A690,需要测试的配置!A:AA,27,FALSE)</f>
        <v>211|213|215|216|217|220</v>
      </c>
    </row>
    <row r="691" spans="1:24" x14ac:dyDescent="0.15">
      <c r="A691" s="1" t="s">
        <v>998</v>
      </c>
      <c r="B691" s="2" t="s">
        <v>2720</v>
      </c>
      <c r="C691" s="2" t="s">
        <v>23</v>
      </c>
      <c r="D691" s="1" t="s">
        <v>1865</v>
      </c>
      <c r="E691" s="2" t="s">
        <v>1216</v>
      </c>
      <c r="F691" s="1" t="s">
        <v>1909</v>
      </c>
      <c r="G691" s="2" t="s">
        <v>1217</v>
      </c>
      <c r="H691" s="2" t="s">
        <v>1218</v>
      </c>
      <c r="J691" s="2" t="s">
        <v>1217</v>
      </c>
      <c r="K691" s="2" t="s">
        <v>23</v>
      </c>
      <c r="L691" s="2" t="s">
        <v>23</v>
      </c>
      <c r="M691" s="2" t="s">
        <v>1219</v>
      </c>
      <c r="N691" s="2" t="s">
        <v>1215</v>
      </c>
      <c r="O691" s="2" t="s">
        <v>1220</v>
      </c>
      <c r="Q691" s="2" t="s">
        <v>23</v>
      </c>
      <c r="R691" s="2" t="s">
        <v>23</v>
      </c>
      <c r="V691" s="5" t="str">
        <f>VLOOKUP(A691,需要测试的配置!A:Y,25,FALSE)</f>
        <v>CS170000ZZ0690</v>
      </c>
      <c r="W691" s="5" t="str">
        <f>VLOOKUP(A691,需要测试的配置!A:Z,26,FALSE)</f>
        <v>X260前保_211|X260前保_213|X260前保_215|X260前保_216|X260前保_217|X260前保_220</v>
      </c>
      <c r="X691" s="5" t="str">
        <f>VLOOKUP(A691,需要测试的配置!A:AA,27,FALSE)</f>
        <v>211|213|215|216|217|220</v>
      </c>
    </row>
    <row r="692" spans="1:24" x14ac:dyDescent="0.15">
      <c r="A692" s="1" t="s">
        <v>1001</v>
      </c>
      <c r="B692" s="2" t="s">
        <v>2721</v>
      </c>
      <c r="C692" s="2" t="s">
        <v>23</v>
      </c>
      <c r="D692" s="1" t="s">
        <v>1865</v>
      </c>
      <c r="E692" s="2" t="s">
        <v>1216</v>
      </c>
      <c r="F692" s="1" t="s">
        <v>1910</v>
      </c>
      <c r="G692" s="2" t="s">
        <v>1217</v>
      </c>
      <c r="H692" s="2" t="s">
        <v>1218</v>
      </c>
      <c r="J692" s="2" t="s">
        <v>1217</v>
      </c>
      <c r="K692" s="2" t="s">
        <v>23</v>
      </c>
      <c r="L692" s="2" t="s">
        <v>23</v>
      </c>
      <c r="M692" s="2" t="s">
        <v>1219</v>
      </c>
      <c r="N692" s="2" t="s">
        <v>1215</v>
      </c>
      <c r="O692" s="2" t="s">
        <v>1220</v>
      </c>
      <c r="Q692" s="2" t="s">
        <v>23</v>
      </c>
      <c r="R692" s="2" t="s">
        <v>23</v>
      </c>
      <c r="V692" s="5" t="str">
        <f>VLOOKUP(A692,需要测试的配置!A:Y,25,FALSE)</f>
        <v>CS170000ZZ0691</v>
      </c>
      <c r="W692" s="5" t="str">
        <f>VLOOKUP(A692,需要测试的配置!A:Z,26,FALSE)</f>
        <v>X260前保_211|X260前保_213|X260前保_215|X260前保_216|X260前保_217|X260前保_220</v>
      </c>
      <c r="X692" s="5" t="str">
        <f>VLOOKUP(A692,需要测试的配置!A:AA,27,FALSE)</f>
        <v>211|213|215|216|217|220</v>
      </c>
    </row>
    <row r="693" spans="1:24" x14ac:dyDescent="0.15">
      <c r="A693" s="1" t="s">
        <v>1004</v>
      </c>
      <c r="B693" s="2" t="s">
        <v>2722</v>
      </c>
      <c r="C693" s="2" t="s">
        <v>23</v>
      </c>
      <c r="D693" s="1" t="s">
        <v>1865</v>
      </c>
      <c r="E693" s="2" t="s">
        <v>1216</v>
      </c>
      <c r="F693" s="1" t="s">
        <v>1911</v>
      </c>
      <c r="G693" s="2" t="s">
        <v>1217</v>
      </c>
      <c r="H693" s="2" t="s">
        <v>1218</v>
      </c>
      <c r="J693" s="2" t="s">
        <v>1217</v>
      </c>
      <c r="K693" s="2" t="s">
        <v>23</v>
      </c>
      <c r="L693" s="2" t="s">
        <v>23</v>
      </c>
      <c r="M693" s="2" t="s">
        <v>1219</v>
      </c>
      <c r="N693" s="2" t="s">
        <v>1215</v>
      </c>
      <c r="O693" s="2" t="s">
        <v>1220</v>
      </c>
      <c r="Q693" s="2" t="s">
        <v>23</v>
      </c>
      <c r="R693" s="2" t="s">
        <v>23</v>
      </c>
      <c r="V693" s="5" t="str">
        <f>VLOOKUP(A693,需要测试的配置!A:Y,25,FALSE)</f>
        <v>CS170000ZZ0692</v>
      </c>
      <c r="W693" s="5" t="str">
        <f>VLOOKUP(A693,需要测试的配置!A:Z,26,FALSE)</f>
        <v>X260前保_211|X260前保_213|X260前保_215|X260前保_216|X260前保_217|X260前保_220</v>
      </c>
      <c r="X693" s="5" t="str">
        <f>VLOOKUP(A693,需要测试的配置!A:AA,27,FALSE)</f>
        <v>211|213|215|216|217|220</v>
      </c>
    </row>
    <row r="694" spans="1:24" x14ac:dyDescent="0.15">
      <c r="A694" s="1" t="s">
        <v>1007</v>
      </c>
      <c r="B694" s="2" t="s">
        <v>2723</v>
      </c>
      <c r="C694" s="2" t="s">
        <v>23</v>
      </c>
      <c r="D694" s="1" t="s">
        <v>1865</v>
      </c>
      <c r="E694" s="2" t="s">
        <v>1216</v>
      </c>
      <c r="F694" s="1" t="s">
        <v>1912</v>
      </c>
      <c r="G694" s="2" t="s">
        <v>1217</v>
      </c>
      <c r="H694" s="2" t="s">
        <v>1218</v>
      </c>
      <c r="J694" s="2" t="s">
        <v>1217</v>
      </c>
      <c r="K694" s="2" t="s">
        <v>23</v>
      </c>
      <c r="L694" s="2" t="s">
        <v>23</v>
      </c>
      <c r="M694" s="2" t="s">
        <v>1219</v>
      </c>
      <c r="N694" s="2" t="s">
        <v>1215</v>
      </c>
      <c r="O694" s="2" t="s">
        <v>1220</v>
      </c>
      <c r="Q694" s="2" t="s">
        <v>23</v>
      </c>
      <c r="R694" s="2" t="s">
        <v>23</v>
      </c>
      <c r="V694" s="5" t="str">
        <f>VLOOKUP(A694,需要测试的配置!A:Y,25,FALSE)</f>
        <v>CS170000ZZ0693</v>
      </c>
      <c r="W694" s="5" t="str">
        <f>VLOOKUP(A694,需要测试的配置!A:Z,26,FALSE)</f>
        <v>X260前保_211|X260前保_213|X260前保_215|X260前保_216|X260前保_217|X260前保_220</v>
      </c>
      <c r="X694" s="5" t="str">
        <f>VLOOKUP(A694,需要测试的配置!A:AA,27,FALSE)</f>
        <v>211|213|215|216|217|220</v>
      </c>
    </row>
    <row r="695" spans="1:24" x14ac:dyDescent="0.15">
      <c r="A695" s="1" t="s">
        <v>1008</v>
      </c>
      <c r="B695" s="2" t="s">
        <v>2724</v>
      </c>
      <c r="C695" s="2" t="s">
        <v>23</v>
      </c>
      <c r="D695" s="1" t="s">
        <v>1865</v>
      </c>
      <c r="E695" s="2" t="s">
        <v>1216</v>
      </c>
      <c r="F695" s="1" t="s">
        <v>1913</v>
      </c>
      <c r="G695" s="2" t="s">
        <v>1217</v>
      </c>
      <c r="H695" s="2" t="s">
        <v>1218</v>
      </c>
      <c r="J695" s="2" t="s">
        <v>1217</v>
      </c>
      <c r="K695" s="2" t="s">
        <v>23</v>
      </c>
      <c r="L695" s="2" t="s">
        <v>23</v>
      </c>
      <c r="M695" s="2" t="s">
        <v>1219</v>
      </c>
      <c r="N695" s="2" t="s">
        <v>1215</v>
      </c>
      <c r="O695" s="2" t="s">
        <v>1220</v>
      </c>
      <c r="Q695" s="2" t="s">
        <v>23</v>
      </c>
      <c r="R695" s="2" t="s">
        <v>23</v>
      </c>
      <c r="V695" s="5" t="str">
        <f>VLOOKUP(A695,需要测试的配置!A:Y,25,FALSE)</f>
        <v>CS170000ZZ0694</v>
      </c>
      <c r="W695" s="5" t="str">
        <f>VLOOKUP(A695,需要测试的配置!A:Z,26,FALSE)</f>
        <v>X260前保_211|X260前保_213|X260前保_215|X260前保_216|X260前保_217|X260前保_220</v>
      </c>
      <c r="X695" s="5" t="str">
        <f>VLOOKUP(A695,需要测试的配置!A:AA,27,FALSE)</f>
        <v>211|213|215|216|217|220</v>
      </c>
    </row>
    <row r="696" spans="1:24" x14ac:dyDescent="0.15">
      <c r="A696" s="1" t="s">
        <v>1009</v>
      </c>
      <c r="B696" s="2" t="s">
        <v>2725</v>
      </c>
      <c r="C696" s="2" t="s">
        <v>23</v>
      </c>
      <c r="D696" s="1" t="s">
        <v>1865</v>
      </c>
      <c r="E696" s="2" t="s">
        <v>1216</v>
      </c>
      <c r="F696" s="1" t="s">
        <v>1914</v>
      </c>
      <c r="G696" s="2" t="s">
        <v>1217</v>
      </c>
      <c r="H696" s="2" t="s">
        <v>1218</v>
      </c>
      <c r="J696" s="2" t="s">
        <v>1217</v>
      </c>
      <c r="K696" s="2" t="s">
        <v>23</v>
      </c>
      <c r="L696" s="2" t="s">
        <v>23</v>
      </c>
      <c r="M696" s="2" t="s">
        <v>1219</v>
      </c>
      <c r="N696" s="2" t="s">
        <v>1215</v>
      </c>
      <c r="O696" s="2" t="s">
        <v>1220</v>
      </c>
      <c r="Q696" s="2" t="s">
        <v>23</v>
      </c>
      <c r="R696" s="2" t="s">
        <v>23</v>
      </c>
      <c r="V696" s="5" t="str">
        <f>VLOOKUP(A696,需要测试的配置!A:Y,25,FALSE)</f>
        <v>CS170000ZZ0695</v>
      </c>
      <c r="W696" s="5" t="str">
        <f>VLOOKUP(A696,需要测试的配置!A:Z,26,FALSE)</f>
        <v>X260前保_211|X260前保_213|X260前保_215|X260前保_216|X260前保_217|X260前保_220</v>
      </c>
      <c r="X696" s="5" t="str">
        <f>VLOOKUP(A696,需要测试的配置!A:AA,27,FALSE)</f>
        <v>211|213|215|216|217|220</v>
      </c>
    </row>
    <row r="697" spans="1:24" x14ac:dyDescent="0.15">
      <c r="A697" s="1" t="s">
        <v>1010</v>
      </c>
      <c r="B697" s="2" t="s">
        <v>2726</v>
      </c>
      <c r="C697" s="2" t="s">
        <v>23</v>
      </c>
      <c r="D697" s="1" t="s">
        <v>1865</v>
      </c>
      <c r="E697" s="2" t="s">
        <v>1216</v>
      </c>
      <c r="F697" s="1" t="s">
        <v>1915</v>
      </c>
      <c r="G697" s="2" t="s">
        <v>1217</v>
      </c>
      <c r="H697" s="2" t="s">
        <v>1218</v>
      </c>
      <c r="J697" s="2" t="s">
        <v>1217</v>
      </c>
      <c r="K697" s="2" t="s">
        <v>23</v>
      </c>
      <c r="L697" s="2" t="s">
        <v>23</v>
      </c>
      <c r="M697" s="2" t="s">
        <v>1219</v>
      </c>
      <c r="N697" s="2" t="s">
        <v>1215</v>
      </c>
      <c r="O697" s="2" t="s">
        <v>1220</v>
      </c>
      <c r="Q697" s="2" t="s">
        <v>23</v>
      </c>
      <c r="R697" s="2" t="s">
        <v>23</v>
      </c>
      <c r="V697" s="5" t="str">
        <f>VLOOKUP(A697,需要测试的配置!A:Y,25,FALSE)</f>
        <v>CS170000ZZ0696</v>
      </c>
      <c r="W697" s="5" t="str">
        <f>VLOOKUP(A697,需要测试的配置!A:Z,26,FALSE)</f>
        <v>X260前保_211|X260前保_213|X260前保_215|X260前保_216|X260前保_217|X260前保_220</v>
      </c>
      <c r="X697" s="5" t="str">
        <f>VLOOKUP(A697,需要测试的配置!A:AA,27,FALSE)</f>
        <v>211|213|215|216|217|220</v>
      </c>
    </row>
    <row r="698" spans="1:24" x14ac:dyDescent="0.15">
      <c r="A698" s="1" t="s">
        <v>1011</v>
      </c>
      <c r="B698" s="2" t="s">
        <v>2727</v>
      </c>
      <c r="C698" s="2" t="s">
        <v>23</v>
      </c>
      <c r="D698" s="1" t="s">
        <v>1865</v>
      </c>
      <c r="E698" s="2" t="s">
        <v>1216</v>
      </c>
      <c r="F698" s="1" t="s">
        <v>1916</v>
      </c>
      <c r="G698" s="2" t="s">
        <v>1217</v>
      </c>
      <c r="H698" s="2" t="s">
        <v>1218</v>
      </c>
      <c r="J698" s="2" t="s">
        <v>1217</v>
      </c>
      <c r="K698" s="2" t="s">
        <v>23</v>
      </c>
      <c r="L698" s="2" t="s">
        <v>23</v>
      </c>
      <c r="M698" s="2" t="s">
        <v>1219</v>
      </c>
      <c r="N698" s="2" t="s">
        <v>1215</v>
      </c>
      <c r="O698" s="2" t="s">
        <v>1220</v>
      </c>
      <c r="Q698" s="2" t="s">
        <v>23</v>
      </c>
      <c r="R698" s="2" t="s">
        <v>23</v>
      </c>
      <c r="V698" s="5" t="str">
        <f>VLOOKUP(A698,需要测试的配置!A:Y,25,FALSE)</f>
        <v>CS170000ZZ0697</v>
      </c>
      <c r="W698" s="5" t="str">
        <f>VLOOKUP(A698,需要测试的配置!A:Z,26,FALSE)</f>
        <v>X260前保_211|X260前保_213|X260前保_215|X260前保_216|X260前保_217|X260前保_220</v>
      </c>
      <c r="X698" s="5" t="str">
        <f>VLOOKUP(A698,需要测试的配置!A:AA,27,FALSE)</f>
        <v>211|213|215|216|217|220</v>
      </c>
    </row>
    <row r="699" spans="1:24" x14ac:dyDescent="0.15">
      <c r="A699" s="1" t="s">
        <v>1157</v>
      </c>
      <c r="B699" s="2" t="s">
        <v>2728</v>
      </c>
      <c r="C699" s="2" t="s">
        <v>23</v>
      </c>
      <c r="D699" s="1" t="s">
        <v>1865</v>
      </c>
      <c r="E699" s="2" t="s">
        <v>1216</v>
      </c>
      <c r="F699" s="1" t="s">
        <v>1917</v>
      </c>
      <c r="G699" s="2" t="s">
        <v>1217</v>
      </c>
      <c r="H699" s="2" t="s">
        <v>1218</v>
      </c>
      <c r="J699" s="2" t="s">
        <v>1217</v>
      </c>
      <c r="K699" s="2" t="s">
        <v>23</v>
      </c>
      <c r="L699" s="2" t="s">
        <v>23</v>
      </c>
      <c r="M699" s="2" t="s">
        <v>1219</v>
      </c>
      <c r="N699" s="2" t="s">
        <v>1215</v>
      </c>
      <c r="O699" s="2" t="s">
        <v>1220</v>
      </c>
      <c r="Q699" s="2" t="s">
        <v>23</v>
      </c>
      <c r="R699" s="2" t="s">
        <v>23</v>
      </c>
      <c r="V699" s="5" t="str">
        <f>VLOOKUP(A699,需要测试的配置!A:Y,25,FALSE)</f>
        <v>CS170000ZZ0698</v>
      </c>
      <c r="W699" s="5" t="str">
        <f>VLOOKUP(A699,需要测试的配置!A:Z,26,FALSE)</f>
        <v>X260前保_211|X260前保_213|X260前保_215|X260前保_216|X260前保_217|X260前保_220</v>
      </c>
      <c r="X699" s="5" t="str">
        <f>VLOOKUP(A699,需要测试的配置!A:AA,27,FALSE)</f>
        <v>211|213|215|216|217|220</v>
      </c>
    </row>
    <row r="700" spans="1:24" x14ac:dyDescent="0.15">
      <c r="A700" s="1" t="s">
        <v>1158</v>
      </c>
      <c r="B700" s="2" t="s">
        <v>2729</v>
      </c>
      <c r="C700" s="2" t="s">
        <v>23</v>
      </c>
      <c r="D700" s="1" t="s">
        <v>1865</v>
      </c>
      <c r="E700" s="2" t="s">
        <v>1216</v>
      </c>
      <c r="F700" s="1" t="s">
        <v>1918</v>
      </c>
      <c r="G700" s="2" t="s">
        <v>1217</v>
      </c>
      <c r="H700" s="2" t="s">
        <v>1218</v>
      </c>
      <c r="J700" s="2" t="s">
        <v>1217</v>
      </c>
      <c r="K700" s="2" t="s">
        <v>23</v>
      </c>
      <c r="L700" s="2" t="s">
        <v>23</v>
      </c>
      <c r="M700" s="2" t="s">
        <v>1219</v>
      </c>
      <c r="N700" s="2" t="s">
        <v>1215</v>
      </c>
      <c r="O700" s="2" t="s">
        <v>1220</v>
      </c>
      <c r="Q700" s="2" t="s">
        <v>23</v>
      </c>
      <c r="R700" s="2" t="s">
        <v>23</v>
      </c>
      <c r="V700" s="5" t="str">
        <f>VLOOKUP(A700,需要测试的配置!A:Y,25,FALSE)</f>
        <v>CS170000ZZ0699</v>
      </c>
      <c r="W700" s="5" t="str">
        <f>VLOOKUP(A700,需要测试的配置!A:Z,26,FALSE)</f>
        <v>X260前保_211|X260前保_213|X260前保_215|X260前保_216|X260前保_217|X260前保_220</v>
      </c>
      <c r="X700" s="5" t="str">
        <f>VLOOKUP(A700,需要测试的配置!A:AA,27,FALSE)</f>
        <v>211|213|215|216|217|220</v>
      </c>
    </row>
    <row r="701" spans="1:24" x14ac:dyDescent="0.15">
      <c r="A701" s="1" t="s">
        <v>1159</v>
      </c>
      <c r="B701" s="2" t="s">
        <v>2730</v>
      </c>
      <c r="C701" s="2" t="s">
        <v>23</v>
      </c>
      <c r="D701" s="1" t="s">
        <v>1865</v>
      </c>
      <c r="E701" s="2" t="s">
        <v>1216</v>
      </c>
      <c r="F701" s="1" t="s">
        <v>1919</v>
      </c>
      <c r="G701" s="2" t="s">
        <v>1217</v>
      </c>
      <c r="H701" s="2" t="s">
        <v>1218</v>
      </c>
      <c r="J701" s="2" t="s">
        <v>1217</v>
      </c>
      <c r="K701" s="2" t="s">
        <v>23</v>
      </c>
      <c r="L701" s="2" t="s">
        <v>23</v>
      </c>
      <c r="M701" s="2" t="s">
        <v>1219</v>
      </c>
      <c r="N701" s="2" t="s">
        <v>1215</v>
      </c>
      <c r="O701" s="2" t="s">
        <v>1220</v>
      </c>
      <c r="Q701" s="2" t="s">
        <v>23</v>
      </c>
      <c r="R701" s="2" t="s">
        <v>23</v>
      </c>
      <c r="V701" s="5" t="str">
        <f>VLOOKUP(A701,需要测试的配置!A:Y,25,FALSE)</f>
        <v>CS170000ZZ0700</v>
      </c>
      <c r="W701" s="5" t="str">
        <f>VLOOKUP(A701,需要测试的配置!A:Z,26,FALSE)</f>
        <v>X260前保_211|X260前保_213|X260前保_215|X260前保_216|X260前保_217|X260前保_220</v>
      </c>
      <c r="X701" s="5" t="str">
        <f>VLOOKUP(A701,需要测试的配置!A:AA,27,FALSE)</f>
        <v>211|213|215|216|217|220</v>
      </c>
    </row>
    <row r="702" spans="1:24" x14ac:dyDescent="0.15">
      <c r="A702" s="1" t="s">
        <v>1160</v>
      </c>
      <c r="B702" s="2" t="s">
        <v>2731</v>
      </c>
      <c r="C702" s="2" t="s">
        <v>23</v>
      </c>
      <c r="D702" s="1" t="s">
        <v>1865</v>
      </c>
      <c r="E702" s="2" t="s">
        <v>1216</v>
      </c>
      <c r="F702" s="1" t="s">
        <v>1920</v>
      </c>
      <c r="G702" s="2" t="s">
        <v>1217</v>
      </c>
      <c r="H702" s="2" t="s">
        <v>1218</v>
      </c>
      <c r="J702" s="2" t="s">
        <v>1217</v>
      </c>
      <c r="K702" s="2" t="s">
        <v>23</v>
      </c>
      <c r="L702" s="2" t="s">
        <v>23</v>
      </c>
      <c r="M702" s="2" t="s">
        <v>1219</v>
      </c>
      <c r="N702" s="2" t="s">
        <v>1215</v>
      </c>
      <c r="O702" s="2" t="s">
        <v>1220</v>
      </c>
      <c r="Q702" s="2" t="s">
        <v>23</v>
      </c>
      <c r="R702" s="2" t="s">
        <v>23</v>
      </c>
      <c r="V702" s="5" t="str">
        <f>VLOOKUP(A702,需要测试的配置!A:Y,25,FALSE)</f>
        <v>CS170000ZZ0701</v>
      </c>
      <c r="W702" s="5" t="str">
        <f>VLOOKUP(A702,需要测试的配置!A:Z,26,FALSE)</f>
        <v>X260前保_211|X260前保_213|X260前保_215|X260前保_216|X260前保_217|X260前保_220</v>
      </c>
      <c r="X702" s="5" t="str">
        <f>VLOOKUP(A702,需要测试的配置!A:AA,27,FALSE)</f>
        <v>211|213|215|216|217|220</v>
      </c>
    </row>
    <row r="703" spans="1:24" x14ac:dyDescent="0.15">
      <c r="A703" s="1" t="s">
        <v>1161</v>
      </c>
      <c r="B703" s="2" t="s">
        <v>2732</v>
      </c>
      <c r="C703" s="2" t="s">
        <v>23</v>
      </c>
      <c r="D703" s="1" t="s">
        <v>1865</v>
      </c>
      <c r="E703" s="2" t="s">
        <v>1216</v>
      </c>
      <c r="F703" s="1" t="s">
        <v>1921</v>
      </c>
      <c r="G703" s="2" t="s">
        <v>1217</v>
      </c>
      <c r="H703" s="2" t="s">
        <v>1218</v>
      </c>
      <c r="J703" s="2" t="s">
        <v>1217</v>
      </c>
      <c r="K703" s="2" t="s">
        <v>23</v>
      </c>
      <c r="L703" s="2" t="s">
        <v>23</v>
      </c>
      <c r="M703" s="2" t="s">
        <v>1219</v>
      </c>
      <c r="N703" s="2" t="s">
        <v>1215</v>
      </c>
      <c r="O703" s="2" t="s">
        <v>1220</v>
      </c>
      <c r="Q703" s="2" t="s">
        <v>23</v>
      </c>
      <c r="R703" s="2" t="s">
        <v>23</v>
      </c>
      <c r="V703" s="5" t="str">
        <f>VLOOKUP(A703,需要测试的配置!A:Y,25,FALSE)</f>
        <v>CS170000ZZ0702</v>
      </c>
      <c r="W703" s="5" t="str">
        <f>VLOOKUP(A703,需要测试的配置!A:Z,26,FALSE)</f>
        <v>X260前保_211|X260前保_213|X260前保_215|X260前保_216|X260前保_217|X260前保_220</v>
      </c>
      <c r="X703" s="5" t="str">
        <f>VLOOKUP(A703,需要测试的配置!A:AA,27,FALSE)</f>
        <v>211|213|215|216|217|220</v>
      </c>
    </row>
    <row r="704" spans="1:24" x14ac:dyDescent="0.15">
      <c r="A704" s="1" t="s">
        <v>1162</v>
      </c>
      <c r="B704" s="2" t="s">
        <v>2733</v>
      </c>
      <c r="C704" s="2" t="s">
        <v>23</v>
      </c>
      <c r="D704" s="1" t="s">
        <v>1865</v>
      </c>
      <c r="E704" s="2" t="s">
        <v>1216</v>
      </c>
      <c r="F704" s="1" t="s">
        <v>1922</v>
      </c>
      <c r="G704" s="2" t="s">
        <v>1217</v>
      </c>
      <c r="H704" s="2" t="s">
        <v>1218</v>
      </c>
      <c r="J704" s="2" t="s">
        <v>1217</v>
      </c>
      <c r="K704" s="2" t="s">
        <v>23</v>
      </c>
      <c r="L704" s="2" t="s">
        <v>23</v>
      </c>
      <c r="M704" s="2" t="s">
        <v>1219</v>
      </c>
      <c r="N704" s="2" t="s">
        <v>1215</v>
      </c>
      <c r="O704" s="2" t="s">
        <v>1220</v>
      </c>
      <c r="Q704" s="2" t="s">
        <v>23</v>
      </c>
      <c r="R704" s="2" t="s">
        <v>23</v>
      </c>
      <c r="V704" s="5" t="str">
        <f>VLOOKUP(A704,需要测试的配置!A:Y,25,FALSE)</f>
        <v>CS170000ZZ0703</v>
      </c>
      <c r="W704" s="5" t="str">
        <f>VLOOKUP(A704,需要测试的配置!A:Z,26,FALSE)</f>
        <v>X260前保_211|X260前保_213|X260前保_215|X260前保_216|X260前保_217|X260前保_220</v>
      </c>
      <c r="X704" s="5" t="str">
        <f>VLOOKUP(A704,需要测试的配置!A:AA,27,FALSE)</f>
        <v>211|213|215|216|217|220</v>
      </c>
    </row>
    <row r="705" spans="1:24" x14ac:dyDescent="0.15">
      <c r="A705" s="1" t="s">
        <v>1163</v>
      </c>
      <c r="B705" s="2" t="s">
        <v>2734</v>
      </c>
      <c r="C705" s="2" t="s">
        <v>23</v>
      </c>
      <c r="D705" s="1" t="s">
        <v>1865</v>
      </c>
      <c r="E705" s="2" t="s">
        <v>1216</v>
      </c>
      <c r="F705" s="1" t="s">
        <v>1923</v>
      </c>
      <c r="G705" s="2" t="s">
        <v>1217</v>
      </c>
      <c r="H705" s="2" t="s">
        <v>1218</v>
      </c>
      <c r="J705" s="2" t="s">
        <v>1217</v>
      </c>
      <c r="K705" s="2" t="s">
        <v>23</v>
      </c>
      <c r="L705" s="2" t="s">
        <v>23</v>
      </c>
      <c r="M705" s="2" t="s">
        <v>1219</v>
      </c>
      <c r="N705" s="2" t="s">
        <v>1215</v>
      </c>
      <c r="O705" s="2" t="s">
        <v>1220</v>
      </c>
      <c r="Q705" s="2" t="s">
        <v>23</v>
      </c>
      <c r="R705" s="2" t="s">
        <v>23</v>
      </c>
      <c r="V705" s="5" t="str">
        <f>VLOOKUP(A705,需要测试的配置!A:Y,25,FALSE)</f>
        <v>CS170000ZZ0704</v>
      </c>
      <c r="W705" s="5" t="str">
        <f>VLOOKUP(A705,需要测试的配置!A:Z,26,FALSE)</f>
        <v>X260前保_211|X260前保_213|X260前保_215|X260前保_216|X260前保_217|X260前保_220</v>
      </c>
      <c r="X705" s="5" t="str">
        <f>VLOOKUP(A705,需要测试的配置!A:AA,27,FALSE)</f>
        <v>211|213|215|216|217|220</v>
      </c>
    </row>
    <row r="706" spans="1:24" x14ac:dyDescent="0.15">
      <c r="A706" s="1" t="s">
        <v>1012</v>
      </c>
      <c r="B706" s="2" t="s">
        <v>2735</v>
      </c>
      <c r="C706" s="2" t="s">
        <v>23</v>
      </c>
      <c r="D706" s="1" t="s">
        <v>1865</v>
      </c>
      <c r="E706" s="2" t="s">
        <v>1216</v>
      </c>
      <c r="F706" s="1" t="s">
        <v>1924</v>
      </c>
      <c r="G706" s="2" t="s">
        <v>1217</v>
      </c>
      <c r="H706" s="2" t="s">
        <v>1218</v>
      </c>
      <c r="J706" s="2" t="s">
        <v>1217</v>
      </c>
      <c r="K706" s="2" t="s">
        <v>23</v>
      </c>
      <c r="L706" s="2" t="s">
        <v>23</v>
      </c>
      <c r="M706" s="2" t="s">
        <v>1219</v>
      </c>
      <c r="N706" s="2" t="s">
        <v>1215</v>
      </c>
      <c r="O706" s="2" t="s">
        <v>1220</v>
      </c>
      <c r="Q706" s="2" t="s">
        <v>23</v>
      </c>
      <c r="R706" s="2" t="s">
        <v>23</v>
      </c>
      <c r="V706" s="5" t="str">
        <f>VLOOKUP(A706,需要测试的配置!A:Y,25,FALSE)</f>
        <v>CS170000ZZ0705</v>
      </c>
      <c r="W706" s="5" t="str">
        <f>VLOOKUP(A706,需要测试的配置!A:Z,26,FALSE)</f>
        <v>X260前保_211|X260前保_213|X260前保_215|X260前保_216|X260前保_217|X260前保_220</v>
      </c>
      <c r="X706" s="5" t="str">
        <f>VLOOKUP(A706,需要测试的配置!A:AA,27,FALSE)</f>
        <v>211|213|215|216|217|220</v>
      </c>
    </row>
    <row r="707" spans="1:24" x14ac:dyDescent="0.15">
      <c r="A707" s="1" t="s">
        <v>1013</v>
      </c>
      <c r="B707" s="2" t="s">
        <v>2736</v>
      </c>
      <c r="C707" s="2" t="s">
        <v>23</v>
      </c>
      <c r="D707" s="1" t="s">
        <v>1865</v>
      </c>
      <c r="E707" s="2" t="s">
        <v>1216</v>
      </c>
      <c r="F707" s="1" t="s">
        <v>1925</v>
      </c>
      <c r="G707" s="2" t="s">
        <v>1217</v>
      </c>
      <c r="H707" s="2" t="s">
        <v>1218</v>
      </c>
      <c r="J707" s="2" t="s">
        <v>1217</v>
      </c>
      <c r="K707" s="2" t="s">
        <v>23</v>
      </c>
      <c r="L707" s="2" t="s">
        <v>23</v>
      </c>
      <c r="M707" s="2" t="s">
        <v>1219</v>
      </c>
      <c r="N707" s="2" t="s">
        <v>1215</v>
      </c>
      <c r="O707" s="2" t="s">
        <v>1220</v>
      </c>
      <c r="Q707" s="2" t="s">
        <v>23</v>
      </c>
      <c r="R707" s="2" t="s">
        <v>23</v>
      </c>
      <c r="V707" s="5" t="str">
        <f>VLOOKUP(A707,需要测试的配置!A:Y,25,FALSE)</f>
        <v>CS170000ZZ0706</v>
      </c>
      <c r="W707" s="5" t="str">
        <f>VLOOKUP(A707,需要测试的配置!A:Z,26,FALSE)</f>
        <v>X260前保_211|X260前保_213|X260前保_215|X260前保_216|X260前保_217|X260前保_220</v>
      </c>
      <c r="X707" s="5" t="str">
        <f>VLOOKUP(A707,需要测试的配置!A:AA,27,FALSE)</f>
        <v>211|213|215|216|217|220</v>
      </c>
    </row>
    <row r="708" spans="1:24" x14ac:dyDescent="0.15">
      <c r="A708" s="1" t="s">
        <v>1014</v>
      </c>
      <c r="B708" s="2" t="s">
        <v>2737</v>
      </c>
      <c r="C708" s="2" t="s">
        <v>23</v>
      </c>
      <c r="D708" s="1" t="s">
        <v>1865</v>
      </c>
      <c r="E708" s="2" t="s">
        <v>1216</v>
      </c>
      <c r="F708" s="1" t="s">
        <v>1926</v>
      </c>
      <c r="G708" s="2" t="s">
        <v>1217</v>
      </c>
      <c r="H708" s="2" t="s">
        <v>1218</v>
      </c>
      <c r="J708" s="2" t="s">
        <v>1217</v>
      </c>
      <c r="K708" s="2" t="s">
        <v>23</v>
      </c>
      <c r="L708" s="2" t="s">
        <v>23</v>
      </c>
      <c r="M708" s="2" t="s">
        <v>1219</v>
      </c>
      <c r="N708" s="2" t="s">
        <v>1215</v>
      </c>
      <c r="O708" s="2" t="s">
        <v>1220</v>
      </c>
      <c r="Q708" s="2" t="s">
        <v>23</v>
      </c>
      <c r="R708" s="2" t="s">
        <v>23</v>
      </c>
      <c r="V708" s="5" t="str">
        <f>VLOOKUP(A708,需要测试的配置!A:Y,25,FALSE)</f>
        <v>CS170000ZZ0707</v>
      </c>
      <c r="W708" s="5" t="str">
        <f>VLOOKUP(A708,需要测试的配置!A:Z,26,FALSE)</f>
        <v>X260前保_211|X260前保_213|X260前保_215|X260前保_216|X260前保_217|X260前保_220</v>
      </c>
      <c r="X708" s="5" t="str">
        <f>VLOOKUP(A708,需要测试的配置!A:AA,27,FALSE)</f>
        <v>211|213|215|216|217|220</v>
      </c>
    </row>
    <row r="709" spans="1:24" x14ac:dyDescent="0.15">
      <c r="A709" s="1" t="s">
        <v>1015</v>
      </c>
      <c r="B709" s="2" t="s">
        <v>2738</v>
      </c>
      <c r="C709" s="2" t="s">
        <v>23</v>
      </c>
      <c r="D709" s="1" t="s">
        <v>1865</v>
      </c>
      <c r="E709" s="2" t="s">
        <v>1216</v>
      </c>
      <c r="F709" s="1" t="s">
        <v>1927</v>
      </c>
      <c r="G709" s="2" t="s">
        <v>1217</v>
      </c>
      <c r="H709" s="2" t="s">
        <v>1218</v>
      </c>
      <c r="J709" s="2" t="s">
        <v>1217</v>
      </c>
      <c r="K709" s="2" t="s">
        <v>23</v>
      </c>
      <c r="L709" s="2" t="s">
        <v>23</v>
      </c>
      <c r="M709" s="2" t="s">
        <v>1219</v>
      </c>
      <c r="N709" s="2" t="s">
        <v>1215</v>
      </c>
      <c r="O709" s="2" t="s">
        <v>1220</v>
      </c>
      <c r="Q709" s="2" t="s">
        <v>23</v>
      </c>
      <c r="R709" s="2" t="s">
        <v>23</v>
      </c>
      <c r="V709" s="5" t="str">
        <f>VLOOKUP(A709,需要测试的配置!A:Y,25,FALSE)</f>
        <v>CS170000ZZ0708</v>
      </c>
      <c r="W709" s="5" t="str">
        <f>VLOOKUP(A709,需要测试的配置!A:Z,26,FALSE)</f>
        <v>X260前保_211|X260前保_213|X260前保_215|X260前保_216|X260前保_217|X260前保_220</v>
      </c>
      <c r="X709" s="5" t="str">
        <f>VLOOKUP(A709,需要测试的配置!A:AA,27,FALSE)</f>
        <v>211|213|215|216|217|220</v>
      </c>
    </row>
    <row r="710" spans="1:24" x14ac:dyDescent="0.15">
      <c r="A710" s="1" t="s">
        <v>1016</v>
      </c>
      <c r="B710" s="2" t="s">
        <v>2739</v>
      </c>
      <c r="C710" s="2" t="s">
        <v>23</v>
      </c>
      <c r="D710" s="1" t="s">
        <v>1865</v>
      </c>
      <c r="E710" s="2" t="s">
        <v>1216</v>
      </c>
      <c r="F710" s="1" t="s">
        <v>1928</v>
      </c>
      <c r="G710" s="2" t="s">
        <v>1217</v>
      </c>
      <c r="H710" s="2" t="s">
        <v>1218</v>
      </c>
      <c r="J710" s="2" t="s">
        <v>1217</v>
      </c>
      <c r="K710" s="2" t="s">
        <v>23</v>
      </c>
      <c r="L710" s="2" t="s">
        <v>23</v>
      </c>
      <c r="M710" s="2" t="s">
        <v>1219</v>
      </c>
      <c r="N710" s="2" t="s">
        <v>1215</v>
      </c>
      <c r="O710" s="2" t="s">
        <v>1220</v>
      </c>
      <c r="Q710" s="2" t="s">
        <v>23</v>
      </c>
      <c r="R710" s="2" t="s">
        <v>23</v>
      </c>
      <c r="V710" s="5" t="str">
        <f>VLOOKUP(A710,需要测试的配置!A:Y,25,FALSE)</f>
        <v>CS170000ZZ0709</v>
      </c>
      <c r="W710" s="5" t="str">
        <f>VLOOKUP(A710,需要测试的配置!A:Z,26,FALSE)</f>
        <v>X260前保_211|X260前保_213|X260前保_215|X260前保_216|X260前保_217|X260前保_220</v>
      </c>
      <c r="X710" s="5" t="str">
        <f>VLOOKUP(A710,需要测试的配置!A:AA,27,FALSE)</f>
        <v>211|213|215|216|217|220</v>
      </c>
    </row>
    <row r="711" spans="1:24" x14ac:dyDescent="0.15">
      <c r="A711" s="1" t="s">
        <v>1017</v>
      </c>
      <c r="B711" s="2" t="s">
        <v>2740</v>
      </c>
      <c r="C711" s="2" t="s">
        <v>23</v>
      </c>
      <c r="D711" s="1" t="s">
        <v>1865</v>
      </c>
      <c r="E711" s="2" t="s">
        <v>1216</v>
      </c>
      <c r="F711" s="1" t="s">
        <v>1929</v>
      </c>
      <c r="G711" s="2" t="s">
        <v>1217</v>
      </c>
      <c r="H711" s="2" t="s">
        <v>1218</v>
      </c>
      <c r="J711" s="2" t="s">
        <v>1217</v>
      </c>
      <c r="K711" s="2" t="s">
        <v>23</v>
      </c>
      <c r="L711" s="2" t="s">
        <v>23</v>
      </c>
      <c r="M711" s="2" t="s">
        <v>1219</v>
      </c>
      <c r="N711" s="2" t="s">
        <v>1215</v>
      </c>
      <c r="O711" s="2" t="s">
        <v>1220</v>
      </c>
      <c r="Q711" s="2" t="s">
        <v>23</v>
      </c>
      <c r="R711" s="2" t="s">
        <v>23</v>
      </c>
      <c r="V711" s="5" t="str">
        <f>VLOOKUP(A711,需要测试的配置!A:Y,25,FALSE)</f>
        <v>CS170000ZZ0710</v>
      </c>
      <c r="W711" s="5" t="str">
        <f>VLOOKUP(A711,需要测试的配置!A:Z,26,FALSE)</f>
        <v>X260前保_211|X260前保_213|X260前保_215|X260前保_216|X260前保_217|X260前保_220</v>
      </c>
      <c r="X711" s="5" t="str">
        <f>VLOOKUP(A711,需要测试的配置!A:AA,27,FALSE)</f>
        <v>211|213|215|216|217|220</v>
      </c>
    </row>
    <row r="712" spans="1:24" x14ac:dyDescent="0.15">
      <c r="A712" s="1" t="s">
        <v>1018</v>
      </c>
      <c r="B712" s="2" t="s">
        <v>2741</v>
      </c>
      <c r="C712" s="2" t="s">
        <v>23</v>
      </c>
      <c r="D712" s="1" t="s">
        <v>1865</v>
      </c>
      <c r="E712" s="2" t="s">
        <v>1216</v>
      </c>
      <c r="F712" s="1" t="s">
        <v>1930</v>
      </c>
      <c r="G712" s="2" t="s">
        <v>1217</v>
      </c>
      <c r="H712" s="2" t="s">
        <v>1218</v>
      </c>
      <c r="J712" s="2" t="s">
        <v>1217</v>
      </c>
      <c r="K712" s="2" t="s">
        <v>23</v>
      </c>
      <c r="L712" s="2" t="s">
        <v>23</v>
      </c>
      <c r="M712" s="2" t="s">
        <v>1219</v>
      </c>
      <c r="N712" s="2" t="s">
        <v>1215</v>
      </c>
      <c r="O712" s="2" t="s">
        <v>1220</v>
      </c>
      <c r="Q712" s="2" t="s">
        <v>23</v>
      </c>
      <c r="R712" s="2" t="s">
        <v>23</v>
      </c>
      <c r="V712" s="5" t="str">
        <f>VLOOKUP(A712,需要测试的配置!A:Y,25,FALSE)</f>
        <v>CS170000ZZ0711</v>
      </c>
      <c r="W712" s="5" t="str">
        <f>VLOOKUP(A712,需要测试的配置!A:Z,26,FALSE)</f>
        <v>X260前保_211|X260前保_213|X260前保_215|X260前保_216|X260前保_217|X260前保_220</v>
      </c>
      <c r="X712" s="5" t="str">
        <f>VLOOKUP(A712,需要测试的配置!A:AA,27,FALSE)</f>
        <v>211|213|215|216|217|220</v>
      </c>
    </row>
    <row r="713" spans="1:24" x14ac:dyDescent="0.15">
      <c r="A713" s="1" t="s">
        <v>1019</v>
      </c>
      <c r="B713" s="2" t="s">
        <v>2742</v>
      </c>
      <c r="C713" s="2" t="s">
        <v>23</v>
      </c>
      <c r="D713" s="1" t="s">
        <v>1865</v>
      </c>
      <c r="E713" s="2" t="s">
        <v>1216</v>
      </c>
      <c r="F713" s="1" t="s">
        <v>1931</v>
      </c>
      <c r="G713" s="2" t="s">
        <v>1217</v>
      </c>
      <c r="H713" s="2" t="s">
        <v>1218</v>
      </c>
      <c r="J713" s="2" t="s">
        <v>1217</v>
      </c>
      <c r="K713" s="2" t="s">
        <v>23</v>
      </c>
      <c r="L713" s="2" t="s">
        <v>23</v>
      </c>
      <c r="M713" s="2" t="s">
        <v>1219</v>
      </c>
      <c r="N713" s="2" t="s">
        <v>1215</v>
      </c>
      <c r="O713" s="2" t="s">
        <v>1220</v>
      </c>
      <c r="Q713" s="2" t="s">
        <v>23</v>
      </c>
      <c r="R713" s="2" t="s">
        <v>23</v>
      </c>
      <c r="V713" s="5" t="str">
        <f>VLOOKUP(A713,需要测试的配置!A:Y,25,FALSE)</f>
        <v>CS170000ZZ0712</v>
      </c>
      <c r="W713" s="5" t="str">
        <f>VLOOKUP(A713,需要测试的配置!A:Z,26,FALSE)</f>
        <v>X260前保_211|X260前保_213|X260前保_215|X260前保_216|X260前保_217|X260前保_220</v>
      </c>
      <c r="X713" s="5" t="str">
        <f>VLOOKUP(A713,需要测试的配置!A:AA,27,FALSE)</f>
        <v>211|213|215|216|217|220</v>
      </c>
    </row>
    <row r="714" spans="1:24" x14ac:dyDescent="0.15">
      <c r="A714" s="1" t="s">
        <v>1020</v>
      </c>
      <c r="B714" s="2" t="s">
        <v>2743</v>
      </c>
      <c r="C714" s="2" t="s">
        <v>23</v>
      </c>
      <c r="D714" s="1" t="s">
        <v>1865</v>
      </c>
      <c r="E714" s="2" t="s">
        <v>1216</v>
      </c>
      <c r="F714" s="1" t="s">
        <v>1932</v>
      </c>
      <c r="G714" s="2" t="s">
        <v>1217</v>
      </c>
      <c r="H714" s="2" t="s">
        <v>1218</v>
      </c>
      <c r="J714" s="2" t="s">
        <v>1217</v>
      </c>
      <c r="K714" s="2" t="s">
        <v>23</v>
      </c>
      <c r="L714" s="2" t="s">
        <v>23</v>
      </c>
      <c r="M714" s="2" t="s">
        <v>1219</v>
      </c>
      <c r="N714" s="2" t="s">
        <v>1215</v>
      </c>
      <c r="O714" s="2" t="s">
        <v>1220</v>
      </c>
      <c r="Q714" s="2" t="s">
        <v>23</v>
      </c>
      <c r="R714" s="2" t="s">
        <v>23</v>
      </c>
      <c r="V714" s="5" t="str">
        <f>VLOOKUP(A714,需要测试的配置!A:Y,25,FALSE)</f>
        <v>CS170000ZZ0713</v>
      </c>
      <c r="W714" s="5" t="str">
        <f>VLOOKUP(A714,需要测试的配置!A:Z,26,FALSE)</f>
        <v>X260前保_211|X260前保_213|X260前保_215|X260前保_216|X260前保_217|X260前保_220</v>
      </c>
      <c r="X714" s="5" t="str">
        <f>VLOOKUP(A714,需要测试的配置!A:AA,27,FALSE)</f>
        <v>211|213|215|216|217|220</v>
      </c>
    </row>
    <row r="715" spans="1:24" x14ac:dyDescent="0.15">
      <c r="A715" s="1" t="s">
        <v>1021</v>
      </c>
      <c r="B715" s="2" t="s">
        <v>2744</v>
      </c>
      <c r="C715" s="2" t="s">
        <v>23</v>
      </c>
      <c r="D715" s="1" t="s">
        <v>1865</v>
      </c>
      <c r="E715" s="2" t="s">
        <v>1216</v>
      </c>
      <c r="F715" s="1" t="s">
        <v>1933</v>
      </c>
      <c r="G715" s="2" t="s">
        <v>1217</v>
      </c>
      <c r="H715" s="2" t="s">
        <v>1218</v>
      </c>
      <c r="J715" s="2" t="s">
        <v>1217</v>
      </c>
      <c r="K715" s="2" t="s">
        <v>23</v>
      </c>
      <c r="L715" s="2" t="s">
        <v>23</v>
      </c>
      <c r="M715" s="2" t="s">
        <v>1219</v>
      </c>
      <c r="N715" s="2" t="s">
        <v>1215</v>
      </c>
      <c r="O715" s="2" t="s">
        <v>1220</v>
      </c>
      <c r="Q715" s="2" t="s">
        <v>23</v>
      </c>
      <c r="R715" s="2" t="s">
        <v>23</v>
      </c>
      <c r="V715" s="5" t="str">
        <f>VLOOKUP(A715,需要测试的配置!A:Y,25,FALSE)</f>
        <v>CS170000ZZ0714</v>
      </c>
      <c r="W715" s="5" t="str">
        <f>VLOOKUP(A715,需要测试的配置!A:Z,26,FALSE)</f>
        <v>X260前保_211|X260前保_213|X260前保_215|X260前保_216|X260前保_217|X260前保_220</v>
      </c>
      <c r="X715" s="5" t="str">
        <f>VLOOKUP(A715,需要测试的配置!A:AA,27,FALSE)</f>
        <v>211|213|215|216|217|220</v>
      </c>
    </row>
    <row r="716" spans="1:24" x14ac:dyDescent="0.15">
      <c r="A716" s="1" t="s">
        <v>1022</v>
      </c>
      <c r="B716" s="2" t="s">
        <v>2745</v>
      </c>
      <c r="C716" s="2" t="s">
        <v>23</v>
      </c>
      <c r="D716" s="1" t="s">
        <v>1865</v>
      </c>
      <c r="E716" s="2" t="s">
        <v>1216</v>
      </c>
      <c r="F716" s="1" t="s">
        <v>1934</v>
      </c>
      <c r="G716" s="2" t="s">
        <v>1217</v>
      </c>
      <c r="H716" s="2" t="s">
        <v>1218</v>
      </c>
      <c r="J716" s="2" t="s">
        <v>1217</v>
      </c>
      <c r="K716" s="2" t="s">
        <v>23</v>
      </c>
      <c r="L716" s="2" t="s">
        <v>23</v>
      </c>
      <c r="M716" s="2" t="s">
        <v>1219</v>
      </c>
      <c r="N716" s="2" t="s">
        <v>1215</v>
      </c>
      <c r="O716" s="2" t="s">
        <v>1220</v>
      </c>
      <c r="Q716" s="2" t="s">
        <v>23</v>
      </c>
      <c r="R716" s="2" t="s">
        <v>23</v>
      </c>
      <c r="V716" s="5" t="str">
        <f>VLOOKUP(A716,需要测试的配置!A:Y,25,FALSE)</f>
        <v>CS170000ZZ0715</v>
      </c>
      <c r="W716" s="5" t="str">
        <f>VLOOKUP(A716,需要测试的配置!A:Z,26,FALSE)</f>
        <v>X260前保_211|X260前保_213|X260前保_215|X260前保_216|X260前保_217|X260前保_220</v>
      </c>
      <c r="X716" s="5" t="str">
        <f>VLOOKUP(A716,需要测试的配置!A:AA,27,FALSE)</f>
        <v>211|213|215|216|217|220</v>
      </c>
    </row>
    <row r="717" spans="1:24" x14ac:dyDescent="0.15">
      <c r="A717" s="1" t="s">
        <v>1023</v>
      </c>
      <c r="B717" s="2" t="s">
        <v>2746</v>
      </c>
      <c r="C717" s="2" t="s">
        <v>23</v>
      </c>
      <c r="D717" s="1" t="s">
        <v>1865</v>
      </c>
      <c r="E717" s="2" t="s">
        <v>1216</v>
      </c>
      <c r="F717" s="1" t="s">
        <v>1935</v>
      </c>
      <c r="G717" s="2" t="s">
        <v>1217</v>
      </c>
      <c r="H717" s="2" t="s">
        <v>1218</v>
      </c>
      <c r="J717" s="2" t="s">
        <v>1217</v>
      </c>
      <c r="K717" s="2" t="s">
        <v>23</v>
      </c>
      <c r="L717" s="2" t="s">
        <v>23</v>
      </c>
      <c r="M717" s="2" t="s">
        <v>1219</v>
      </c>
      <c r="N717" s="2" t="s">
        <v>1215</v>
      </c>
      <c r="O717" s="2" t="s">
        <v>1220</v>
      </c>
      <c r="Q717" s="2" t="s">
        <v>23</v>
      </c>
      <c r="R717" s="2" t="s">
        <v>23</v>
      </c>
      <c r="V717" s="5" t="str">
        <f>VLOOKUP(A717,需要测试的配置!A:Y,25,FALSE)</f>
        <v>CS170000ZZ0716</v>
      </c>
      <c r="W717" s="5" t="str">
        <f>VLOOKUP(A717,需要测试的配置!A:Z,26,FALSE)</f>
        <v>X260前保_211|X260前保_213|X260前保_215|X260前保_216|X260前保_217|X260前保_220</v>
      </c>
      <c r="X717" s="5" t="str">
        <f>VLOOKUP(A717,需要测试的配置!A:AA,27,FALSE)</f>
        <v>211|213|215|216|217|220</v>
      </c>
    </row>
    <row r="718" spans="1:24" x14ac:dyDescent="0.15">
      <c r="A718" s="1" t="s">
        <v>1024</v>
      </c>
      <c r="B718" s="2" t="s">
        <v>2747</v>
      </c>
      <c r="C718" s="2" t="s">
        <v>23</v>
      </c>
      <c r="D718" s="1" t="s">
        <v>1865</v>
      </c>
      <c r="E718" s="2" t="s">
        <v>1216</v>
      </c>
      <c r="F718" s="1" t="s">
        <v>1936</v>
      </c>
      <c r="G718" s="2" t="s">
        <v>1217</v>
      </c>
      <c r="H718" s="2" t="s">
        <v>1218</v>
      </c>
      <c r="J718" s="2" t="s">
        <v>1217</v>
      </c>
      <c r="K718" s="2" t="s">
        <v>23</v>
      </c>
      <c r="L718" s="2" t="s">
        <v>23</v>
      </c>
      <c r="M718" s="2" t="s">
        <v>1219</v>
      </c>
      <c r="N718" s="2" t="s">
        <v>1215</v>
      </c>
      <c r="O718" s="2" t="s">
        <v>1220</v>
      </c>
      <c r="Q718" s="2" t="s">
        <v>23</v>
      </c>
      <c r="R718" s="2" t="s">
        <v>23</v>
      </c>
      <c r="V718" s="5" t="str">
        <f>VLOOKUP(A718,需要测试的配置!A:Y,25,FALSE)</f>
        <v>CS170000ZZ0717</v>
      </c>
      <c r="W718" s="5" t="str">
        <f>VLOOKUP(A718,需要测试的配置!A:Z,26,FALSE)</f>
        <v>X260前保_211|X260前保_213|X260前保_215|X260前保_216|X260前保_217|X260前保_220</v>
      </c>
      <c r="X718" s="5" t="str">
        <f>VLOOKUP(A718,需要测试的配置!A:AA,27,FALSE)</f>
        <v>211|213|215|216|217|220</v>
      </c>
    </row>
    <row r="719" spans="1:24" x14ac:dyDescent="0.15">
      <c r="A719" s="1" t="s">
        <v>1025</v>
      </c>
      <c r="B719" s="2" t="s">
        <v>2748</v>
      </c>
      <c r="C719" s="2" t="s">
        <v>23</v>
      </c>
      <c r="D719" s="1" t="s">
        <v>1865</v>
      </c>
      <c r="E719" s="2" t="s">
        <v>1216</v>
      </c>
      <c r="F719" s="1" t="s">
        <v>1937</v>
      </c>
      <c r="G719" s="2" t="s">
        <v>1217</v>
      </c>
      <c r="H719" s="2" t="s">
        <v>1218</v>
      </c>
      <c r="J719" s="2" t="s">
        <v>1217</v>
      </c>
      <c r="K719" s="2" t="s">
        <v>23</v>
      </c>
      <c r="L719" s="2" t="s">
        <v>23</v>
      </c>
      <c r="M719" s="2" t="s">
        <v>1219</v>
      </c>
      <c r="N719" s="2" t="s">
        <v>1215</v>
      </c>
      <c r="O719" s="2" t="s">
        <v>1220</v>
      </c>
      <c r="Q719" s="2" t="s">
        <v>23</v>
      </c>
      <c r="R719" s="2" t="s">
        <v>23</v>
      </c>
      <c r="V719" s="5" t="str">
        <f>VLOOKUP(A719,需要测试的配置!A:Y,25,FALSE)</f>
        <v>CS170000ZZ0718</v>
      </c>
      <c r="W719" s="5" t="str">
        <f>VLOOKUP(A719,需要测试的配置!A:Z,26,FALSE)</f>
        <v>X260前保_211|X260前保_213|X260前保_215|X260前保_216|X260前保_217|X260前保_220</v>
      </c>
      <c r="X719" s="5" t="str">
        <f>VLOOKUP(A719,需要测试的配置!A:AA,27,FALSE)</f>
        <v>211|213|215|216|217|220</v>
      </c>
    </row>
    <row r="720" spans="1:24" x14ac:dyDescent="0.15">
      <c r="A720" s="1" t="s">
        <v>1026</v>
      </c>
      <c r="B720" s="2" t="s">
        <v>2749</v>
      </c>
      <c r="C720" s="2" t="s">
        <v>23</v>
      </c>
      <c r="D720" s="1" t="s">
        <v>1865</v>
      </c>
      <c r="E720" s="2" t="s">
        <v>1216</v>
      </c>
      <c r="F720" s="1" t="s">
        <v>1938</v>
      </c>
      <c r="G720" s="2" t="s">
        <v>1217</v>
      </c>
      <c r="H720" s="2" t="s">
        <v>1218</v>
      </c>
      <c r="J720" s="2" t="s">
        <v>1217</v>
      </c>
      <c r="K720" s="2" t="s">
        <v>23</v>
      </c>
      <c r="L720" s="2" t="s">
        <v>23</v>
      </c>
      <c r="M720" s="2" t="s">
        <v>1219</v>
      </c>
      <c r="N720" s="2" t="s">
        <v>1215</v>
      </c>
      <c r="O720" s="2" t="s">
        <v>1220</v>
      </c>
      <c r="Q720" s="2" t="s">
        <v>23</v>
      </c>
      <c r="R720" s="2" t="s">
        <v>23</v>
      </c>
      <c r="V720" s="5" t="str">
        <f>VLOOKUP(A720,需要测试的配置!A:Y,25,FALSE)</f>
        <v>CS170000ZZ0719</v>
      </c>
      <c r="W720" s="5" t="str">
        <f>VLOOKUP(A720,需要测试的配置!A:Z,26,FALSE)</f>
        <v>X260前保_211|X260前保_213|X260前保_215|X260前保_216|X260前保_217|X260前保_220</v>
      </c>
      <c r="X720" s="5" t="str">
        <f>VLOOKUP(A720,需要测试的配置!A:AA,27,FALSE)</f>
        <v>211|213|215|216|217|220</v>
      </c>
    </row>
    <row r="721" spans="1:24" x14ac:dyDescent="0.15">
      <c r="A721" s="1" t="s">
        <v>1027</v>
      </c>
      <c r="B721" s="2" t="s">
        <v>2750</v>
      </c>
      <c r="C721" s="2" t="s">
        <v>23</v>
      </c>
      <c r="D721" s="1" t="s">
        <v>1865</v>
      </c>
      <c r="E721" s="2" t="s">
        <v>1216</v>
      </c>
      <c r="F721" s="1" t="s">
        <v>1939</v>
      </c>
      <c r="G721" s="2" t="s">
        <v>1217</v>
      </c>
      <c r="H721" s="2" t="s">
        <v>1218</v>
      </c>
      <c r="J721" s="2" t="s">
        <v>1217</v>
      </c>
      <c r="K721" s="2" t="s">
        <v>23</v>
      </c>
      <c r="L721" s="2" t="s">
        <v>23</v>
      </c>
      <c r="M721" s="2" t="s">
        <v>1219</v>
      </c>
      <c r="N721" s="2" t="s">
        <v>1215</v>
      </c>
      <c r="O721" s="2" t="s">
        <v>1220</v>
      </c>
      <c r="Q721" s="2" t="s">
        <v>23</v>
      </c>
      <c r="R721" s="2" t="s">
        <v>23</v>
      </c>
      <c r="V721" s="5" t="str">
        <f>VLOOKUP(A721,需要测试的配置!A:Y,25,FALSE)</f>
        <v>CS170000ZZ0720</v>
      </c>
      <c r="W721" s="5" t="str">
        <f>VLOOKUP(A721,需要测试的配置!A:Z,26,FALSE)</f>
        <v>X260前保_211|X260前保_213|X260前保_215|X260前保_216|X260前保_217|X260前保_220</v>
      </c>
      <c r="X721" s="5" t="str">
        <f>VLOOKUP(A721,需要测试的配置!A:AA,27,FALSE)</f>
        <v>211|213|215|216|217|220</v>
      </c>
    </row>
    <row r="722" spans="1:24" x14ac:dyDescent="0.15">
      <c r="A722" s="1" t="s">
        <v>1028</v>
      </c>
      <c r="B722" s="2" t="s">
        <v>2751</v>
      </c>
      <c r="C722" s="2" t="s">
        <v>23</v>
      </c>
      <c r="D722" s="1" t="s">
        <v>1865</v>
      </c>
      <c r="E722" s="2" t="s">
        <v>1216</v>
      </c>
      <c r="F722" s="1" t="s">
        <v>1940</v>
      </c>
      <c r="G722" s="2" t="s">
        <v>1217</v>
      </c>
      <c r="H722" s="2" t="s">
        <v>1218</v>
      </c>
      <c r="J722" s="2" t="s">
        <v>1217</v>
      </c>
      <c r="K722" s="2" t="s">
        <v>23</v>
      </c>
      <c r="L722" s="2" t="s">
        <v>23</v>
      </c>
      <c r="M722" s="2" t="s">
        <v>1219</v>
      </c>
      <c r="N722" s="2" t="s">
        <v>1215</v>
      </c>
      <c r="O722" s="2" t="s">
        <v>1220</v>
      </c>
      <c r="Q722" s="2" t="s">
        <v>23</v>
      </c>
      <c r="R722" s="2" t="s">
        <v>23</v>
      </c>
      <c r="V722" s="5" t="str">
        <f>VLOOKUP(A722,需要测试的配置!A:Y,25,FALSE)</f>
        <v>CS170000ZZ0721</v>
      </c>
      <c r="W722" s="5" t="str">
        <f>VLOOKUP(A722,需要测试的配置!A:Z,26,FALSE)</f>
        <v>X260前保_211|X260前保_213|X260前保_215|X260前保_216|X260前保_217|X260前保_220</v>
      </c>
      <c r="X722" s="5" t="str">
        <f>VLOOKUP(A722,需要测试的配置!A:AA,27,FALSE)</f>
        <v>211|213|215|216|217|220</v>
      </c>
    </row>
    <row r="723" spans="1:24" x14ac:dyDescent="0.15">
      <c r="A723" s="1" t="s">
        <v>1029</v>
      </c>
      <c r="B723" s="2" t="s">
        <v>2752</v>
      </c>
      <c r="C723" s="2" t="s">
        <v>23</v>
      </c>
      <c r="D723" s="1" t="s">
        <v>1865</v>
      </c>
      <c r="E723" s="2" t="s">
        <v>1216</v>
      </c>
      <c r="F723" s="1" t="s">
        <v>1941</v>
      </c>
      <c r="G723" s="2" t="s">
        <v>1217</v>
      </c>
      <c r="H723" s="2" t="s">
        <v>1218</v>
      </c>
      <c r="J723" s="2" t="s">
        <v>1217</v>
      </c>
      <c r="K723" s="2" t="s">
        <v>23</v>
      </c>
      <c r="L723" s="2" t="s">
        <v>23</v>
      </c>
      <c r="M723" s="2" t="s">
        <v>1219</v>
      </c>
      <c r="N723" s="2" t="s">
        <v>1215</v>
      </c>
      <c r="O723" s="2" t="s">
        <v>1220</v>
      </c>
      <c r="Q723" s="2" t="s">
        <v>23</v>
      </c>
      <c r="R723" s="2" t="s">
        <v>23</v>
      </c>
      <c r="V723" s="5" t="str">
        <f>VLOOKUP(A723,需要测试的配置!A:Y,25,FALSE)</f>
        <v>CS170000ZZ0722</v>
      </c>
      <c r="W723" s="5" t="str">
        <f>VLOOKUP(A723,需要测试的配置!A:Z,26,FALSE)</f>
        <v>X260前保_211|X260前保_213|X260前保_215|X260前保_216|X260前保_217|X260前保_220</v>
      </c>
      <c r="X723" s="5" t="str">
        <f>VLOOKUP(A723,需要测试的配置!A:AA,27,FALSE)</f>
        <v>211|213|215|216|217|220</v>
      </c>
    </row>
    <row r="724" spans="1:24" x14ac:dyDescent="0.15">
      <c r="A724" s="1" t="s">
        <v>1030</v>
      </c>
      <c r="B724" s="2" t="s">
        <v>2753</v>
      </c>
      <c r="C724" s="2" t="s">
        <v>23</v>
      </c>
      <c r="D724" s="1" t="s">
        <v>1865</v>
      </c>
      <c r="E724" s="2" t="s">
        <v>1216</v>
      </c>
      <c r="F724" s="1" t="s">
        <v>1942</v>
      </c>
      <c r="G724" s="2" t="s">
        <v>1217</v>
      </c>
      <c r="H724" s="2" t="s">
        <v>1218</v>
      </c>
      <c r="J724" s="2" t="s">
        <v>1217</v>
      </c>
      <c r="K724" s="2" t="s">
        <v>23</v>
      </c>
      <c r="L724" s="2" t="s">
        <v>23</v>
      </c>
      <c r="M724" s="2" t="s">
        <v>1219</v>
      </c>
      <c r="N724" s="2" t="s">
        <v>1215</v>
      </c>
      <c r="O724" s="2" t="s">
        <v>1220</v>
      </c>
      <c r="Q724" s="2" t="s">
        <v>23</v>
      </c>
      <c r="R724" s="2" t="s">
        <v>23</v>
      </c>
      <c r="V724" s="5" t="str">
        <f>VLOOKUP(A724,需要测试的配置!A:Y,25,FALSE)</f>
        <v>CS170000ZZ0723</v>
      </c>
      <c r="W724" s="5" t="str">
        <f>VLOOKUP(A724,需要测试的配置!A:Z,26,FALSE)</f>
        <v>X260前保_211|X260前保_213|X260前保_215|X260前保_216|X260前保_217|X260前保_220</v>
      </c>
      <c r="X724" s="5" t="str">
        <f>VLOOKUP(A724,需要测试的配置!A:AA,27,FALSE)</f>
        <v>211|213|215|216|217|220</v>
      </c>
    </row>
    <row r="725" spans="1:24" x14ac:dyDescent="0.15">
      <c r="A725" s="1" t="s">
        <v>1164</v>
      </c>
      <c r="B725" s="2" t="s">
        <v>2754</v>
      </c>
      <c r="C725" s="2" t="s">
        <v>23</v>
      </c>
      <c r="D725" s="1" t="s">
        <v>1865</v>
      </c>
      <c r="E725" s="2" t="s">
        <v>1216</v>
      </c>
      <c r="F725" s="1" t="s">
        <v>1943</v>
      </c>
      <c r="G725" s="2" t="s">
        <v>1217</v>
      </c>
      <c r="H725" s="2" t="s">
        <v>1218</v>
      </c>
      <c r="J725" s="2" t="s">
        <v>1217</v>
      </c>
      <c r="K725" s="2" t="s">
        <v>23</v>
      </c>
      <c r="L725" s="2" t="s">
        <v>23</v>
      </c>
      <c r="M725" s="2" t="s">
        <v>1219</v>
      </c>
      <c r="N725" s="2" t="s">
        <v>1215</v>
      </c>
      <c r="O725" s="2" t="s">
        <v>1220</v>
      </c>
      <c r="Q725" s="2" t="s">
        <v>23</v>
      </c>
      <c r="R725" s="2" t="s">
        <v>23</v>
      </c>
      <c r="V725" s="5" t="str">
        <f>VLOOKUP(A725,需要测试的配置!A:Y,25,FALSE)</f>
        <v>CS170000ZZ0724</v>
      </c>
      <c r="W725" s="5" t="str">
        <f>VLOOKUP(A725,需要测试的配置!A:Z,26,FALSE)</f>
        <v>X260前保_211|X260前保_213|X260前保_215|X260前保_216|X260前保_217|X260前保_220</v>
      </c>
      <c r="X725" s="5" t="str">
        <f>VLOOKUP(A725,需要测试的配置!A:AA,27,FALSE)</f>
        <v>211|213|215|216|217|220</v>
      </c>
    </row>
    <row r="726" spans="1:24" x14ac:dyDescent="0.15">
      <c r="A726" s="1" t="s">
        <v>1165</v>
      </c>
      <c r="B726" s="2" t="s">
        <v>2755</v>
      </c>
      <c r="C726" s="2" t="s">
        <v>23</v>
      </c>
      <c r="D726" s="1" t="s">
        <v>1865</v>
      </c>
      <c r="E726" s="2" t="s">
        <v>1216</v>
      </c>
      <c r="F726" s="1" t="s">
        <v>1944</v>
      </c>
      <c r="G726" s="2" t="s">
        <v>1217</v>
      </c>
      <c r="H726" s="2" t="s">
        <v>1218</v>
      </c>
      <c r="J726" s="2" t="s">
        <v>1217</v>
      </c>
      <c r="K726" s="2" t="s">
        <v>23</v>
      </c>
      <c r="L726" s="2" t="s">
        <v>23</v>
      </c>
      <c r="M726" s="2" t="s">
        <v>1219</v>
      </c>
      <c r="N726" s="2" t="s">
        <v>1215</v>
      </c>
      <c r="O726" s="2" t="s">
        <v>1220</v>
      </c>
      <c r="Q726" s="2" t="s">
        <v>23</v>
      </c>
      <c r="R726" s="2" t="s">
        <v>23</v>
      </c>
      <c r="V726" s="5" t="str">
        <f>VLOOKUP(A726,需要测试的配置!A:Y,25,FALSE)</f>
        <v>CS170000ZZ0725</v>
      </c>
      <c r="W726" s="5" t="str">
        <f>VLOOKUP(A726,需要测试的配置!A:Z,26,FALSE)</f>
        <v>X260前保_211|X260前保_213|X260前保_215|X260前保_216|X260前保_217|X260前保_220</v>
      </c>
      <c r="X726" s="5" t="str">
        <f>VLOOKUP(A726,需要测试的配置!A:AA,27,FALSE)</f>
        <v>211|213|215|216|217|220</v>
      </c>
    </row>
    <row r="727" spans="1:24" x14ac:dyDescent="0.15">
      <c r="A727" s="1" t="s">
        <v>1166</v>
      </c>
      <c r="B727" s="2" t="s">
        <v>2756</v>
      </c>
      <c r="C727" s="2" t="s">
        <v>23</v>
      </c>
      <c r="D727" s="1" t="s">
        <v>1865</v>
      </c>
      <c r="E727" s="2" t="s">
        <v>1216</v>
      </c>
      <c r="F727" s="1" t="s">
        <v>1945</v>
      </c>
      <c r="G727" s="2" t="s">
        <v>1217</v>
      </c>
      <c r="H727" s="2" t="s">
        <v>1218</v>
      </c>
      <c r="J727" s="2" t="s">
        <v>1217</v>
      </c>
      <c r="K727" s="2" t="s">
        <v>23</v>
      </c>
      <c r="L727" s="2" t="s">
        <v>23</v>
      </c>
      <c r="M727" s="2" t="s">
        <v>1219</v>
      </c>
      <c r="N727" s="2" t="s">
        <v>1215</v>
      </c>
      <c r="O727" s="2" t="s">
        <v>1220</v>
      </c>
      <c r="Q727" s="2" t="s">
        <v>23</v>
      </c>
      <c r="R727" s="2" t="s">
        <v>23</v>
      </c>
      <c r="V727" s="5" t="str">
        <f>VLOOKUP(A727,需要测试的配置!A:Y,25,FALSE)</f>
        <v>CS170000ZZ0726</v>
      </c>
      <c r="W727" s="5" t="str">
        <f>VLOOKUP(A727,需要测试的配置!A:Z,26,FALSE)</f>
        <v>X260前保_211|X260前保_213|X260前保_215|X260前保_216|X260前保_217|X260前保_220</v>
      </c>
      <c r="X727" s="5" t="str">
        <f>VLOOKUP(A727,需要测试的配置!A:AA,27,FALSE)</f>
        <v>211|213|215|216|217|220</v>
      </c>
    </row>
    <row r="728" spans="1:24" x14ac:dyDescent="0.15">
      <c r="A728" s="1" t="s">
        <v>1167</v>
      </c>
      <c r="B728" s="2" t="s">
        <v>2757</v>
      </c>
      <c r="C728" s="2" t="s">
        <v>23</v>
      </c>
      <c r="D728" s="1" t="s">
        <v>1865</v>
      </c>
      <c r="E728" s="2" t="s">
        <v>1216</v>
      </c>
      <c r="F728" s="1" t="s">
        <v>1946</v>
      </c>
      <c r="G728" s="2" t="s">
        <v>1217</v>
      </c>
      <c r="H728" s="2" t="s">
        <v>1218</v>
      </c>
      <c r="J728" s="2" t="s">
        <v>1217</v>
      </c>
      <c r="K728" s="2" t="s">
        <v>23</v>
      </c>
      <c r="L728" s="2" t="s">
        <v>23</v>
      </c>
      <c r="M728" s="2" t="s">
        <v>1219</v>
      </c>
      <c r="N728" s="2" t="s">
        <v>1215</v>
      </c>
      <c r="O728" s="2" t="s">
        <v>1220</v>
      </c>
      <c r="Q728" s="2" t="s">
        <v>23</v>
      </c>
      <c r="R728" s="2" t="s">
        <v>23</v>
      </c>
      <c r="V728" s="5" t="str">
        <f>VLOOKUP(A728,需要测试的配置!A:Y,25,FALSE)</f>
        <v>CS170000ZZ0727</v>
      </c>
      <c r="W728" s="5" t="str">
        <f>VLOOKUP(A728,需要测试的配置!A:Z,26,FALSE)</f>
        <v>X260前保_211|X260前保_213|X260前保_215|X260前保_216|X260前保_217|X260前保_220</v>
      </c>
      <c r="X728" s="5" t="str">
        <f>VLOOKUP(A728,需要测试的配置!A:AA,27,FALSE)</f>
        <v>211|213|215|216|217|220</v>
      </c>
    </row>
    <row r="729" spans="1:24" x14ac:dyDescent="0.15">
      <c r="A729" s="1" t="s">
        <v>1168</v>
      </c>
      <c r="B729" s="2" t="s">
        <v>2758</v>
      </c>
      <c r="C729" s="2" t="s">
        <v>23</v>
      </c>
      <c r="D729" s="1" t="s">
        <v>1865</v>
      </c>
      <c r="E729" s="2" t="s">
        <v>1216</v>
      </c>
      <c r="F729" s="1" t="s">
        <v>1947</v>
      </c>
      <c r="G729" s="2" t="s">
        <v>1217</v>
      </c>
      <c r="H729" s="2" t="s">
        <v>1218</v>
      </c>
      <c r="J729" s="2" t="s">
        <v>1217</v>
      </c>
      <c r="K729" s="2" t="s">
        <v>23</v>
      </c>
      <c r="L729" s="2" t="s">
        <v>23</v>
      </c>
      <c r="M729" s="2" t="s">
        <v>1219</v>
      </c>
      <c r="N729" s="2" t="s">
        <v>1215</v>
      </c>
      <c r="O729" s="2" t="s">
        <v>1220</v>
      </c>
      <c r="Q729" s="2" t="s">
        <v>23</v>
      </c>
      <c r="R729" s="2" t="s">
        <v>23</v>
      </c>
      <c r="V729" s="5" t="str">
        <f>VLOOKUP(A729,需要测试的配置!A:Y,25,FALSE)</f>
        <v>CS170000ZZ0728</v>
      </c>
      <c r="W729" s="5" t="str">
        <f>VLOOKUP(A729,需要测试的配置!A:Z,26,FALSE)</f>
        <v>X260前保_211|X260前保_213|X260前保_215|X260前保_216|X260前保_217|X260前保_220</v>
      </c>
      <c r="X729" s="5" t="str">
        <f>VLOOKUP(A729,需要测试的配置!A:AA,27,FALSE)</f>
        <v>211|213|215|216|217|220</v>
      </c>
    </row>
    <row r="730" spans="1:24" x14ac:dyDescent="0.15">
      <c r="A730" s="1" t="s">
        <v>1031</v>
      </c>
      <c r="B730" s="2" t="s">
        <v>2759</v>
      </c>
      <c r="C730" s="2" t="s">
        <v>23</v>
      </c>
      <c r="D730" s="1" t="s">
        <v>1865</v>
      </c>
      <c r="E730" s="2" t="s">
        <v>1216</v>
      </c>
      <c r="F730" s="1" t="s">
        <v>1948</v>
      </c>
      <c r="G730" s="2" t="s">
        <v>1217</v>
      </c>
      <c r="H730" s="2" t="s">
        <v>1218</v>
      </c>
      <c r="J730" s="2" t="s">
        <v>1217</v>
      </c>
      <c r="K730" s="2" t="s">
        <v>23</v>
      </c>
      <c r="L730" s="2" t="s">
        <v>23</v>
      </c>
      <c r="M730" s="2" t="s">
        <v>1219</v>
      </c>
      <c r="N730" s="2" t="s">
        <v>1215</v>
      </c>
      <c r="O730" s="2" t="s">
        <v>1220</v>
      </c>
      <c r="Q730" s="2" t="s">
        <v>23</v>
      </c>
      <c r="R730" s="2" t="s">
        <v>23</v>
      </c>
      <c r="V730" s="5" t="str">
        <f>VLOOKUP(A730,需要测试的配置!A:Y,25,FALSE)</f>
        <v>CS170000ZZ0729</v>
      </c>
      <c r="W730" s="5" t="str">
        <f>VLOOKUP(A730,需要测试的配置!A:Z,26,FALSE)</f>
        <v>X260前保_211|X260前保_213|X260前保_215|X260前保_216|X260前保_217|X260前保_220</v>
      </c>
      <c r="X730" s="5" t="str">
        <f>VLOOKUP(A730,需要测试的配置!A:AA,27,FALSE)</f>
        <v>211|213|215|216|217|220</v>
      </c>
    </row>
    <row r="731" spans="1:24" x14ac:dyDescent="0.15">
      <c r="A731" s="1" t="s">
        <v>1032</v>
      </c>
      <c r="B731" s="2" t="s">
        <v>2760</v>
      </c>
      <c r="C731" s="2" t="s">
        <v>23</v>
      </c>
      <c r="D731" s="1" t="s">
        <v>1865</v>
      </c>
      <c r="E731" s="2" t="s">
        <v>1216</v>
      </c>
      <c r="F731" s="1" t="s">
        <v>1949</v>
      </c>
      <c r="G731" s="2" t="s">
        <v>1217</v>
      </c>
      <c r="H731" s="2" t="s">
        <v>1218</v>
      </c>
      <c r="J731" s="2" t="s">
        <v>1217</v>
      </c>
      <c r="K731" s="2" t="s">
        <v>23</v>
      </c>
      <c r="L731" s="2" t="s">
        <v>23</v>
      </c>
      <c r="M731" s="2" t="s">
        <v>1219</v>
      </c>
      <c r="N731" s="2" t="s">
        <v>1215</v>
      </c>
      <c r="O731" s="2" t="s">
        <v>1220</v>
      </c>
      <c r="Q731" s="2" t="s">
        <v>23</v>
      </c>
      <c r="R731" s="2" t="s">
        <v>23</v>
      </c>
      <c r="V731" s="5" t="str">
        <f>VLOOKUP(A731,需要测试的配置!A:Y,25,FALSE)</f>
        <v>CS170000ZZ0730</v>
      </c>
      <c r="W731" s="5" t="str">
        <f>VLOOKUP(A731,需要测试的配置!A:Z,26,FALSE)</f>
        <v>X260前保_211|X260前保_213|X260前保_215|X260前保_216|X260前保_217|X260前保_220</v>
      </c>
      <c r="X731" s="5" t="str">
        <f>VLOOKUP(A731,需要测试的配置!A:AA,27,FALSE)</f>
        <v>211|213|215|216|217|220</v>
      </c>
    </row>
    <row r="732" spans="1:24" x14ac:dyDescent="0.15">
      <c r="A732" s="1" t="s">
        <v>1033</v>
      </c>
      <c r="B732" s="2" t="s">
        <v>2761</v>
      </c>
      <c r="C732" s="2" t="s">
        <v>23</v>
      </c>
      <c r="D732" s="1" t="s">
        <v>1865</v>
      </c>
      <c r="E732" s="2" t="s">
        <v>1216</v>
      </c>
      <c r="F732" s="1" t="s">
        <v>1950</v>
      </c>
      <c r="G732" s="2" t="s">
        <v>1217</v>
      </c>
      <c r="H732" s="2" t="s">
        <v>1218</v>
      </c>
      <c r="J732" s="2" t="s">
        <v>1217</v>
      </c>
      <c r="K732" s="2" t="s">
        <v>23</v>
      </c>
      <c r="L732" s="2" t="s">
        <v>23</v>
      </c>
      <c r="M732" s="2" t="s">
        <v>1219</v>
      </c>
      <c r="N732" s="2" t="s">
        <v>1215</v>
      </c>
      <c r="O732" s="2" t="s">
        <v>1220</v>
      </c>
      <c r="Q732" s="2" t="s">
        <v>23</v>
      </c>
      <c r="R732" s="2" t="s">
        <v>23</v>
      </c>
      <c r="V732" s="5" t="str">
        <f>VLOOKUP(A732,需要测试的配置!A:Y,25,FALSE)</f>
        <v>CS170000ZZ0731</v>
      </c>
      <c r="W732" s="5" t="str">
        <f>VLOOKUP(A732,需要测试的配置!A:Z,26,FALSE)</f>
        <v>X260前保_211|X260前保_213|X260前保_215|X260前保_216|X260前保_217|X260前保_220</v>
      </c>
      <c r="X732" s="5" t="str">
        <f>VLOOKUP(A732,需要测试的配置!A:AA,27,FALSE)</f>
        <v>211|213|215|216|217|220</v>
      </c>
    </row>
    <row r="733" spans="1:24" x14ac:dyDescent="0.15">
      <c r="A733" s="1" t="s">
        <v>1034</v>
      </c>
      <c r="B733" s="2" t="s">
        <v>2762</v>
      </c>
      <c r="C733" s="2" t="s">
        <v>23</v>
      </c>
      <c r="D733" s="1" t="s">
        <v>1865</v>
      </c>
      <c r="E733" s="2" t="s">
        <v>1216</v>
      </c>
      <c r="F733" s="1" t="s">
        <v>1951</v>
      </c>
      <c r="G733" s="2" t="s">
        <v>1217</v>
      </c>
      <c r="H733" s="2" t="s">
        <v>1218</v>
      </c>
      <c r="J733" s="2" t="s">
        <v>1217</v>
      </c>
      <c r="K733" s="2" t="s">
        <v>23</v>
      </c>
      <c r="L733" s="2" t="s">
        <v>23</v>
      </c>
      <c r="M733" s="2" t="s">
        <v>1219</v>
      </c>
      <c r="N733" s="2" t="s">
        <v>1215</v>
      </c>
      <c r="O733" s="2" t="s">
        <v>1220</v>
      </c>
      <c r="Q733" s="2" t="s">
        <v>23</v>
      </c>
      <c r="R733" s="2" t="s">
        <v>23</v>
      </c>
      <c r="V733" s="5" t="str">
        <f>VLOOKUP(A733,需要测试的配置!A:Y,25,FALSE)</f>
        <v>CS170000ZZ0732</v>
      </c>
      <c r="W733" s="5" t="str">
        <f>VLOOKUP(A733,需要测试的配置!A:Z,26,FALSE)</f>
        <v>X260前保_211|X260前保_213|X260前保_215|X260前保_216|X260前保_217|X260前保_220</v>
      </c>
      <c r="X733" s="5" t="str">
        <f>VLOOKUP(A733,需要测试的配置!A:AA,27,FALSE)</f>
        <v>211|213|215|216|217|220</v>
      </c>
    </row>
    <row r="734" spans="1:24" x14ac:dyDescent="0.15">
      <c r="A734" s="1" t="s">
        <v>1035</v>
      </c>
      <c r="B734" s="2" t="s">
        <v>2763</v>
      </c>
      <c r="C734" s="2" t="s">
        <v>23</v>
      </c>
      <c r="D734" s="1" t="s">
        <v>1865</v>
      </c>
      <c r="E734" s="2" t="s">
        <v>1216</v>
      </c>
      <c r="F734" s="1" t="s">
        <v>1952</v>
      </c>
      <c r="G734" s="2" t="s">
        <v>1217</v>
      </c>
      <c r="H734" s="2" t="s">
        <v>1218</v>
      </c>
      <c r="J734" s="2" t="s">
        <v>1217</v>
      </c>
      <c r="K734" s="2" t="s">
        <v>23</v>
      </c>
      <c r="L734" s="2" t="s">
        <v>23</v>
      </c>
      <c r="M734" s="2" t="s">
        <v>1219</v>
      </c>
      <c r="N734" s="2" t="s">
        <v>1215</v>
      </c>
      <c r="O734" s="2" t="s">
        <v>1220</v>
      </c>
      <c r="Q734" s="2" t="s">
        <v>23</v>
      </c>
      <c r="R734" s="2" t="s">
        <v>23</v>
      </c>
      <c r="V734" s="5" t="str">
        <f>VLOOKUP(A734,需要测试的配置!A:Y,25,FALSE)</f>
        <v>CS170000ZZ0733</v>
      </c>
      <c r="W734" s="5" t="str">
        <f>VLOOKUP(A734,需要测试的配置!A:Z,26,FALSE)</f>
        <v>X260前保_211|X260前保_213|X260前保_215|X260前保_216|X260前保_217|X260前保_220</v>
      </c>
      <c r="X734" s="5" t="str">
        <f>VLOOKUP(A734,需要测试的配置!A:AA,27,FALSE)</f>
        <v>211|213|215|216|217|220</v>
      </c>
    </row>
    <row r="735" spans="1:24" x14ac:dyDescent="0.15">
      <c r="A735" s="1" t="s">
        <v>1036</v>
      </c>
      <c r="B735" s="2" t="s">
        <v>2764</v>
      </c>
      <c r="C735" s="2" t="s">
        <v>23</v>
      </c>
      <c r="D735" s="1" t="s">
        <v>1865</v>
      </c>
      <c r="E735" s="2" t="s">
        <v>1216</v>
      </c>
      <c r="F735" s="1" t="s">
        <v>1953</v>
      </c>
      <c r="G735" s="2" t="s">
        <v>1217</v>
      </c>
      <c r="H735" s="2" t="s">
        <v>1218</v>
      </c>
      <c r="J735" s="2" t="s">
        <v>1217</v>
      </c>
      <c r="K735" s="2" t="s">
        <v>23</v>
      </c>
      <c r="L735" s="2" t="s">
        <v>23</v>
      </c>
      <c r="M735" s="2" t="s">
        <v>1219</v>
      </c>
      <c r="N735" s="2" t="s">
        <v>1215</v>
      </c>
      <c r="O735" s="2" t="s">
        <v>1220</v>
      </c>
      <c r="Q735" s="2" t="s">
        <v>23</v>
      </c>
      <c r="R735" s="2" t="s">
        <v>23</v>
      </c>
      <c r="V735" s="5" t="str">
        <f>VLOOKUP(A735,需要测试的配置!A:Y,25,FALSE)</f>
        <v>CS170000ZZ0734</v>
      </c>
      <c r="W735" s="5" t="str">
        <f>VLOOKUP(A735,需要测试的配置!A:Z,26,FALSE)</f>
        <v>X260前保_211|X260前保_213|X260前保_215|X260前保_216|X260前保_217|X260前保_220</v>
      </c>
      <c r="X735" s="5" t="str">
        <f>VLOOKUP(A735,需要测试的配置!A:AA,27,FALSE)</f>
        <v>211|213|215|216|217|220</v>
      </c>
    </row>
    <row r="736" spans="1:24" x14ac:dyDescent="0.15">
      <c r="A736" s="1" t="s">
        <v>1037</v>
      </c>
      <c r="B736" s="2" t="s">
        <v>2765</v>
      </c>
      <c r="C736" s="2" t="s">
        <v>23</v>
      </c>
      <c r="D736" s="1" t="s">
        <v>1865</v>
      </c>
      <c r="E736" s="2" t="s">
        <v>1216</v>
      </c>
      <c r="F736" s="1" t="s">
        <v>1954</v>
      </c>
      <c r="G736" s="2" t="s">
        <v>1217</v>
      </c>
      <c r="H736" s="2" t="s">
        <v>1218</v>
      </c>
      <c r="J736" s="2" t="s">
        <v>1217</v>
      </c>
      <c r="K736" s="2" t="s">
        <v>23</v>
      </c>
      <c r="L736" s="2" t="s">
        <v>23</v>
      </c>
      <c r="M736" s="2" t="s">
        <v>1219</v>
      </c>
      <c r="N736" s="2" t="s">
        <v>1215</v>
      </c>
      <c r="O736" s="2" t="s">
        <v>1220</v>
      </c>
      <c r="Q736" s="2" t="s">
        <v>23</v>
      </c>
      <c r="R736" s="2" t="s">
        <v>23</v>
      </c>
      <c r="V736" s="5" t="str">
        <f>VLOOKUP(A736,需要测试的配置!A:Y,25,FALSE)</f>
        <v>CS170000ZZ0735</v>
      </c>
      <c r="W736" s="5" t="str">
        <f>VLOOKUP(A736,需要测试的配置!A:Z,26,FALSE)</f>
        <v>X260前保_211|X260前保_213|X260前保_215|X260前保_216|X260前保_217|X260前保_220</v>
      </c>
      <c r="X736" s="5" t="str">
        <f>VLOOKUP(A736,需要测试的配置!A:AA,27,FALSE)</f>
        <v>211|213|215|216|217|220</v>
      </c>
    </row>
    <row r="737" spans="1:24" x14ac:dyDescent="0.15">
      <c r="A737" s="1" t="s">
        <v>1038</v>
      </c>
      <c r="B737" s="2" t="s">
        <v>2766</v>
      </c>
      <c r="C737" s="2" t="s">
        <v>23</v>
      </c>
      <c r="D737" s="1" t="s">
        <v>1865</v>
      </c>
      <c r="E737" s="2" t="s">
        <v>1216</v>
      </c>
      <c r="F737" s="1" t="s">
        <v>1955</v>
      </c>
      <c r="G737" s="2" t="s">
        <v>1217</v>
      </c>
      <c r="H737" s="2" t="s">
        <v>1218</v>
      </c>
      <c r="J737" s="2" t="s">
        <v>1217</v>
      </c>
      <c r="K737" s="2" t="s">
        <v>23</v>
      </c>
      <c r="L737" s="2" t="s">
        <v>23</v>
      </c>
      <c r="M737" s="2" t="s">
        <v>1219</v>
      </c>
      <c r="N737" s="2" t="s">
        <v>1215</v>
      </c>
      <c r="O737" s="2" t="s">
        <v>1220</v>
      </c>
      <c r="Q737" s="2" t="s">
        <v>23</v>
      </c>
      <c r="R737" s="2" t="s">
        <v>23</v>
      </c>
      <c r="V737" s="5" t="str">
        <f>VLOOKUP(A737,需要测试的配置!A:Y,25,FALSE)</f>
        <v>CS170000ZZ0736</v>
      </c>
      <c r="W737" s="5" t="str">
        <f>VLOOKUP(A737,需要测试的配置!A:Z,26,FALSE)</f>
        <v>X260前保_211|X260前保_213|X260前保_215|X260前保_216|X260前保_217|X260前保_220</v>
      </c>
      <c r="X737" s="5" t="str">
        <f>VLOOKUP(A737,需要测试的配置!A:AA,27,FALSE)</f>
        <v>211|213|215|216|217|220</v>
      </c>
    </row>
    <row r="738" spans="1:24" x14ac:dyDescent="0.15">
      <c r="A738" s="1" t="s">
        <v>1039</v>
      </c>
      <c r="B738" s="2" t="s">
        <v>2767</v>
      </c>
      <c r="C738" s="2" t="s">
        <v>23</v>
      </c>
      <c r="D738" s="1" t="s">
        <v>1865</v>
      </c>
      <c r="E738" s="2" t="s">
        <v>1216</v>
      </c>
      <c r="F738" s="1" t="s">
        <v>1956</v>
      </c>
      <c r="G738" s="2" t="s">
        <v>1217</v>
      </c>
      <c r="H738" s="2" t="s">
        <v>1218</v>
      </c>
      <c r="J738" s="2" t="s">
        <v>1217</v>
      </c>
      <c r="K738" s="2" t="s">
        <v>23</v>
      </c>
      <c r="L738" s="2" t="s">
        <v>23</v>
      </c>
      <c r="M738" s="2" t="s">
        <v>1219</v>
      </c>
      <c r="N738" s="2" t="s">
        <v>1215</v>
      </c>
      <c r="O738" s="2" t="s">
        <v>1220</v>
      </c>
      <c r="Q738" s="2" t="s">
        <v>23</v>
      </c>
      <c r="R738" s="2" t="s">
        <v>23</v>
      </c>
      <c r="V738" s="5" t="str">
        <f>VLOOKUP(A738,需要测试的配置!A:Y,25,FALSE)</f>
        <v>CS170000ZZ0737</v>
      </c>
      <c r="W738" s="5" t="str">
        <f>VLOOKUP(A738,需要测试的配置!A:Z,26,FALSE)</f>
        <v>X260前保_211|X260前保_213|X260前保_215|X260前保_216|X260前保_217|X260前保_220</v>
      </c>
      <c r="X738" s="5" t="str">
        <f>VLOOKUP(A738,需要测试的配置!A:AA,27,FALSE)</f>
        <v>211|213|215|216|217|220</v>
      </c>
    </row>
    <row r="739" spans="1:24" x14ac:dyDescent="0.15">
      <c r="A739" s="1" t="s">
        <v>1040</v>
      </c>
      <c r="B739" s="2" t="s">
        <v>2768</v>
      </c>
      <c r="C739" s="2" t="s">
        <v>23</v>
      </c>
      <c r="D739" s="1" t="s">
        <v>1865</v>
      </c>
      <c r="E739" s="2" t="s">
        <v>1216</v>
      </c>
      <c r="F739" s="1" t="s">
        <v>1957</v>
      </c>
      <c r="G739" s="2" t="s">
        <v>1217</v>
      </c>
      <c r="H739" s="2" t="s">
        <v>1218</v>
      </c>
      <c r="J739" s="2" t="s">
        <v>1217</v>
      </c>
      <c r="K739" s="2" t="s">
        <v>23</v>
      </c>
      <c r="L739" s="2" t="s">
        <v>23</v>
      </c>
      <c r="M739" s="2" t="s">
        <v>1219</v>
      </c>
      <c r="N739" s="2" t="s">
        <v>1215</v>
      </c>
      <c r="O739" s="2" t="s">
        <v>1220</v>
      </c>
      <c r="Q739" s="2" t="s">
        <v>23</v>
      </c>
      <c r="R739" s="2" t="s">
        <v>23</v>
      </c>
      <c r="V739" s="5" t="str">
        <f>VLOOKUP(A739,需要测试的配置!A:Y,25,FALSE)</f>
        <v>CS170000ZZ0738</v>
      </c>
      <c r="W739" s="5" t="str">
        <f>VLOOKUP(A739,需要测试的配置!A:Z,26,FALSE)</f>
        <v>X260前保_211|X260前保_213|X260前保_215|X260前保_216|X260前保_217|X260前保_220</v>
      </c>
      <c r="X739" s="5" t="str">
        <f>VLOOKUP(A739,需要测试的配置!A:AA,27,FALSE)</f>
        <v>211|213|215|216|217|220</v>
      </c>
    </row>
    <row r="740" spans="1:24" x14ac:dyDescent="0.15">
      <c r="A740" s="1" t="s">
        <v>1041</v>
      </c>
      <c r="B740" s="2" t="s">
        <v>2769</v>
      </c>
      <c r="C740" s="2" t="s">
        <v>23</v>
      </c>
      <c r="D740" s="1" t="s">
        <v>1865</v>
      </c>
      <c r="E740" s="2" t="s">
        <v>1216</v>
      </c>
      <c r="F740" s="1" t="s">
        <v>1958</v>
      </c>
      <c r="G740" s="2" t="s">
        <v>1217</v>
      </c>
      <c r="H740" s="2" t="s">
        <v>1218</v>
      </c>
      <c r="J740" s="2" t="s">
        <v>1217</v>
      </c>
      <c r="K740" s="2" t="s">
        <v>23</v>
      </c>
      <c r="L740" s="2" t="s">
        <v>23</v>
      </c>
      <c r="M740" s="2" t="s">
        <v>1219</v>
      </c>
      <c r="N740" s="2" t="s">
        <v>1215</v>
      </c>
      <c r="O740" s="2" t="s">
        <v>1220</v>
      </c>
      <c r="Q740" s="2" t="s">
        <v>23</v>
      </c>
      <c r="R740" s="2" t="s">
        <v>23</v>
      </c>
      <c r="V740" s="5" t="str">
        <f>VLOOKUP(A740,需要测试的配置!A:Y,25,FALSE)</f>
        <v>CS170000ZZ0739</v>
      </c>
      <c r="W740" s="5" t="str">
        <f>VLOOKUP(A740,需要测试的配置!A:Z,26,FALSE)</f>
        <v>X260前保_211|X260前保_213|X260前保_215|X260前保_216|X260前保_217|X260前保_220</v>
      </c>
      <c r="X740" s="5" t="str">
        <f>VLOOKUP(A740,需要测试的配置!A:AA,27,FALSE)</f>
        <v>211|213|215|216|217|220</v>
      </c>
    </row>
    <row r="741" spans="1:24" x14ac:dyDescent="0.15">
      <c r="A741" s="1" t="s">
        <v>1042</v>
      </c>
      <c r="B741" s="2" t="s">
        <v>2770</v>
      </c>
      <c r="C741" s="2" t="s">
        <v>23</v>
      </c>
      <c r="D741" s="1" t="s">
        <v>1865</v>
      </c>
      <c r="E741" s="2" t="s">
        <v>1216</v>
      </c>
      <c r="F741" s="1" t="s">
        <v>1959</v>
      </c>
      <c r="G741" s="2" t="s">
        <v>1217</v>
      </c>
      <c r="H741" s="2" t="s">
        <v>1218</v>
      </c>
      <c r="J741" s="2" t="s">
        <v>1217</v>
      </c>
      <c r="K741" s="2" t="s">
        <v>23</v>
      </c>
      <c r="L741" s="2" t="s">
        <v>23</v>
      </c>
      <c r="M741" s="2" t="s">
        <v>1219</v>
      </c>
      <c r="N741" s="2" t="s">
        <v>1215</v>
      </c>
      <c r="O741" s="2" t="s">
        <v>1220</v>
      </c>
      <c r="Q741" s="2" t="s">
        <v>23</v>
      </c>
      <c r="R741" s="2" t="s">
        <v>23</v>
      </c>
      <c r="V741" s="5" t="str">
        <f>VLOOKUP(A741,需要测试的配置!A:Y,25,FALSE)</f>
        <v>CS170000ZZ0740</v>
      </c>
      <c r="W741" s="5" t="str">
        <f>VLOOKUP(A741,需要测试的配置!A:Z,26,FALSE)</f>
        <v>X260前保_211|X260前保_213|X260前保_215|X260前保_216|X260前保_217|X260前保_220</v>
      </c>
      <c r="X741" s="5" t="str">
        <f>VLOOKUP(A741,需要测试的配置!A:AA,27,FALSE)</f>
        <v>211|213|215|216|217|220</v>
      </c>
    </row>
    <row r="742" spans="1:24" x14ac:dyDescent="0.15">
      <c r="A742" s="1" t="s">
        <v>1043</v>
      </c>
      <c r="B742" s="2" t="s">
        <v>2771</v>
      </c>
      <c r="C742" s="2" t="s">
        <v>23</v>
      </c>
      <c r="D742" s="1" t="s">
        <v>1865</v>
      </c>
      <c r="E742" s="2" t="s">
        <v>1216</v>
      </c>
      <c r="F742" s="1" t="s">
        <v>1960</v>
      </c>
      <c r="G742" s="2" t="s">
        <v>1217</v>
      </c>
      <c r="H742" s="2" t="s">
        <v>1218</v>
      </c>
      <c r="J742" s="2" t="s">
        <v>1217</v>
      </c>
      <c r="K742" s="2" t="s">
        <v>23</v>
      </c>
      <c r="L742" s="2" t="s">
        <v>23</v>
      </c>
      <c r="M742" s="2" t="s">
        <v>1219</v>
      </c>
      <c r="N742" s="2" t="s">
        <v>1215</v>
      </c>
      <c r="O742" s="2" t="s">
        <v>1220</v>
      </c>
      <c r="Q742" s="2" t="s">
        <v>23</v>
      </c>
      <c r="R742" s="2" t="s">
        <v>23</v>
      </c>
      <c r="V742" s="5" t="str">
        <f>VLOOKUP(A742,需要测试的配置!A:Y,25,FALSE)</f>
        <v>CS170000ZZ0741</v>
      </c>
      <c r="W742" s="5" t="str">
        <f>VLOOKUP(A742,需要测试的配置!A:Z,26,FALSE)</f>
        <v>X260前保_211|X260前保_213|X260前保_215|X260前保_216|X260前保_217|X260前保_220</v>
      </c>
      <c r="X742" s="5" t="str">
        <f>VLOOKUP(A742,需要测试的配置!A:AA,27,FALSE)</f>
        <v>211|213|215|216|217|220</v>
      </c>
    </row>
    <row r="743" spans="1:24" x14ac:dyDescent="0.15">
      <c r="A743" s="1" t="s">
        <v>1044</v>
      </c>
      <c r="B743" s="2" t="s">
        <v>2772</v>
      </c>
      <c r="C743" s="2" t="s">
        <v>23</v>
      </c>
      <c r="D743" s="1" t="s">
        <v>1865</v>
      </c>
      <c r="E743" s="2" t="s">
        <v>1216</v>
      </c>
      <c r="F743" s="1" t="s">
        <v>1961</v>
      </c>
      <c r="G743" s="2" t="s">
        <v>1217</v>
      </c>
      <c r="H743" s="2" t="s">
        <v>1218</v>
      </c>
      <c r="J743" s="2" t="s">
        <v>1217</v>
      </c>
      <c r="K743" s="2" t="s">
        <v>23</v>
      </c>
      <c r="L743" s="2" t="s">
        <v>23</v>
      </c>
      <c r="M743" s="2" t="s">
        <v>1219</v>
      </c>
      <c r="N743" s="2" t="s">
        <v>1215</v>
      </c>
      <c r="O743" s="2" t="s">
        <v>1220</v>
      </c>
      <c r="Q743" s="2" t="s">
        <v>23</v>
      </c>
      <c r="R743" s="2" t="s">
        <v>23</v>
      </c>
      <c r="V743" s="5" t="str">
        <f>VLOOKUP(A743,需要测试的配置!A:Y,25,FALSE)</f>
        <v>CS170000ZZ0742</v>
      </c>
      <c r="W743" s="5" t="str">
        <f>VLOOKUP(A743,需要测试的配置!A:Z,26,FALSE)</f>
        <v>X260前保_211|X260前保_213|X260前保_215|X260前保_216|X260前保_217|X260前保_220</v>
      </c>
      <c r="X743" s="5" t="str">
        <f>VLOOKUP(A743,需要测试的配置!A:AA,27,FALSE)</f>
        <v>211|213|215|216|217|220</v>
      </c>
    </row>
    <row r="744" spans="1:24" x14ac:dyDescent="0.15">
      <c r="A744" s="1" t="s">
        <v>1169</v>
      </c>
      <c r="B744" s="2" t="s">
        <v>2773</v>
      </c>
      <c r="C744" s="2" t="s">
        <v>23</v>
      </c>
      <c r="D744" s="1" t="s">
        <v>1865</v>
      </c>
      <c r="E744" s="2" t="s">
        <v>1216</v>
      </c>
      <c r="F744" s="1" t="s">
        <v>1962</v>
      </c>
      <c r="G744" s="2" t="s">
        <v>1217</v>
      </c>
      <c r="H744" s="2" t="s">
        <v>1218</v>
      </c>
      <c r="J744" s="2" t="s">
        <v>1217</v>
      </c>
      <c r="K744" s="2" t="s">
        <v>23</v>
      </c>
      <c r="L744" s="2" t="s">
        <v>23</v>
      </c>
      <c r="M744" s="2" t="s">
        <v>1219</v>
      </c>
      <c r="N744" s="2" t="s">
        <v>1215</v>
      </c>
      <c r="O744" s="2" t="s">
        <v>1220</v>
      </c>
      <c r="Q744" s="2" t="s">
        <v>23</v>
      </c>
      <c r="R744" s="2" t="s">
        <v>23</v>
      </c>
      <c r="V744" s="5" t="str">
        <f>VLOOKUP(A744,需要测试的配置!A:Y,25,FALSE)</f>
        <v>CS170000ZZ0743</v>
      </c>
      <c r="W744" s="5" t="str">
        <f>VLOOKUP(A744,需要测试的配置!A:Z,26,FALSE)</f>
        <v>X260前保_211|X260前保_213|X260前保_215|X260前保_216|X260前保_217|X260前保_220</v>
      </c>
      <c r="X744" s="5" t="str">
        <f>VLOOKUP(A744,需要测试的配置!A:AA,27,FALSE)</f>
        <v>211|213|215|216|217|220</v>
      </c>
    </row>
    <row r="745" spans="1:24" x14ac:dyDescent="0.15">
      <c r="A745" s="1" t="s">
        <v>1170</v>
      </c>
      <c r="B745" s="2" t="s">
        <v>2774</v>
      </c>
      <c r="C745" s="2" t="s">
        <v>23</v>
      </c>
      <c r="D745" s="1" t="s">
        <v>1865</v>
      </c>
      <c r="E745" s="2" t="s">
        <v>1216</v>
      </c>
      <c r="F745" s="1" t="s">
        <v>1963</v>
      </c>
      <c r="G745" s="2" t="s">
        <v>1217</v>
      </c>
      <c r="H745" s="2" t="s">
        <v>1218</v>
      </c>
      <c r="J745" s="2" t="s">
        <v>1217</v>
      </c>
      <c r="K745" s="2" t="s">
        <v>23</v>
      </c>
      <c r="L745" s="2" t="s">
        <v>23</v>
      </c>
      <c r="M745" s="2" t="s">
        <v>1219</v>
      </c>
      <c r="N745" s="2" t="s">
        <v>1215</v>
      </c>
      <c r="O745" s="2" t="s">
        <v>1220</v>
      </c>
      <c r="Q745" s="2" t="s">
        <v>23</v>
      </c>
      <c r="R745" s="2" t="s">
        <v>23</v>
      </c>
      <c r="V745" s="5" t="str">
        <f>VLOOKUP(A745,需要测试的配置!A:Y,25,FALSE)</f>
        <v>CS170000ZZ0744</v>
      </c>
      <c r="W745" s="5" t="str">
        <f>VLOOKUP(A745,需要测试的配置!A:Z,26,FALSE)</f>
        <v>X260前保_211|X260前保_213|X260前保_215|X260前保_216|X260前保_217|X260前保_220</v>
      </c>
      <c r="X745" s="5" t="str">
        <f>VLOOKUP(A745,需要测试的配置!A:AA,27,FALSE)</f>
        <v>211|213|215|216|217|220</v>
      </c>
    </row>
    <row r="746" spans="1:24" x14ac:dyDescent="0.15">
      <c r="A746" s="1" t="s">
        <v>1171</v>
      </c>
      <c r="B746" s="2" t="s">
        <v>2775</v>
      </c>
      <c r="C746" s="2" t="s">
        <v>23</v>
      </c>
      <c r="D746" s="1" t="s">
        <v>1865</v>
      </c>
      <c r="E746" s="2" t="s">
        <v>1216</v>
      </c>
      <c r="F746" s="1" t="s">
        <v>1964</v>
      </c>
      <c r="G746" s="2" t="s">
        <v>1217</v>
      </c>
      <c r="H746" s="2" t="s">
        <v>1218</v>
      </c>
      <c r="J746" s="2" t="s">
        <v>1217</v>
      </c>
      <c r="K746" s="2" t="s">
        <v>23</v>
      </c>
      <c r="L746" s="2" t="s">
        <v>23</v>
      </c>
      <c r="M746" s="2" t="s">
        <v>1219</v>
      </c>
      <c r="N746" s="2" t="s">
        <v>1215</v>
      </c>
      <c r="O746" s="2" t="s">
        <v>1220</v>
      </c>
      <c r="Q746" s="2" t="s">
        <v>23</v>
      </c>
      <c r="R746" s="2" t="s">
        <v>23</v>
      </c>
      <c r="V746" s="5" t="str">
        <f>VLOOKUP(A746,需要测试的配置!A:Y,25,FALSE)</f>
        <v>CS170000ZZ0745</v>
      </c>
      <c r="W746" s="5" t="str">
        <f>VLOOKUP(A746,需要测试的配置!A:Z,26,FALSE)</f>
        <v>X260前保_211|X260前保_213|X260前保_215|X260前保_216|X260前保_217|X260前保_220</v>
      </c>
      <c r="X746" s="5" t="str">
        <f>VLOOKUP(A746,需要测试的配置!A:AA,27,FALSE)</f>
        <v>211|213|215|216|217|220</v>
      </c>
    </row>
    <row r="747" spans="1:24" x14ac:dyDescent="0.15">
      <c r="A747" s="1" t="s">
        <v>1172</v>
      </c>
      <c r="B747" s="2" t="s">
        <v>2776</v>
      </c>
      <c r="C747" s="2" t="s">
        <v>23</v>
      </c>
      <c r="D747" s="1" t="s">
        <v>1865</v>
      </c>
      <c r="E747" s="2" t="s">
        <v>1216</v>
      </c>
      <c r="F747" s="1" t="s">
        <v>1965</v>
      </c>
      <c r="G747" s="2" t="s">
        <v>1217</v>
      </c>
      <c r="H747" s="2" t="s">
        <v>1218</v>
      </c>
      <c r="J747" s="2" t="s">
        <v>1217</v>
      </c>
      <c r="K747" s="2" t="s">
        <v>23</v>
      </c>
      <c r="L747" s="2" t="s">
        <v>23</v>
      </c>
      <c r="M747" s="2" t="s">
        <v>1219</v>
      </c>
      <c r="N747" s="2" t="s">
        <v>1215</v>
      </c>
      <c r="O747" s="2" t="s">
        <v>1220</v>
      </c>
      <c r="Q747" s="2" t="s">
        <v>23</v>
      </c>
      <c r="R747" s="2" t="s">
        <v>23</v>
      </c>
      <c r="V747" s="5" t="str">
        <f>VLOOKUP(A747,需要测试的配置!A:Y,25,FALSE)</f>
        <v>CS170000ZZ0746</v>
      </c>
      <c r="W747" s="5" t="str">
        <f>VLOOKUP(A747,需要测试的配置!A:Z,26,FALSE)</f>
        <v>X260前保_211|X260前保_213|X260前保_215|X260前保_216|X260前保_217|X260前保_220</v>
      </c>
      <c r="X747" s="5" t="str">
        <f>VLOOKUP(A747,需要测试的配置!A:AA,27,FALSE)</f>
        <v>211|213|215|216|217|220</v>
      </c>
    </row>
    <row r="748" spans="1:24" x14ac:dyDescent="0.15">
      <c r="A748" s="1" t="s">
        <v>1173</v>
      </c>
      <c r="B748" s="2" t="s">
        <v>2777</v>
      </c>
      <c r="C748" s="2" t="s">
        <v>23</v>
      </c>
      <c r="D748" s="1" t="s">
        <v>1865</v>
      </c>
      <c r="E748" s="2" t="s">
        <v>1216</v>
      </c>
      <c r="F748" s="1" t="s">
        <v>1966</v>
      </c>
      <c r="G748" s="2" t="s">
        <v>1217</v>
      </c>
      <c r="H748" s="2" t="s">
        <v>1218</v>
      </c>
      <c r="J748" s="2" t="s">
        <v>1217</v>
      </c>
      <c r="K748" s="2" t="s">
        <v>23</v>
      </c>
      <c r="L748" s="2" t="s">
        <v>23</v>
      </c>
      <c r="M748" s="2" t="s">
        <v>1219</v>
      </c>
      <c r="N748" s="2" t="s">
        <v>1215</v>
      </c>
      <c r="O748" s="2" t="s">
        <v>1220</v>
      </c>
      <c r="Q748" s="2" t="s">
        <v>23</v>
      </c>
      <c r="R748" s="2" t="s">
        <v>23</v>
      </c>
      <c r="V748" s="5" t="str">
        <f>VLOOKUP(A748,需要测试的配置!A:Y,25,FALSE)</f>
        <v>CS170000ZZ0747</v>
      </c>
      <c r="W748" s="5" t="str">
        <f>VLOOKUP(A748,需要测试的配置!A:Z,26,FALSE)</f>
        <v>X260前保_211|X260前保_213|X260前保_215|X260前保_216|X260前保_217|X260前保_220</v>
      </c>
      <c r="X748" s="5" t="str">
        <f>VLOOKUP(A748,需要测试的配置!A:AA,27,FALSE)</f>
        <v>211|213|215|216|217|220</v>
      </c>
    </row>
    <row r="749" spans="1:24" x14ac:dyDescent="0.15">
      <c r="A749" s="1" t="s">
        <v>1045</v>
      </c>
      <c r="B749" s="2" t="s">
        <v>2778</v>
      </c>
      <c r="C749" s="2" t="s">
        <v>23</v>
      </c>
      <c r="D749" s="1" t="s">
        <v>1865</v>
      </c>
      <c r="E749" s="2" t="s">
        <v>1216</v>
      </c>
      <c r="F749" s="1" t="s">
        <v>1967</v>
      </c>
      <c r="G749" s="2" t="s">
        <v>1217</v>
      </c>
      <c r="H749" s="2" t="s">
        <v>1218</v>
      </c>
      <c r="J749" s="2" t="s">
        <v>1217</v>
      </c>
      <c r="K749" s="2" t="s">
        <v>23</v>
      </c>
      <c r="L749" s="2" t="s">
        <v>23</v>
      </c>
      <c r="M749" s="2" t="s">
        <v>1219</v>
      </c>
      <c r="N749" s="2" t="s">
        <v>1215</v>
      </c>
      <c r="O749" s="2" t="s">
        <v>1220</v>
      </c>
      <c r="Q749" s="2" t="s">
        <v>23</v>
      </c>
      <c r="R749" s="2" t="s">
        <v>23</v>
      </c>
      <c r="V749" s="5" t="str">
        <f>VLOOKUP(A749,需要测试的配置!A:Y,25,FALSE)</f>
        <v>CS170000ZZ0748</v>
      </c>
      <c r="W749" s="5" t="str">
        <f>VLOOKUP(A749,需要测试的配置!A:Z,26,FALSE)</f>
        <v>X260前保_211|X260前保_213|X260前保_215|X260前保_216|X260前保_217|X260前保_220</v>
      </c>
      <c r="X749" s="5" t="str">
        <f>VLOOKUP(A749,需要测试的配置!A:AA,27,FALSE)</f>
        <v>211|213|215|216|217|220</v>
      </c>
    </row>
    <row r="750" spans="1:24" x14ac:dyDescent="0.15">
      <c r="A750" s="1" t="s">
        <v>1046</v>
      </c>
      <c r="B750" s="2" t="s">
        <v>2779</v>
      </c>
      <c r="C750" s="2" t="s">
        <v>23</v>
      </c>
      <c r="D750" s="1" t="s">
        <v>1865</v>
      </c>
      <c r="E750" s="2" t="s">
        <v>1216</v>
      </c>
      <c r="F750" s="1" t="s">
        <v>1968</v>
      </c>
      <c r="G750" s="2" t="s">
        <v>1217</v>
      </c>
      <c r="H750" s="2" t="s">
        <v>1218</v>
      </c>
      <c r="J750" s="2" t="s">
        <v>1217</v>
      </c>
      <c r="K750" s="2" t="s">
        <v>23</v>
      </c>
      <c r="L750" s="2" t="s">
        <v>23</v>
      </c>
      <c r="M750" s="2" t="s">
        <v>1219</v>
      </c>
      <c r="N750" s="2" t="s">
        <v>1215</v>
      </c>
      <c r="O750" s="2" t="s">
        <v>1220</v>
      </c>
      <c r="Q750" s="2" t="s">
        <v>23</v>
      </c>
      <c r="R750" s="2" t="s">
        <v>23</v>
      </c>
      <c r="V750" s="5" t="str">
        <f>VLOOKUP(A750,需要测试的配置!A:Y,25,FALSE)</f>
        <v>CS170000ZZ0749</v>
      </c>
      <c r="W750" s="5" t="str">
        <f>VLOOKUP(A750,需要测试的配置!A:Z,26,FALSE)</f>
        <v>X260前保_211|X260前保_213|X260前保_215|X260前保_216|X260前保_217|X260前保_220</v>
      </c>
      <c r="X750" s="5" t="str">
        <f>VLOOKUP(A750,需要测试的配置!A:AA,27,FALSE)</f>
        <v>211|213|215|216|217|220</v>
      </c>
    </row>
    <row r="751" spans="1:24" x14ac:dyDescent="0.15">
      <c r="A751" s="1" t="s">
        <v>1047</v>
      </c>
      <c r="B751" s="2" t="s">
        <v>2780</v>
      </c>
      <c r="C751" s="2" t="s">
        <v>23</v>
      </c>
      <c r="D751" s="1" t="s">
        <v>1865</v>
      </c>
      <c r="E751" s="2" t="s">
        <v>1216</v>
      </c>
      <c r="F751" s="1" t="s">
        <v>1969</v>
      </c>
      <c r="G751" s="2" t="s">
        <v>1217</v>
      </c>
      <c r="H751" s="2" t="s">
        <v>1218</v>
      </c>
      <c r="J751" s="2" t="s">
        <v>1217</v>
      </c>
      <c r="K751" s="2" t="s">
        <v>23</v>
      </c>
      <c r="L751" s="2" t="s">
        <v>23</v>
      </c>
      <c r="M751" s="2" t="s">
        <v>1219</v>
      </c>
      <c r="N751" s="2" t="s">
        <v>1215</v>
      </c>
      <c r="O751" s="2" t="s">
        <v>1220</v>
      </c>
      <c r="Q751" s="2" t="s">
        <v>23</v>
      </c>
      <c r="R751" s="2" t="s">
        <v>23</v>
      </c>
      <c r="V751" s="5" t="str">
        <f>VLOOKUP(A751,需要测试的配置!A:Y,25,FALSE)</f>
        <v>CS170000ZZ0750</v>
      </c>
      <c r="W751" s="5" t="str">
        <f>VLOOKUP(A751,需要测试的配置!A:Z,26,FALSE)</f>
        <v>X260前保_211|X260前保_213|X260前保_215|X260前保_216|X260前保_217|X260前保_220</v>
      </c>
      <c r="X751" s="5" t="str">
        <f>VLOOKUP(A751,需要测试的配置!A:AA,27,FALSE)</f>
        <v>211|213|215|216|217|220</v>
      </c>
    </row>
    <row r="752" spans="1:24" x14ac:dyDescent="0.15">
      <c r="A752" s="1" t="s">
        <v>1048</v>
      </c>
      <c r="B752" s="2" t="s">
        <v>2781</v>
      </c>
      <c r="C752" s="2" t="s">
        <v>23</v>
      </c>
      <c r="D752" s="1" t="s">
        <v>1865</v>
      </c>
      <c r="E752" s="2" t="s">
        <v>1216</v>
      </c>
      <c r="F752" s="1" t="s">
        <v>1970</v>
      </c>
      <c r="G752" s="2" t="s">
        <v>1217</v>
      </c>
      <c r="H752" s="2" t="s">
        <v>1218</v>
      </c>
      <c r="J752" s="2" t="s">
        <v>1217</v>
      </c>
      <c r="K752" s="2" t="s">
        <v>23</v>
      </c>
      <c r="L752" s="2" t="s">
        <v>23</v>
      </c>
      <c r="M752" s="2" t="s">
        <v>1219</v>
      </c>
      <c r="N752" s="2" t="s">
        <v>1215</v>
      </c>
      <c r="O752" s="2" t="s">
        <v>1220</v>
      </c>
      <c r="Q752" s="2" t="s">
        <v>23</v>
      </c>
      <c r="R752" s="2" t="s">
        <v>23</v>
      </c>
      <c r="V752" s="5" t="str">
        <f>VLOOKUP(A752,需要测试的配置!A:Y,25,FALSE)</f>
        <v>CS170000ZZ0751</v>
      </c>
      <c r="W752" s="5" t="str">
        <f>VLOOKUP(A752,需要测试的配置!A:Z,26,FALSE)</f>
        <v>X260前保_211|X260前保_213|X260前保_215|X260前保_216|X260前保_217|X260前保_220</v>
      </c>
      <c r="X752" s="5" t="str">
        <f>VLOOKUP(A752,需要测试的配置!A:AA,27,FALSE)</f>
        <v>211|213|215|216|217|220</v>
      </c>
    </row>
    <row r="753" spans="1:24" x14ac:dyDescent="0.15">
      <c r="A753" s="1" t="s">
        <v>1174</v>
      </c>
      <c r="B753" s="2" t="s">
        <v>2782</v>
      </c>
      <c r="C753" s="2" t="s">
        <v>23</v>
      </c>
      <c r="D753" s="1" t="s">
        <v>1865</v>
      </c>
      <c r="E753" s="2" t="s">
        <v>1216</v>
      </c>
      <c r="F753" s="1" t="s">
        <v>1971</v>
      </c>
      <c r="G753" s="2" t="s">
        <v>1217</v>
      </c>
      <c r="H753" s="2" t="s">
        <v>1218</v>
      </c>
      <c r="J753" s="2" t="s">
        <v>1217</v>
      </c>
      <c r="K753" s="2" t="s">
        <v>23</v>
      </c>
      <c r="L753" s="2" t="s">
        <v>23</v>
      </c>
      <c r="M753" s="2" t="s">
        <v>1219</v>
      </c>
      <c r="N753" s="2" t="s">
        <v>1215</v>
      </c>
      <c r="O753" s="2" t="s">
        <v>1220</v>
      </c>
      <c r="Q753" s="2" t="s">
        <v>23</v>
      </c>
      <c r="R753" s="2" t="s">
        <v>23</v>
      </c>
      <c r="V753" s="5" t="str">
        <f>VLOOKUP(A753,需要测试的配置!A:Y,25,FALSE)</f>
        <v>CS170000ZZ0752</v>
      </c>
      <c r="W753" s="5" t="str">
        <f>VLOOKUP(A753,需要测试的配置!A:Z,26,FALSE)</f>
        <v>X260前保_211|X260前保_213|X260前保_215|X260前保_216|X260前保_217|X260前保_220</v>
      </c>
      <c r="X753" s="5" t="str">
        <f>VLOOKUP(A753,需要测试的配置!A:AA,27,FALSE)</f>
        <v>211|213|215|216|217|220</v>
      </c>
    </row>
    <row r="754" spans="1:24" x14ac:dyDescent="0.15">
      <c r="A754" s="1" t="s">
        <v>1175</v>
      </c>
      <c r="B754" s="2" t="s">
        <v>2783</v>
      </c>
      <c r="C754" s="2" t="s">
        <v>23</v>
      </c>
      <c r="D754" s="1" t="s">
        <v>1865</v>
      </c>
      <c r="E754" s="2" t="s">
        <v>1216</v>
      </c>
      <c r="F754" s="1" t="s">
        <v>1972</v>
      </c>
      <c r="G754" s="2" t="s">
        <v>1217</v>
      </c>
      <c r="H754" s="2" t="s">
        <v>1218</v>
      </c>
      <c r="J754" s="2" t="s">
        <v>1217</v>
      </c>
      <c r="K754" s="2" t="s">
        <v>23</v>
      </c>
      <c r="L754" s="2" t="s">
        <v>23</v>
      </c>
      <c r="M754" s="2" t="s">
        <v>1219</v>
      </c>
      <c r="N754" s="2" t="s">
        <v>1215</v>
      </c>
      <c r="O754" s="2" t="s">
        <v>1220</v>
      </c>
      <c r="Q754" s="2" t="s">
        <v>23</v>
      </c>
      <c r="R754" s="2" t="s">
        <v>23</v>
      </c>
      <c r="V754" s="5" t="str">
        <f>VLOOKUP(A754,需要测试的配置!A:Y,25,FALSE)</f>
        <v>CS170000ZZ0753</v>
      </c>
      <c r="W754" s="5" t="str">
        <f>VLOOKUP(A754,需要测试的配置!A:Z,26,FALSE)</f>
        <v>X260前保_211|X260前保_213|X260前保_215|X260前保_216|X260前保_217|X260前保_220</v>
      </c>
      <c r="X754" s="5" t="str">
        <f>VLOOKUP(A754,需要测试的配置!A:AA,27,FALSE)</f>
        <v>211|213|215|216|217|220</v>
      </c>
    </row>
    <row r="755" spans="1:24" x14ac:dyDescent="0.15">
      <c r="A755" s="1" t="s">
        <v>1176</v>
      </c>
      <c r="B755" s="2" t="s">
        <v>2784</v>
      </c>
      <c r="C755" s="2" t="s">
        <v>23</v>
      </c>
      <c r="D755" s="1" t="s">
        <v>1865</v>
      </c>
      <c r="E755" s="2" t="s">
        <v>1216</v>
      </c>
      <c r="F755" s="1" t="s">
        <v>1973</v>
      </c>
      <c r="G755" s="2" t="s">
        <v>1217</v>
      </c>
      <c r="H755" s="2" t="s">
        <v>1218</v>
      </c>
      <c r="J755" s="2" t="s">
        <v>1217</v>
      </c>
      <c r="K755" s="2" t="s">
        <v>23</v>
      </c>
      <c r="L755" s="2" t="s">
        <v>23</v>
      </c>
      <c r="M755" s="2" t="s">
        <v>1219</v>
      </c>
      <c r="N755" s="2" t="s">
        <v>1215</v>
      </c>
      <c r="O755" s="2" t="s">
        <v>1220</v>
      </c>
      <c r="Q755" s="2" t="s">
        <v>23</v>
      </c>
      <c r="R755" s="2" t="s">
        <v>23</v>
      </c>
      <c r="V755" s="5" t="str">
        <f>VLOOKUP(A755,需要测试的配置!A:Y,25,FALSE)</f>
        <v>CS170000ZZ0754</v>
      </c>
      <c r="W755" s="5" t="str">
        <f>VLOOKUP(A755,需要测试的配置!A:Z,26,FALSE)</f>
        <v>X260前保_211|X260前保_213|X260前保_215|X260前保_216|X260前保_217|X260前保_220</v>
      </c>
      <c r="X755" s="5" t="str">
        <f>VLOOKUP(A755,需要测试的配置!A:AA,27,FALSE)</f>
        <v>211|213|215|216|217|220</v>
      </c>
    </row>
    <row r="756" spans="1:24" x14ac:dyDescent="0.15">
      <c r="A756" s="1" t="s">
        <v>1177</v>
      </c>
      <c r="B756" s="2" t="s">
        <v>2785</v>
      </c>
      <c r="C756" s="2" t="s">
        <v>23</v>
      </c>
      <c r="D756" s="1" t="s">
        <v>1865</v>
      </c>
      <c r="E756" s="2" t="s">
        <v>1216</v>
      </c>
      <c r="F756" s="1" t="s">
        <v>1974</v>
      </c>
      <c r="G756" s="2" t="s">
        <v>1217</v>
      </c>
      <c r="H756" s="2" t="s">
        <v>1218</v>
      </c>
      <c r="J756" s="2" t="s">
        <v>1217</v>
      </c>
      <c r="K756" s="2" t="s">
        <v>23</v>
      </c>
      <c r="L756" s="2" t="s">
        <v>23</v>
      </c>
      <c r="M756" s="2" t="s">
        <v>1219</v>
      </c>
      <c r="N756" s="2" t="s">
        <v>1215</v>
      </c>
      <c r="O756" s="2" t="s">
        <v>1220</v>
      </c>
      <c r="Q756" s="2" t="s">
        <v>23</v>
      </c>
      <c r="R756" s="2" t="s">
        <v>23</v>
      </c>
      <c r="V756" s="5" t="str">
        <f>VLOOKUP(A756,需要测试的配置!A:Y,25,FALSE)</f>
        <v>CS170000ZZ0755</v>
      </c>
      <c r="W756" s="5" t="str">
        <f>VLOOKUP(A756,需要测试的配置!A:Z,26,FALSE)</f>
        <v>X260前保_211|X260前保_213|X260前保_215|X260前保_216|X260前保_217|X260前保_220</v>
      </c>
      <c r="X756" s="5" t="str">
        <f>VLOOKUP(A756,需要测试的配置!A:AA,27,FALSE)</f>
        <v>211|213|215|216|217|220</v>
      </c>
    </row>
    <row r="757" spans="1:24" x14ac:dyDescent="0.15">
      <c r="A757" s="1" t="s">
        <v>1178</v>
      </c>
      <c r="B757" s="2" t="s">
        <v>2786</v>
      </c>
      <c r="C757" s="2" t="s">
        <v>23</v>
      </c>
      <c r="D757" s="1" t="s">
        <v>1865</v>
      </c>
      <c r="E757" s="2" t="s">
        <v>1216</v>
      </c>
      <c r="F757" s="1" t="s">
        <v>1975</v>
      </c>
      <c r="G757" s="2" t="s">
        <v>1217</v>
      </c>
      <c r="H757" s="2" t="s">
        <v>1218</v>
      </c>
      <c r="J757" s="2" t="s">
        <v>1217</v>
      </c>
      <c r="K757" s="2" t="s">
        <v>23</v>
      </c>
      <c r="L757" s="2" t="s">
        <v>23</v>
      </c>
      <c r="M757" s="2" t="s">
        <v>1219</v>
      </c>
      <c r="N757" s="2" t="s">
        <v>1215</v>
      </c>
      <c r="O757" s="2" t="s">
        <v>1220</v>
      </c>
      <c r="Q757" s="2" t="s">
        <v>23</v>
      </c>
      <c r="R757" s="2" t="s">
        <v>23</v>
      </c>
      <c r="V757" s="5" t="str">
        <f>VLOOKUP(A757,需要测试的配置!A:Y,25,FALSE)</f>
        <v>CS170000ZZ0756</v>
      </c>
      <c r="W757" s="5" t="str">
        <f>VLOOKUP(A757,需要测试的配置!A:Z,26,FALSE)</f>
        <v>X260前保_211|X260前保_213|X260前保_215|X260前保_216|X260前保_217|X260前保_220</v>
      </c>
      <c r="X757" s="5" t="str">
        <f>VLOOKUP(A757,需要测试的配置!A:AA,27,FALSE)</f>
        <v>211|213|215|216|217|220</v>
      </c>
    </row>
    <row r="758" spans="1:24" x14ac:dyDescent="0.15">
      <c r="A758" s="1" t="s">
        <v>1049</v>
      </c>
      <c r="B758" s="2" t="s">
        <v>2787</v>
      </c>
      <c r="C758" s="2" t="s">
        <v>23</v>
      </c>
      <c r="D758" s="1" t="s">
        <v>1865</v>
      </c>
      <c r="E758" s="2" t="s">
        <v>1216</v>
      </c>
      <c r="F758" s="1" t="s">
        <v>1976</v>
      </c>
      <c r="G758" s="2" t="s">
        <v>1217</v>
      </c>
      <c r="H758" s="2" t="s">
        <v>1218</v>
      </c>
      <c r="J758" s="2" t="s">
        <v>1217</v>
      </c>
      <c r="K758" s="2" t="s">
        <v>23</v>
      </c>
      <c r="L758" s="2" t="s">
        <v>23</v>
      </c>
      <c r="M758" s="2" t="s">
        <v>1219</v>
      </c>
      <c r="N758" s="2" t="s">
        <v>1215</v>
      </c>
      <c r="O758" s="2" t="s">
        <v>1220</v>
      </c>
      <c r="Q758" s="2" t="s">
        <v>23</v>
      </c>
      <c r="R758" s="2" t="s">
        <v>23</v>
      </c>
      <c r="V758" s="5" t="str">
        <f>VLOOKUP(A758,需要测试的配置!A:Y,25,FALSE)</f>
        <v>CS170000ZZ0757</v>
      </c>
      <c r="W758" s="5" t="str">
        <f>VLOOKUP(A758,需要测试的配置!A:Z,26,FALSE)</f>
        <v>X260前保_211|X260前保_213|X260前保_215|X260前保_216|X260前保_217|X260前保_220</v>
      </c>
      <c r="X758" s="5" t="str">
        <f>VLOOKUP(A758,需要测试的配置!A:AA,27,FALSE)</f>
        <v>211|213|215|216|217|220</v>
      </c>
    </row>
    <row r="759" spans="1:24" x14ac:dyDescent="0.15">
      <c r="A759" s="1" t="s">
        <v>1050</v>
      </c>
      <c r="B759" s="2" t="s">
        <v>2788</v>
      </c>
      <c r="C759" s="2" t="s">
        <v>23</v>
      </c>
      <c r="D759" s="1" t="s">
        <v>1865</v>
      </c>
      <c r="E759" s="2" t="s">
        <v>1216</v>
      </c>
      <c r="F759" s="1" t="s">
        <v>1977</v>
      </c>
      <c r="G759" s="2" t="s">
        <v>1217</v>
      </c>
      <c r="H759" s="2" t="s">
        <v>1218</v>
      </c>
      <c r="J759" s="2" t="s">
        <v>1217</v>
      </c>
      <c r="K759" s="2" t="s">
        <v>23</v>
      </c>
      <c r="L759" s="2" t="s">
        <v>23</v>
      </c>
      <c r="M759" s="2" t="s">
        <v>1219</v>
      </c>
      <c r="N759" s="2" t="s">
        <v>1215</v>
      </c>
      <c r="O759" s="2" t="s">
        <v>1220</v>
      </c>
      <c r="Q759" s="2" t="s">
        <v>23</v>
      </c>
      <c r="R759" s="2" t="s">
        <v>23</v>
      </c>
      <c r="V759" s="5" t="str">
        <f>VLOOKUP(A759,需要测试的配置!A:Y,25,FALSE)</f>
        <v>CS170000ZZ0758</v>
      </c>
      <c r="W759" s="5" t="str">
        <f>VLOOKUP(A759,需要测试的配置!A:Z,26,FALSE)</f>
        <v>X260前保_211|X260前保_213|X260前保_215|X260前保_216|X260前保_217|X260前保_220</v>
      </c>
      <c r="X759" s="5" t="str">
        <f>VLOOKUP(A759,需要测试的配置!A:AA,27,FALSE)</f>
        <v>211|213|215|216|217|220</v>
      </c>
    </row>
    <row r="760" spans="1:24" x14ac:dyDescent="0.15">
      <c r="A760" s="1" t="s">
        <v>1051</v>
      </c>
      <c r="B760" s="2" t="s">
        <v>2789</v>
      </c>
      <c r="C760" s="2" t="s">
        <v>23</v>
      </c>
      <c r="D760" s="1" t="s">
        <v>1865</v>
      </c>
      <c r="E760" s="2" t="s">
        <v>1216</v>
      </c>
      <c r="F760" s="1" t="s">
        <v>1978</v>
      </c>
      <c r="G760" s="2" t="s">
        <v>1217</v>
      </c>
      <c r="H760" s="2" t="s">
        <v>1218</v>
      </c>
      <c r="J760" s="2" t="s">
        <v>1217</v>
      </c>
      <c r="K760" s="2" t="s">
        <v>23</v>
      </c>
      <c r="L760" s="2" t="s">
        <v>23</v>
      </c>
      <c r="M760" s="2" t="s">
        <v>1219</v>
      </c>
      <c r="N760" s="2" t="s">
        <v>1215</v>
      </c>
      <c r="O760" s="2" t="s">
        <v>1220</v>
      </c>
      <c r="Q760" s="2" t="s">
        <v>23</v>
      </c>
      <c r="R760" s="2" t="s">
        <v>23</v>
      </c>
      <c r="V760" s="5" t="str">
        <f>VLOOKUP(A760,需要测试的配置!A:Y,25,FALSE)</f>
        <v>CS170000ZZ0759</v>
      </c>
      <c r="W760" s="5" t="str">
        <f>VLOOKUP(A760,需要测试的配置!A:Z,26,FALSE)</f>
        <v>X260前保_211|X260前保_213|X260前保_215|X260前保_216|X260前保_217|X260前保_220</v>
      </c>
      <c r="X760" s="5" t="str">
        <f>VLOOKUP(A760,需要测试的配置!A:AA,27,FALSE)</f>
        <v>211|213|215|216|217|220</v>
      </c>
    </row>
    <row r="761" spans="1:24" x14ac:dyDescent="0.15">
      <c r="A761" s="1" t="s">
        <v>1052</v>
      </c>
      <c r="B761" s="2" t="s">
        <v>2790</v>
      </c>
      <c r="C761" s="2" t="s">
        <v>23</v>
      </c>
      <c r="D761" s="1" t="s">
        <v>1865</v>
      </c>
      <c r="E761" s="2" t="s">
        <v>1216</v>
      </c>
      <c r="F761" s="1" t="s">
        <v>1979</v>
      </c>
      <c r="G761" s="2" t="s">
        <v>1217</v>
      </c>
      <c r="H761" s="2" t="s">
        <v>1218</v>
      </c>
      <c r="J761" s="2" t="s">
        <v>1217</v>
      </c>
      <c r="K761" s="2" t="s">
        <v>23</v>
      </c>
      <c r="L761" s="2" t="s">
        <v>23</v>
      </c>
      <c r="M761" s="2" t="s">
        <v>1219</v>
      </c>
      <c r="N761" s="2" t="s">
        <v>1215</v>
      </c>
      <c r="O761" s="2" t="s">
        <v>1220</v>
      </c>
      <c r="Q761" s="2" t="s">
        <v>23</v>
      </c>
      <c r="R761" s="2" t="s">
        <v>23</v>
      </c>
      <c r="V761" s="5" t="str">
        <f>VLOOKUP(A761,需要测试的配置!A:Y,25,FALSE)</f>
        <v>CS170000ZZ0760</v>
      </c>
      <c r="W761" s="5" t="str">
        <f>VLOOKUP(A761,需要测试的配置!A:Z,26,FALSE)</f>
        <v>X260前保_211|X260前保_213|X260前保_215|X260前保_216|X260前保_217|X260前保_220</v>
      </c>
      <c r="X761" s="5" t="str">
        <f>VLOOKUP(A761,需要测试的配置!A:AA,27,FALSE)</f>
        <v>211|213|215|216|217|220</v>
      </c>
    </row>
    <row r="762" spans="1:24" x14ac:dyDescent="0.15">
      <c r="A762" s="1" t="s">
        <v>1053</v>
      </c>
      <c r="B762" s="2" t="s">
        <v>2791</v>
      </c>
      <c r="C762" s="2" t="s">
        <v>23</v>
      </c>
      <c r="D762" s="1" t="s">
        <v>1865</v>
      </c>
      <c r="E762" s="2" t="s">
        <v>1216</v>
      </c>
      <c r="F762" s="1" t="s">
        <v>1980</v>
      </c>
      <c r="G762" s="2" t="s">
        <v>1217</v>
      </c>
      <c r="H762" s="2" t="s">
        <v>1218</v>
      </c>
      <c r="J762" s="2" t="s">
        <v>1217</v>
      </c>
      <c r="K762" s="2" t="s">
        <v>23</v>
      </c>
      <c r="L762" s="2" t="s">
        <v>23</v>
      </c>
      <c r="M762" s="2" t="s">
        <v>1219</v>
      </c>
      <c r="N762" s="2" t="s">
        <v>1215</v>
      </c>
      <c r="O762" s="2" t="s">
        <v>1220</v>
      </c>
      <c r="Q762" s="2" t="s">
        <v>23</v>
      </c>
      <c r="R762" s="2" t="s">
        <v>23</v>
      </c>
      <c r="V762" s="5" t="str">
        <f>VLOOKUP(A762,需要测试的配置!A:Y,25,FALSE)</f>
        <v>CS170000ZZ0761</v>
      </c>
      <c r="W762" s="5" t="str">
        <f>VLOOKUP(A762,需要测试的配置!A:Z,26,FALSE)</f>
        <v>X260前保_211|X260前保_213|X260前保_215|X260前保_216|X260前保_217|X260前保_220</v>
      </c>
      <c r="X762" s="5" t="str">
        <f>VLOOKUP(A762,需要测试的配置!A:AA,27,FALSE)</f>
        <v>211|213|215|216|217|220</v>
      </c>
    </row>
    <row r="763" spans="1:24" x14ac:dyDescent="0.15">
      <c r="A763" s="1" t="s">
        <v>1054</v>
      </c>
      <c r="B763" s="2" t="s">
        <v>2792</v>
      </c>
      <c r="C763" s="2" t="s">
        <v>23</v>
      </c>
      <c r="D763" s="1" t="s">
        <v>1865</v>
      </c>
      <c r="E763" s="2" t="s">
        <v>1216</v>
      </c>
      <c r="F763" s="1" t="s">
        <v>1981</v>
      </c>
      <c r="G763" s="2" t="s">
        <v>1217</v>
      </c>
      <c r="H763" s="2" t="s">
        <v>1218</v>
      </c>
      <c r="J763" s="2" t="s">
        <v>1217</v>
      </c>
      <c r="K763" s="2" t="s">
        <v>23</v>
      </c>
      <c r="L763" s="2" t="s">
        <v>23</v>
      </c>
      <c r="M763" s="2" t="s">
        <v>1219</v>
      </c>
      <c r="N763" s="2" t="s">
        <v>1215</v>
      </c>
      <c r="O763" s="2" t="s">
        <v>1220</v>
      </c>
      <c r="Q763" s="2" t="s">
        <v>23</v>
      </c>
      <c r="R763" s="2" t="s">
        <v>23</v>
      </c>
      <c r="V763" s="5" t="str">
        <f>VLOOKUP(A763,需要测试的配置!A:Y,25,FALSE)</f>
        <v>CS170000ZZ0762</v>
      </c>
      <c r="W763" s="5" t="str">
        <f>VLOOKUP(A763,需要测试的配置!A:Z,26,FALSE)</f>
        <v>X260前保_211|X260前保_213|X260前保_215|X260前保_216|X260前保_217|X260前保_220</v>
      </c>
      <c r="X763" s="5" t="str">
        <f>VLOOKUP(A763,需要测试的配置!A:AA,27,FALSE)</f>
        <v>211|213|215|216|217|220</v>
      </c>
    </row>
    <row r="764" spans="1:24" x14ac:dyDescent="0.15">
      <c r="A764" s="1" t="s">
        <v>1055</v>
      </c>
      <c r="B764" s="2" t="s">
        <v>2793</v>
      </c>
      <c r="C764" s="2" t="s">
        <v>23</v>
      </c>
      <c r="D764" s="1" t="s">
        <v>1865</v>
      </c>
      <c r="E764" s="2" t="s">
        <v>1216</v>
      </c>
      <c r="F764" s="1" t="s">
        <v>1982</v>
      </c>
      <c r="G764" s="2" t="s">
        <v>1217</v>
      </c>
      <c r="H764" s="2" t="s">
        <v>1218</v>
      </c>
      <c r="J764" s="2" t="s">
        <v>1217</v>
      </c>
      <c r="K764" s="2" t="s">
        <v>23</v>
      </c>
      <c r="L764" s="2" t="s">
        <v>23</v>
      </c>
      <c r="M764" s="2" t="s">
        <v>1219</v>
      </c>
      <c r="N764" s="2" t="s">
        <v>1215</v>
      </c>
      <c r="O764" s="2" t="s">
        <v>1220</v>
      </c>
      <c r="Q764" s="2" t="s">
        <v>23</v>
      </c>
      <c r="R764" s="2" t="s">
        <v>23</v>
      </c>
      <c r="V764" s="5" t="str">
        <f>VLOOKUP(A764,需要测试的配置!A:Y,25,FALSE)</f>
        <v>CS170000ZZ0763</v>
      </c>
      <c r="W764" s="5" t="str">
        <f>VLOOKUP(A764,需要测试的配置!A:Z,26,FALSE)</f>
        <v>X260前保_211|X260前保_213|X260前保_215|X260前保_216|X260前保_217|X260前保_220</v>
      </c>
      <c r="X764" s="5" t="str">
        <f>VLOOKUP(A764,需要测试的配置!A:AA,27,FALSE)</f>
        <v>211|213|215|216|217|220</v>
      </c>
    </row>
    <row r="765" spans="1:24" x14ac:dyDescent="0.15">
      <c r="A765" s="1" t="s">
        <v>1056</v>
      </c>
      <c r="B765" s="2" t="s">
        <v>2794</v>
      </c>
      <c r="C765" s="2" t="s">
        <v>23</v>
      </c>
      <c r="D765" s="1" t="s">
        <v>1865</v>
      </c>
      <c r="E765" s="2" t="s">
        <v>1216</v>
      </c>
      <c r="F765" s="1" t="s">
        <v>1983</v>
      </c>
      <c r="G765" s="2" t="s">
        <v>1217</v>
      </c>
      <c r="H765" s="2" t="s">
        <v>1218</v>
      </c>
      <c r="J765" s="2" t="s">
        <v>1217</v>
      </c>
      <c r="K765" s="2" t="s">
        <v>23</v>
      </c>
      <c r="L765" s="2" t="s">
        <v>23</v>
      </c>
      <c r="M765" s="2" t="s">
        <v>1219</v>
      </c>
      <c r="N765" s="2" t="s">
        <v>1215</v>
      </c>
      <c r="O765" s="2" t="s">
        <v>1220</v>
      </c>
      <c r="Q765" s="2" t="s">
        <v>23</v>
      </c>
      <c r="R765" s="2" t="s">
        <v>23</v>
      </c>
      <c r="V765" s="5" t="str">
        <f>VLOOKUP(A765,需要测试的配置!A:Y,25,FALSE)</f>
        <v>CS170000ZZ0764</v>
      </c>
      <c r="W765" s="5" t="str">
        <f>VLOOKUP(A765,需要测试的配置!A:Z,26,FALSE)</f>
        <v>X260前保_211|X260前保_213|X260前保_215|X260前保_216|X260前保_217|X260前保_220</v>
      </c>
      <c r="X765" s="5" t="str">
        <f>VLOOKUP(A765,需要测试的配置!A:AA,27,FALSE)</f>
        <v>211|213|215|216|217|220</v>
      </c>
    </row>
    <row r="766" spans="1:24" x14ac:dyDescent="0.15">
      <c r="A766" s="1" t="s">
        <v>1150</v>
      </c>
      <c r="B766" s="2" t="s">
        <v>2795</v>
      </c>
      <c r="C766" s="2" t="s">
        <v>23</v>
      </c>
      <c r="D766" s="1" t="s">
        <v>1865</v>
      </c>
      <c r="E766" s="2" t="s">
        <v>1216</v>
      </c>
      <c r="F766" s="1" t="s">
        <v>1984</v>
      </c>
      <c r="G766" s="2" t="s">
        <v>1217</v>
      </c>
      <c r="H766" s="2" t="s">
        <v>1218</v>
      </c>
      <c r="J766" s="2" t="s">
        <v>1217</v>
      </c>
      <c r="K766" s="2" t="s">
        <v>23</v>
      </c>
      <c r="L766" s="2" t="s">
        <v>23</v>
      </c>
      <c r="M766" s="2" t="s">
        <v>1219</v>
      </c>
      <c r="N766" s="2" t="s">
        <v>1215</v>
      </c>
      <c r="O766" s="2" t="s">
        <v>1220</v>
      </c>
      <c r="Q766" s="2" t="s">
        <v>23</v>
      </c>
      <c r="R766" s="2" t="s">
        <v>23</v>
      </c>
      <c r="V766" s="5" t="str">
        <f>VLOOKUP(A766,需要测试的配置!A:Y,25,FALSE)</f>
        <v>CS170000ZZ0765</v>
      </c>
      <c r="W766" s="5" t="str">
        <f>VLOOKUP(A766,需要测试的配置!A:Z,26,FALSE)</f>
        <v>X260前保_211|X260前保_213|X260前保_215|X260前保_216|X260前保_217|X260前保_220</v>
      </c>
      <c r="X766" s="5" t="str">
        <f>VLOOKUP(A766,需要测试的配置!A:AA,27,FALSE)</f>
        <v>211|213|215|216|217|220</v>
      </c>
    </row>
    <row r="767" spans="1:24" x14ac:dyDescent="0.15">
      <c r="A767" s="1" t="s">
        <v>1151</v>
      </c>
      <c r="B767" s="2" t="s">
        <v>2796</v>
      </c>
      <c r="C767" s="2" t="s">
        <v>23</v>
      </c>
      <c r="D767" s="1" t="s">
        <v>1865</v>
      </c>
      <c r="E767" s="2" t="s">
        <v>1216</v>
      </c>
      <c r="F767" s="1" t="s">
        <v>1985</v>
      </c>
      <c r="G767" s="2" t="s">
        <v>1217</v>
      </c>
      <c r="H767" s="2" t="s">
        <v>1218</v>
      </c>
      <c r="J767" s="2" t="s">
        <v>1217</v>
      </c>
      <c r="K767" s="2" t="s">
        <v>23</v>
      </c>
      <c r="L767" s="2" t="s">
        <v>23</v>
      </c>
      <c r="M767" s="2" t="s">
        <v>1219</v>
      </c>
      <c r="N767" s="2" t="s">
        <v>1215</v>
      </c>
      <c r="O767" s="2" t="s">
        <v>1220</v>
      </c>
      <c r="Q767" s="2" t="s">
        <v>23</v>
      </c>
      <c r="R767" s="2" t="s">
        <v>23</v>
      </c>
      <c r="V767" s="5" t="str">
        <f>VLOOKUP(A767,需要测试的配置!A:Y,25,FALSE)</f>
        <v>CS170000ZZ0766</v>
      </c>
      <c r="W767" s="5" t="str">
        <f>VLOOKUP(A767,需要测试的配置!A:Z,26,FALSE)</f>
        <v>X260前保_211|X260前保_213|X260前保_215|X260前保_216|X260前保_217|X260前保_220</v>
      </c>
      <c r="X767" s="5" t="str">
        <f>VLOOKUP(A767,需要测试的配置!A:AA,27,FALSE)</f>
        <v>211|213|215|216|217|220</v>
      </c>
    </row>
    <row r="768" spans="1:24" x14ac:dyDescent="0.15">
      <c r="A768" s="1" t="s">
        <v>1152</v>
      </c>
      <c r="B768" s="2" t="s">
        <v>2797</v>
      </c>
      <c r="C768" s="2" t="s">
        <v>23</v>
      </c>
      <c r="D768" s="1" t="s">
        <v>1865</v>
      </c>
      <c r="E768" s="2" t="s">
        <v>1216</v>
      </c>
      <c r="F768" s="1" t="s">
        <v>1986</v>
      </c>
      <c r="G768" s="2" t="s">
        <v>1217</v>
      </c>
      <c r="H768" s="2" t="s">
        <v>1218</v>
      </c>
      <c r="J768" s="2" t="s">
        <v>1217</v>
      </c>
      <c r="K768" s="2" t="s">
        <v>23</v>
      </c>
      <c r="L768" s="2" t="s">
        <v>23</v>
      </c>
      <c r="M768" s="2" t="s">
        <v>1219</v>
      </c>
      <c r="N768" s="2" t="s">
        <v>1215</v>
      </c>
      <c r="O768" s="2" t="s">
        <v>1220</v>
      </c>
      <c r="Q768" s="2" t="s">
        <v>23</v>
      </c>
      <c r="R768" s="2" t="s">
        <v>23</v>
      </c>
      <c r="V768" s="5" t="str">
        <f>VLOOKUP(A768,需要测试的配置!A:Y,25,FALSE)</f>
        <v>CS170000ZZ0767</v>
      </c>
      <c r="W768" s="5" t="str">
        <f>VLOOKUP(A768,需要测试的配置!A:Z,26,FALSE)</f>
        <v>X260前保_211|X260前保_213|X260前保_215|X260前保_216|X260前保_217|X260前保_220</v>
      </c>
      <c r="X768" s="5" t="str">
        <f>VLOOKUP(A768,需要测试的配置!A:AA,27,FALSE)</f>
        <v>211|213|215|216|217|220</v>
      </c>
    </row>
    <row r="769" spans="1:24" x14ac:dyDescent="0.15">
      <c r="A769" s="1" t="s">
        <v>1153</v>
      </c>
      <c r="B769" s="2" t="s">
        <v>2798</v>
      </c>
      <c r="C769" s="2" t="s">
        <v>23</v>
      </c>
      <c r="D769" s="1" t="s">
        <v>1865</v>
      </c>
      <c r="E769" s="2" t="s">
        <v>1216</v>
      </c>
      <c r="F769" s="1" t="s">
        <v>1987</v>
      </c>
      <c r="G769" s="2" t="s">
        <v>1217</v>
      </c>
      <c r="H769" s="2" t="s">
        <v>1218</v>
      </c>
      <c r="J769" s="2" t="s">
        <v>1217</v>
      </c>
      <c r="K769" s="2" t="s">
        <v>23</v>
      </c>
      <c r="L769" s="2" t="s">
        <v>23</v>
      </c>
      <c r="M769" s="2" t="s">
        <v>1219</v>
      </c>
      <c r="N769" s="2" t="s">
        <v>1215</v>
      </c>
      <c r="O769" s="2" t="s">
        <v>1220</v>
      </c>
      <c r="Q769" s="2" t="s">
        <v>23</v>
      </c>
      <c r="R769" s="2" t="s">
        <v>23</v>
      </c>
      <c r="V769" s="5" t="str">
        <f>VLOOKUP(A769,需要测试的配置!A:Y,25,FALSE)</f>
        <v>CS170000ZZ0768</v>
      </c>
      <c r="W769" s="5" t="str">
        <f>VLOOKUP(A769,需要测试的配置!A:Z,26,FALSE)</f>
        <v>X260前保_211|X260前保_213|X260前保_215|X260前保_216|X260前保_217|X260前保_220</v>
      </c>
      <c r="X769" s="5" t="str">
        <f>VLOOKUP(A769,需要测试的配置!A:AA,27,FALSE)</f>
        <v>211|213|215|216|217|220</v>
      </c>
    </row>
    <row r="770" spans="1:24" x14ac:dyDescent="0.15">
      <c r="A770" s="1" t="s">
        <v>1154</v>
      </c>
      <c r="B770" s="2" t="s">
        <v>2799</v>
      </c>
      <c r="C770" s="2" t="s">
        <v>23</v>
      </c>
      <c r="D770" s="1" t="s">
        <v>1865</v>
      </c>
      <c r="E770" s="2" t="s">
        <v>1216</v>
      </c>
      <c r="F770" s="1" t="s">
        <v>1988</v>
      </c>
      <c r="G770" s="2" t="s">
        <v>1217</v>
      </c>
      <c r="H770" s="2" t="s">
        <v>1218</v>
      </c>
      <c r="J770" s="2" t="s">
        <v>1217</v>
      </c>
      <c r="K770" s="2" t="s">
        <v>23</v>
      </c>
      <c r="L770" s="2" t="s">
        <v>23</v>
      </c>
      <c r="M770" s="2" t="s">
        <v>1219</v>
      </c>
      <c r="N770" s="2" t="s">
        <v>1215</v>
      </c>
      <c r="O770" s="2" t="s">
        <v>1220</v>
      </c>
      <c r="Q770" s="2" t="s">
        <v>23</v>
      </c>
      <c r="R770" s="2" t="s">
        <v>23</v>
      </c>
      <c r="V770" s="5" t="str">
        <f>VLOOKUP(A770,需要测试的配置!A:Y,25,FALSE)</f>
        <v>CS170000ZZ0769</v>
      </c>
      <c r="W770" s="5" t="str">
        <f>VLOOKUP(A770,需要测试的配置!A:Z,26,FALSE)</f>
        <v>X260前保_211|X260前保_213|X260前保_215|X260前保_216|X260前保_217|X260前保_220</v>
      </c>
      <c r="X770" s="5" t="str">
        <f>VLOOKUP(A770,需要测试的配置!A:AA,27,FALSE)</f>
        <v>211|213|215|216|217|220</v>
      </c>
    </row>
    <row r="771" spans="1:24" x14ac:dyDescent="0.15">
      <c r="A771" s="1" t="s">
        <v>1155</v>
      </c>
      <c r="B771" s="2" t="s">
        <v>2800</v>
      </c>
      <c r="C771" s="2" t="s">
        <v>23</v>
      </c>
      <c r="D771" s="1" t="s">
        <v>1865</v>
      </c>
      <c r="E771" s="2" t="s">
        <v>1216</v>
      </c>
      <c r="F771" s="1" t="s">
        <v>1989</v>
      </c>
      <c r="G771" s="2" t="s">
        <v>1217</v>
      </c>
      <c r="H771" s="2" t="s">
        <v>1218</v>
      </c>
      <c r="J771" s="2" t="s">
        <v>1217</v>
      </c>
      <c r="K771" s="2" t="s">
        <v>23</v>
      </c>
      <c r="L771" s="2" t="s">
        <v>23</v>
      </c>
      <c r="M771" s="2" t="s">
        <v>1219</v>
      </c>
      <c r="N771" s="2" t="s">
        <v>1215</v>
      </c>
      <c r="O771" s="2" t="s">
        <v>1220</v>
      </c>
      <c r="Q771" s="2" t="s">
        <v>23</v>
      </c>
      <c r="R771" s="2" t="s">
        <v>23</v>
      </c>
      <c r="V771" s="5" t="str">
        <f>VLOOKUP(A771,需要测试的配置!A:Y,25,FALSE)</f>
        <v>CS170000ZZ0770</v>
      </c>
      <c r="W771" s="5" t="str">
        <f>VLOOKUP(A771,需要测试的配置!A:Z,26,FALSE)</f>
        <v>X260前保_211|X260前保_213|X260前保_215|X260前保_216|X260前保_217|X260前保_220</v>
      </c>
      <c r="X771" s="5" t="str">
        <f>VLOOKUP(A771,需要测试的配置!A:AA,27,FALSE)</f>
        <v>211|213|215|216|217|220</v>
      </c>
    </row>
    <row r="772" spans="1:24" x14ac:dyDescent="0.15">
      <c r="A772" s="1" t="s">
        <v>1156</v>
      </c>
      <c r="B772" s="2" t="s">
        <v>2801</v>
      </c>
      <c r="C772" s="2" t="s">
        <v>23</v>
      </c>
      <c r="D772" s="1" t="s">
        <v>1865</v>
      </c>
      <c r="E772" s="2" t="s">
        <v>1216</v>
      </c>
      <c r="F772" s="1" t="s">
        <v>1990</v>
      </c>
      <c r="G772" s="2" t="s">
        <v>1217</v>
      </c>
      <c r="H772" s="2" t="s">
        <v>1218</v>
      </c>
      <c r="J772" s="2" t="s">
        <v>1217</v>
      </c>
      <c r="K772" s="2" t="s">
        <v>23</v>
      </c>
      <c r="L772" s="2" t="s">
        <v>23</v>
      </c>
      <c r="M772" s="2" t="s">
        <v>1219</v>
      </c>
      <c r="N772" s="2" t="s">
        <v>1215</v>
      </c>
      <c r="O772" s="2" t="s">
        <v>1220</v>
      </c>
      <c r="Q772" s="2" t="s">
        <v>23</v>
      </c>
      <c r="R772" s="2" t="s">
        <v>23</v>
      </c>
      <c r="V772" s="5" t="str">
        <f>VLOOKUP(A772,需要测试的配置!A:Y,25,FALSE)</f>
        <v>CS170000ZZ0771</v>
      </c>
      <c r="W772" s="5" t="str">
        <f>VLOOKUP(A772,需要测试的配置!A:Z,26,FALSE)</f>
        <v>X260前保_211|X260前保_213|X260前保_215|X260前保_216|X260前保_217|X260前保_220</v>
      </c>
      <c r="X772" s="5" t="str">
        <f>VLOOKUP(A772,需要测试的配置!A:AA,27,FALSE)</f>
        <v>211|213|215|216|217|220</v>
      </c>
    </row>
    <row r="773" spans="1:24" x14ac:dyDescent="0.15">
      <c r="A773" s="1" t="s">
        <v>1057</v>
      </c>
      <c r="B773" s="2" t="s">
        <v>2802</v>
      </c>
      <c r="C773" s="2" t="s">
        <v>23</v>
      </c>
      <c r="D773" s="1" t="s">
        <v>1865</v>
      </c>
      <c r="E773" s="2" t="s">
        <v>1216</v>
      </c>
      <c r="F773" s="1" t="s">
        <v>1991</v>
      </c>
      <c r="G773" s="2" t="s">
        <v>1217</v>
      </c>
      <c r="H773" s="2" t="s">
        <v>1218</v>
      </c>
      <c r="J773" s="2" t="s">
        <v>1217</v>
      </c>
      <c r="K773" s="2" t="s">
        <v>23</v>
      </c>
      <c r="L773" s="2" t="s">
        <v>23</v>
      </c>
      <c r="M773" s="2" t="s">
        <v>1219</v>
      </c>
      <c r="N773" s="2" t="s">
        <v>1215</v>
      </c>
      <c r="O773" s="2" t="s">
        <v>1220</v>
      </c>
      <c r="Q773" s="2" t="s">
        <v>23</v>
      </c>
      <c r="R773" s="2" t="s">
        <v>23</v>
      </c>
      <c r="V773" s="5" t="str">
        <f>VLOOKUP(A773,需要测试的配置!A:Y,25,FALSE)</f>
        <v>CS170000ZZ0772</v>
      </c>
      <c r="W773" s="5" t="str">
        <f>VLOOKUP(A773,需要测试的配置!A:Z,26,FALSE)</f>
        <v>X260前保_211|X260前保_213|X260前保_215|X260前保_216|X260前保_217|X260前保_220</v>
      </c>
      <c r="X773" s="5" t="str">
        <f>VLOOKUP(A773,需要测试的配置!A:AA,27,FALSE)</f>
        <v>211|213|215|216|217|220</v>
      </c>
    </row>
    <row r="774" spans="1:24" x14ac:dyDescent="0.15">
      <c r="A774" s="1" t="s">
        <v>1058</v>
      </c>
      <c r="B774" s="2" t="s">
        <v>2803</v>
      </c>
      <c r="C774" s="2" t="s">
        <v>23</v>
      </c>
      <c r="D774" s="1" t="s">
        <v>1865</v>
      </c>
      <c r="E774" s="2" t="s">
        <v>1216</v>
      </c>
      <c r="F774" s="1" t="s">
        <v>1992</v>
      </c>
      <c r="G774" s="2" t="s">
        <v>1217</v>
      </c>
      <c r="H774" s="2" t="s">
        <v>1218</v>
      </c>
      <c r="J774" s="2" t="s">
        <v>1217</v>
      </c>
      <c r="K774" s="2" t="s">
        <v>23</v>
      </c>
      <c r="L774" s="2" t="s">
        <v>23</v>
      </c>
      <c r="M774" s="2" t="s">
        <v>1219</v>
      </c>
      <c r="N774" s="2" t="s">
        <v>1215</v>
      </c>
      <c r="O774" s="2" t="s">
        <v>1220</v>
      </c>
      <c r="Q774" s="2" t="s">
        <v>23</v>
      </c>
      <c r="R774" s="2" t="s">
        <v>23</v>
      </c>
      <c r="V774" s="5" t="str">
        <f>VLOOKUP(A774,需要测试的配置!A:Y,25,FALSE)</f>
        <v>CS170000ZZ0773</v>
      </c>
      <c r="W774" s="5" t="str">
        <f>VLOOKUP(A774,需要测试的配置!A:Z,26,FALSE)</f>
        <v>X260前保_211|X260前保_213|X260前保_215|X260前保_216|X260前保_217|X260前保_220</v>
      </c>
      <c r="X774" s="5" t="str">
        <f>VLOOKUP(A774,需要测试的配置!A:AA,27,FALSE)</f>
        <v>211|213|215|216|217|220</v>
      </c>
    </row>
    <row r="775" spans="1:24" x14ac:dyDescent="0.15">
      <c r="A775" s="1" t="s">
        <v>1059</v>
      </c>
      <c r="B775" s="2" t="s">
        <v>2804</v>
      </c>
      <c r="C775" s="2" t="s">
        <v>23</v>
      </c>
      <c r="D775" s="1" t="s">
        <v>1865</v>
      </c>
      <c r="E775" s="2" t="s">
        <v>1216</v>
      </c>
      <c r="F775" s="1" t="s">
        <v>1993</v>
      </c>
      <c r="G775" s="2" t="s">
        <v>1217</v>
      </c>
      <c r="H775" s="2" t="s">
        <v>1218</v>
      </c>
      <c r="J775" s="2" t="s">
        <v>1217</v>
      </c>
      <c r="K775" s="2" t="s">
        <v>23</v>
      </c>
      <c r="L775" s="2" t="s">
        <v>23</v>
      </c>
      <c r="M775" s="2" t="s">
        <v>1219</v>
      </c>
      <c r="N775" s="2" t="s">
        <v>1215</v>
      </c>
      <c r="O775" s="2" t="s">
        <v>1220</v>
      </c>
      <c r="Q775" s="2" t="s">
        <v>23</v>
      </c>
      <c r="R775" s="2" t="s">
        <v>23</v>
      </c>
      <c r="V775" s="5" t="str">
        <f>VLOOKUP(A775,需要测试的配置!A:Y,25,FALSE)</f>
        <v>CS170000ZZ0774</v>
      </c>
      <c r="W775" s="5" t="str">
        <f>VLOOKUP(A775,需要测试的配置!A:Z,26,FALSE)</f>
        <v>X260前保_211|X260前保_213|X260前保_215|X260前保_216|X260前保_217|X260前保_220</v>
      </c>
      <c r="X775" s="5" t="str">
        <f>VLOOKUP(A775,需要测试的配置!A:AA,27,FALSE)</f>
        <v>211|213|215|216|217|220</v>
      </c>
    </row>
    <row r="776" spans="1:24" x14ac:dyDescent="0.15">
      <c r="A776" s="1" t="s">
        <v>1060</v>
      </c>
      <c r="B776" s="2" t="s">
        <v>2805</v>
      </c>
      <c r="C776" s="2" t="s">
        <v>23</v>
      </c>
      <c r="D776" s="1" t="s">
        <v>1865</v>
      </c>
      <c r="E776" s="2" t="s">
        <v>1216</v>
      </c>
      <c r="F776" s="1" t="s">
        <v>1994</v>
      </c>
      <c r="G776" s="2" t="s">
        <v>1217</v>
      </c>
      <c r="H776" s="2" t="s">
        <v>1218</v>
      </c>
      <c r="J776" s="2" t="s">
        <v>1217</v>
      </c>
      <c r="K776" s="2" t="s">
        <v>23</v>
      </c>
      <c r="L776" s="2" t="s">
        <v>23</v>
      </c>
      <c r="M776" s="2" t="s">
        <v>1219</v>
      </c>
      <c r="N776" s="2" t="s">
        <v>1215</v>
      </c>
      <c r="O776" s="2" t="s">
        <v>1220</v>
      </c>
      <c r="Q776" s="2" t="s">
        <v>23</v>
      </c>
      <c r="R776" s="2" t="s">
        <v>23</v>
      </c>
      <c r="V776" s="5" t="str">
        <f>VLOOKUP(A776,需要测试的配置!A:Y,25,FALSE)</f>
        <v>CS170000ZZ0775</v>
      </c>
      <c r="W776" s="5" t="str">
        <f>VLOOKUP(A776,需要测试的配置!A:Z,26,FALSE)</f>
        <v>X260前保_211|X260前保_213|X260前保_215|X260前保_216|X260前保_217|X260前保_220</v>
      </c>
      <c r="X776" s="5" t="str">
        <f>VLOOKUP(A776,需要测试的配置!A:AA,27,FALSE)</f>
        <v>211|213|215|216|217|220</v>
      </c>
    </row>
    <row r="777" spans="1:24" x14ac:dyDescent="0.15">
      <c r="A777" s="1" t="s">
        <v>1061</v>
      </c>
      <c r="B777" s="2" t="s">
        <v>2806</v>
      </c>
      <c r="C777" s="2" t="s">
        <v>23</v>
      </c>
      <c r="D777" s="1" t="s">
        <v>1865</v>
      </c>
      <c r="E777" s="2" t="s">
        <v>1216</v>
      </c>
      <c r="F777" s="1" t="s">
        <v>1995</v>
      </c>
      <c r="G777" s="2" t="s">
        <v>1217</v>
      </c>
      <c r="H777" s="2" t="s">
        <v>1218</v>
      </c>
      <c r="J777" s="2" t="s">
        <v>1217</v>
      </c>
      <c r="K777" s="2" t="s">
        <v>23</v>
      </c>
      <c r="L777" s="2" t="s">
        <v>23</v>
      </c>
      <c r="M777" s="2" t="s">
        <v>1219</v>
      </c>
      <c r="N777" s="2" t="s">
        <v>1215</v>
      </c>
      <c r="O777" s="2" t="s">
        <v>1220</v>
      </c>
      <c r="Q777" s="2" t="s">
        <v>23</v>
      </c>
      <c r="R777" s="2" t="s">
        <v>23</v>
      </c>
      <c r="V777" s="5" t="str">
        <f>VLOOKUP(A777,需要测试的配置!A:Y,25,FALSE)</f>
        <v>CS170000ZZ0776</v>
      </c>
      <c r="W777" s="5" t="str">
        <f>VLOOKUP(A777,需要测试的配置!A:Z,26,FALSE)</f>
        <v>X260前保_211|X260前保_213|X260前保_215|X260前保_216|X260前保_217|X260前保_220</v>
      </c>
      <c r="X777" s="5" t="str">
        <f>VLOOKUP(A777,需要测试的配置!A:AA,27,FALSE)</f>
        <v>211|213|215|216|217|220</v>
      </c>
    </row>
    <row r="778" spans="1:24" x14ac:dyDescent="0.15">
      <c r="A778" s="1" t="s">
        <v>1062</v>
      </c>
      <c r="B778" s="2" t="s">
        <v>2807</v>
      </c>
      <c r="C778" s="2" t="s">
        <v>23</v>
      </c>
      <c r="D778" s="1" t="s">
        <v>1865</v>
      </c>
      <c r="E778" s="2" t="s">
        <v>1216</v>
      </c>
      <c r="F778" s="1" t="s">
        <v>1996</v>
      </c>
      <c r="G778" s="2" t="s">
        <v>1217</v>
      </c>
      <c r="H778" s="2" t="s">
        <v>1218</v>
      </c>
      <c r="J778" s="2" t="s">
        <v>1217</v>
      </c>
      <c r="K778" s="2" t="s">
        <v>23</v>
      </c>
      <c r="L778" s="2" t="s">
        <v>23</v>
      </c>
      <c r="M778" s="2" t="s">
        <v>1219</v>
      </c>
      <c r="N778" s="2" t="s">
        <v>1215</v>
      </c>
      <c r="O778" s="2" t="s">
        <v>1220</v>
      </c>
      <c r="Q778" s="2" t="s">
        <v>23</v>
      </c>
      <c r="R778" s="2" t="s">
        <v>23</v>
      </c>
      <c r="V778" s="5" t="str">
        <f>VLOOKUP(A778,需要测试的配置!A:Y,25,FALSE)</f>
        <v>CS170000ZZ0777</v>
      </c>
      <c r="W778" s="5" t="str">
        <f>VLOOKUP(A778,需要测试的配置!A:Z,26,FALSE)</f>
        <v>X260前保_211|X260前保_213|X260前保_215|X260前保_216|X260前保_217|X260前保_220</v>
      </c>
      <c r="X778" s="5" t="str">
        <f>VLOOKUP(A778,需要测试的配置!A:AA,27,FALSE)</f>
        <v>211|213|215|216|217|220</v>
      </c>
    </row>
    <row r="779" spans="1:24" x14ac:dyDescent="0.15">
      <c r="A779" s="1" t="s">
        <v>1063</v>
      </c>
      <c r="B779" s="2" t="s">
        <v>2808</v>
      </c>
      <c r="C779" s="2" t="s">
        <v>23</v>
      </c>
      <c r="D779" s="1" t="s">
        <v>1865</v>
      </c>
      <c r="E779" s="2" t="s">
        <v>1216</v>
      </c>
      <c r="F779" s="1" t="s">
        <v>1997</v>
      </c>
      <c r="G779" s="2" t="s">
        <v>1217</v>
      </c>
      <c r="H779" s="2" t="s">
        <v>1218</v>
      </c>
      <c r="J779" s="2" t="s">
        <v>1217</v>
      </c>
      <c r="K779" s="2" t="s">
        <v>23</v>
      </c>
      <c r="L779" s="2" t="s">
        <v>23</v>
      </c>
      <c r="M779" s="2" t="s">
        <v>1219</v>
      </c>
      <c r="N779" s="2" t="s">
        <v>1215</v>
      </c>
      <c r="O779" s="2" t="s">
        <v>1220</v>
      </c>
      <c r="Q779" s="2" t="s">
        <v>23</v>
      </c>
      <c r="R779" s="2" t="s">
        <v>23</v>
      </c>
      <c r="V779" s="5" t="str">
        <f>VLOOKUP(A779,需要测试的配置!A:Y,25,FALSE)</f>
        <v>CS170000ZZ0778</v>
      </c>
      <c r="W779" s="5" t="str">
        <f>VLOOKUP(A779,需要测试的配置!A:Z,26,FALSE)</f>
        <v>X260前保_211|X260前保_213|X260前保_215|X260前保_216|X260前保_217|X260前保_220</v>
      </c>
      <c r="X779" s="5" t="str">
        <f>VLOOKUP(A779,需要测试的配置!A:AA,27,FALSE)</f>
        <v>211|213|215|216|217|220</v>
      </c>
    </row>
    <row r="780" spans="1:24" x14ac:dyDescent="0.15">
      <c r="A780" s="1" t="s">
        <v>1064</v>
      </c>
      <c r="B780" s="2" t="s">
        <v>2809</v>
      </c>
      <c r="C780" s="2" t="s">
        <v>23</v>
      </c>
      <c r="D780" s="1" t="s">
        <v>1865</v>
      </c>
      <c r="E780" s="2" t="s">
        <v>1216</v>
      </c>
      <c r="F780" s="1" t="s">
        <v>1998</v>
      </c>
      <c r="G780" s="2" t="s">
        <v>1217</v>
      </c>
      <c r="H780" s="2" t="s">
        <v>1218</v>
      </c>
      <c r="J780" s="2" t="s">
        <v>1217</v>
      </c>
      <c r="K780" s="2" t="s">
        <v>23</v>
      </c>
      <c r="L780" s="2" t="s">
        <v>23</v>
      </c>
      <c r="M780" s="2" t="s">
        <v>1219</v>
      </c>
      <c r="N780" s="2" t="s">
        <v>1215</v>
      </c>
      <c r="O780" s="2" t="s">
        <v>1220</v>
      </c>
      <c r="Q780" s="2" t="s">
        <v>23</v>
      </c>
      <c r="R780" s="2" t="s">
        <v>23</v>
      </c>
      <c r="V780" s="5" t="str">
        <f>VLOOKUP(A780,需要测试的配置!A:Y,25,FALSE)</f>
        <v>CS170000ZZ0779</v>
      </c>
      <c r="W780" s="5" t="str">
        <f>VLOOKUP(A780,需要测试的配置!A:Z,26,FALSE)</f>
        <v>X260前保_211|X260前保_213|X260前保_215|X260前保_216|X260前保_217|X260前保_220</v>
      </c>
      <c r="X780" s="5" t="str">
        <f>VLOOKUP(A780,需要测试的配置!A:AA,27,FALSE)</f>
        <v>211|213|215|216|217|220</v>
      </c>
    </row>
    <row r="781" spans="1:24" x14ac:dyDescent="0.15">
      <c r="A781" s="1" t="s">
        <v>1065</v>
      </c>
      <c r="B781" s="2" t="s">
        <v>2810</v>
      </c>
      <c r="C781" s="2" t="s">
        <v>23</v>
      </c>
      <c r="D781" s="1" t="s">
        <v>1865</v>
      </c>
      <c r="E781" s="2" t="s">
        <v>1216</v>
      </c>
      <c r="F781" s="1" t="s">
        <v>1999</v>
      </c>
      <c r="G781" s="2" t="s">
        <v>1217</v>
      </c>
      <c r="H781" s="2" t="s">
        <v>1218</v>
      </c>
      <c r="J781" s="2" t="s">
        <v>1217</v>
      </c>
      <c r="K781" s="2" t="s">
        <v>23</v>
      </c>
      <c r="L781" s="2" t="s">
        <v>23</v>
      </c>
      <c r="M781" s="2" t="s">
        <v>1219</v>
      </c>
      <c r="N781" s="2" t="s">
        <v>1215</v>
      </c>
      <c r="O781" s="2" t="s">
        <v>1220</v>
      </c>
      <c r="Q781" s="2" t="s">
        <v>23</v>
      </c>
      <c r="R781" s="2" t="s">
        <v>23</v>
      </c>
      <c r="V781" s="5" t="str">
        <f>VLOOKUP(A781,需要测试的配置!A:Y,25,FALSE)</f>
        <v>CS170000ZZ0780</v>
      </c>
      <c r="W781" s="5" t="str">
        <f>VLOOKUP(A781,需要测试的配置!A:Z,26,FALSE)</f>
        <v>X260前保_211|X260前保_213|X260前保_215|X260前保_216|X260前保_217|X260前保_220</v>
      </c>
      <c r="X781" s="5" t="str">
        <f>VLOOKUP(A781,需要测试的配置!A:AA,27,FALSE)</f>
        <v>211|213|215|216|217|220</v>
      </c>
    </row>
    <row r="782" spans="1:24" x14ac:dyDescent="0.15">
      <c r="A782" s="1" t="s">
        <v>1066</v>
      </c>
      <c r="B782" s="2" t="s">
        <v>2811</v>
      </c>
      <c r="C782" s="2" t="s">
        <v>23</v>
      </c>
      <c r="D782" s="1" t="s">
        <v>1865</v>
      </c>
      <c r="E782" s="2" t="s">
        <v>1216</v>
      </c>
      <c r="F782" s="1" t="s">
        <v>2000</v>
      </c>
      <c r="G782" s="2" t="s">
        <v>1217</v>
      </c>
      <c r="H782" s="2" t="s">
        <v>1218</v>
      </c>
      <c r="J782" s="2" t="s">
        <v>1217</v>
      </c>
      <c r="K782" s="2" t="s">
        <v>23</v>
      </c>
      <c r="L782" s="2" t="s">
        <v>23</v>
      </c>
      <c r="M782" s="2" t="s">
        <v>1219</v>
      </c>
      <c r="N782" s="2" t="s">
        <v>1215</v>
      </c>
      <c r="O782" s="2" t="s">
        <v>1220</v>
      </c>
      <c r="Q782" s="2" t="s">
        <v>23</v>
      </c>
      <c r="R782" s="2" t="s">
        <v>23</v>
      </c>
      <c r="V782" s="5" t="str">
        <f>VLOOKUP(A782,需要测试的配置!A:Y,25,FALSE)</f>
        <v>CS170000ZZ0781</v>
      </c>
      <c r="W782" s="5" t="str">
        <f>VLOOKUP(A782,需要测试的配置!A:Z,26,FALSE)</f>
        <v>X260前保_211|X260前保_213|X260前保_215|X260前保_216|X260前保_217|X260前保_220</v>
      </c>
      <c r="X782" s="5" t="str">
        <f>VLOOKUP(A782,需要测试的配置!A:AA,27,FALSE)</f>
        <v>211|213|215|216|217|220</v>
      </c>
    </row>
    <row r="783" spans="1:24" x14ac:dyDescent="0.15">
      <c r="A783" s="1" t="s">
        <v>1067</v>
      </c>
      <c r="B783" s="2" t="s">
        <v>2812</v>
      </c>
      <c r="C783" s="2" t="s">
        <v>23</v>
      </c>
      <c r="D783" s="1" t="s">
        <v>1865</v>
      </c>
      <c r="E783" s="2" t="s">
        <v>1216</v>
      </c>
      <c r="F783" s="1" t="s">
        <v>2001</v>
      </c>
      <c r="G783" s="2" t="s">
        <v>1217</v>
      </c>
      <c r="H783" s="2" t="s">
        <v>1218</v>
      </c>
      <c r="J783" s="2" t="s">
        <v>1217</v>
      </c>
      <c r="K783" s="2" t="s">
        <v>23</v>
      </c>
      <c r="L783" s="2" t="s">
        <v>23</v>
      </c>
      <c r="M783" s="2" t="s">
        <v>1219</v>
      </c>
      <c r="N783" s="2" t="s">
        <v>1215</v>
      </c>
      <c r="O783" s="2" t="s">
        <v>1220</v>
      </c>
      <c r="Q783" s="2" t="s">
        <v>23</v>
      </c>
      <c r="R783" s="2" t="s">
        <v>23</v>
      </c>
      <c r="V783" s="5" t="str">
        <f>VLOOKUP(A783,需要测试的配置!A:Y,25,FALSE)</f>
        <v>CS170000ZZ0782</v>
      </c>
      <c r="W783" s="5" t="str">
        <f>VLOOKUP(A783,需要测试的配置!A:Z,26,FALSE)</f>
        <v>X260前保_211|X260前保_213|X260前保_215|X260前保_216|X260前保_217|X260前保_220</v>
      </c>
      <c r="X783" s="5" t="str">
        <f>VLOOKUP(A783,需要测试的配置!A:AA,27,FALSE)</f>
        <v>211|213|215|216|217|220</v>
      </c>
    </row>
    <row r="784" spans="1:24" x14ac:dyDescent="0.15">
      <c r="A784" s="1" t="s">
        <v>1068</v>
      </c>
      <c r="B784" s="2" t="s">
        <v>2813</v>
      </c>
      <c r="C784" s="2" t="s">
        <v>23</v>
      </c>
      <c r="D784" s="1" t="s">
        <v>1865</v>
      </c>
      <c r="E784" s="2" t="s">
        <v>1216</v>
      </c>
      <c r="F784" s="1" t="s">
        <v>2002</v>
      </c>
      <c r="G784" s="2" t="s">
        <v>1217</v>
      </c>
      <c r="H784" s="2" t="s">
        <v>1218</v>
      </c>
      <c r="J784" s="2" t="s">
        <v>1217</v>
      </c>
      <c r="K784" s="2" t="s">
        <v>23</v>
      </c>
      <c r="L784" s="2" t="s">
        <v>23</v>
      </c>
      <c r="M784" s="2" t="s">
        <v>1219</v>
      </c>
      <c r="N784" s="2" t="s">
        <v>1215</v>
      </c>
      <c r="O784" s="2" t="s">
        <v>1220</v>
      </c>
      <c r="Q784" s="2" t="s">
        <v>23</v>
      </c>
      <c r="R784" s="2" t="s">
        <v>23</v>
      </c>
      <c r="V784" s="5" t="str">
        <f>VLOOKUP(A784,需要测试的配置!A:Y,25,FALSE)</f>
        <v>CS170000ZZ0783</v>
      </c>
      <c r="W784" s="5" t="str">
        <f>VLOOKUP(A784,需要测试的配置!A:Z,26,FALSE)</f>
        <v>X260前保_211|X260前保_213|X260前保_215|X260前保_216|X260前保_217|X260前保_220</v>
      </c>
      <c r="X784" s="5" t="str">
        <f>VLOOKUP(A784,需要测试的配置!A:AA,27,FALSE)</f>
        <v>211|213|215|216|217|220</v>
      </c>
    </row>
    <row r="785" spans="1:24" x14ac:dyDescent="0.15">
      <c r="A785" s="1" t="s">
        <v>1069</v>
      </c>
      <c r="B785" s="2" t="s">
        <v>2814</v>
      </c>
      <c r="C785" s="2" t="s">
        <v>23</v>
      </c>
      <c r="D785" s="1" t="s">
        <v>1865</v>
      </c>
      <c r="E785" s="2" t="s">
        <v>1216</v>
      </c>
      <c r="F785" s="1" t="s">
        <v>2003</v>
      </c>
      <c r="G785" s="2" t="s">
        <v>1217</v>
      </c>
      <c r="H785" s="2" t="s">
        <v>1218</v>
      </c>
      <c r="J785" s="2" t="s">
        <v>1217</v>
      </c>
      <c r="K785" s="2" t="s">
        <v>23</v>
      </c>
      <c r="L785" s="2" t="s">
        <v>23</v>
      </c>
      <c r="M785" s="2" t="s">
        <v>1219</v>
      </c>
      <c r="N785" s="2" t="s">
        <v>1215</v>
      </c>
      <c r="O785" s="2" t="s">
        <v>1220</v>
      </c>
      <c r="Q785" s="2" t="s">
        <v>23</v>
      </c>
      <c r="R785" s="2" t="s">
        <v>23</v>
      </c>
      <c r="V785" s="5" t="str">
        <f>VLOOKUP(A785,需要测试的配置!A:Y,25,FALSE)</f>
        <v>CS170000ZZ0784</v>
      </c>
      <c r="W785" s="5" t="str">
        <f>VLOOKUP(A785,需要测试的配置!A:Z,26,FALSE)</f>
        <v>X260前保_211|X260前保_213|X260前保_215|X260前保_216|X260前保_217|X260前保_220</v>
      </c>
      <c r="X785" s="5" t="str">
        <f>VLOOKUP(A785,需要测试的配置!A:AA,27,FALSE)</f>
        <v>211|213|215|216|217|220</v>
      </c>
    </row>
    <row r="786" spans="1:24" x14ac:dyDescent="0.15">
      <c r="A786" s="1" t="s">
        <v>1070</v>
      </c>
      <c r="B786" s="2" t="s">
        <v>2815</v>
      </c>
      <c r="C786" s="2" t="s">
        <v>23</v>
      </c>
      <c r="D786" s="1" t="s">
        <v>1865</v>
      </c>
      <c r="E786" s="2" t="s">
        <v>1216</v>
      </c>
      <c r="F786" s="1" t="s">
        <v>2004</v>
      </c>
      <c r="G786" s="2" t="s">
        <v>1217</v>
      </c>
      <c r="H786" s="2" t="s">
        <v>1218</v>
      </c>
      <c r="J786" s="2" t="s">
        <v>1217</v>
      </c>
      <c r="K786" s="2" t="s">
        <v>23</v>
      </c>
      <c r="L786" s="2" t="s">
        <v>23</v>
      </c>
      <c r="M786" s="2" t="s">
        <v>1219</v>
      </c>
      <c r="N786" s="2" t="s">
        <v>1215</v>
      </c>
      <c r="O786" s="2" t="s">
        <v>1220</v>
      </c>
      <c r="Q786" s="2" t="s">
        <v>23</v>
      </c>
      <c r="R786" s="2" t="s">
        <v>23</v>
      </c>
      <c r="V786" s="5" t="str">
        <f>VLOOKUP(A786,需要测试的配置!A:Y,25,FALSE)</f>
        <v>CS170000ZZ0785</v>
      </c>
      <c r="W786" s="5" t="str">
        <f>VLOOKUP(A786,需要测试的配置!A:Z,26,FALSE)</f>
        <v>X260前保_211|X260前保_213|X260前保_215|X260前保_216|X260前保_217|X260前保_220</v>
      </c>
      <c r="X786" s="5" t="str">
        <f>VLOOKUP(A786,需要测试的配置!A:AA,27,FALSE)</f>
        <v>211|213|215|216|217|220</v>
      </c>
    </row>
    <row r="787" spans="1:24" x14ac:dyDescent="0.15">
      <c r="A787" s="1" t="s">
        <v>1071</v>
      </c>
      <c r="B787" s="2" t="s">
        <v>2816</v>
      </c>
      <c r="C787" s="2" t="s">
        <v>23</v>
      </c>
      <c r="D787" s="1" t="s">
        <v>1865</v>
      </c>
      <c r="E787" s="2" t="s">
        <v>1216</v>
      </c>
      <c r="F787" s="1" t="s">
        <v>2005</v>
      </c>
      <c r="G787" s="2" t="s">
        <v>1217</v>
      </c>
      <c r="H787" s="2" t="s">
        <v>1218</v>
      </c>
      <c r="J787" s="2" t="s">
        <v>1217</v>
      </c>
      <c r="K787" s="2" t="s">
        <v>23</v>
      </c>
      <c r="L787" s="2" t="s">
        <v>23</v>
      </c>
      <c r="M787" s="2" t="s">
        <v>1219</v>
      </c>
      <c r="N787" s="2" t="s">
        <v>1215</v>
      </c>
      <c r="O787" s="2" t="s">
        <v>1220</v>
      </c>
      <c r="Q787" s="2" t="s">
        <v>23</v>
      </c>
      <c r="R787" s="2" t="s">
        <v>23</v>
      </c>
      <c r="V787" s="5" t="str">
        <f>VLOOKUP(A787,需要测试的配置!A:Y,25,FALSE)</f>
        <v>CS170000ZZ0786</v>
      </c>
      <c r="W787" s="5" t="str">
        <f>VLOOKUP(A787,需要测试的配置!A:Z,26,FALSE)</f>
        <v>X260前保_211|X260前保_213|X260前保_215|X260前保_216|X260前保_217|X260前保_220</v>
      </c>
      <c r="X787" s="5" t="str">
        <f>VLOOKUP(A787,需要测试的配置!A:AA,27,FALSE)</f>
        <v>211|213|215|216|217|220</v>
      </c>
    </row>
    <row r="788" spans="1:24" x14ac:dyDescent="0.15">
      <c r="A788" s="1" t="s">
        <v>1072</v>
      </c>
      <c r="B788" s="2" t="s">
        <v>2817</v>
      </c>
      <c r="C788" s="2" t="s">
        <v>23</v>
      </c>
      <c r="D788" s="1" t="s">
        <v>1865</v>
      </c>
      <c r="E788" s="2" t="s">
        <v>1216</v>
      </c>
      <c r="F788" s="1" t="s">
        <v>2006</v>
      </c>
      <c r="G788" s="2" t="s">
        <v>1217</v>
      </c>
      <c r="H788" s="2" t="s">
        <v>1218</v>
      </c>
      <c r="J788" s="2" t="s">
        <v>1217</v>
      </c>
      <c r="K788" s="2" t="s">
        <v>23</v>
      </c>
      <c r="L788" s="2" t="s">
        <v>23</v>
      </c>
      <c r="M788" s="2" t="s">
        <v>1219</v>
      </c>
      <c r="N788" s="2" t="s">
        <v>1215</v>
      </c>
      <c r="O788" s="2" t="s">
        <v>1220</v>
      </c>
      <c r="Q788" s="2" t="s">
        <v>23</v>
      </c>
      <c r="R788" s="2" t="s">
        <v>23</v>
      </c>
      <c r="V788" s="5" t="str">
        <f>VLOOKUP(A788,需要测试的配置!A:Y,25,FALSE)</f>
        <v>CS170000ZZ0787</v>
      </c>
      <c r="W788" s="5" t="str">
        <f>VLOOKUP(A788,需要测试的配置!A:Z,26,FALSE)</f>
        <v>X260前保_211|X260前保_213|X260前保_215|X260前保_216|X260前保_217|X260前保_220</v>
      </c>
      <c r="X788" s="5" t="str">
        <f>VLOOKUP(A788,需要测试的配置!A:AA,27,FALSE)</f>
        <v>211|213|215|216|217|220</v>
      </c>
    </row>
    <row r="789" spans="1:24" x14ac:dyDescent="0.15">
      <c r="A789" s="1" t="s">
        <v>1073</v>
      </c>
      <c r="B789" s="2" t="s">
        <v>2818</v>
      </c>
      <c r="C789" s="2" t="s">
        <v>23</v>
      </c>
      <c r="D789" s="1" t="s">
        <v>1865</v>
      </c>
      <c r="E789" s="2" t="s">
        <v>1216</v>
      </c>
      <c r="F789" s="1" t="s">
        <v>2007</v>
      </c>
      <c r="G789" s="2" t="s">
        <v>1217</v>
      </c>
      <c r="H789" s="2" t="s">
        <v>1218</v>
      </c>
      <c r="J789" s="2" t="s">
        <v>1217</v>
      </c>
      <c r="K789" s="2" t="s">
        <v>23</v>
      </c>
      <c r="L789" s="2" t="s">
        <v>23</v>
      </c>
      <c r="M789" s="2" t="s">
        <v>1219</v>
      </c>
      <c r="N789" s="2" t="s">
        <v>1215</v>
      </c>
      <c r="O789" s="2" t="s">
        <v>1220</v>
      </c>
      <c r="Q789" s="2" t="s">
        <v>23</v>
      </c>
      <c r="R789" s="2" t="s">
        <v>23</v>
      </c>
      <c r="V789" s="5" t="str">
        <f>VLOOKUP(A789,需要测试的配置!A:Y,25,FALSE)</f>
        <v>CS170000ZZ0788</v>
      </c>
      <c r="W789" s="5" t="str">
        <f>VLOOKUP(A789,需要测试的配置!A:Z,26,FALSE)</f>
        <v>X260前保_211|X260前保_213|X260前保_215|X260前保_216|X260前保_217|X260前保_220</v>
      </c>
      <c r="X789" s="5" t="str">
        <f>VLOOKUP(A789,需要测试的配置!A:AA,27,FALSE)</f>
        <v>211|213|215|216|217|220</v>
      </c>
    </row>
    <row r="790" spans="1:24" x14ac:dyDescent="0.15">
      <c r="A790" s="1" t="s">
        <v>1074</v>
      </c>
      <c r="B790" s="2" t="s">
        <v>2819</v>
      </c>
      <c r="C790" s="2" t="s">
        <v>23</v>
      </c>
      <c r="D790" s="1" t="s">
        <v>1865</v>
      </c>
      <c r="E790" s="2" t="s">
        <v>1216</v>
      </c>
      <c r="F790" s="1" t="s">
        <v>2008</v>
      </c>
      <c r="G790" s="2" t="s">
        <v>1217</v>
      </c>
      <c r="H790" s="2" t="s">
        <v>1218</v>
      </c>
      <c r="J790" s="2" t="s">
        <v>1217</v>
      </c>
      <c r="K790" s="2" t="s">
        <v>23</v>
      </c>
      <c r="L790" s="2" t="s">
        <v>23</v>
      </c>
      <c r="M790" s="2" t="s">
        <v>1219</v>
      </c>
      <c r="N790" s="2" t="s">
        <v>1215</v>
      </c>
      <c r="O790" s="2" t="s">
        <v>1220</v>
      </c>
      <c r="Q790" s="2" t="s">
        <v>23</v>
      </c>
      <c r="R790" s="2" t="s">
        <v>23</v>
      </c>
      <c r="V790" s="5" t="str">
        <f>VLOOKUP(A790,需要测试的配置!A:Y,25,FALSE)</f>
        <v>CS170000ZZ0789</v>
      </c>
      <c r="W790" s="5" t="str">
        <f>VLOOKUP(A790,需要测试的配置!A:Z,26,FALSE)</f>
        <v>X260前保_211|X260前保_213|X260前保_215|X260前保_216|X260前保_217|X260前保_220</v>
      </c>
      <c r="X790" s="5" t="str">
        <f>VLOOKUP(A790,需要测试的配置!A:AA,27,FALSE)</f>
        <v>211|213|215|216|217|220</v>
      </c>
    </row>
    <row r="791" spans="1:24" x14ac:dyDescent="0.15">
      <c r="A791" s="1" t="s">
        <v>1075</v>
      </c>
      <c r="B791" s="2" t="s">
        <v>2820</v>
      </c>
      <c r="C791" s="2" t="s">
        <v>23</v>
      </c>
      <c r="D791" s="1" t="s">
        <v>1865</v>
      </c>
      <c r="E791" s="2" t="s">
        <v>1216</v>
      </c>
      <c r="F791" s="1" t="s">
        <v>2009</v>
      </c>
      <c r="G791" s="2" t="s">
        <v>1217</v>
      </c>
      <c r="H791" s="2" t="s">
        <v>1218</v>
      </c>
      <c r="J791" s="2" t="s">
        <v>1217</v>
      </c>
      <c r="K791" s="2" t="s">
        <v>23</v>
      </c>
      <c r="L791" s="2" t="s">
        <v>23</v>
      </c>
      <c r="M791" s="2" t="s">
        <v>1219</v>
      </c>
      <c r="N791" s="2" t="s">
        <v>1215</v>
      </c>
      <c r="O791" s="2" t="s">
        <v>1220</v>
      </c>
      <c r="Q791" s="2" t="s">
        <v>23</v>
      </c>
      <c r="R791" s="2" t="s">
        <v>23</v>
      </c>
      <c r="V791" s="5" t="str">
        <f>VLOOKUP(A791,需要测试的配置!A:Y,25,FALSE)</f>
        <v>CS170000ZZ0790</v>
      </c>
      <c r="W791" s="5" t="str">
        <f>VLOOKUP(A791,需要测试的配置!A:Z,26,FALSE)</f>
        <v>X260前保_211|X260前保_213|X260前保_215|X260前保_216|X260前保_217|X260前保_220</v>
      </c>
      <c r="X791" s="5" t="str">
        <f>VLOOKUP(A791,需要测试的配置!A:AA,27,FALSE)</f>
        <v>211|213|215|216|217|220</v>
      </c>
    </row>
    <row r="792" spans="1:24" x14ac:dyDescent="0.15">
      <c r="A792" s="1" t="s">
        <v>1076</v>
      </c>
      <c r="B792" s="2" t="s">
        <v>2821</v>
      </c>
      <c r="C792" s="2" t="s">
        <v>23</v>
      </c>
      <c r="D792" s="1" t="s">
        <v>1865</v>
      </c>
      <c r="E792" s="2" t="s">
        <v>1216</v>
      </c>
      <c r="F792" s="1" t="s">
        <v>2010</v>
      </c>
      <c r="G792" s="2" t="s">
        <v>1217</v>
      </c>
      <c r="H792" s="2" t="s">
        <v>1218</v>
      </c>
      <c r="J792" s="2" t="s">
        <v>1217</v>
      </c>
      <c r="K792" s="2" t="s">
        <v>23</v>
      </c>
      <c r="L792" s="2" t="s">
        <v>23</v>
      </c>
      <c r="M792" s="2" t="s">
        <v>1219</v>
      </c>
      <c r="N792" s="2" t="s">
        <v>1215</v>
      </c>
      <c r="O792" s="2" t="s">
        <v>1220</v>
      </c>
      <c r="Q792" s="2" t="s">
        <v>23</v>
      </c>
      <c r="R792" s="2" t="s">
        <v>23</v>
      </c>
      <c r="V792" s="5" t="str">
        <f>VLOOKUP(A792,需要测试的配置!A:Y,25,FALSE)</f>
        <v>CS170000ZZ0791</v>
      </c>
      <c r="W792" s="5" t="str">
        <f>VLOOKUP(A792,需要测试的配置!A:Z,26,FALSE)</f>
        <v>X260前保_211|X260前保_213|X260前保_215|X260前保_216|X260前保_217|X260前保_220</v>
      </c>
      <c r="X792" s="5" t="str">
        <f>VLOOKUP(A792,需要测试的配置!A:AA,27,FALSE)</f>
        <v>211|213|215|216|217|220</v>
      </c>
    </row>
    <row r="793" spans="1:24" x14ac:dyDescent="0.15">
      <c r="A793" s="1" t="s">
        <v>1077</v>
      </c>
      <c r="B793" s="2" t="s">
        <v>2822</v>
      </c>
      <c r="C793" s="2" t="s">
        <v>23</v>
      </c>
      <c r="D793" s="1" t="s">
        <v>2011</v>
      </c>
      <c r="E793" s="2" t="s">
        <v>1216</v>
      </c>
      <c r="F793" s="1" t="s">
        <v>2013</v>
      </c>
      <c r="G793" s="2" t="s">
        <v>1217</v>
      </c>
      <c r="H793" s="2" t="s">
        <v>1218</v>
      </c>
      <c r="J793" s="2" t="s">
        <v>1217</v>
      </c>
      <c r="K793" s="2" t="s">
        <v>23</v>
      </c>
      <c r="L793" s="2" t="s">
        <v>23</v>
      </c>
      <c r="M793" s="2" t="s">
        <v>1219</v>
      </c>
      <c r="N793" s="2" t="s">
        <v>1215</v>
      </c>
      <c r="O793" s="2" t="s">
        <v>1220</v>
      </c>
      <c r="Q793" s="2" t="s">
        <v>23</v>
      </c>
      <c r="R793" s="2" t="s">
        <v>23</v>
      </c>
      <c r="V793" s="5" t="str">
        <f>VLOOKUP(A793,需要测试的配置!A:Y,25,FALSE)</f>
        <v>CS170000ZZ0792</v>
      </c>
      <c r="W793" s="5" t="str">
        <f>VLOOKUP(A793,需要测试的配置!A:Z,26,FALSE)</f>
        <v>X260后保_212|X260后保_214|X260后保_218|X260后保_219</v>
      </c>
      <c r="X793" s="5" t="str">
        <f>VLOOKUP(A793,需要测试的配置!A:AA,27,FALSE)</f>
        <v>212|214|218|219</v>
      </c>
    </row>
    <row r="794" spans="1:24" x14ac:dyDescent="0.15">
      <c r="A794" s="1" t="s">
        <v>1080</v>
      </c>
      <c r="B794" s="2" t="s">
        <v>2823</v>
      </c>
      <c r="C794" s="2" t="s">
        <v>23</v>
      </c>
      <c r="D794" s="1" t="s">
        <v>2011</v>
      </c>
      <c r="E794" s="2" t="s">
        <v>1216</v>
      </c>
      <c r="F794" s="1" t="s">
        <v>2014</v>
      </c>
      <c r="G794" s="2" t="s">
        <v>1217</v>
      </c>
      <c r="H794" s="2" t="s">
        <v>1218</v>
      </c>
      <c r="J794" s="2" t="s">
        <v>1217</v>
      </c>
      <c r="K794" s="2" t="s">
        <v>23</v>
      </c>
      <c r="L794" s="2" t="s">
        <v>23</v>
      </c>
      <c r="M794" s="2" t="s">
        <v>1219</v>
      </c>
      <c r="N794" s="2" t="s">
        <v>1215</v>
      </c>
      <c r="O794" s="2" t="s">
        <v>1220</v>
      </c>
      <c r="Q794" s="2" t="s">
        <v>23</v>
      </c>
      <c r="R794" s="2" t="s">
        <v>23</v>
      </c>
      <c r="V794" s="5" t="str">
        <f>VLOOKUP(A794,需要测试的配置!A:Y,25,FALSE)</f>
        <v>CS170000ZZ0793</v>
      </c>
      <c r="W794" s="5" t="str">
        <f>VLOOKUP(A794,需要测试的配置!A:Z,26,FALSE)</f>
        <v>X260后保_212|X260后保_214|X260后保_218|X260后保_219</v>
      </c>
      <c r="X794" s="5" t="str">
        <f>VLOOKUP(A794,需要测试的配置!A:AA,27,FALSE)</f>
        <v>212|214|218|219</v>
      </c>
    </row>
    <row r="795" spans="1:24" x14ac:dyDescent="0.15">
      <c r="A795" s="1" t="s">
        <v>1083</v>
      </c>
      <c r="B795" s="2" t="s">
        <v>2824</v>
      </c>
      <c r="C795" s="2" t="s">
        <v>23</v>
      </c>
      <c r="D795" s="1" t="s">
        <v>2011</v>
      </c>
      <c r="E795" s="2" t="s">
        <v>1216</v>
      </c>
      <c r="F795" s="1" t="s">
        <v>2015</v>
      </c>
      <c r="G795" s="2" t="s">
        <v>1217</v>
      </c>
      <c r="H795" s="2" t="s">
        <v>1218</v>
      </c>
      <c r="J795" s="2" t="s">
        <v>1217</v>
      </c>
      <c r="K795" s="2" t="s">
        <v>23</v>
      </c>
      <c r="L795" s="2" t="s">
        <v>23</v>
      </c>
      <c r="M795" s="2" t="s">
        <v>1219</v>
      </c>
      <c r="N795" s="2" t="s">
        <v>1215</v>
      </c>
      <c r="O795" s="2" t="s">
        <v>1220</v>
      </c>
      <c r="Q795" s="2" t="s">
        <v>23</v>
      </c>
      <c r="R795" s="2" t="s">
        <v>23</v>
      </c>
      <c r="V795" s="5" t="str">
        <f>VLOOKUP(A795,需要测试的配置!A:Y,25,FALSE)</f>
        <v>CS170000ZZ0794</v>
      </c>
      <c r="W795" s="5" t="str">
        <f>VLOOKUP(A795,需要测试的配置!A:Z,26,FALSE)</f>
        <v>X260后保_212|X260后保_214|X260后保_218|X260后保_219</v>
      </c>
      <c r="X795" s="5" t="str">
        <f>VLOOKUP(A795,需要测试的配置!A:AA,27,FALSE)</f>
        <v>212|214|218|219</v>
      </c>
    </row>
    <row r="796" spans="1:24" x14ac:dyDescent="0.15">
      <c r="A796" s="1" t="s">
        <v>1086</v>
      </c>
      <c r="B796" s="2" t="s">
        <v>2825</v>
      </c>
      <c r="C796" s="2" t="s">
        <v>23</v>
      </c>
      <c r="D796" s="1" t="s">
        <v>2011</v>
      </c>
      <c r="E796" s="2" t="s">
        <v>1216</v>
      </c>
      <c r="F796" s="1" t="s">
        <v>2016</v>
      </c>
      <c r="G796" s="2" t="s">
        <v>1217</v>
      </c>
      <c r="H796" s="2" t="s">
        <v>1218</v>
      </c>
      <c r="J796" s="2" t="s">
        <v>1217</v>
      </c>
      <c r="K796" s="2" t="s">
        <v>23</v>
      </c>
      <c r="L796" s="2" t="s">
        <v>23</v>
      </c>
      <c r="M796" s="2" t="s">
        <v>1219</v>
      </c>
      <c r="N796" s="2" t="s">
        <v>1215</v>
      </c>
      <c r="O796" s="2" t="s">
        <v>1220</v>
      </c>
      <c r="Q796" s="2" t="s">
        <v>23</v>
      </c>
      <c r="R796" s="2" t="s">
        <v>23</v>
      </c>
      <c r="V796" s="5" t="str">
        <f>VLOOKUP(A796,需要测试的配置!A:Y,25,FALSE)</f>
        <v>CS170000ZZ0795</v>
      </c>
      <c r="W796" s="5" t="str">
        <f>VLOOKUP(A796,需要测试的配置!A:Z,26,FALSE)</f>
        <v>X260后保_212|X260后保_214|X260后保_218|X260后保_219</v>
      </c>
      <c r="X796" s="5" t="str">
        <f>VLOOKUP(A796,需要测试的配置!A:AA,27,FALSE)</f>
        <v>212|214|218|219</v>
      </c>
    </row>
    <row r="797" spans="1:24" x14ac:dyDescent="0.15">
      <c r="A797" s="1" t="s">
        <v>593</v>
      </c>
      <c r="B797" s="2" t="s">
        <v>2826</v>
      </c>
      <c r="C797" s="2" t="s">
        <v>23</v>
      </c>
      <c r="D797" s="1" t="s">
        <v>2011</v>
      </c>
      <c r="E797" s="2" t="s">
        <v>1216</v>
      </c>
      <c r="F797" s="1" t="s">
        <v>2017</v>
      </c>
      <c r="G797" s="2" t="s">
        <v>1217</v>
      </c>
      <c r="H797" s="2" t="s">
        <v>1218</v>
      </c>
      <c r="J797" s="2" t="s">
        <v>1217</v>
      </c>
      <c r="K797" s="2" t="s">
        <v>23</v>
      </c>
      <c r="L797" s="2" t="s">
        <v>23</v>
      </c>
      <c r="M797" s="2" t="s">
        <v>1219</v>
      </c>
      <c r="N797" s="2" t="s">
        <v>1215</v>
      </c>
      <c r="O797" s="2" t="s">
        <v>1220</v>
      </c>
      <c r="Q797" s="2" t="s">
        <v>23</v>
      </c>
      <c r="R797" s="2" t="s">
        <v>23</v>
      </c>
      <c r="V797" s="5" t="str">
        <f>VLOOKUP(A797,需要测试的配置!A:Y,25,FALSE)</f>
        <v>CS170000ZZ0796</v>
      </c>
      <c r="W797" s="5" t="str">
        <f>VLOOKUP(A797,需要测试的配置!A:Z,26,FALSE)</f>
        <v>X260后保_212|X260后保_214|X260后保_218|X260后保_219</v>
      </c>
      <c r="X797" s="5" t="str">
        <f>VLOOKUP(A797,需要测试的配置!A:AA,27,FALSE)</f>
        <v>212|214|218|219</v>
      </c>
    </row>
    <row r="798" spans="1:24" x14ac:dyDescent="0.15">
      <c r="A798" s="1" t="s">
        <v>597</v>
      </c>
      <c r="B798" s="2" t="s">
        <v>2827</v>
      </c>
      <c r="C798" s="2" t="s">
        <v>23</v>
      </c>
      <c r="D798" s="1" t="s">
        <v>2011</v>
      </c>
      <c r="E798" s="2" t="s">
        <v>1216</v>
      </c>
      <c r="F798" s="1" t="s">
        <v>2018</v>
      </c>
      <c r="G798" s="2" t="s">
        <v>1217</v>
      </c>
      <c r="H798" s="2" t="s">
        <v>1218</v>
      </c>
      <c r="J798" s="2" t="s">
        <v>1217</v>
      </c>
      <c r="K798" s="2" t="s">
        <v>23</v>
      </c>
      <c r="L798" s="2" t="s">
        <v>23</v>
      </c>
      <c r="M798" s="2" t="s">
        <v>1219</v>
      </c>
      <c r="N798" s="2" t="s">
        <v>1215</v>
      </c>
      <c r="O798" s="2" t="s">
        <v>1220</v>
      </c>
      <c r="Q798" s="2" t="s">
        <v>23</v>
      </c>
      <c r="R798" s="2" t="s">
        <v>23</v>
      </c>
      <c r="V798" s="5" t="str">
        <f>VLOOKUP(A798,需要测试的配置!A:Y,25,FALSE)</f>
        <v>CS170000ZZ0797</v>
      </c>
      <c r="W798" s="5" t="str">
        <f>VLOOKUP(A798,需要测试的配置!A:Z,26,FALSE)</f>
        <v>X260后保_212|X260后保_214|X260后保_218|X260后保_219</v>
      </c>
      <c r="X798" s="5" t="str">
        <f>VLOOKUP(A798,需要测试的配置!A:AA,27,FALSE)</f>
        <v>212|214|218|219</v>
      </c>
    </row>
    <row r="799" spans="1:24" x14ac:dyDescent="0.15">
      <c r="A799" s="1" t="s">
        <v>600</v>
      </c>
      <c r="B799" s="2" t="s">
        <v>2828</v>
      </c>
      <c r="C799" s="2" t="s">
        <v>23</v>
      </c>
      <c r="D799" s="1" t="s">
        <v>2011</v>
      </c>
      <c r="E799" s="2" t="s">
        <v>1216</v>
      </c>
      <c r="F799" s="1" t="s">
        <v>2019</v>
      </c>
      <c r="G799" s="2" t="s">
        <v>1217</v>
      </c>
      <c r="H799" s="2" t="s">
        <v>1218</v>
      </c>
      <c r="J799" s="2" t="s">
        <v>1217</v>
      </c>
      <c r="K799" s="2" t="s">
        <v>23</v>
      </c>
      <c r="L799" s="2" t="s">
        <v>23</v>
      </c>
      <c r="M799" s="2" t="s">
        <v>1219</v>
      </c>
      <c r="N799" s="2" t="s">
        <v>1215</v>
      </c>
      <c r="O799" s="2" t="s">
        <v>1220</v>
      </c>
      <c r="Q799" s="2" t="s">
        <v>23</v>
      </c>
      <c r="R799" s="2" t="s">
        <v>23</v>
      </c>
      <c r="V799" s="5" t="str">
        <f>VLOOKUP(A799,需要测试的配置!A:Y,25,FALSE)</f>
        <v>CS170000ZZ0798</v>
      </c>
      <c r="W799" s="5" t="str">
        <f>VLOOKUP(A799,需要测试的配置!A:Z,26,FALSE)</f>
        <v>X260后保_212|X260后保_214|X260后保_218|X260后保_219</v>
      </c>
      <c r="X799" s="5" t="str">
        <f>VLOOKUP(A799,需要测试的配置!A:AA,27,FALSE)</f>
        <v>212|214|218|219</v>
      </c>
    </row>
    <row r="800" spans="1:24" x14ac:dyDescent="0.15">
      <c r="A800" s="1" t="s">
        <v>603</v>
      </c>
      <c r="B800" s="2" t="s">
        <v>2829</v>
      </c>
      <c r="C800" s="2" t="s">
        <v>23</v>
      </c>
      <c r="D800" s="1" t="s">
        <v>2011</v>
      </c>
      <c r="E800" s="2" t="s">
        <v>1216</v>
      </c>
      <c r="F800" s="1" t="s">
        <v>2020</v>
      </c>
      <c r="G800" s="2" t="s">
        <v>1217</v>
      </c>
      <c r="H800" s="2" t="s">
        <v>1218</v>
      </c>
      <c r="J800" s="2" t="s">
        <v>1217</v>
      </c>
      <c r="K800" s="2" t="s">
        <v>23</v>
      </c>
      <c r="L800" s="2" t="s">
        <v>23</v>
      </c>
      <c r="M800" s="2" t="s">
        <v>1219</v>
      </c>
      <c r="N800" s="2" t="s">
        <v>1215</v>
      </c>
      <c r="O800" s="2" t="s">
        <v>1220</v>
      </c>
      <c r="Q800" s="2" t="s">
        <v>23</v>
      </c>
      <c r="R800" s="2" t="s">
        <v>23</v>
      </c>
      <c r="V800" s="5" t="str">
        <f>VLOOKUP(A800,需要测试的配置!A:Y,25,FALSE)</f>
        <v>CS170000ZZ0799</v>
      </c>
      <c r="W800" s="5" t="str">
        <f>VLOOKUP(A800,需要测试的配置!A:Z,26,FALSE)</f>
        <v>X260后保_212|X260后保_214|X260后保_218|X260后保_219</v>
      </c>
      <c r="X800" s="5" t="str">
        <f>VLOOKUP(A800,需要测试的配置!A:AA,27,FALSE)</f>
        <v>212|214|218|219</v>
      </c>
    </row>
    <row r="801" spans="1:24" x14ac:dyDescent="0.15">
      <c r="A801" s="1" t="s">
        <v>606</v>
      </c>
      <c r="B801" s="2" t="s">
        <v>2830</v>
      </c>
      <c r="C801" s="2" t="s">
        <v>23</v>
      </c>
      <c r="D801" s="1" t="s">
        <v>2011</v>
      </c>
      <c r="E801" s="2" t="s">
        <v>1216</v>
      </c>
      <c r="F801" s="1" t="s">
        <v>2021</v>
      </c>
      <c r="G801" s="2" t="s">
        <v>1217</v>
      </c>
      <c r="H801" s="2" t="s">
        <v>1218</v>
      </c>
      <c r="J801" s="2" t="s">
        <v>1217</v>
      </c>
      <c r="K801" s="2" t="s">
        <v>23</v>
      </c>
      <c r="L801" s="2" t="s">
        <v>23</v>
      </c>
      <c r="M801" s="2" t="s">
        <v>1219</v>
      </c>
      <c r="N801" s="2" t="s">
        <v>1215</v>
      </c>
      <c r="O801" s="2" t="s">
        <v>1220</v>
      </c>
      <c r="Q801" s="2" t="s">
        <v>23</v>
      </c>
      <c r="R801" s="2" t="s">
        <v>23</v>
      </c>
      <c r="V801" s="5" t="str">
        <f>VLOOKUP(A801,需要测试的配置!A:Y,25,FALSE)</f>
        <v>CS170000ZZ0800</v>
      </c>
      <c r="W801" s="5" t="str">
        <f>VLOOKUP(A801,需要测试的配置!A:Z,26,FALSE)</f>
        <v>X260后保_212|X260后保_214|X260后保_218|X260后保_219</v>
      </c>
      <c r="X801" s="5" t="str">
        <f>VLOOKUP(A801,需要测试的配置!A:AA,27,FALSE)</f>
        <v>212|214|218|219</v>
      </c>
    </row>
    <row r="802" spans="1:24" x14ac:dyDescent="0.15">
      <c r="A802" s="1" t="s">
        <v>609</v>
      </c>
      <c r="B802" s="2" t="s">
        <v>2831</v>
      </c>
      <c r="C802" s="2" t="s">
        <v>23</v>
      </c>
      <c r="D802" s="1" t="s">
        <v>2011</v>
      </c>
      <c r="E802" s="2" t="s">
        <v>1216</v>
      </c>
      <c r="F802" s="1" t="s">
        <v>2022</v>
      </c>
      <c r="G802" s="2" t="s">
        <v>1217</v>
      </c>
      <c r="H802" s="2" t="s">
        <v>1218</v>
      </c>
      <c r="J802" s="2" t="s">
        <v>1217</v>
      </c>
      <c r="K802" s="2" t="s">
        <v>23</v>
      </c>
      <c r="L802" s="2" t="s">
        <v>23</v>
      </c>
      <c r="M802" s="2" t="s">
        <v>1219</v>
      </c>
      <c r="N802" s="2" t="s">
        <v>1215</v>
      </c>
      <c r="O802" s="2" t="s">
        <v>1220</v>
      </c>
      <c r="Q802" s="2" t="s">
        <v>23</v>
      </c>
      <c r="R802" s="2" t="s">
        <v>23</v>
      </c>
      <c r="V802" s="5" t="str">
        <f>VLOOKUP(A802,需要测试的配置!A:Y,25,FALSE)</f>
        <v>CS170000ZZ0801</v>
      </c>
      <c r="W802" s="5" t="str">
        <f>VLOOKUP(A802,需要测试的配置!A:Z,26,FALSE)</f>
        <v>X260后保_212|X260后保_214|X260后保_218|X260后保_219</v>
      </c>
      <c r="X802" s="5" t="str">
        <f>VLOOKUP(A802,需要测试的配置!A:AA,27,FALSE)</f>
        <v>212|214|218|219</v>
      </c>
    </row>
    <row r="803" spans="1:24" x14ac:dyDescent="0.15">
      <c r="A803" s="1" t="s">
        <v>612</v>
      </c>
      <c r="B803" s="2" t="s">
        <v>2832</v>
      </c>
      <c r="C803" s="2" t="s">
        <v>23</v>
      </c>
      <c r="D803" s="1" t="s">
        <v>2011</v>
      </c>
      <c r="E803" s="2" t="s">
        <v>1216</v>
      </c>
      <c r="F803" s="1" t="s">
        <v>2023</v>
      </c>
      <c r="G803" s="2" t="s">
        <v>1217</v>
      </c>
      <c r="H803" s="2" t="s">
        <v>1218</v>
      </c>
      <c r="J803" s="2" t="s">
        <v>1217</v>
      </c>
      <c r="K803" s="2" t="s">
        <v>23</v>
      </c>
      <c r="L803" s="2" t="s">
        <v>23</v>
      </c>
      <c r="M803" s="2" t="s">
        <v>1219</v>
      </c>
      <c r="N803" s="2" t="s">
        <v>1215</v>
      </c>
      <c r="O803" s="2" t="s">
        <v>1220</v>
      </c>
      <c r="Q803" s="2" t="s">
        <v>23</v>
      </c>
      <c r="R803" s="2" t="s">
        <v>23</v>
      </c>
      <c r="V803" s="5" t="str">
        <f>VLOOKUP(A803,需要测试的配置!A:Y,25,FALSE)</f>
        <v>CS170000ZZ0802</v>
      </c>
      <c r="W803" s="5" t="str">
        <f>VLOOKUP(A803,需要测试的配置!A:Z,26,FALSE)</f>
        <v>X260后保_212|X260后保_214|X260后保_218|X260后保_219</v>
      </c>
      <c r="X803" s="5" t="str">
        <f>VLOOKUP(A803,需要测试的配置!A:AA,27,FALSE)</f>
        <v>212|214|218|219</v>
      </c>
    </row>
    <row r="804" spans="1:24" x14ac:dyDescent="0.15">
      <c r="A804" s="1" t="s">
        <v>615</v>
      </c>
      <c r="B804" s="2" t="s">
        <v>2833</v>
      </c>
      <c r="C804" s="2" t="s">
        <v>23</v>
      </c>
      <c r="D804" s="1" t="s">
        <v>2011</v>
      </c>
      <c r="E804" s="2" t="s">
        <v>1216</v>
      </c>
      <c r="F804" s="1" t="s">
        <v>2024</v>
      </c>
      <c r="G804" s="2" t="s">
        <v>1217</v>
      </c>
      <c r="H804" s="2" t="s">
        <v>1218</v>
      </c>
      <c r="J804" s="2" t="s">
        <v>1217</v>
      </c>
      <c r="K804" s="2" t="s">
        <v>23</v>
      </c>
      <c r="L804" s="2" t="s">
        <v>23</v>
      </c>
      <c r="M804" s="2" t="s">
        <v>1219</v>
      </c>
      <c r="N804" s="2" t="s">
        <v>1215</v>
      </c>
      <c r="O804" s="2" t="s">
        <v>1220</v>
      </c>
      <c r="Q804" s="2" t="s">
        <v>23</v>
      </c>
      <c r="R804" s="2" t="s">
        <v>23</v>
      </c>
      <c r="V804" s="5" t="str">
        <f>VLOOKUP(A804,需要测试的配置!A:Y,25,FALSE)</f>
        <v>CS170000ZZ0803</v>
      </c>
      <c r="W804" s="5" t="str">
        <f>VLOOKUP(A804,需要测试的配置!A:Z,26,FALSE)</f>
        <v>X260后保_212|X260后保_214|X260后保_218|X260后保_219</v>
      </c>
      <c r="X804" s="5" t="str">
        <f>VLOOKUP(A804,需要测试的配置!A:AA,27,FALSE)</f>
        <v>212|214|218|219</v>
      </c>
    </row>
    <row r="805" spans="1:24" x14ac:dyDescent="0.15">
      <c r="A805" s="1" t="s">
        <v>618</v>
      </c>
      <c r="B805" s="2" t="s">
        <v>2834</v>
      </c>
      <c r="C805" s="2" t="s">
        <v>23</v>
      </c>
      <c r="D805" s="1" t="s">
        <v>2011</v>
      </c>
      <c r="E805" s="2" t="s">
        <v>1216</v>
      </c>
      <c r="F805" s="1" t="s">
        <v>2025</v>
      </c>
      <c r="G805" s="2" t="s">
        <v>1217</v>
      </c>
      <c r="H805" s="2" t="s">
        <v>1218</v>
      </c>
      <c r="J805" s="2" t="s">
        <v>1217</v>
      </c>
      <c r="K805" s="2" t="s">
        <v>23</v>
      </c>
      <c r="L805" s="2" t="s">
        <v>23</v>
      </c>
      <c r="M805" s="2" t="s">
        <v>1219</v>
      </c>
      <c r="N805" s="2" t="s">
        <v>1215</v>
      </c>
      <c r="O805" s="2" t="s">
        <v>1220</v>
      </c>
      <c r="Q805" s="2" t="s">
        <v>23</v>
      </c>
      <c r="R805" s="2" t="s">
        <v>23</v>
      </c>
      <c r="V805" s="5" t="str">
        <f>VLOOKUP(A805,需要测试的配置!A:Y,25,FALSE)</f>
        <v>CS170000ZZ0804</v>
      </c>
      <c r="W805" s="5" t="str">
        <f>VLOOKUP(A805,需要测试的配置!A:Z,26,FALSE)</f>
        <v>X260后保_212|X260后保_214|X260后保_218|X260后保_219</v>
      </c>
      <c r="X805" s="5" t="str">
        <f>VLOOKUP(A805,需要测试的配置!A:AA,27,FALSE)</f>
        <v>212|214|218|219</v>
      </c>
    </row>
    <row r="806" spans="1:24" x14ac:dyDescent="0.15">
      <c r="A806" s="1" t="s">
        <v>621</v>
      </c>
      <c r="B806" s="2" t="s">
        <v>2835</v>
      </c>
      <c r="C806" s="2" t="s">
        <v>23</v>
      </c>
      <c r="D806" s="1" t="s">
        <v>2011</v>
      </c>
      <c r="E806" s="2" t="s">
        <v>1216</v>
      </c>
      <c r="F806" s="1" t="s">
        <v>2026</v>
      </c>
      <c r="G806" s="2" t="s">
        <v>1217</v>
      </c>
      <c r="H806" s="2" t="s">
        <v>1218</v>
      </c>
      <c r="J806" s="2" t="s">
        <v>1217</v>
      </c>
      <c r="K806" s="2" t="s">
        <v>23</v>
      </c>
      <c r="L806" s="2" t="s">
        <v>23</v>
      </c>
      <c r="M806" s="2" t="s">
        <v>1219</v>
      </c>
      <c r="N806" s="2" t="s">
        <v>1215</v>
      </c>
      <c r="O806" s="2" t="s">
        <v>1220</v>
      </c>
      <c r="Q806" s="2" t="s">
        <v>23</v>
      </c>
      <c r="R806" s="2" t="s">
        <v>23</v>
      </c>
      <c r="V806" s="5" t="str">
        <f>VLOOKUP(A806,需要测试的配置!A:Y,25,FALSE)</f>
        <v>CS170000ZZ0805</v>
      </c>
      <c r="W806" s="5" t="str">
        <f>VLOOKUP(A806,需要测试的配置!A:Z,26,FALSE)</f>
        <v>X260后保_212|X260后保_214|X260后保_218|X260后保_219</v>
      </c>
      <c r="X806" s="5" t="str">
        <f>VLOOKUP(A806,需要测试的配置!A:AA,27,FALSE)</f>
        <v>212|214|218|219</v>
      </c>
    </row>
    <row r="807" spans="1:24" x14ac:dyDescent="0.15">
      <c r="A807" s="1" t="s">
        <v>624</v>
      </c>
      <c r="B807" s="2" t="s">
        <v>2836</v>
      </c>
      <c r="C807" s="2" t="s">
        <v>23</v>
      </c>
      <c r="D807" s="1" t="s">
        <v>2011</v>
      </c>
      <c r="E807" s="2" t="s">
        <v>1216</v>
      </c>
      <c r="F807" s="1" t="s">
        <v>2027</v>
      </c>
      <c r="G807" s="2" t="s">
        <v>1217</v>
      </c>
      <c r="H807" s="2" t="s">
        <v>1218</v>
      </c>
      <c r="J807" s="2" t="s">
        <v>1217</v>
      </c>
      <c r="K807" s="2" t="s">
        <v>23</v>
      </c>
      <c r="L807" s="2" t="s">
        <v>23</v>
      </c>
      <c r="M807" s="2" t="s">
        <v>1219</v>
      </c>
      <c r="N807" s="2" t="s">
        <v>1215</v>
      </c>
      <c r="O807" s="2" t="s">
        <v>1220</v>
      </c>
      <c r="Q807" s="2" t="s">
        <v>23</v>
      </c>
      <c r="R807" s="2" t="s">
        <v>23</v>
      </c>
      <c r="V807" s="5" t="str">
        <f>VLOOKUP(A807,需要测试的配置!A:Y,25,FALSE)</f>
        <v>CS170000ZZ0806</v>
      </c>
      <c r="W807" s="5" t="str">
        <f>VLOOKUP(A807,需要测试的配置!A:Z,26,FALSE)</f>
        <v>X260后保_212|X260后保_214|X260后保_218|X260后保_219</v>
      </c>
      <c r="X807" s="5" t="str">
        <f>VLOOKUP(A807,需要测试的配置!A:AA,27,FALSE)</f>
        <v>212|214|218|219</v>
      </c>
    </row>
    <row r="808" spans="1:24" x14ac:dyDescent="0.15">
      <c r="A808" s="1" t="s">
        <v>627</v>
      </c>
      <c r="B808" s="2" t="s">
        <v>2837</v>
      </c>
      <c r="C808" s="2" t="s">
        <v>23</v>
      </c>
      <c r="D808" s="1" t="s">
        <v>2011</v>
      </c>
      <c r="E808" s="2" t="s">
        <v>1216</v>
      </c>
      <c r="F808" s="1" t="s">
        <v>2028</v>
      </c>
      <c r="G808" s="2" t="s">
        <v>1217</v>
      </c>
      <c r="H808" s="2" t="s">
        <v>1218</v>
      </c>
      <c r="J808" s="2" t="s">
        <v>1217</v>
      </c>
      <c r="K808" s="2" t="s">
        <v>23</v>
      </c>
      <c r="L808" s="2" t="s">
        <v>23</v>
      </c>
      <c r="M808" s="2" t="s">
        <v>1219</v>
      </c>
      <c r="N808" s="2" t="s">
        <v>1215</v>
      </c>
      <c r="O808" s="2" t="s">
        <v>1220</v>
      </c>
      <c r="Q808" s="2" t="s">
        <v>23</v>
      </c>
      <c r="R808" s="2" t="s">
        <v>23</v>
      </c>
      <c r="V808" s="5" t="str">
        <f>VLOOKUP(A808,需要测试的配置!A:Y,25,FALSE)</f>
        <v>CS170000ZZ0807</v>
      </c>
      <c r="W808" s="5" t="str">
        <f>VLOOKUP(A808,需要测试的配置!A:Z,26,FALSE)</f>
        <v>X260后保_212|X260后保_214|X260后保_218|X260后保_219</v>
      </c>
      <c r="X808" s="5" t="str">
        <f>VLOOKUP(A808,需要测试的配置!A:AA,27,FALSE)</f>
        <v>212|214|218|219</v>
      </c>
    </row>
    <row r="809" spans="1:24" x14ac:dyDescent="0.15">
      <c r="A809" s="1" t="s">
        <v>630</v>
      </c>
      <c r="B809" s="2" t="s">
        <v>2838</v>
      </c>
      <c r="C809" s="2" t="s">
        <v>23</v>
      </c>
      <c r="D809" s="1" t="s">
        <v>2011</v>
      </c>
      <c r="E809" s="2" t="s">
        <v>1216</v>
      </c>
      <c r="F809" s="1" t="s">
        <v>2029</v>
      </c>
      <c r="G809" s="2" t="s">
        <v>1217</v>
      </c>
      <c r="H809" s="2" t="s">
        <v>1218</v>
      </c>
      <c r="J809" s="2" t="s">
        <v>1217</v>
      </c>
      <c r="K809" s="2" t="s">
        <v>23</v>
      </c>
      <c r="L809" s="2" t="s">
        <v>23</v>
      </c>
      <c r="M809" s="2" t="s">
        <v>1219</v>
      </c>
      <c r="N809" s="2" t="s">
        <v>1215</v>
      </c>
      <c r="O809" s="2" t="s">
        <v>1220</v>
      </c>
      <c r="Q809" s="2" t="s">
        <v>23</v>
      </c>
      <c r="R809" s="2" t="s">
        <v>23</v>
      </c>
      <c r="V809" s="5" t="str">
        <f>VLOOKUP(A809,需要测试的配置!A:Y,25,FALSE)</f>
        <v>CS170000ZZ0808</v>
      </c>
      <c r="W809" s="5" t="str">
        <f>VLOOKUP(A809,需要测试的配置!A:Z,26,FALSE)</f>
        <v>X260后保_212|X260后保_214|X260后保_218|X260后保_219</v>
      </c>
      <c r="X809" s="5" t="str">
        <f>VLOOKUP(A809,需要测试的配置!A:AA,27,FALSE)</f>
        <v>212|214|218|219</v>
      </c>
    </row>
    <row r="810" spans="1:24" x14ac:dyDescent="0.15">
      <c r="A810" s="1" t="s">
        <v>633</v>
      </c>
      <c r="B810" s="2" t="s">
        <v>2839</v>
      </c>
      <c r="C810" s="2" t="s">
        <v>23</v>
      </c>
      <c r="D810" s="1" t="s">
        <v>2011</v>
      </c>
      <c r="E810" s="2" t="s">
        <v>1216</v>
      </c>
      <c r="F810" s="1" t="s">
        <v>2030</v>
      </c>
      <c r="G810" s="2" t="s">
        <v>1217</v>
      </c>
      <c r="H810" s="2" t="s">
        <v>1218</v>
      </c>
      <c r="J810" s="2" t="s">
        <v>1217</v>
      </c>
      <c r="K810" s="2" t="s">
        <v>23</v>
      </c>
      <c r="L810" s="2" t="s">
        <v>23</v>
      </c>
      <c r="M810" s="2" t="s">
        <v>1219</v>
      </c>
      <c r="N810" s="2" t="s">
        <v>1215</v>
      </c>
      <c r="O810" s="2" t="s">
        <v>1220</v>
      </c>
      <c r="Q810" s="2" t="s">
        <v>23</v>
      </c>
      <c r="R810" s="2" t="s">
        <v>23</v>
      </c>
      <c r="V810" s="5" t="str">
        <f>VLOOKUP(A810,需要测试的配置!A:Y,25,FALSE)</f>
        <v>CS170000ZZ0809</v>
      </c>
      <c r="W810" s="5" t="str">
        <f>VLOOKUP(A810,需要测试的配置!A:Z,26,FALSE)</f>
        <v>X260后保_212|X260后保_214|X260后保_218|X260后保_219</v>
      </c>
      <c r="X810" s="5" t="str">
        <f>VLOOKUP(A810,需要测试的配置!A:AA,27,FALSE)</f>
        <v>212|214|218|219</v>
      </c>
    </row>
  </sheetData>
  <autoFilter ref="A1:X810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44"/>
  <sheetViews>
    <sheetView workbookViewId="0">
      <selection activeCell="K10" sqref="K10"/>
    </sheetView>
  </sheetViews>
  <sheetFormatPr defaultRowHeight="13.5" x14ac:dyDescent="0.15"/>
  <cols>
    <col min="1" max="1" width="28.25" bestFit="1" customWidth="1"/>
    <col min="2" max="2" width="11" customWidth="1"/>
    <col min="3" max="3" width="12.375" customWidth="1"/>
    <col min="4" max="4" width="9.5" bestFit="1" customWidth="1"/>
    <col min="5" max="5" width="20.5" bestFit="1" customWidth="1"/>
    <col min="7" max="7" width="11.625" bestFit="1" customWidth="1"/>
    <col min="8" max="9" width="13.875" bestFit="1" customWidth="1"/>
    <col min="10" max="10" width="15" bestFit="1" customWidth="1"/>
  </cols>
  <sheetData>
    <row r="1" spans="1:10" x14ac:dyDescent="0.15">
      <c r="A1" t="s">
        <v>2841</v>
      </c>
      <c r="C1" t="s">
        <v>1193</v>
      </c>
      <c r="D1" t="s">
        <v>1196</v>
      </c>
      <c r="E1" t="s">
        <v>2</v>
      </c>
      <c r="F1" t="s">
        <v>3</v>
      </c>
      <c r="G1" t="s">
        <v>2842</v>
      </c>
      <c r="H1" t="s">
        <v>2843</v>
      </c>
      <c r="I1" t="s">
        <v>2844</v>
      </c>
      <c r="J1" t="s">
        <v>2845</v>
      </c>
    </row>
    <row r="2" spans="1:10" x14ac:dyDescent="0.15">
      <c r="A2">
        <v>11983500</v>
      </c>
      <c r="C2" t="str">
        <f>VLOOKUP(A2,装配单主表!A:B,2,FALSE)</f>
        <v>10000001</v>
      </c>
      <c r="D2">
        <v>11983500</v>
      </c>
      <c r="E2" t="s">
        <v>18</v>
      </c>
      <c r="F2">
        <v>1</v>
      </c>
      <c r="G2">
        <v>0</v>
      </c>
      <c r="H2" t="s">
        <v>23</v>
      </c>
      <c r="I2" t="s">
        <v>23</v>
      </c>
      <c r="J2" t="s">
        <v>23</v>
      </c>
    </row>
    <row r="3" spans="1:10" x14ac:dyDescent="0.15">
      <c r="A3">
        <v>11983500</v>
      </c>
      <c r="C3" t="str">
        <f>VLOOKUP(A3,装配单主表!A:B,2,FALSE)</f>
        <v>10000001</v>
      </c>
      <c r="D3">
        <v>11983594</v>
      </c>
      <c r="E3" t="s">
        <v>2850</v>
      </c>
      <c r="F3">
        <v>1</v>
      </c>
      <c r="G3">
        <v>0</v>
      </c>
      <c r="H3" t="s">
        <v>23</v>
      </c>
      <c r="I3" t="s">
        <v>23</v>
      </c>
      <c r="J3" t="s">
        <v>23</v>
      </c>
    </row>
    <row r="4" spans="1:10" x14ac:dyDescent="0.15">
      <c r="A4">
        <v>11983500</v>
      </c>
      <c r="C4" t="str">
        <f>VLOOKUP(A4,装配单主表!A:B,2,FALSE)</f>
        <v>10000001</v>
      </c>
      <c r="D4">
        <v>11983613</v>
      </c>
      <c r="E4" t="s">
        <v>2858</v>
      </c>
      <c r="F4">
        <v>1</v>
      </c>
      <c r="G4">
        <v>0</v>
      </c>
      <c r="H4" t="s">
        <v>23</v>
      </c>
      <c r="I4" t="s">
        <v>23</v>
      </c>
      <c r="J4" t="s">
        <v>23</v>
      </c>
    </row>
    <row r="5" spans="1:10" x14ac:dyDescent="0.15">
      <c r="A5">
        <v>11983500</v>
      </c>
      <c r="C5" t="str">
        <f>VLOOKUP(A5,装配单主表!A:B,2,FALSE)</f>
        <v>10000001</v>
      </c>
      <c r="D5">
        <v>11983636</v>
      </c>
      <c r="E5" t="s">
        <v>2866</v>
      </c>
      <c r="F5">
        <v>1</v>
      </c>
      <c r="G5">
        <v>0</v>
      </c>
      <c r="H5" t="s">
        <v>23</v>
      </c>
      <c r="I5" t="s">
        <v>23</v>
      </c>
      <c r="J5" t="s">
        <v>23</v>
      </c>
    </row>
    <row r="6" spans="1:10" x14ac:dyDescent="0.15">
      <c r="A6">
        <v>11983500</v>
      </c>
      <c r="C6" t="str">
        <f>VLOOKUP(A6,装配单主表!A:B,2,FALSE)</f>
        <v>10000001</v>
      </c>
      <c r="D6">
        <v>11983720</v>
      </c>
      <c r="E6" t="s">
        <v>2867</v>
      </c>
      <c r="F6">
        <v>1</v>
      </c>
      <c r="G6">
        <v>0</v>
      </c>
      <c r="H6" t="s">
        <v>23</v>
      </c>
      <c r="I6" t="s">
        <v>23</v>
      </c>
      <c r="J6" t="s">
        <v>23</v>
      </c>
    </row>
    <row r="7" spans="1:10" x14ac:dyDescent="0.15">
      <c r="A7">
        <v>11983500</v>
      </c>
      <c r="C7" t="str">
        <f>VLOOKUP(A7,装配单主表!A:B,2,FALSE)</f>
        <v>10000001</v>
      </c>
      <c r="D7">
        <v>11983741</v>
      </c>
      <c r="E7" t="s">
        <v>2881</v>
      </c>
      <c r="F7">
        <v>1</v>
      </c>
      <c r="G7">
        <v>0</v>
      </c>
      <c r="H7" t="s">
        <v>23</v>
      </c>
      <c r="I7" t="s">
        <v>23</v>
      </c>
      <c r="J7" t="s">
        <v>23</v>
      </c>
    </row>
    <row r="8" spans="1:10" x14ac:dyDescent="0.15">
      <c r="A8">
        <v>11983500</v>
      </c>
      <c r="C8" t="str">
        <f>VLOOKUP(A8,装配单主表!A:B,2,FALSE)</f>
        <v>10000001</v>
      </c>
      <c r="D8">
        <v>11983742</v>
      </c>
      <c r="E8" t="s">
        <v>2882</v>
      </c>
      <c r="F8">
        <v>1</v>
      </c>
      <c r="G8">
        <v>0</v>
      </c>
      <c r="H8" t="s">
        <v>23</v>
      </c>
      <c r="I8" t="s">
        <v>23</v>
      </c>
      <c r="J8" t="s">
        <v>23</v>
      </c>
    </row>
    <row r="9" spans="1:10" x14ac:dyDescent="0.15">
      <c r="A9">
        <v>11983500</v>
      </c>
      <c r="C9" t="str">
        <f>VLOOKUP(A9,装配单主表!A:B,2,FALSE)</f>
        <v>10000001</v>
      </c>
      <c r="D9">
        <v>11983743</v>
      </c>
      <c r="E9" t="s">
        <v>2885</v>
      </c>
      <c r="F9">
        <v>1</v>
      </c>
      <c r="G9">
        <v>0</v>
      </c>
      <c r="H9" t="s">
        <v>23</v>
      </c>
      <c r="I9" t="s">
        <v>23</v>
      </c>
      <c r="J9" t="s">
        <v>23</v>
      </c>
    </row>
    <row r="10" spans="1:10" x14ac:dyDescent="0.15">
      <c r="A10">
        <v>11983500</v>
      </c>
      <c r="C10" t="str">
        <f>VLOOKUP(A10,装配单主表!A:B,2,FALSE)</f>
        <v>10000001</v>
      </c>
      <c r="D10">
        <v>11983754</v>
      </c>
      <c r="E10" t="s">
        <v>2840</v>
      </c>
      <c r="F10">
        <v>1</v>
      </c>
      <c r="G10">
        <v>0</v>
      </c>
      <c r="H10" t="s">
        <v>23</v>
      </c>
      <c r="I10" t="s">
        <v>23</v>
      </c>
      <c r="J10" t="s">
        <v>23</v>
      </c>
    </row>
    <row r="11" spans="1:10" x14ac:dyDescent="0.15">
      <c r="A11">
        <v>11983500</v>
      </c>
      <c r="C11" t="str">
        <f>VLOOKUP(A11,装配单主表!A:B,2,FALSE)</f>
        <v>10000001</v>
      </c>
      <c r="D11">
        <v>11983755</v>
      </c>
      <c r="E11" t="s">
        <v>2893</v>
      </c>
      <c r="F11">
        <v>1</v>
      </c>
      <c r="G11">
        <v>0</v>
      </c>
      <c r="H11" t="s">
        <v>23</v>
      </c>
      <c r="I11" t="s">
        <v>23</v>
      </c>
      <c r="J11" t="s">
        <v>23</v>
      </c>
    </row>
    <row r="12" spans="1:10" x14ac:dyDescent="0.15">
      <c r="A12">
        <v>11983501</v>
      </c>
      <c r="C12" t="str">
        <f>VLOOKUP(A12,装配单主表!A:B,2,FALSE)</f>
        <v>10000002</v>
      </c>
      <c r="D12">
        <v>11983754</v>
      </c>
      <c r="E12" t="s">
        <v>2840</v>
      </c>
      <c r="F12">
        <v>1</v>
      </c>
      <c r="G12">
        <v>0</v>
      </c>
      <c r="H12" t="s">
        <v>23</v>
      </c>
      <c r="I12" t="s">
        <v>23</v>
      </c>
      <c r="J12" t="s">
        <v>23</v>
      </c>
    </row>
    <row r="13" spans="1:10" x14ac:dyDescent="0.15">
      <c r="A13">
        <v>11983501</v>
      </c>
      <c r="C13" t="str">
        <f>VLOOKUP(A13,装配单主表!A:B,2,FALSE)</f>
        <v>10000002</v>
      </c>
      <c r="D13">
        <v>11983755</v>
      </c>
      <c r="E13" t="s">
        <v>2893</v>
      </c>
      <c r="F13">
        <v>1</v>
      </c>
      <c r="G13">
        <v>0</v>
      </c>
      <c r="H13" t="s">
        <v>23</v>
      </c>
      <c r="I13" t="s">
        <v>23</v>
      </c>
      <c r="J13" t="s">
        <v>23</v>
      </c>
    </row>
    <row r="14" spans="1:10" x14ac:dyDescent="0.15">
      <c r="A14">
        <v>11983501</v>
      </c>
      <c r="C14" t="str">
        <f>VLOOKUP(A14,装配单主表!A:B,2,FALSE)</f>
        <v>10000002</v>
      </c>
      <c r="D14">
        <v>11983743</v>
      </c>
      <c r="E14" t="s">
        <v>2885</v>
      </c>
      <c r="F14">
        <v>1</v>
      </c>
      <c r="G14">
        <v>0</v>
      </c>
      <c r="H14" t="s">
        <v>23</v>
      </c>
      <c r="I14" t="s">
        <v>23</v>
      </c>
      <c r="J14" t="s">
        <v>23</v>
      </c>
    </row>
    <row r="15" spans="1:10" x14ac:dyDescent="0.15">
      <c r="A15">
        <v>11983501</v>
      </c>
      <c r="C15" t="str">
        <f>VLOOKUP(A15,装配单主表!A:B,2,FALSE)</f>
        <v>10000002</v>
      </c>
      <c r="D15">
        <v>11983742</v>
      </c>
      <c r="E15" t="s">
        <v>2882</v>
      </c>
      <c r="F15">
        <v>1</v>
      </c>
      <c r="G15">
        <v>0</v>
      </c>
      <c r="H15" t="s">
        <v>23</v>
      </c>
      <c r="I15" t="s">
        <v>23</v>
      </c>
      <c r="J15" t="s">
        <v>23</v>
      </c>
    </row>
    <row r="16" spans="1:10" x14ac:dyDescent="0.15">
      <c r="A16">
        <v>11983501</v>
      </c>
      <c r="C16" t="str">
        <f>VLOOKUP(A16,装配单主表!A:B,2,FALSE)</f>
        <v>10000002</v>
      </c>
      <c r="D16">
        <v>11983741</v>
      </c>
      <c r="E16" t="s">
        <v>2881</v>
      </c>
      <c r="F16">
        <v>1</v>
      </c>
      <c r="G16">
        <v>0</v>
      </c>
      <c r="H16" t="s">
        <v>23</v>
      </c>
      <c r="I16" t="s">
        <v>23</v>
      </c>
      <c r="J16" t="s">
        <v>23</v>
      </c>
    </row>
    <row r="17" spans="1:10" x14ac:dyDescent="0.15">
      <c r="A17">
        <v>11983501</v>
      </c>
      <c r="C17" t="str">
        <f>VLOOKUP(A17,装配单主表!A:B,2,FALSE)</f>
        <v>10000002</v>
      </c>
      <c r="D17">
        <v>11983720</v>
      </c>
      <c r="E17" t="s">
        <v>2867</v>
      </c>
      <c r="F17">
        <v>1</v>
      </c>
      <c r="G17">
        <v>0</v>
      </c>
      <c r="H17" t="s">
        <v>23</v>
      </c>
      <c r="I17" t="s">
        <v>23</v>
      </c>
      <c r="J17" t="s">
        <v>23</v>
      </c>
    </row>
    <row r="18" spans="1:10" x14ac:dyDescent="0.15">
      <c r="A18">
        <v>11983501</v>
      </c>
      <c r="C18" t="str">
        <f>VLOOKUP(A18,装配单主表!A:B,2,FALSE)</f>
        <v>10000002</v>
      </c>
      <c r="D18">
        <v>11983636</v>
      </c>
      <c r="E18" t="s">
        <v>2866</v>
      </c>
      <c r="F18">
        <v>1</v>
      </c>
      <c r="G18">
        <v>0</v>
      </c>
      <c r="H18" t="s">
        <v>23</v>
      </c>
      <c r="I18" t="s">
        <v>23</v>
      </c>
      <c r="J18" t="s">
        <v>23</v>
      </c>
    </row>
    <row r="19" spans="1:10" x14ac:dyDescent="0.15">
      <c r="A19">
        <v>11983501</v>
      </c>
      <c r="C19" t="str">
        <f>VLOOKUP(A19,装配单主表!A:B,2,FALSE)</f>
        <v>10000002</v>
      </c>
      <c r="D19">
        <v>11983614</v>
      </c>
      <c r="E19" t="s">
        <v>2859</v>
      </c>
      <c r="F19">
        <v>1</v>
      </c>
      <c r="G19">
        <v>0</v>
      </c>
      <c r="H19" t="s">
        <v>23</v>
      </c>
      <c r="I19" t="s">
        <v>23</v>
      </c>
      <c r="J19" t="s">
        <v>23</v>
      </c>
    </row>
    <row r="20" spans="1:10" x14ac:dyDescent="0.15">
      <c r="A20">
        <v>11983501</v>
      </c>
      <c r="C20" t="str">
        <f>VLOOKUP(A20,装配单主表!A:B,2,FALSE)</f>
        <v>10000002</v>
      </c>
      <c r="D20">
        <v>11983595</v>
      </c>
      <c r="E20" t="s">
        <v>2851</v>
      </c>
      <c r="F20">
        <v>1</v>
      </c>
      <c r="G20">
        <v>0</v>
      </c>
      <c r="H20" t="s">
        <v>23</v>
      </c>
      <c r="I20" t="s">
        <v>23</v>
      </c>
      <c r="J20" t="s">
        <v>23</v>
      </c>
    </row>
    <row r="21" spans="1:10" x14ac:dyDescent="0.15">
      <c r="A21">
        <v>11983501</v>
      </c>
      <c r="C21" t="str">
        <f>VLOOKUP(A21,装配单主表!A:B,2,FALSE)</f>
        <v>10000002</v>
      </c>
      <c r="D21">
        <v>11983501</v>
      </c>
      <c r="E21" t="s">
        <v>25</v>
      </c>
      <c r="F21">
        <v>1</v>
      </c>
      <c r="G21">
        <v>0</v>
      </c>
      <c r="H21" t="s">
        <v>23</v>
      </c>
      <c r="I21" t="s">
        <v>23</v>
      </c>
      <c r="J21" t="s">
        <v>23</v>
      </c>
    </row>
    <row r="22" spans="1:10" x14ac:dyDescent="0.15">
      <c r="A22">
        <v>11983502</v>
      </c>
      <c r="C22" t="str">
        <f>VLOOKUP(A22,装配单主表!A:B,2,FALSE)</f>
        <v>10000003</v>
      </c>
      <c r="D22">
        <v>11983502</v>
      </c>
      <c r="E22" t="s">
        <v>28</v>
      </c>
      <c r="F22">
        <v>1</v>
      </c>
      <c r="G22">
        <v>0</v>
      </c>
      <c r="H22" t="s">
        <v>23</v>
      </c>
      <c r="I22" t="s">
        <v>23</v>
      </c>
      <c r="J22" t="s">
        <v>23</v>
      </c>
    </row>
    <row r="23" spans="1:10" x14ac:dyDescent="0.15">
      <c r="A23">
        <v>11983502</v>
      </c>
      <c r="C23" t="str">
        <f>VLOOKUP(A23,装配单主表!A:B,2,FALSE)</f>
        <v>10000003</v>
      </c>
      <c r="D23">
        <v>11983596</v>
      </c>
      <c r="E23" t="s">
        <v>2852</v>
      </c>
      <c r="F23">
        <v>1</v>
      </c>
      <c r="G23">
        <v>0</v>
      </c>
      <c r="H23" t="s">
        <v>23</v>
      </c>
      <c r="I23" t="s">
        <v>23</v>
      </c>
      <c r="J23" t="s">
        <v>23</v>
      </c>
    </row>
    <row r="24" spans="1:10" x14ac:dyDescent="0.15">
      <c r="A24">
        <v>11983502</v>
      </c>
      <c r="C24" t="str">
        <f>VLOOKUP(A24,装配单主表!A:B,2,FALSE)</f>
        <v>10000003</v>
      </c>
      <c r="D24">
        <v>11983615</v>
      </c>
      <c r="E24" t="s">
        <v>2860</v>
      </c>
      <c r="F24">
        <v>1</v>
      </c>
      <c r="G24">
        <v>0</v>
      </c>
      <c r="H24" t="s">
        <v>23</v>
      </c>
      <c r="I24" t="s">
        <v>23</v>
      </c>
      <c r="J24" t="s">
        <v>23</v>
      </c>
    </row>
    <row r="25" spans="1:10" x14ac:dyDescent="0.15">
      <c r="A25">
        <v>11983502</v>
      </c>
      <c r="C25" t="str">
        <f>VLOOKUP(A25,装配单主表!A:B,2,FALSE)</f>
        <v>10000003</v>
      </c>
      <c r="D25">
        <v>11983636</v>
      </c>
      <c r="E25" t="s">
        <v>2866</v>
      </c>
      <c r="F25">
        <v>1</v>
      </c>
      <c r="G25">
        <v>0</v>
      </c>
      <c r="H25" t="s">
        <v>23</v>
      </c>
      <c r="I25" t="s">
        <v>23</v>
      </c>
      <c r="J25" t="s">
        <v>23</v>
      </c>
    </row>
    <row r="26" spans="1:10" x14ac:dyDescent="0.15">
      <c r="A26">
        <v>11983502</v>
      </c>
      <c r="C26" t="str">
        <f>VLOOKUP(A26,装配单主表!A:B,2,FALSE)</f>
        <v>10000003</v>
      </c>
      <c r="D26">
        <v>11983720</v>
      </c>
      <c r="E26" t="s">
        <v>2867</v>
      </c>
      <c r="F26">
        <v>1</v>
      </c>
      <c r="G26">
        <v>0</v>
      </c>
      <c r="H26" t="s">
        <v>23</v>
      </c>
      <c r="I26" t="s">
        <v>23</v>
      </c>
      <c r="J26" t="s">
        <v>23</v>
      </c>
    </row>
    <row r="27" spans="1:10" x14ac:dyDescent="0.15">
      <c r="A27">
        <v>11983502</v>
      </c>
      <c r="C27" t="str">
        <f>VLOOKUP(A27,装配单主表!A:B,2,FALSE)</f>
        <v>10000003</v>
      </c>
      <c r="D27">
        <v>11983742</v>
      </c>
      <c r="E27" t="s">
        <v>2882</v>
      </c>
      <c r="F27">
        <v>1</v>
      </c>
      <c r="G27">
        <v>0</v>
      </c>
      <c r="H27" t="s">
        <v>23</v>
      </c>
      <c r="I27" t="s">
        <v>23</v>
      </c>
      <c r="J27" t="s">
        <v>23</v>
      </c>
    </row>
    <row r="28" spans="1:10" x14ac:dyDescent="0.15">
      <c r="A28">
        <v>11983502</v>
      </c>
      <c r="C28" t="str">
        <f>VLOOKUP(A28,装配单主表!A:B,2,FALSE)</f>
        <v>10000003</v>
      </c>
      <c r="D28">
        <v>11983741</v>
      </c>
      <c r="E28" t="s">
        <v>2881</v>
      </c>
      <c r="F28">
        <v>1</v>
      </c>
      <c r="G28">
        <v>0</v>
      </c>
      <c r="H28" t="s">
        <v>23</v>
      </c>
      <c r="I28" t="s">
        <v>23</v>
      </c>
      <c r="J28" t="s">
        <v>23</v>
      </c>
    </row>
    <row r="29" spans="1:10" x14ac:dyDescent="0.15">
      <c r="A29">
        <v>11983502</v>
      </c>
      <c r="C29" t="str">
        <f>VLOOKUP(A29,装配单主表!A:B,2,FALSE)</f>
        <v>10000003</v>
      </c>
      <c r="D29">
        <v>11983743</v>
      </c>
      <c r="E29" t="s">
        <v>2885</v>
      </c>
      <c r="F29">
        <v>1</v>
      </c>
      <c r="G29">
        <v>0</v>
      </c>
      <c r="H29" t="s">
        <v>23</v>
      </c>
      <c r="I29" t="s">
        <v>23</v>
      </c>
      <c r="J29" t="s">
        <v>23</v>
      </c>
    </row>
    <row r="30" spans="1:10" x14ac:dyDescent="0.15">
      <c r="A30">
        <v>11983502</v>
      </c>
      <c r="C30" t="str">
        <f>VLOOKUP(A30,装配单主表!A:B,2,FALSE)</f>
        <v>10000003</v>
      </c>
      <c r="D30">
        <v>11983755</v>
      </c>
      <c r="E30" t="s">
        <v>2893</v>
      </c>
      <c r="F30">
        <v>1</v>
      </c>
      <c r="G30">
        <v>0</v>
      </c>
      <c r="H30" t="s">
        <v>23</v>
      </c>
      <c r="I30" t="s">
        <v>23</v>
      </c>
      <c r="J30" t="s">
        <v>23</v>
      </c>
    </row>
    <row r="31" spans="1:10" x14ac:dyDescent="0.15">
      <c r="A31">
        <v>11983502</v>
      </c>
      <c r="C31" t="str">
        <f>VLOOKUP(A31,装配单主表!A:B,2,FALSE)</f>
        <v>10000003</v>
      </c>
      <c r="D31">
        <v>11983754</v>
      </c>
      <c r="E31" t="s">
        <v>2840</v>
      </c>
      <c r="F31">
        <v>1</v>
      </c>
      <c r="G31">
        <v>0</v>
      </c>
      <c r="H31" t="s">
        <v>23</v>
      </c>
      <c r="I31" t="s">
        <v>23</v>
      </c>
      <c r="J31" t="s">
        <v>23</v>
      </c>
    </row>
    <row r="32" spans="1:10" x14ac:dyDescent="0.15">
      <c r="A32">
        <v>11983503</v>
      </c>
      <c r="C32" t="str">
        <f>VLOOKUP(A32,装配单主表!A:B,2,FALSE)</f>
        <v>10000004</v>
      </c>
      <c r="D32">
        <v>11983754</v>
      </c>
      <c r="E32" t="s">
        <v>2840</v>
      </c>
      <c r="F32">
        <v>1</v>
      </c>
      <c r="G32">
        <v>0</v>
      </c>
      <c r="H32" t="s">
        <v>23</v>
      </c>
      <c r="I32" t="s">
        <v>23</v>
      </c>
      <c r="J32" t="s">
        <v>23</v>
      </c>
    </row>
    <row r="33" spans="1:10" x14ac:dyDescent="0.15">
      <c r="A33">
        <v>11983503</v>
      </c>
      <c r="C33" t="str">
        <f>VLOOKUP(A33,装配单主表!A:B,2,FALSE)</f>
        <v>10000004</v>
      </c>
      <c r="D33">
        <v>11983755</v>
      </c>
      <c r="E33" t="s">
        <v>2893</v>
      </c>
      <c r="F33">
        <v>1</v>
      </c>
      <c r="G33">
        <v>0</v>
      </c>
      <c r="H33" t="s">
        <v>23</v>
      </c>
      <c r="I33" t="s">
        <v>23</v>
      </c>
      <c r="J33" t="s">
        <v>23</v>
      </c>
    </row>
    <row r="34" spans="1:10" x14ac:dyDescent="0.15">
      <c r="A34">
        <v>11983503</v>
      </c>
      <c r="C34" t="str">
        <f>VLOOKUP(A34,装配单主表!A:B,2,FALSE)</f>
        <v>10000004</v>
      </c>
      <c r="D34">
        <v>11983743</v>
      </c>
      <c r="E34" t="s">
        <v>2885</v>
      </c>
      <c r="F34">
        <v>1</v>
      </c>
      <c r="G34">
        <v>0</v>
      </c>
      <c r="H34" t="s">
        <v>23</v>
      </c>
      <c r="I34" t="s">
        <v>23</v>
      </c>
      <c r="J34" t="s">
        <v>23</v>
      </c>
    </row>
    <row r="35" spans="1:10" x14ac:dyDescent="0.15">
      <c r="A35">
        <v>11983503</v>
      </c>
      <c r="C35" t="str">
        <f>VLOOKUP(A35,装配单主表!A:B,2,FALSE)</f>
        <v>10000004</v>
      </c>
      <c r="D35">
        <v>11983741</v>
      </c>
      <c r="E35" t="s">
        <v>2881</v>
      </c>
      <c r="F35">
        <v>1</v>
      </c>
      <c r="G35">
        <v>0</v>
      </c>
      <c r="H35" t="s">
        <v>23</v>
      </c>
      <c r="I35" t="s">
        <v>23</v>
      </c>
      <c r="J35" t="s">
        <v>23</v>
      </c>
    </row>
    <row r="36" spans="1:10" x14ac:dyDescent="0.15">
      <c r="A36">
        <v>11983503</v>
      </c>
      <c r="C36" t="str">
        <f>VLOOKUP(A36,装配单主表!A:B,2,FALSE)</f>
        <v>10000004</v>
      </c>
      <c r="D36">
        <v>11983742</v>
      </c>
      <c r="E36" t="s">
        <v>2882</v>
      </c>
      <c r="F36">
        <v>1</v>
      </c>
      <c r="G36">
        <v>0</v>
      </c>
      <c r="H36" t="s">
        <v>23</v>
      </c>
      <c r="I36" t="s">
        <v>23</v>
      </c>
      <c r="J36" t="s">
        <v>23</v>
      </c>
    </row>
    <row r="37" spans="1:10" x14ac:dyDescent="0.15">
      <c r="A37">
        <v>11983503</v>
      </c>
      <c r="C37" t="str">
        <f>VLOOKUP(A37,装配单主表!A:B,2,FALSE)</f>
        <v>10000004</v>
      </c>
      <c r="D37">
        <v>11983720</v>
      </c>
      <c r="E37" t="s">
        <v>2867</v>
      </c>
      <c r="F37">
        <v>1</v>
      </c>
      <c r="G37">
        <v>0</v>
      </c>
      <c r="H37" t="s">
        <v>23</v>
      </c>
      <c r="I37" t="s">
        <v>23</v>
      </c>
      <c r="J37" t="s">
        <v>23</v>
      </c>
    </row>
    <row r="38" spans="1:10" x14ac:dyDescent="0.15">
      <c r="A38">
        <v>11983503</v>
      </c>
      <c r="C38" t="str">
        <f>VLOOKUP(A38,装配单主表!A:B,2,FALSE)</f>
        <v>10000004</v>
      </c>
      <c r="D38">
        <v>11983636</v>
      </c>
      <c r="E38" t="s">
        <v>2866</v>
      </c>
      <c r="F38">
        <v>1</v>
      </c>
      <c r="G38">
        <v>0</v>
      </c>
      <c r="H38" t="s">
        <v>23</v>
      </c>
      <c r="I38" t="s">
        <v>23</v>
      </c>
      <c r="J38" t="s">
        <v>23</v>
      </c>
    </row>
    <row r="39" spans="1:10" x14ac:dyDescent="0.15">
      <c r="A39">
        <v>11983503</v>
      </c>
      <c r="C39" t="str">
        <f>VLOOKUP(A39,装配单主表!A:B,2,FALSE)</f>
        <v>10000004</v>
      </c>
      <c r="D39">
        <v>11983616</v>
      </c>
      <c r="E39" t="s">
        <v>2861</v>
      </c>
      <c r="F39">
        <v>1</v>
      </c>
      <c r="G39">
        <v>0</v>
      </c>
      <c r="H39" t="s">
        <v>23</v>
      </c>
      <c r="I39" t="s">
        <v>23</v>
      </c>
      <c r="J39" t="s">
        <v>23</v>
      </c>
    </row>
    <row r="40" spans="1:10" x14ac:dyDescent="0.15">
      <c r="A40">
        <v>11983503</v>
      </c>
      <c r="C40" t="str">
        <f>VLOOKUP(A40,装配单主表!A:B,2,FALSE)</f>
        <v>10000004</v>
      </c>
      <c r="D40">
        <v>11983597</v>
      </c>
      <c r="E40" t="s">
        <v>2853</v>
      </c>
      <c r="F40">
        <v>1</v>
      </c>
      <c r="G40">
        <v>0</v>
      </c>
      <c r="H40" t="s">
        <v>23</v>
      </c>
      <c r="I40" t="s">
        <v>23</v>
      </c>
      <c r="J40" t="s">
        <v>23</v>
      </c>
    </row>
    <row r="41" spans="1:10" x14ac:dyDescent="0.15">
      <c r="A41">
        <v>11983503</v>
      </c>
      <c r="C41" t="str">
        <f>VLOOKUP(A41,装配单主表!A:B,2,FALSE)</f>
        <v>10000004</v>
      </c>
      <c r="D41">
        <v>11983503</v>
      </c>
      <c r="E41" t="s">
        <v>31</v>
      </c>
      <c r="F41">
        <v>1</v>
      </c>
      <c r="G41">
        <v>0</v>
      </c>
      <c r="H41" t="s">
        <v>23</v>
      </c>
      <c r="I41" t="s">
        <v>23</v>
      </c>
      <c r="J41" t="s">
        <v>23</v>
      </c>
    </row>
    <row r="42" spans="1:10" x14ac:dyDescent="0.15">
      <c r="A42">
        <v>11983505</v>
      </c>
      <c r="C42" t="str">
        <f>VLOOKUP(A42,装配单主表!A:B,2,FALSE)</f>
        <v>10000005</v>
      </c>
      <c r="D42">
        <v>11983505</v>
      </c>
      <c r="E42" t="s">
        <v>33</v>
      </c>
      <c r="F42">
        <v>1</v>
      </c>
      <c r="G42">
        <v>0</v>
      </c>
      <c r="H42" t="s">
        <v>23</v>
      </c>
      <c r="I42" t="s">
        <v>23</v>
      </c>
      <c r="J42" t="s">
        <v>23</v>
      </c>
    </row>
    <row r="43" spans="1:10" x14ac:dyDescent="0.15">
      <c r="A43">
        <v>11983505</v>
      </c>
      <c r="C43" t="str">
        <f>VLOOKUP(A43,装配单主表!A:B,2,FALSE)</f>
        <v>10000005</v>
      </c>
      <c r="D43">
        <v>11983599</v>
      </c>
      <c r="E43" t="s">
        <v>2854</v>
      </c>
      <c r="F43">
        <v>1</v>
      </c>
      <c r="G43">
        <v>0</v>
      </c>
      <c r="H43" t="s">
        <v>23</v>
      </c>
      <c r="I43" t="s">
        <v>23</v>
      </c>
      <c r="J43" t="s">
        <v>23</v>
      </c>
    </row>
    <row r="44" spans="1:10" x14ac:dyDescent="0.15">
      <c r="A44">
        <v>11983505</v>
      </c>
      <c r="C44" t="str">
        <f>VLOOKUP(A44,装配单主表!A:B,2,FALSE)</f>
        <v>10000005</v>
      </c>
      <c r="D44">
        <v>11983618</v>
      </c>
      <c r="E44" t="s">
        <v>2862</v>
      </c>
      <c r="F44">
        <v>1</v>
      </c>
      <c r="G44">
        <v>0</v>
      </c>
      <c r="H44" t="s">
        <v>23</v>
      </c>
      <c r="I44" t="s">
        <v>23</v>
      </c>
      <c r="J44" t="s">
        <v>23</v>
      </c>
    </row>
    <row r="45" spans="1:10" x14ac:dyDescent="0.15">
      <c r="A45">
        <v>11983505</v>
      </c>
      <c r="C45" t="str">
        <f>VLOOKUP(A45,装配单主表!A:B,2,FALSE)</f>
        <v>10000005</v>
      </c>
      <c r="D45">
        <v>11983636</v>
      </c>
      <c r="E45" t="s">
        <v>2866</v>
      </c>
      <c r="F45">
        <v>1</v>
      </c>
      <c r="G45">
        <v>0</v>
      </c>
      <c r="H45" t="s">
        <v>23</v>
      </c>
      <c r="I45" t="s">
        <v>23</v>
      </c>
      <c r="J45" t="s">
        <v>23</v>
      </c>
    </row>
    <row r="46" spans="1:10" x14ac:dyDescent="0.15">
      <c r="A46">
        <v>11983505</v>
      </c>
      <c r="C46" t="str">
        <f>VLOOKUP(A46,装配单主表!A:B,2,FALSE)</f>
        <v>10000005</v>
      </c>
      <c r="D46">
        <v>11983720</v>
      </c>
      <c r="E46" t="s">
        <v>2867</v>
      </c>
      <c r="F46">
        <v>1</v>
      </c>
      <c r="G46">
        <v>0</v>
      </c>
      <c r="H46" t="s">
        <v>23</v>
      </c>
      <c r="I46" t="s">
        <v>23</v>
      </c>
      <c r="J46" t="s">
        <v>23</v>
      </c>
    </row>
    <row r="47" spans="1:10" x14ac:dyDescent="0.15">
      <c r="A47">
        <v>11983505</v>
      </c>
      <c r="C47" t="str">
        <f>VLOOKUP(A47,装配单主表!A:B,2,FALSE)</f>
        <v>10000005</v>
      </c>
      <c r="D47">
        <v>11983742</v>
      </c>
      <c r="E47" t="s">
        <v>2882</v>
      </c>
      <c r="F47">
        <v>1</v>
      </c>
      <c r="G47">
        <v>0</v>
      </c>
      <c r="H47" t="s">
        <v>23</v>
      </c>
      <c r="I47" t="s">
        <v>23</v>
      </c>
      <c r="J47" t="s">
        <v>23</v>
      </c>
    </row>
    <row r="48" spans="1:10" x14ac:dyDescent="0.15">
      <c r="A48">
        <v>11983505</v>
      </c>
      <c r="C48" t="str">
        <f>VLOOKUP(A48,装配单主表!A:B,2,FALSE)</f>
        <v>10000005</v>
      </c>
      <c r="D48">
        <v>11983741</v>
      </c>
      <c r="E48" t="s">
        <v>2881</v>
      </c>
      <c r="F48">
        <v>1</v>
      </c>
      <c r="G48">
        <v>0</v>
      </c>
      <c r="H48" t="s">
        <v>23</v>
      </c>
      <c r="I48" t="s">
        <v>23</v>
      </c>
      <c r="J48" t="s">
        <v>23</v>
      </c>
    </row>
    <row r="49" spans="1:10" x14ac:dyDescent="0.15">
      <c r="A49">
        <v>11983505</v>
      </c>
      <c r="C49" t="str">
        <f>VLOOKUP(A49,装配单主表!A:B,2,FALSE)</f>
        <v>10000005</v>
      </c>
      <c r="D49">
        <v>11983743</v>
      </c>
      <c r="E49" t="s">
        <v>2885</v>
      </c>
      <c r="F49">
        <v>1</v>
      </c>
      <c r="G49">
        <v>0</v>
      </c>
      <c r="H49" t="s">
        <v>23</v>
      </c>
      <c r="I49" t="s">
        <v>23</v>
      </c>
      <c r="J49" t="s">
        <v>23</v>
      </c>
    </row>
    <row r="50" spans="1:10" x14ac:dyDescent="0.15">
      <c r="A50">
        <v>11983505</v>
      </c>
      <c r="C50" t="str">
        <f>VLOOKUP(A50,装配单主表!A:B,2,FALSE)</f>
        <v>10000005</v>
      </c>
      <c r="D50">
        <v>11983755</v>
      </c>
      <c r="E50" t="s">
        <v>2893</v>
      </c>
      <c r="F50">
        <v>1</v>
      </c>
      <c r="G50">
        <v>0</v>
      </c>
      <c r="H50" t="s">
        <v>23</v>
      </c>
      <c r="I50" t="s">
        <v>23</v>
      </c>
      <c r="J50" t="s">
        <v>23</v>
      </c>
    </row>
    <row r="51" spans="1:10" x14ac:dyDescent="0.15">
      <c r="A51">
        <v>11983505</v>
      </c>
      <c r="C51" t="str">
        <f>VLOOKUP(A51,装配单主表!A:B,2,FALSE)</f>
        <v>10000005</v>
      </c>
      <c r="D51">
        <v>11983754</v>
      </c>
      <c r="E51" t="s">
        <v>2840</v>
      </c>
      <c r="F51">
        <v>1</v>
      </c>
      <c r="G51">
        <v>0</v>
      </c>
      <c r="H51" t="s">
        <v>23</v>
      </c>
      <c r="I51" t="s">
        <v>23</v>
      </c>
      <c r="J51" t="s">
        <v>23</v>
      </c>
    </row>
    <row r="52" spans="1:10" x14ac:dyDescent="0.15">
      <c r="A52">
        <v>11983506</v>
      </c>
      <c r="C52" t="str">
        <f>VLOOKUP(A52,装配单主表!A:B,2,FALSE)</f>
        <v>10000006</v>
      </c>
      <c r="D52">
        <v>11983754</v>
      </c>
      <c r="E52" t="s">
        <v>2840</v>
      </c>
      <c r="F52">
        <v>1</v>
      </c>
      <c r="G52">
        <v>0</v>
      </c>
      <c r="H52" t="s">
        <v>23</v>
      </c>
      <c r="I52" t="s">
        <v>23</v>
      </c>
      <c r="J52" t="s">
        <v>23</v>
      </c>
    </row>
    <row r="53" spans="1:10" x14ac:dyDescent="0.15">
      <c r="A53">
        <v>11983506</v>
      </c>
      <c r="C53" t="str">
        <f>VLOOKUP(A53,装配单主表!A:B,2,FALSE)</f>
        <v>10000006</v>
      </c>
      <c r="D53">
        <v>11983755</v>
      </c>
      <c r="E53" t="s">
        <v>2893</v>
      </c>
      <c r="F53">
        <v>1</v>
      </c>
      <c r="G53">
        <v>0</v>
      </c>
      <c r="H53" t="s">
        <v>23</v>
      </c>
      <c r="I53" t="s">
        <v>23</v>
      </c>
      <c r="J53" t="s">
        <v>23</v>
      </c>
    </row>
    <row r="54" spans="1:10" x14ac:dyDescent="0.15">
      <c r="A54">
        <v>11983506</v>
      </c>
      <c r="C54" t="str">
        <f>VLOOKUP(A54,装配单主表!A:B,2,FALSE)</f>
        <v>10000006</v>
      </c>
      <c r="D54">
        <v>11983743</v>
      </c>
      <c r="E54" t="s">
        <v>2885</v>
      </c>
      <c r="F54">
        <v>1</v>
      </c>
      <c r="G54">
        <v>0</v>
      </c>
      <c r="H54" t="s">
        <v>23</v>
      </c>
      <c r="I54" t="s">
        <v>23</v>
      </c>
      <c r="J54" t="s">
        <v>23</v>
      </c>
    </row>
    <row r="55" spans="1:10" x14ac:dyDescent="0.15">
      <c r="A55">
        <v>11983506</v>
      </c>
      <c r="C55" t="str">
        <f>VLOOKUP(A55,装配单主表!A:B,2,FALSE)</f>
        <v>10000006</v>
      </c>
      <c r="D55">
        <v>11983741</v>
      </c>
      <c r="E55" t="s">
        <v>2881</v>
      </c>
      <c r="F55">
        <v>1</v>
      </c>
      <c r="G55">
        <v>0</v>
      </c>
      <c r="H55" t="s">
        <v>23</v>
      </c>
      <c r="I55" t="s">
        <v>23</v>
      </c>
      <c r="J55" t="s">
        <v>23</v>
      </c>
    </row>
    <row r="56" spans="1:10" x14ac:dyDescent="0.15">
      <c r="A56">
        <v>11983506</v>
      </c>
      <c r="C56" t="str">
        <f>VLOOKUP(A56,装配单主表!A:B,2,FALSE)</f>
        <v>10000006</v>
      </c>
      <c r="D56">
        <v>11983742</v>
      </c>
      <c r="E56" t="s">
        <v>2882</v>
      </c>
      <c r="F56">
        <v>1</v>
      </c>
      <c r="G56">
        <v>0</v>
      </c>
      <c r="H56" t="s">
        <v>23</v>
      </c>
      <c r="I56" t="s">
        <v>23</v>
      </c>
      <c r="J56" t="s">
        <v>23</v>
      </c>
    </row>
    <row r="57" spans="1:10" x14ac:dyDescent="0.15">
      <c r="A57">
        <v>11983506</v>
      </c>
      <c r="C57" t="str">
        <f>VLOOKUP(A57,装配单主表!A:B,2,FALSE)</f>
        <v>10000006</v>
      </c>
      <c r="D57">
        <v>11983720</v>
      </c>
      <c r="E57" t="s">
        <v>2867</v>
      </c>
      <c r="F57">
        <v>1</v>
      </c>
      <c r="G57">
        <v>0</v>
      </c>
      <c r="H57" t="s">
        <v>23</v>
      </c>
      <c r="I57" t="s">
        <v>23</v>
      </c>
      <c r="J57" t="s">
        <v>23</v>
      </c>
    </row>
    <row r="58" spans="1:10" x14ac:dyDescent="0.15">
      <c r="A58">
        <v>11983506</v>
      </c>
      <c r="C58" t="str">
        <f>VLOOKUP(A58,装配单主表!A:B,2,FALSE)</f>
        <v>10000006</v>
      </c>
      <c r="D58">
        <v>11983636</v>
      </c>
      <c r="E58" t="s">
        <v>2866</v>
      </c>
      <c r="F58">
        <v>1</v>
      </c>
      <c r="G58">
        <v>0</v>
      </c>
      <c r="H58" t="s">
        <v>23</v>
      </c>
      <c r="I58" t="s">
        <v>23</v>
      </c>
      <c r="J58" t="s">
        <v>23</v>
      </c>
    </row>
    <row r="59" spans="1:10" x14ac:dyDescent="0.15">
      <c r="A59">
        <v>11983506</v>
      </c>
      <c r="C59" t="str">
        <f>VLOOKUP(A59,装配单主表!A:B,2,FALSE)</f>
        <v>10000006</v>
      </c>
      <c r="D59">
        <v>11983619</v>
      </c>
      <c r="E59" t="s">
        <v>2863</v>
      </c>
      <c r="F59">
        <v>1</v>
      </c>
      <c r="G59">
        <v>0</v>
      </c>
      <c r="H59" t="s">
        <v>23</v>
      </c>
      <c r="I59" t="s">
        <v>23</v>
      </c>
      <c r="J59" t="s">
        <v>23</v>
      </c>
    </row>
    <row r="60" spans="1:10" x14ac:dyDescent="0.15">
      <c r="A60">
        <v>11983506</v>
      </c>
      <c r="C60" t="str">
        <f>VLOOKUP(A60,装配单主表!A:B,2,FALSE)</f>
        <v>10000006</v>
      </c>
      <c r="D60">
        <v>11983600</v>
      </c>
      <c r="E60" t="s">
        <v>2855</v>
      </c>
      <c r="F60">
        <v>1</v>
      </c>
      <c r="G60">
        <v>0</v>
      </c>
      <c r="H60" t="s">
        <v>23</v>
      </c>
      <c r="I60" t="s">
        <v>23</v>
      </c>
      <c r="J60" t="s">
        <v>23</v>
      </c>
    </row>
    <row r="61" spans="1:10" x14ac:dyDescent="0.15">
      <c r="A61">
        <v>11983506</v>
      </c>
      <c r="C61" t="str">
        <f>VLOOKUP(A61,装配单主表!A:B,2,FALSE)</f>
        <v>10000006</v>
      </c>
      <c r="D61">
        <v>11983506</v>
      </c>
      <c r="E61" t="s">
        <v>1121</v>
      </c>
      <c r="F61">
        <v>1</v>
      </c>
      <c r="G61">
        <v>0</v>
      </c>
      <c r="H61" t="s">
        <v>23</v>
      </c>
      <c r="I61" t="s">
        <v>23</v>
      </c>
      <c r="J61" t="s">
        <v>23</v>
      </c>
    </row>
    <row r="62" spans="1:10" x14ac:dyDescent="0.15">
      <c r="A62">
        <v>11983507</v>
      </c>
      <c r="C62" t="str">
        <f>VLOOKUP(A62,装配单主表!A:B,2,FALSE)</f>
        <v>10000007</v>
      </c>
      <c r="D62">
        <v>11983507</v>
      </c>
      <c r="E62" t="s">
        <v>1122</v>
      </c>
      <c r="F62">
        <v>1</v>
      </c>
      <c r="G62">
        <v>0</v>
      </c>
      <c r="H62" t="s">
        <v>23</v>
      </c>
      <c r="I62" t="s">
        <v>23</v>
      </c>
      <c r="J62" t="s">
        <v>23</v>
      </c>
    </row>
    <row r="63" spans="1:10" x14ac:dyDescent="0.15">
      <c r="A63">
        <v>11983507</v>
      </c>
      <c r="C63" t="str">
        <f>VLOOKUP(A63,装配单主表!A:B,2,FALSE)</f>
        <v>10000007</v>
      </c>
      <c r="D63">
        <v>11983601</v>
      </c>
      <c r="E63" t="s">
        <v>2856</v>
      </c>
      <c r="F63">
        <v>1</v>
      </c>
      <c r="G63">
        <v>0</v>
      </c>
      <c r="H63" t="s">
        <v>23</v>
      </c>
      <c r="I63" t="s">
        <v>23</v>
      </c>
      <c r="J63" t="s">
        <v>23</v>
      </c>
    </row>
    <row r="64" spans="1:10" x14ac:dyDescent="0.15">
      <c r="A64">
        <v>11983507</v>
      </c>
      <c r="C64" t="str">
        <f>VLOOKUP(A64,装配单主表!A:B,2,FALSE)</f>
        <v>10000007</v>
      </c>
      <c r="D64">
        <v>11983620</v>
      </c>
      <c r="E64" t="s">
        <v>2864</v>
      </c>
      <c r="F64">
        <v>1</v>
      </c>
      <c r="G64">
        <v>0</v>
      </c>
      <c r="H64" t="s">
        <v>23</v>
      </c>
      <c r="I64" t="s">
        <v>23</v>
      </c>
      <c r="J64" t="s">
        <v>23</v>
      </c>
    </row>
    <row r="65" spans="1:10" x14ac:dyDescent="0.15">
      <c r="A65">
        <v>11983507</v>
      </c>
      <c r="C65" t="str">
        <f>VLOOKUP(A65,装配单主表!A:B,2,FALSE)</f>
        <v>10000007</v>
      </c>
      <c r="D65">
        <v>11983636</v>
      </c>
      <c r="E65" t="s">
        <v>2866</v>
      </c>
      <c r="F65">
        <v>1</v>
      </c>
      <c r="G65">
        <v>0</v>
      </c>
      <c r="H65" t="s">
        <v>23</v>
      </c>
      <c r="I65" t="s">
        <v>23</v>
      </c>
      <c r="J65" t="s">
        <v>23</v>
      </c>
    </row>
    <row r="66" spans="1:10" x14ac:dyDescent="0.15">
      <c r="A66">
        <v>11983507</v>
      </c>
      <c r="C66" t="str">
        <f>VLOOKUP(A66,装配单主表!A:B,2,FALSE)</f>
        <v>10000007</v>
      </c>
      <c r="D66">
        <v>11983720</v>
      </c>
      <c r="E66" t="s">
        <v>2867</v>
      </c>
      <c r="F66">
        <v>1</v>
      </c>
      <c r="G66">
        <v>0</v>
      </c>
      <c r="H66" t="s">
        <v>23</v>
      </c>
      <c r="I66" t="s">
        <v>23</v>
      </c>
      <c r="J66" t="s">
        <v>23</v>
      </c>
    </row>
    <row r="67" spans="1:10" x14ac:dyDescent="0.15">
      <c r="A67">
        <v>11983507</v>
      </c>
      <c r="C67" t="str">
        <f>VLOOKUP(A67,装配单主表!A:B,2,FALSE)</f>
        <v>10000007</v>
      </c>
      <c r="D67">
        <v>11983742</v>
      </c>
      <c r="E67" t="s">
        <v>2882</v>
      </c>
      <c r="F67">
        <v>1</v>
      </c>
      <c r="G67">
        <v>0</v>
      </c>
      <c r="H67" t="s">
        <v>23</v>
      </c>
      <c r="I67" t="s">
        <v>23</v>
      </c>
      <c r="J67" t="s">
        <v>23</v>
      </c>
    </row>
    <row r="68" spans="1:10" x14ac:dyDescent="0.15">
      <c r="A68">
        <v>11983507</v>
      </c>
      <c r="C68" t="str">
        <f>VLOOKUP(A68,装配单主表!A:B,2,FALSE)</f>
        <v>10000007</v>
      </c>
      <c r="D68">
        <v>11983741</v>
      </c>
      <c r="E68" t="s">
        <v>2881</v>
      </c>
      <c r="F68">
        <v>1</v>
      </c>
      <c r="G68">
        <v>0</v>
      </c>
      <c r="H68" t="s">
        <v>23</v>
      </c>
      <c r="I68" t="s">
        <v>23</v>
      </c>
      <c r="J68" t="s">
        <v>23</v>
      </c>
    </row>
    <row r="69" spans="1:10" x14ac:dyDescent="0.15">
      <c r="A69">
        <v>11983507</v>
      </c>
      <c r="C69" t="str">
        <f>VLOOKUP(A69,装配单主表!A:B,2,FALSE)</f>
        <v>10000007</v>
      </c>
      <c r="D69">
        <v>11983743</v>
      </c>
      <c r="E69" t="s">
        <v>2885</v>
      </c>
      <c r="F69">
        <v>1</v>
      </c>
      <c r="G69">
        <v>0</v>
      </c>
      <c r="H69" t="s">
        <v>23</v>
      </c>
      <c r="I69" t="s">
        <v>23</v>
      </c>
      <c r="J69" t="s">
        <v>23</v>
      </c>
    </row>
    <row r="70" spans="1:10" x14ac:dyDescent="0.15">
      <c r="A70">
        <v>11983507</v>
      </c>
      <c r="C70" t="str">
        <f>VLOOKUP(A70,装配单主表!A:B,2,FALSE)</f>
        <v>10000007</v>
      </c>
      <c r="D70">
        <v>11983755</v>
      </c>
      <c r="E70" t="s">
        <v>2893</v>
      </c>
      <c r="F70">
        <v>1</v>
      </c>
      <c r="G70">
        <v>0</v>
      </c>
      <c r="H70" t="s">
        <v>23</v>
      </c>
      <c r="I70" t="s">
        <v>23</v>
      </c>
      <c r="J70" t="s">
        <v>23</v>
      </c>
    </row>
    <row r="71" spans="1:10" x14ac:dyDescent="0.15">
      <c r="A71">
        <v>11983507</v>
      </c>
      <c r="C71" t="str">
        <f>VLOOKUP(A71,装配单主表!A:B,2,FALSE)</f>
        <v>10000007</v>
      </c>
      <c r="D71">
        <v>11983754</v>
      </c>
      <c r="E71" t="s">
        <v>2840</v>
      </c>
      <c r="F71">
        <v>1</v>
      </c>
      <c r="G71">
        <v>0</v>
      </c>
      <c r="H71" t="s">
        <v>23</v>
      </c>
      <c r="I71" t="s">
        <v>23</v>
      </c>
      <c r="J71" t="s">
        <v>23</v>
      </c>
    </row>
    <row r="72" spans="1:10" x14ac:dyDescent="0.15">
      <c r="A72">
        <v>11983508</v>
      </c>
      <c r="C72" t="str">
        <f>VLOOKUP(A72,装配单主表!A:B,2,FALSE)</f>
        <v>10000008</v>
      </c>
      <c r="D72">
        <v>11983754</v>
      </c>
      <c r="E72" t="s">
        <v>2840</v>
      </c>
      <c r="F72">
        <v>1</v>
      </c>
      <c r="G72">
        <v>0</v>
      </c>
      <c r="H72" t="s">
        <v>23</v>
      </c>
      <c r="I72" t="s">
        <v>23</v>
      </c>
      <c r="J72" t="s">
        <v>23</v>
      </c>
    </row>
    <row r="73" spans="1:10" x14ac:dyDescent="0.15">
      <c r="A73">
        <v>11983508</v>
      </c>
      <c r="C73" t="str">
        <f>VLOOKUP(A73,装配单主表!A:B,2,FALSE)</f>
        <v>10000008</v>
      </c>
      <c r="D73">
        <v>11983755</v>
      </c>
      <c r="E73" t="s">
        <v>2893</v>
      </c>
      <c r="F73">
        <v>1</v>
      </c>
      <c r="G73">
        <v>0</v>
      </c>
      <c r="H73" t="s">
        <v>23</v>
      </c>
      <c r="I73" t="s">
        <v>23</v>
      </c>
      <c r="J73" t="s">
        <v>23</v>
      </c>
    </row>
    <row r="74" spans="1:10" x14ac:dyDescent="0.15">
      <c r="A74">
        <v>11983508</v>
      </c>
      <c r="C74" t="str">
        <f>VLOOKUP(A74,装配单主表!A:B,2,FALSE)</f>
        <v>10000008</v>
      </c>
      <c r="D74">
        <v>11983743</v>
      </c>
      <c r="E74" t="s">
        <v>2885</v>
      </c>
      <c r="F74">
        <v>1</v>
      </c>
      <c r="G74">
        <v>0</v>
      </c>
      <c r="H74" t="s">
        <v>23</v>
      </c>
      <c r="I74" t="s">
        <v>23</v>
      </c>
      <c r="J74" t="s">
        <v>23</v>
      </c>
    </row>
    <row r="75" spans="1:10" x14ac:dyDescent="0.15">
      <c r="A75">
        <v>11983508</v>
      </c>
      <c r="C75" t="str">
        <f>VLOOKUP(A75,装配单主表!A:B,2,FALSE)</f>
        <v>10000008</v>
      </c>
      <c r="D75">
        <v>11983741</v>
      </c>
      <c r="E75" t="s">
        <v>2881</v>
      </c>
      <c r="F75">
        <v>1</v>
      </c>
      <c r="G75">
        <v>0</v>
      </c>
      <c r="H75" t="s">
        <v>23</v>
      </c>
      <c r="I75" t="s">
        <v>23</v>
      </c>
      <c r="J75" t="s">
        <v>23</v>
      </c>
    </row>
    <row r="76" spans="1:10" x14ac:dyDescent="0.15">
      <c r="A76">
        <v>11983508</v>
      </c>
      <c r="C76" t="str">
        <f>VLOOKUP(A76,装配单主表!A:B,2,FALSE)</f>
        <v>10000008</v>
      </c>
      <c r="D76">
        <v>11983742</v>
      </c>
      <c r="E76" t="s">
        <v>2882</v>
      </c>
      <c r="F76">
        <v>1</v>
      </c>
      <c r="G76">
        <v>0</v>
      </c>
      <c r="H76" t="s">
        <v>23</v>
      </c>
      <c r="I76" t="s">
        <v>23</v>
      </c>
      <c r="J76" t="s">
        <v>23</v>
      </c>
    </row>
    <row r="77" spans="1:10" x14ac:dyDescent="0.15">
      <c r="A77">
        <v>11983508</v>
      </c>
      <c r="C77" t="str">
        <f>VLOOKUP(A77,装配单主表!A:B,2,FALSE)</f>
        <v>10000008</v>
      </c>
      <c r="D77">
        <v>11983720</v>
      </c>
      <c r="E77" t="s">
        <v>2867</v>
      </c>
      <c r="F77">
        <v>1</v>
      </c>
      <c r="G77">
        <v>0</v>
      </c>
      <c r="H77" t="s">
        <v>23</v>
      </c>
      <c r="I77" t="s">
        <v>23</v>
      </c>
      <c r="J77" t="s">
        <v>23</v>
      </c>
    </row>
    <row r="78" spans="1:10" x14ac:dyDescent="0.15">
      <c r="A78">
        <v>11983508</v>
      </c>
      <c r="C78" t="str">
        <f>VLOOKUP(A78,装配单主表!A:B,2,FALSE)</f>
        <v>10000008</v>
      </c>
      <c r="D78">
        <v>11983636</v>
      </c>
      <c r="E78" t="s">
        <v>2866</v>
      </c>
      <c r="F78">
        <v>1</v>
      </c>
      <c r="G78">
        <v>0</v>
      </c>
      <c r="H78" t="s">
        <v>23</v>
      </c>
      <c r="I78" t="s">
        <v>23</v>
      </c>
      <c r="J78" t="s">
        <v>23</v>
      </c>
    </row>
    <row r="79" spans="1:10" x14ac:dyDescent="0.15">
      <c r="A79">
        <v>11983508</v>
      </c>
      <c r="C79" t="str">
        <f>VLOOKUP(A79,装配单主表!A:B,2,FALSE)</f>
        <v>10000008</v>
      </c>
      <c r="D79">
        <v>11983621</v>
      </c>
      <c r="E79" t="s">
        <v>2865</v>
      </c>
      <c r="F79">
        <v>1</v>
      </c>
      <c r="G79">
        <v>0</v>
      </c>
      <c r="H79" t="s">
        <v>23</v>
      </c>
      <c r="I79" t="s">
        <v>23</v>
      </c>
      <c r="J79" t="s">
        <v>23</v>
      </c>
    </row>
    <row r="80" spans="1:10" x14ac:dyDescent="0.15">
      <c r="A80">
        <v>11983508</v>
      </c>
      <c r="C80" t="str">
        <f>VLOOKUP(A80,装配单主表!A:B,2,FALSE)</f>
        <v>10000008</v>
      </c>
      <c r="D80">
        <v>11983602</v>
      </c>
      <c r="E80" t="s">
        <v>2857</v>
      </c>
      <c r="F80">
        <v>1</v>
      </c>
      <c r="G80">
        <v>0</v>
      </c>
      <c r="H80" t="s">
        <v>23</v>
      </c>
      <c r="I80" t="s">
        <v>23</v>
      </c>
      <c r="J80" t="s">
        <v>23</v>
      </c>
    </row>
    <row r="81" spans="1:10" x14ac:dyDescent="0.15">
      <c r="A81">
        <v>11983508</v>
      </c>
      <c r="C81" t="str">
        <f>VLOOKUP(A81,装配单主表!A:B,2,FALSE)</f>
        <v>10000008</v>
      </c>
      <c r="D81">
        <v>11983508</v>
      </c>
      <c r="E81" t="s">
        <v>1123</v>
      </c>
      <c r="F81">
        <v>1</v>
      </c>
      <c r="G81">
        <v>0</v>
      </c>
      <c r="H81" t="s">
        <v>23</v>
      </c>
      <c r="I81" t="s">
        <v>23</v>
      </c>
      <c r="J81" t="s">
        <v>23</v>
      </c>
    </row>
    <row r="82" spans="1:10" x14ac:dyDescent="0.15">
      <c r="A82">
        <v>11983538</v>
      </c>
      <c r="C82" t="str">
        <f>VLOOKUP(A82,装配单主表!A:B,2,FALSE)</f>
        <v>10000009</v>
      </c>
      <c r="D82">
        <v>11983538</v>
      </c>
      <c r="E82" t="s">
        <v>1124</v>
      </c>
      <c r="F82">
        <v>1</v>
      </c>
      <c r="G82">
        <v>0</v>
      </c>
      <c r="H82" t="s">
        <v>23</v>
      </c>
      <c r="I82" t="s">
        <v>23</v>
      </c>
      <c r="J82" t="s">
        <v>23</v>
      </c>
    </row>
    <row r="83" spans="1:10" x14ac:dyDescent="0.15">
      <c r="A83">
        <v>11983538</v>
      </c>
      <c r="C83" t="str">
        <f>VLOOKUP(A83,装配单主表!A:B,2,FALSE)</f>
        <v>10000009</v>
      </c>
      <c r="D83">
        <v>11983594</v>
      </c>
      <c r="E83" t="s">
        <v>2850</v>
      </c>
      <c r="F83">
        <v>1</v>
      </c>
      <c r="G83">
        <v>0</v>
      </c>
      <c r="H83" t="s">
        <v>23</v>
      </c>
      <c r="I83" t="s">
        <v>23</v>
      </c>
      <c r="J83" t="s">
        <v>23</v>
      </c>
    </row>
    <row r="84" spans="1:10" x14ac:dyDescent="0.15">
      <c r="A84">
        <v>11983538</v>
      </c>
      <c r="C84" t="str">
        <f>VLOOKUP(A84,装配单主表!A:B,2,FALSE)</f>
        <v>10000009</v>
      </c>
      <c r="D84">
        <v>11983613</v>
      </c>
      <c r="E84" t="s">
        <v>2858</v>
      </c>
      <c r="F84">
        <v>1</v>
      </c>
      <c r="G84">
        <v>0</v>
      </c>
      <c r="H84" t="s">
        <v>23</v>
      </c>
      <c r="I84" t="s">
        <v>23</v>
      </c>
      <c r="J84" t="s">
        <v>23</v>
      </c>
    </row>
    <row r="85" spans="1:10" x14ac:dyDescent="0.15">
      <c r="A85">
        <v>11983538</v>
      </c>
      <c r="C85" t="str">
        <f>VLOOKUP(A85,装配单主表!A:B,2,FALSE)</f>
        <v>10000009</v>
      </c>
      <c r="D85">
        <v>11983636</v>
      </c>
      <c r="E85" t="s">
        <v>2866</v>
      </c>
      <c r="F85">
        <v>1</v>
      </c>
      <c r="G85">
        <v>0</v>
      </c>
      <c r="H85" t="s">
        <v>23</v>
      </c>
      <c r="I85" t="s">
        <v>23</v>
      </c>
      <c r="J85" t="s">
        <v>23</v>
      </c>
    </row>
    <row r="86" spans="1:10" x14ac:dyDescent="0.15">
      <c r="A86">
        <v>11983538</v>
      </c>
      <c r="C86" t="str">
        <f>VLOOKUP(A86,装配单主表!A:B,2,FALSE)</f>
        <v>10000009</v>
      </c>
      <c r="D86">
        <v>11983723</v>
      </c>
      <c r="E86" t="s">
        <v>2875</v>
      </c>
      <c r="F86">
        <v>1</v>
      </c>
      <c r="G86">
        <v>0</v>
      </c>
      <c r="H86" t="s">
        <v>23</v>
      </c>
      <c r="I86" t="s">
        <v>23</v>
      </c>
      <c r="J86" t="s">
        <v>23</v>
      </c>
    </row>
    <row r="87" spans="1:10" x14ac:dyDescent="0.15">
      <c r="A87">
        <v>11983538</v>
      </c>
      <c r="C87" t="str">
        <f>VLOOKUP(A87,装配单主表!A:B,2,FALSE)</f>
        <v>10000009</v>
      </c>
      <c r="D87">
        <v>11983741</v>
      </c>
      <c r="E87" t="s">
        <v>2881</v>
      </c>
      <c r="F87">
        <v>1</v>
      </c>
      <c r="G87">
        <v>0</v>
      </c>
      <c r="H87" t="s">
        <v>23</v>
      </c>
      <c r="I87" t="s">
        <v>23</v>
      </c>
      <c r="J87" t="s">
        <v>23</v>
      </c>
    </row>
    <row r="88" spans="1:10" x14ac:dyDescent="0.15">
      <c r="A88">
        <v>11983538</v>
      </c>
      <c r="C88" t="str">
        <f>VLOOKUP(A88,装配单主表!A:B,2,FALSE)</f>
        <v>10000009</v>
      </c>
      <c r="D88">
        <v>11983742</v>
      </c>
      <c r="E88" t="s">
        <v>2882</v>
      </c>
      <c r="F88">
        <v>1</v>
      </c>
      <c r="G88">
        <v>0</v>
      </c>
      <c r="H88" t="s">
        <v>23</v>
      </c>
      <c r="I88" t="s">
        <v>23</v>
      </c>
      <c r="J88" t="s">
        <v>23</v>
      </c>
    </row>
    <row r="89" spans="1:10" x14ac:dyDescent="0.15">
      <c r="A89">
        <v>11983538</v>
      </c>
      <c r="C89" t="str">
        <f>VLOOKUP(A89,装配单主表!A:B,2,FALSE)</f>
        <v>10000009</v>
      </c>
      <c r="D89">
        <v>11983743</v>
      </c>
      <c r="E89" t="s">
        <v>2885</v>
      </c>
      <c r="F89">
        <v>1</v>
      </c>
      <c r="G89">
        <v>0</v>
      </c>
      <c r="H89" t="s">
        <v>23</v>
      </c>
      <c r="I89" t="s">
        <v>23</v>
      </c>
      <c r="J89" t="s">
        <v>23</v>
      </c>
    </row>
    <row r="90" spans="1:10" x14ac:dyDescent="0.15">
      <c r="A90">
        <v>11983538</v>
      </c>
      <c r="C90" t="str">
        <f>VLOOKUP(A90,装配单主表!A:B,2,FALSE)</f>
        <v>10000009</v>
      </c>
      <c r="D90">
        <v>11983827</v>
      </c>
      <c r="E90" t="s">
        <v>2895</v>
      </c>
      <c r="F90">
        <v>1</v>
      </c>
      <c r="G90">
        <v>0</v>
      </c>
      <c r="H90" t="s">
        <v>23</v>
      </c>
      <c r="I90" t="s">
        <v>23</v>
      </c>
      <c r="J90" t="s">
        <v>23</v>
      </c>
    </row>
    <row r="91" spans="1:10" x14ac:dyDescent="0.15">
      <c r="A91">
        <v>11983539</v>
      </c>
      <c r="C91" t="str">
        <f>VLOOKUP(A91,装配单主表!A:B,2,FALSE)</f>
        <v>10000010</v>
      </c>
      <c r="D91">
        <v>11983827</v>
      </c>
      <c r="E91" t="s">
        <v>2895</v>
      </c>
      <c r="F91">
        <v>1</v>
      </c>
      <c r="G91">
        <v>0</v>
      </c>
      <c r="H91" t="s">
        <v>23</v>
      </c>
      <c r="I91" t="s">
        <v>23</v>
      </c>
      <c r="J91" t="s">
        <v>23</v>
      </c>
    </row>
    <row r="92" spans="1:10" x14ac:dyDescent="0.15">
      <c r="A92">
        <v>11983539</v>
      </c>
      <c r="C92" t="str">
        <f>VLOOKUP(A92,装配单主表!A:B,2,FALSE)</f>
        <v>10000010</v>
      </c>
      <c r="D92">
        <v>11983743</v>
      </c>
      <c r="E92" t="s">
        <v>2885</v>
      </c>
      <c r="F92">
        <v>1</v>
      </c>
      <c r="G92">
        <v>0</v>
      </c>
      <c r="H92" t="s">
        <v>23</v>
      </c>
      <c r="I92" t="s">
        <v>23</v>
      </c>
      <c r="J92" t="s">
        <v>23</v>
      </c>
    </row>
    <row r="93" spans="1:10" x14ac:dyDescent="0.15">
      <c r="A93">
        <v>11983539</v>
      </c>
      <c r="C93" t="str">
        <f>VLOOKUP(A93,装配单主表!A:B,2,FALSE)</f>
        <v>10000010</v>
      </c>
      <c r="D93">
        <v>11983742</v>
      </c>
      <c r="E93" t="s">
        <v>2882</v>
      </c>
      <c r="F93">
        <v>1</v>
      </c>
      <c r="G93">
        <v>0</v>
      </c>
      <c r="H93" t="s">
        <v>23</v>
      </c>
      <c r="I93" t="s">
        <v>23</v>
      </c>
      <c r="J93" t="s">
        <v>23</v>
      </c>
    </row>
    <row r="94" spans="1:10" x14ac:dyDescent="0.15">
      <c r="A94">
        <v>11983539</v>
      </c>
      <c r="C94" t="str">
        <f>VLOOKUP(A94,装配单主表!A:B,2,FALSE)</f>
        <v>10000010</v>
      </c>
      <c r="D94">
        <v>11983741</v>
      </c>
      <c r="E94" t="s">
        <v>2881</v>
      </c>
      <c r="F94">
        <v>1</v>
      </c>
      <c r="G94">
        <v>0</v>
      </c>
      <c r="H94" t="s">
        <v>23</v>
      </c>
      <c r="I94" t="s">
        <v>23</v>
      </c>
      <c r="J94" t="s">
        <v>23</v>
      </c>
    </row>
    <row r="95" spans="1:10" x14ac:dyDescent="0.15">
      <c r="A95">
        <v>11983539</v>
      </c>
      <c r="C95" t="str">
        <f>VLOOKUP(A95,装配单主表!A:B,2,FALSE)</f>
        <v>10000010</v>
      </c>
      <c r="D95">
        <v>11983724</v>
      </c>
      <c r="E95" t="s">
        <v>2876</v>
      </c>
      <c r="F95">
        <v>1</v>
      </c>
      <c r="G95">
        <v>0</v>
      </c>
      <c r="H95" t="s">
        <v>23</v>
      </c>
      <c r="I95" t="s">
        <v>23</v>
      </c>
      <c r="J95" t="s">
        <v>23</v>
      </c>
    </row>
    <row r="96" spans="1:10" x14ac:dyDescent="0.15">
      <c r="A96">
        <v>11983539</v>
      </c>
      <c r="C96" t="str">
        <f>VLOOKUP(A96,装配单主表!A:B,2,FALSE)</f>
        <v>10000010</v>
      </c>
      <c r="D96">
        <v>11983636</v>
      </c>
      <c r="E96" t="s">
        <v>2866</v>
      </c>
      <c r="F96">
        <v>1</v>
      </c>
      <c r="G96">
        <v>0</v>
      </c>
      <c r="H96" t="s">
        <v>23</v>
      </c>
      <c r="I96" t="s">
        <v>23</v>
      </c>
      <c r="J96" t="s">
        <v>23</v>
      </c>
    </row>
    <row r="97" spans="1:10" x14ac:dyDescent="0.15">
      <c r="A97">
        <v>11983539</v>
      </c>
      <c r="C97" t="str">
        <f>VLOOKUP(A97,装配单主表!A:B,2,FALSE)</f>
        <v>10000010</v>
      </c>
      <c r="D97">
        <v>11983614</v>
      </c>
      <c r="E97" t="s">
        <v>2859</v>
      </c>
      <c r="F97">
        <v>1</v>
      </c>
      <c r="G97">
        <v>0</v>
      </c>
      <c r="H97" t="s">
        <v>23</v>
      </c>
      <c r="I97" t="s">
        <v>23</v>
      </c>
      <c r="J97" t="s">
        <v>23</v>
      </c>
    </row>
    <row r="98" spans="1:10" x14ac:dyDescent="0.15">
      <c r="A98">
        <v>11983539</v>
      </c>
      <c r="C98" t="str">
        <f>VLOOKUP(A98,装配单主表!A:B,2,FALSE)</f>
        <v>10000010</v>
      </c>
      <c r="D98">
        <v>11983595</v>
      </c>
      <c r="E98" t="s">
        <v>2851</v>
      </c>
      <c r="F98">
        <v>1</v>
      </c>
      <c r="G98">
        <v>0</v>
      </c>
      <c r="H98" t="s">
        <v>23</v>
      </c>
      <c r="I98" t="s">
        <v>23</v>
      </c>
      <c r="J98" t="s">
        <v>23</v>
      </c>
    </row>
    <row r="99" spans="1:10" x14ac:dyDescent="0.15">
      <c r="A99">
        <v>11983539</v>
      </c>
      <c r="C99" t="str">
        <f>VLOOKUP(A99,装配单主表!A:B,2,FALSE)</f>
        <v>10000010</v>
      </c>
      <c r="D99">
        <v>11983539</v>
      </c>
      <c r="E99" t="s">
        <v>1125</v>
      </c>
      <c r="F99">
        <v>1</v>
      </c>
      <c r="G99">
        <v>0</v>
      </c>
      <c r="H99" t="s">
        <v>23</v>
      </c>
      <c r="I99" t="s">
        <v>23</v>
      </c>
      <c r="J99" t="s">
        <v>23</v>
      </c>
    </row>
    <row r="100" spans="1:10" x14ac:dyDescent="0.15">
      <c r="A100">
        <v>11983540</v>
      </c>
      <c r="C100" t="str">
        <f>VLOOKUP(A100,装配单主表!A:B,2,FALSE)</f>
        <v>10000011</v>
      </c>
      <c r="D100">
        <v>11983540</v>
      </c>
      <c r="E100" t="s">
        <v>78</v>
      </c>
      <c r="F100">
        <v>1</v>
      </c>
      <c r="G100">
        <v>0</v>
      </c>
      <c r="H100" t="s">
        <v>23</v>
      </c>
      <c r="I100" t="s">
        <v>23</v>
      </c>
      <c r="J100" t="s">
        <v>23</v>
      </c>
    </row>
    <row r="101" spans="1:10" x14ac:dyDescent="0.15">
      <c r="A101">
        <v>11983540</v>
      </c>
      <c r="C101" t="str">
        <f>VLOOKUP(A101,装配单主表!A:B,2,FALSE)</f>
        <v>10000011</v>
      </c>
      <c r="D101">
        <v>11983596</v>
      </c>
      <c r="E101" t="s">
        <v>2852</v>
      </c>
      <c r="F101">
        <v>1</v>
      </c>
      <c r="G101">
        <v>0</v>
      </c>
      <c r="H101" t="s">
        <v>23</v>
      </c>
      <c r="I101" t="s">
        <v>23</v>
      </c>
      <c r="J101" t="s">
        <v>23</v>
      </c>
    </row>
    <row r="102" spans="1:10" x14ac:dyDescent="0.15">
      <c r="A102">
        <v>11983540</v>
      </c>
      <c r="C102" t="str">
        <f>VLOOKUP(A102,装配单主表!A:B,2,FALSE)</f>
        <v>10000011</v>
      </c>
      <c r="D102">
        <v>11983615</v>
      </c>
      <c r="E102" t="s">
        <v>2860</v>
      </c>
      <c r="F102">
        <v>1</v>
      </c>
      <c r="G102">
        <v>0</v>
      </c>
      <c r="H102" t="s">
        <v>23</v>
      </c>
      <c r="I102" t="s">
        <v>23</v>
      </c>
      <c r="J102" t="s">
        <v>23</v>
      </c>
    </row>
    <row r="103" spans="1:10" x14ac:dyDescent="0.15">
      <c r="A103">
        <v>11983540</v>
      </c>
      <c r="C103" t="str">
        <f>VLOOKUP(A103,装配单主表!A:B,2,FALSE)</f>
        <v>10000011</v>
      </c>
      <c r="D103">
        <v>11983636</v>
      </c>
      <c r="E103" t="s">
        <v>2866</v>
      </c>
      <c r="F103">
        <v>1</v>
      </c>
      <c r="G103">
        <v>0</v>
      </c>
      <c r="H103" t="s">
        <v>23</v>
      </c>
      <c r="I103" t="s">
        <v>23</v>
      </c>
      <c r="J103" t="s">
        <v>23</v>
      </c>
    </row>
    <row r="104" spans="1:10" x14ac:dyDescent="0.15">
      <c r="A104">
        <v>11983540</v>
      </c>
      <c r="C104" t="str">
        <f>VLOOKUP(A104,装配单主表!A:B,2,FALSE)</f>
        <v>10000011</v>
      </c>
      <c r="D104">
        <v>11983725</v>
      </c>
      <c r="E104" t="s">
        <v>2877</v>
      </c>
      <c r="F104">
        <v>1</v>
      </c>
      <c r="G104">
        <v>0</v>
      </c>
      <c r="H104" t="s">
        <v>23</v>
      </c>
      <c r="I104" t="s">
        <v>23</v>
      </c>
      <c r="J104" t="s">
        <v>23</v>
      </c>
    </row>
    <row r="105" spans="1:10" x14ac:dyDescent="0.15">
      <c r="A105">
        <v>11983540</v>
      </c>
      <c r="C105" t="str">
        <f>VLOOKUP(A105,装配单主表!A:B,2,FALSE)</f>
        <v>10000011</v>
      </c>
      <c r="D105">
        <v>11983741</v>
      </c>
      <c r="E105" t="s">
        <v>2881</v>
      </c>
      <c r="F105">
        <v>1</v>
      </c>
      <c r="G105">
        <v>0</v>
      </c>
      <c r="H105" t="s">
        <v>23</v>
      </c>
      <c r="I105" t="s">
        <v>23</v>
      </c>
      <c r="J105" t="s">
        <v>23</v>
      </c>
    </row>
    <row r="106" spans="1:10" x14ac:dyDescent="0.15">
      <c r="A106">
        <v>11983540</v>
      </c>
      <c r="C106" t="str">
        <f>VLOOKUP(A106,装配单主表!A:B,2,FALSE)</f>
        <v>10000011</v>
      </c>
      <c r="D106">
        <v>11983742</v>
      </c>
      <c r="E106" t="s">
        <v>2882</v>
      </c>
      <c r="F106">
        <v>1</v>
      </c>
      <c r="G106">
        <v>0</v>
      </c>
      <c r="H106" t="s">
        <v>23</v>
      </c>
      <c r="I106" t="s">
        <v>23</v>
      </c>
      <c r="J106" t="s">
        <v>23</v>
      </c>
    </row>
    <row r="107" spans="1:10" x14ac:dyDescent="0.15">
      <c r="A107">
        <v>11983540</v>
      </c>
      <c r="C107" t="str">
        <f>VLOOKUP(A107,装配单主表!A:B,2,FALSE)</f>
        <v>10000011</v>
      </c>
      <c r="D107">
        <v>11983743</v>
      </c>
      <c r="E107" t="s">
        <v>2885</v>
      </c>
      <c r="F107">
        <v>1</v>
      </c>
      <c r="G107">
        <v>0</v>
      </c>
      <c r="H107" t="s">
        <v>23</v>
      </c>
      <c r="I107" t="s">
        <v>23</v>
      </c>
      <c r="J107" t="s">
        <v>23</v>
      </c>
    </row>
    <row r="108" spans="1:10" x14ac:dyDescent="0.15">
      <c r="A108">
        <v>11983540</v>
      </c>
      <c r="C108" t="str">
        <f>VLOOKUP(A108,装配单主表!A:B,2,FALSE)</f>
        <v>10000011</v>
      </c>
      <c r="D108">
        <v>11983827</v>
      </c>
      <c r="E108" t="s">
        <v>2895</v>
      </c>
      <c r="F108">
        <v>1</v>
      </c>
      <c r="G108">
        <v>0</v>
      </c>
      <c r="H108" t="s">
        <v>23</v>
      </c>
      <c r="I108" t="s">
        <v>23</v>
      </c>
      <c r="J108" t="s">
        <v>23</v>
      </c>
    </row>
    <row r="109" spans="1:10" x14ac:dyDescent="0.15">
      <c r="A109">
        <v>11983541</v>
      </c>
      <c r="C109" t="str">
        <f>VLOOKUP(A109,装配单主表!A:B,2,FALSE)</f>
        <v>10000012</v>
      </c>
      <c r="D109">
        <v>11983827</v>
      </c>
      <c r="E109" t="s">
        <v>2895</v>
      </c>
      <c r="F109">
        <v>1</v>
      </c>
      <c r="G109">
        <v>0</v>
      </c>
      <c r="H109" t="s">
        <v>23</v>
      </c>
      <c r="I109" t="s">
        <v>23</v>
      </c>
      <c r="J109" t="s">
        <v>23</v>
      </c>
    </row>
    <row r="110" spans="1:10" x14ac:dyDescent="0.15">
      <c r="A110">
        <v>11983541</v>
      </c>
      <c r="C110" t="str">
        <f>VLOOKUP(A110,装配单主表!A:B,2,FALSE)</f>
        <v>10000012</v>
      </c>
      <c r="D110">
        <v>11983743</v>
      </c>
      <c r="E110" t="s">
        <v>2885</v>
      </c>
      <c r="F110">
        <v>1</v>
      </c>
      <c r="G110">
        <v>0</v>
      </c>
      <c r="H110" t="s">
        <v>23</v>
      </c>
      <c r="I110" t="s">
        <v>23</v>
      </c>
      <c r="J110" t="s">
        <v>23</v>
      </c>
    </row>
    <row r="111" spans="1:10" x14ac:dyDescent="0.15">
      <c r="A111">
        <v>11983541</v>
      </c>
      <c r="C111" t="str">
        <f>VLOOKUP(A111,装配单主表!A:B,2,FALSE)</f>
        <v>10000012</v>
      </c>
      <c r="D111">
        <v>11983888</v>
      </c>
      <c r="E111" t="s">
        <v>2901</v>
      </c>
      <c r="F111">
        <v>1</v>
      </c>
      <c r="G111">
        <v>0</v>
      </c>
      <c r="H111" t="s">
        <v>23</v>
      </c>
      <c r="I111" t="s">
        <v>23</v>
      </c>
      <c r="J111" t="s">
        <v>23</v>
      </c>
    </row>
    <row r="112" spans="1:10" x14ac:dyDescent="0.15">
      <c r="A112">
        <v>11983541</v>
      </c>
      <c r="C112" t="str">
        <f>VLOOKUP(A112,装配单主表!A:B,2,FALSE)</f>
        <v>10000012</v>
      </c>
      <c r="D112">
        <v>11983742</v>
      </c>
      <c r="E112" t="s">
        <v>2882</v>
      </c>
      <c r="F112">
        <v>1</v>
      </c>
      <c r="G112">
        <v>0</v>
      </c>
      <c r="H112" t="s">
        <v>23</v>
      </c>
      <c r="I112" t="s">
        <v>23</v>
      </c>
      <c r="J112" t="s">
        <v>23</v>
      </c>
    </row>
    <row r="113" spans="1:10" x14ac:dyDescent="0.15">
      <c r="A113">
        <v>11983541</v>
      </c>
      <c r="C113" t="str">
        <f>VLOOKUP(A113,装配单主表!A:B,2,FALSE)</f>
        <v>10000012</v>
      </c>
      <c r="D113">
        <v>11983741</v>
      </c>
      <c r="E113" t="s">
        <v>2881</v>
      </c>
      <c r="F113">
        <v>1</v>
      </c>
      <c r="G113">
        <v>0</v>
      </c>
      <c r="H113" t="s">
        <v>23</v>
      </c>
      <c r="I113" t="s">
        <v>23</v>
      </c>
      <c r="J113" t="s">
        <v>23</v>
      </c>
    </row>
    <row r="114" spans="1:10" x14ac:dyDescent="0.15">
      <c r="A114">
        <v>11983541</v>
      </c>
      <c r="C114" t="str">
        <f>VLOOKUP(A114,装配单主表!A:B,2,FALSE)</f>
        <v>10000012</v>
      </c>
      <c r="D114">
        <v>11983636</v>
      </c>
      <c r="E114" t="s">
        <v>2866</v>
      </c>
      <c r="F114">
        <v>1</v>
      </c>
      <c r="G114">
        <v>0</v>
      </c>
      <c r="H114" t="s">
        <v>23</v>
      </c>
      <c r="I114" t="s">
        <v>23</v>
      </c>
      <c r="J114" t="s">
        <v>23</v>
      </c>
    </row>
    <row r="115" spans="1:10" x14ac:dyDescent="0.15">
      <c r="A115">
        <v>11983541</v>
      </c>
      <c r="C115" t="str">
        <f>VLOOKUP(A115,装配单主表!A:B,2,FALSE)</f>
        <v>10000012</v>
      </c>
      <c r="D115">
        <v>11983616</v>
      </c>
      <c r="E115" t="s">
        <v>2861</v>
      </c>
      <c r="F115">
        <v>1</v>
      </c>
      <c r="G115">
        <v>0</v>
      </c>
      <c r="H115" t="s">
        <v>23</v>
      </c>
      <c r="I115" t="s">
        <v>23</v>
      </c>
      <c r="J115" t="s">
        <v>23</v>
      </c>
    </row>
    <row r="116" spans="1:10" x14ac:dyDescent="0.15">
      <c r="A116">
        <v>11983541</v>
      </c>
      <c r="C116" t="str">
        <f>VLOOKUP(A116,装配单主表!A:B,2,FALSE)</f>
        <v>10000012</v>
      </c>
      <c r="D116">
        <v>11983597</v>
      </c>
      <c r="E116" t="s">
        <v>2853</v>
      </c>
      <c r="F116">
        <v>1</v>
      </c>
      <c r="G116">
        <v>0</v>
      </c>
      <c r="H116" t="s">
        <v>23</v>
      </c>
      <c r="I116" t="s">
        <v>23</v>
      </c>
      <c r="J116" t="s">
        <v>23</v>
      </c>
    </row>
    <row r="117" spans="1:10" x14ac:dyDescent="0.15">
      <c r="A117">
        <v>11983541</v>
      </c>
      <c r="C117" t="str">
        <f>VLOOKUP(A117,装配单主表!A:B,2,FALSE)</f>
        <v>10000012</v>
      </c>
      <c r="D117">
        <v>11983541</v>
      </c>
      <c r="E117" t="s">
        <v>79</v>
      </c>
      <c r="F117">
        <v>1</v>
      </c>
      <c r="G117">
        <v>0</v>
      </c>
      <c r="H117" t="s">
        <v>23</v>
      </c>
      <c r="I117" t="s">
        <v>23</v>
      </c>
      <c r="J117" t="s">
        <v>23</v>
      </c>
    </row>
    <row r="118" spans="1:10" x14ac:dyDescent="0.15">
      <c r="A118">
        <v>11983543</v>
      </c>
      <c r="C118" t="str">
        <f>VLOOKUP(A118,装配单主表!A:B,2,FALSE)</f>
        <v>10000013</v>
      </c>
      <c r="D118">
        <v>11983543</v>
      </c>
      <c r="E118" t="s">
        <v>80</v>
      </c>
      <c r="F118">
        <v>1</v>
      </c>
      <c r="G118">
        <v>0</v>
      </c>
      <c r="H118" t="s">
        <v>23</v>
      </c>
      <c r="I118" t="s">
        <v>23</v>
      </c>
      <c r="J118" t="s">
        <v>23</v>
      </c>
    </row>
    <row r="119" spans="1:10" x14ac:dyDescent="0.15">
      <c r="A119">
        <v>11983543</v>
      </c>
      <c r="C119" t="str">
        <f>VLOOKUP(A119,装配单主表!A:B,2,FALSE)</f>
        <v>10000013</v>
      </c>
      <c r="D119">
        <v>11983599</v>
      </c>
      <c r="E119" t="s">
        <v>2854</v>
      </c>
      <c r="F119">
        <v>1</v>
      </c>
      <c r="G119">
        <v>0</v>
      </c>
      <c r="H119" t="s">
        <v>23</v>
      </c>
      <c r="I119" t="s">
        <v>23</v>
      </c>
      <c r="J119" t="s">
        <v>23</v>
      </c>
    </row>
    <row r="120" spans="1:10" x14ac:dyDescent="0.15">
      <c r="A120">
        <v>11983543</v>
      </c>
      <c r="C120" t="str">
        <f>VLOOKUP(A120,装配单主表!A:B,2,FALSE)</f>
        <v>10000013</v>
      </c>
      <c r="D120">
        <v>11983618</v>
      </c>
      <c r="E120" t="s">
        <v>2862</v>
      </c>
      <c r="F120">
        <v>1</v>
      </c>
      <c r="G120">
        <v>0</v>
      </c>
      <c r="H120" t="s">
        <v>23</v>
      </c>
      <c r="I120" t="s">
        <v>23</v>
      </c>
      <c r="J120" t="s">
        <v>23</v>
      </c>
    </row>
    <row r="121" spans="1:10" x14ac:dyDescent="0.15">
      <c r="A121">
        <v>11983543</v>
      </c>
      <c r="C121" t="str">
        <f>VLOOKUP(A121,装配单主表!A:B,2,FALSE)</f>
        <v>10000013</v>
      </c>
      <c r="D121">
        <v>11983636</v>
      </c>
      <c r="E121" t="s">
        <v>2866</v>
      </c>
      <c r="F121">
        <v>1</v>
      </c>
      <c r="G121">
        <v>0</v>
      </c>
      <c r="H121" t="s">
        <v>23</v>
      </c>
      <c r="I121" t="s">
        <v>23</v>
      </c>
      <c r="J121" t="s">
        <v>23</v>
      </c>
    </row>
    <row r="122" spans="1:10" x14ac:dyDescent="0.15">
      <c r="A122">
        <v>11983543</v>
      </c>
      <c r="C122" t="str">
        <f>VLOOKUP(A122,装配单主表!A:B,2,FALSE)</f>
        <v>10000013</v>
      </c>
      <c r="D122">
        <v>11983741</v>
      </c>
      <c r="E122" t="s">
        <v>2881</v>
      </c>
      <c r="F122">
        <v>1</v>
      </c>
      <c r="G122">
        <v>0</v>
      </c>
      <c r="H122" t="s">
        <v>23</v>
      </c>
      <c r="I122" t="s">
        <v>23</v>
      </c>
      <c r="J122" t="s">
        <v>23</v>
      </c>
    </row>
    <row r="123" spans="1:10" x14ac:dyDescent="0.15">
      <c r="A123">
        <v>11983543</v>
      </c>
      <c r="C123" t="str">
        <f>VLOOKUP(A123,装配单主表!A:B,2,FALSE)</f>
        <v>10000013</v>
      </c>
      <c r="D123">
        <v>11983728</v>
      </c>
      <c r="E123" t="s">
        <v>2878</v>
      </c>
      <c r="F123">
        <v>1</v>
      </c>
      <c r="G123">
        <v>0</v>
      </c>
      <c r="H123" t="s">
        <v>23</v>
      </c>
      <c r="I123" t="s">
        <v>23</v>
      </c>
      <c r="J123" t="s">
        <v>23</v>
      </c>
    </row>
    <row r="124" spans="1:10" x14ac:dyDescent="0.15">
      <c r="A124">
        <v>11983543</v>
      </c>
      <c r="C124" t="str">
        <f>VLOOKUP(A124,装配单主表!A:B,2,FALSE)</f>
        <v>10000013</v>
      </c>
      <c r="D124">
        <v>11983742</v>
      </c>
      <c r="E124" t="s">
        <v>2882</v>
      </c>
      <c r="F124">
        <v>1</v>
      </c>
      <c r="G124">
        <v>0</v>
      </c>
      <c r="H124" t="s">
        <v>23</v>
      </c>
      <c r="I124" t="s">
        <v>23</v>
      </c>
      <c r="J124" t="s">
        <v>23</v>
      </c>
    </row>
    <row r="125" spans="1:10" x14ac:dyDescent="0.15">
      <c r="A125">
        <v>11983543</v>
      </c>
      <c r="C125" t="str">
        <f>VLOOKUP(A125,装配单主表!A:B,2,FALSE)</f>
        <v>10000013</v>
      </c>
      <c r="D125">
        <v>11983743</v>
      </c>
      <c r="E125" t="s">
        <v>2885</v>
      </c>
      <c r="F125">
        <v>1</v>
      </c>
      <c r="G125">
        <v>0</v>
      </c>
      <c r="H125" t="s">
        <v>23</v>
      </c>
      <c r="I125" t="s">
        <v>23</v>
      </c>
      <c r="J125" t="s">
        <v>23</v>
      </c>
    </row>
    <row r="126" spans="1:10" x14ac:dyDescent="0.15">
      <c r="A126">
        <v>11983543</v>
      </c>
      <c r="C126" t="str">
        <f>VLOOKUP(A126,装配单主表!A:B,2,FALSE)</f>
        <v>10000013</v>
      </c>
      <c r="D126">
        <v>11983827</v>
      </c>
      <c r="E126" t="s">
        <v>2895</v>
      </c>
      <c r="F126">
        <v>1</v>
      </c>
      <c r="G126">
        <v>0</v>
      </c>
      <c r="H126" t="s">
        <v>23</v>
      </c>
      <c r="I126" t="s">
        <v>23</v>
      </c>
      <c r="J126" t="s">
        <v>23</v>
      </c>
    </row>
    <row r="127" spans="1:10" x14ac:dyDescent="0.15">
      <c r="A127">
        <v>11983544</v>
      </c>
      <c r="C127" t="str">
        <f>VLOOKUP(A127,装配单主表!A:B,2,FALSE)</f>
        <v>10000014</v>
      </c>
      <c r="D127">
        <v>11983827</v>
      </c>
      <c r="E127" t="s">
        <v>2895</v>
      </c>
      <c r="F127">
        <v>1</v>
      </c>
      <c r="G127">
        <v>0</v>
      </c>
      <c r="H127" t="s">
        <v>23</v>
      </c>
      <c r="I127" t="s">
        <v>23</v>
      </c>
      <c r="J127" t="s">
        <v>23</v>
      </c>
    </row>
    <row r="128" spans="1:10" x14ac:dyDescent="0.15">
      <c r="A128">
        <v>11983544</v>
      </c>
      <c r="C128" t="str">
        <f>VLOOKUP(A128,装配单主表!A:B,2,FALSE)</f>
        <v>10000014</v>
      </c>
      <c r="D128">
        <v>11983743</v>
      </c>
      <c r="E128" t="s">
        <v>2885</v>
      </c>
      <c r="F128">
        <v>1</v>
      </c>
      <c r="G128">
        <v>0</v>
      </c>
      <c r="H128" t="s">
        <v>23</v>
      </c>
      <c r="I128" t="s">
        <v>23</v>
      </c>
      <c r="J128" t="s">
        <v>23</v>
      </c>
    </row>
    <row r="129" spans="1:10" x14ac:dyDescent="0.15">
      <c r="A129">
        <v>11983544</v>
      </c>
      <c r="C129" t="str">
        <f>VLOOKUP(A129,装配单主表!A:B,2,FALSE)</f>
        <v>10000014</v>
      </c>
      <c r="D129">
        <v>11983889</v>
      </c>
      <c r="E129" t="s">
        <v>2902</v>
      </c>
      <c r="F129">
        <v>1</v>
      </c>
      <c r="G129">
        <v>0</v>
      </c>
      <c r="H129" t="s">
        <v>23</v>
      </c>
      <c r="I129" t="s">
        <v>23</v>
      </c>
      <c r="J129" t="s">
        <v>23</v>
      </c>
    </row>
    <row r="130" spans="1:10" x14ac:dyDescent="0.15">
      <c r="A130">
        <v>11983544</v>
      </c>
      <c r="C130" t="str">
        <f>VLOOKUP(A130,装配单主表!A:B,2,FALSE)</f>
        <v>10000014</v>
      </c>
      <c r="D130">
        <v>11983742</v>
      </c>
      <c r="E130" t="s">
        <v>2882</v>
      </c>
      <c r="F130">
        <v>1</v>
      </c>
      <c r="G130">
        <v>0</v>
      </c>
      <c r="H130" t="s">
        <v>23</v>
      </c>
      <c r="I130" t="s">
        <v>23</v>
      </c>
      <c r="J130" t="s">
        <v>23</v>
      </c>
    </row>
    <row r="131" spans="1:10" x14ac:dyDescent="0.15">
      <c r="A131">
        <v>11983544</v>
      </c>
      <c r="C131" t="str">
        <f>VLOOKUP(A131,装配单主表!A:B,2,FALSE)</f>
        <v>10000014</v>
      </c>
      <c r="D131">
        <v>11983741</v>
      </c>
      <c r="E131" t="s">
        <v>2881</v>
      </c>
      <c r="F131">
        <v>1</v>
      </c>
      <c r="G131">
        <v>0</v>
      </c>
      <c r="H131" t="s">
        <v>23</v>
      </c>
      <c r="I131" t="s">
        <v>23</v>
      </c>
      <c r="J131" t="s">
        <v>23</v>
      </c>
    </row>
    <row r="132" spans="1:10" x14ac:dyDescent="0.15">
      <c r="A132">
        <v>11983544</v>
      </c>
      <c r="C132" t="str">
        <f>VLOOKUP(A132,装配单主表!A:B,2,FALSE)</f>
        <v>10000014</v>
      </c>
      <c r="D132">
        <v>11983636</v>
      </c>
      <c r="E132" t="s">
        <v>2866</v>
      </c>
      <c r="F132">
        <v>1</v>
      </c>
      <c r="G132">
        <v>0</v>
      </c>
      <c r="H132" t="s">
        <v>23</v>
      </c>
      <c r="I132" t="s">
        <v>23</v>
      </c>
      <c r="J132" t="s">
        <v>23</v>
      </c>
    </row>
    <row r="133" spans="1:10" x14ac:dyDescent="0.15">
      <c r="A133">
        <v>11983544</v>
      </c>
      <c r="C133" t="str">
        <f>VLOOKUP(A133,装配单主表!A:B,2,FALSE)</f>
        <v>10000014</v>
      </c>
      <c r="D133">
        <v>11983619</v>
      </c>
      <c r="E133" t="s">
        <v>2863</v>
      </c>
      <c r="F133">
        <v>1</v>
      </c>
      <c r="G133">
        <v>0</v>
      </c>
      <c r="H133" t="s">
        <v>23</v>
      </c>
      <c r="I133" t="s">
        <v>23</v>
      </c>
      <c r="J133" t="s">
        <v>23</v>
      </c>
    </row>
    <row r="134" spans="1:10" x14ac:dyDescent="0.15">
      <c r="A134">
        <v>11983544</v>
      </c>
      <c r="C134" t="str">
        <f>VLOOKUP(A134,装配单主表!A:B,2,FALSE)</f>
        <v>10000014</v>
      </c>
      <c r="D134">
        <v>11983600</v>
      </c>
      <c r="E134" t="s">
        <v>2855</v>
      </c>
      <c r="F134">
        <v>1</v>
      </c>
      <c r="G134">
        <v>0</v>
      </c>
      <c r="H134" t="s">
        <v>23</v>
      </c>
      <c r="I134" t="s">
        <v>23</v>
      </c>
      <c r="J134" t="s">
        <v>23</v>
      </c>
    </row>
    <row r="135" spans="1:10" x14ac:dyDescent="0.15">
      <c r="A135">
        <v>11983544</v>
      </c>
      <c r="C135" t="str">
        <f>VLOOKUP(A135,装配单主表!A:B,2,FALSE)</f>
        <v>10000014</v>
      </c>
      <c r="D135">
        <v>11983544</v>
      </c>
      <c r="E135" t="s">
        <v>81</v>
      </c>
      <c r="F135">
        <v>1</v>
      </c>
      <c r="G135">
        <v>0</v>
      </c>
      <c r="H135" t="s">
        <v>23</v>
      </c>
      <c r="I135" t="s">
        <v>23</v>
      </c>
      <c r="J135" t="s">
        <v>23</v>
      </c>
    </row>
    <row r="136" spans="1:10" x14ac:dyDescent="0.15">
      <c r="A136">
        <v>11983545</v>
      </c>
      <c r="C136" t="str">
        <f>VLOOKUP(A136,装配单主表!A:B,2,FALSE)</f>
        <v>10000015</v>
      </c>
      <c r="D136">
        <v>11983545</v>
      </c>
      <c r="E136" t="s">
        <v>82</v>
      </c>
      <c r="F136">
        <v>1</v>
      </c>
      <c r="G136">
        <v>0</v>
      </c>
      <c r="H136" t="s">
        <v>23</v>
      </c>
      <c r="I136" t="s">
        <v>23</v>
      </c>
      <c r="J136" t="s">
        <v>23</v>
      </c>
    </row>
    <row r="137" spans="1:10" x14ac:dyDescent="0.15">
      <c r="A137">
        <v>11983545</v>
      </c>
      <c r="C137" t="str">
        <f>VLOOKUP(A137,装配单主表!A:B,2,FALSE)</f>
        <v>10000015</v>
      </c>
      <c r="D137">
        <v>11983601</v>
      </c>
      <c r="E137" t="s">
        <v>2856</v>
      </c>
      <c r="F137">
        <v>1</v>
      </c>
      <c r="G137">
        <v>0</v>
      </c>
      <c r="H137" t="s">
        <v>23</v>
      </c>
      <c r="I137" t="s">
        <v>23</v>
      </c>
      <c r="J137" t="s">
        <v>23</v>
      </c>
    </row>
    <row r="138" spans="1:10" x14ac:dyDescent="0.15">
      <c r="A138">
        <v>11983545</v>
      </c>
      <c r="C138" t="str">
        <f>VLOOKUP(A138,装配单主表!A:B,2,FALSE)</f>
        <v>10000015</v>
      </c>
      <c r="D138">
        <v>11983620</v>
      </c>
      <c r="E138" t="s">
        <v>2864</v>
      </c>
      <c r="F138">
        <v>1</v>
      </c>
      <c r="G138">
        <v>0</v>
      </c>
      <c r="H138" t="s">
        <v>23</v>
      </c>
      <c r="I138" t="s">
        <v>23</v>
      </c>
      <c r="J138" t="s">
        <v>23</v>
      </c>
    </row>
    <row r="139" spans="1:10" x14ac:dyDescent="0.15">
      <c r="A139">
        <v>11983545</v>
      </c>
      <c r="C139" t="str">
        <f>VLOOKUP(A139,装配单主表!A:B,2,FALSE)</f>
        <v>10000015</v>
      </c>
      <c r="D139">
        <v>11983636</v>
      </c>
      <c r="E139" t="s">
        <v>2866</v>
      </c>
      <c r="F139">
        <v>1</v>
      </c>
      <c r="G139">
        <v>0</v>
      </c>
      <c r="H139" t="s">
        <v>23</v>
      </c>
      <c r="I139" t="s">
        <v>23</v>
      </c>
      <c r="J139" t="s">
        <v>23</v>
      </c>
    </row>
    <row r="140" spans="1:10" x14ac:dyDescent="0.15">
      <c r="A140">
        <v>11983545</v>
      </c>
      <c r="C140" t="str">
        <f>VLOOKUP(A140,装配单主表!A:B,2,FALSE)</f>
        <v>10000015</v>
      </c>
      <c r="D140">
        <v>11983741</v>
      </c>
      <c r="E140" t="s">
        <v>2881</v>
      </c>
      <c r="F140">
        <v>1</v>
      </c>
      <c r="G140">
        <v>0</v>
      </c>
      <c r="H140" t="s">
        <v>23</v>
      </c>
      <c r="I140" t="s">
        <v>23</v>
      </c>
      <c r="J140" t="s">
        <v>23</v>
      </c>
    </row>
    <row r="141" spans="1:10" x14ac:dyDescent="0.15">
      <c r="A141">
        <v>11983545</v>
      </c>
      <c r="C141" t="str">
        <f>VLOOKUP(A141,装配单主表!A:B,2,FALSE)</f>
        <v>10000015</v>
      </c>
      <c r="D141">
        <v>11983730</v>
      </c>
      <c r="E141" t="s">
        <v>2879</v>
      </c>
      <c r="F141">
        <v>1</v>
      </c>
      <c r="G141">
        <v>0</v>
      </c>
      <c r="H141" t="s">
        <v>23</v>
      </c>
      <c r="I141" t="s">
        <v>23</v>
      </c>
      <c r="J141" t="s">
        <v>23</v>
      </c>
    </row>
    <row r="142" spans="1:10" x14ac:dyDescent="0.15">
      <c r="A142">
        <v>11983545</v>
      </c>
      <c r="C142" t="str">
        <f>VLOOKUP(A142,装配单主表!A:B,2,FALSE)</f>
        <v>10000015</v>
      </c>
      <c r="D142">
        <v>11983742</v>
      </c>
      <c r="E142" t="s">
        <v>2882</v>
      </c>
      <c r="F142">
        <v>1</v>
      </c>
      <c r="G142">
        <v>0</v>
      </c>
      <c r="H142" t="s">
        <v>23</v>
      </c>
      <c r="I142" t="s">
        <v>23</v>
      </c>
      <c r="J142" t="s">
        <v>23</v>
      </c>
    </row>
    <row r="143" spans="1:10" x14ac:dyDescent="0.15">
      <c r="A143">
        <v>11983545</v>
      </c>
      <c r="C143" t="str">
        <f>VLOOKUP(A143,装配单主表!A:B,2,FALSE)</f>
        <v>10000015</v>
      </c>
      <c r="D143">
        <v>11983743</v>
      </c>
      <c r="E143" t="s">
        <v>2885</v>
      </c>
      <c r="F143">
        <v>1</v>
      </c>
      <c r="G143">
        <v>0</v>
      </c>
      <c r="H143" t="s">
        <v>23</v>
      </c>
      <c r="I143" t="s">
        <v>23</v>
      </c>
      <c r="J143" t="s">
        <v>23</v>
      </c>
    </row>
    <row r="144" spans="1:10" x14ac:dyDescent="0.15">
      <c r="A144">
        <v>11983545</v>
      </c>
      <c r="C144" t="str">
        <f>VLOOKUP(A144,装配单主表!A:B,2,FALSE)</f>
        <v>10000015</v>
      </c>
      <c r="D144">
        <v>11983827</v>
      </c>
      <c r="E144" t="s">
        <v>2895</v>
      </c>
      <c r="F144">
        <v>1</v>
      </c>
      <c r="G144">
        <v>0</v>
      </c>
      <c r="H144" t="s">
        <v>23</v>
      </c>
      <c r="I144" t="s">
        <v>23</v>
      </c>
      <c r="J144" t="s">
        <v>23</v>
      </c>
    </row>
    <row r="145" spans="1:10" x14ac:dyDescent="0.15">
      <c r="A145">
        <v>11983546</v>
      </c>
      <c r="C145" t="str">
        <f>VLOOKUP(A145,装配单主表!A:B,2,FALSE)</f>
        <v>10000016</v>
      </c>
      <c r="D145">
        <v>11983827</v>
      </c>
      <c r="E145" t="s">
        <v>2895</v>
      </c>
      <c r="F145">
        <v>1</v>
      </c>
      <c r="G145">
        <v>0</v>
      </c>
      <c r="H145" t="s">
        <v>23</v>
      </c>
      <c r="I145" t="s">
        <v>23</v>
      </c>
      <c r="J145" t="s">
        <v>23</v>
      </c>
    </row>
    <row r="146" spans="1:10" x14ac:dyDescent="0.15">
      <c r="A146">
        <v>11983546</v>
      </c>
      <c r="C146" t="str">
        <f>VLOOKUP(A146,装配单主表!A:B,2,FALSE)</f>
        <v>10000016</v>
      </c>
      <c r="D146">
        <v>11983743</v>
      </c>
      <c r="E146" t="s">
        <v>2885</v>
      </c>
      <c r="F146">
        <v>1</v>
      </c>
      <c r="G146">
        <v>0</v>
      </c>
      <c r="H146" t="s">
        <v>23</v>
      </c>
      <c r="I146" t="s">
        <v>23</v>
      </c>
      <c r="J146" t="s">
        <v>23</v>
      </c>
    </row>
    <row r="147" spans="1:10" x14ac:dyDescent="0.15">
      <c r="A147">
        <v>11983546</v>
      </c>
      <c r="C147" t="str">
        <f>VLOOKUP(A147,装配单主表!A:B,2,FALSE)</f>
        <v>10000016</v>
      </c>
      <c r="D147">
        <v>11983742</v>
      </c>
      <c r="E147" t="s">
        <v>2882</v>
      </c>
      <c r="F147">
        <v>1</v>
      </c>
      <c r="G147">
        <v>0</v>
      </c>
      <c r="H147" t="s">
        <v>23</v>
      </c>
      <c r="I147" t="s">
        <v>23</v>
      </c>
      <c r="J147" t="s">
        <v>23</v>
      </c>
    </row>
    <row r="148" spans="1:10" x14ac:dyDescent="0.15">
      <c r="A148">
        <v>11983546</v>
      </c>
      <c r="C148" t="str">
        <f>VLOOKUP(A148,装配单主表!A:B,2,FALSE)</f>
        <v>10000016</v>
      </c>
      <c r="D148">
        <v>11983741</v>
      </c>
      <c r="E148" t="s">
        <v>2881</v>
      </c>
      <c r="F148">
        <v>1</v>
      </c>
      <c r="G148">
        <v>0</v>
      </c>
      <c r="H148" t="s">
        <v>23</v>
      </c>
      <c r="I148" t="s">
        <v>23</v>
      </c>
      <c r="J148" t="s">
        <v>23</v>
      </c>
    </row>
    <row r="149" spans="1:10" x14ac:dyDescent="0.15">
      <c r="A149">
        <v>11983546</v>
      </c>
      <c r="C149" t="str">
        <f>VLOOKUP(A149,装配单主表!A:B,2,FALSE)</f>
        <v>10000016</v>
      </c>
      <c r="D149">
        <v>11983731</v>
      </c>
      <c r="E149" t="s">
        <v>2880</v>
      </c>
      <c r="F149">
        <v>1</v>
      </c>
      <c r="G149">
        <v>0</v>
      </c>
      <c r="H149" t="s">
        <v>23</v>
      </c>
      <c r="I149" t="s">
        <v>23</v>
      </c>
      <c r="J149" t="s">
        <v>23</v>
      </c>
    </row>
    <row r="150" spans="1:10" x14ac:dyDescent="0.15">
      <c r="A150">
        <v>11983546</v>
      </c>
      <c r="C150" t="str">
        <f>VLOOKUP(A150,装配单主表!A:B,2,FALSE)</f>
        <v>10000016</v>
      </c>
      <c r="D150">
        <v>11983621</v>
      </c>
      <c r="E150" t="s">
        <v>2865</v>
      </c>
      <c r="F150">
        <v>1</v>
      </c>
      <c r="G150">
        <v>0</v>
      </c>
      <c r="H150" t="s">
        <v>23</v>
      </c>
      <c r="I150" t="s">
        <v>23</v>
      </c>
      <c r="J150" t="s">
        <v>23</v>
      </c>
    </row>
    <row r="151" spans="1:10" x14ac:dyDescent="0.15">
      <c r="A151">
        <v>11983546</v>
      </c>
      <c r="C151" t="str">
        <f>VLOOKUP(A151,装配单主表!A:B,2,FALSE)</f>
        <v>10000016</v>
      </c>
      <c r="D151">
        <v>11983636</v>
      </c>
      <c r="E151" t="s">
        <v>2866</v>
      </c>
      <c r="F151">
        <v>1</v>
      </c>
      <c r="G151">
        <v>0</v>
      </c>
      <c r="H151" t="s">
        <v>23</v>
      </c>
      <c r="I151" t="s">
        <v>23</v>
      </c>
      <c r="J151" t="s">
        <v>23</v>
      </c>
    </row>
    <row r="152" spans="1:10" x14ac:dyDescent="0.15">
      <c r="A152">
        <v>11983546</v>
      </c>
      <c r="C152" t="str">
        <f>VLOOKUP(A152,装配单主表!A:B,2,FALSE)</f>
        <v>10000016</v>
      </c>
      <c r="D152">
        <v>11983602</v>
      </c>
      <c r="E152" t="s">
        <v>2857</v>
      </c>
      <c r="F152">
        <v>1</v>
      </c>
      <c r="G152">
        <v>0</v>
      </c>
      <c r="H152" t="s">
        <v>23</v>
      </c>
      <c r="I152" t="s">
        <v>23</v>
      </c>
      <c r="J152" t="s">
        <v>23</v>
      </c>
    </row>
    <row r="153" spans="1:10" x14ac:dyDescent="0.15">
      <c r="A153">
        <v>11983546</v>
      </c>
      <c r="C153" t="str">
        <f>VLOOKUP(A153,装配单主表!A:B,2,FALSE)</f>
        <v>10000016</v>
      </c>
      <c r="D153">
        <v>11983546</v>
      </c>
      <c r="E153" t="s">
        <v>83</v>
      </c>
      <c r="F153">
        <v>1</v>
      </c>
      <c r="G153">
        <v>0</v>
      </c>
      <c r="H153" t="s">
        <v>23</v>
      </c>
      <c r="I153" t="s">
        <v>23</v>
      </c>
      <c r="J153" t="s">
        <v>23</v>
      </c>
    </row>
    <row r="154" spans="1:10" x14ac:dyDescent="0.15">
      <c r="A154">
        <v>11983646</v>
      </c>
      <c r="C154" t="str">
        <f>VLOOKUP(A154,装配单主表!A:B,2,FALSE)</f>
        <v>10000017</v>
      </c>
      <c r="D154">
        <v>11983646</v>
      </c>
      <c r="E154" t="s">
        <v>84</v>
      </c>
      <c r="F154">
        <v>1</v>
      </c>
      <c r="G154">
        <v>0</v>
      </c>
      <c r="H154" t="s">
        <v>23</v>
      </c>
      <c r="I154" t="s">
        <v>23</v>
      </c>
      <c r="J154" t="s">
        <v>23</v>
      </c>
    </row>
    <row r="155" spans="1:10" x14ac:dyDescent="0.15">
      <c r="A155">
        <v>11983646</v>
      </c>
      <c r="C155" t="str">
        <f>VLOOKUP(A155,装配单主表!A:B,2,FALSE)</f>
        <v>10000017</v>
      </c>
      <c r="D155">
        <v>11983749</v>
      </c>
      <c r="E155" t="s">
        <v>2892</v>
      </c>
      <c r="F155">
        <v>1</v>
      </c>
      <c r="G155">
        <v>0</v>
      </c>
      <c r="H155" t="s">
        <v>23</v>
      </c>
      <c r="I155" t="s">
        <v>23</v>
      </c>
      <c r="J155" t="s">
        <v>23</v>
      </c>
    </row>
    <row r="156" spans="1:10" x14ac:dyDescent="0.15">
      <c r="A156">
        <v>11983646</v>
      </c>
      <c r="C156" t="str">
        <f>VLOOKUP(A156,装配单主表!A:B,2,FALSE)</f>
        <v>10000017</v>
      </c>
      <c r="D156">
        <v>11983746</v>
      </c>
      <c r="E156" t="s">
        <v>2888</v>
      </c>
      <c r="F156">
        <v>1</v>
      </c>
      <c r="G156">
        <v>0</v>
      </c>
      <c r="H156" t="s">
        <v>23</v>
      </c>
      <c r="I156" t="s">
        <v>23</v>
      </c>
      <c r="J156" t="s">
        <v>23</v>
      </c>
    </row>
    <row r="157" spans="1:10" x14ac:dyDescent="0.15">
      <c r="A157">
        <v>11983646</v>
      </c>
      <c r="C157" t="str">
        <f>VLOOKUP(A157,装配单主表!A:B,2,FALSE)</f>
        <v>10000017</v>
      </c>
      <c r="D157">
        <v>11983747</v>
      </c>
      <c r="E157" t="s">
        <v>2890</v>
      </c>
      <c r="F157">
        <v>1</v>
      </c>
      <c r="G157">
        <v>0</v>
      </c>
      <c r="H157" t="s">
        <v>23</v>
      </c>
      <c r="I157" t="s">
        <v>23</v>
      </c>
      <c r="J157" t="s">
        <v>23</v>
      </c>
    </row>
    <row r="158" spans="1:10" x14ac:dyDescent="0.15">
      <c r="A158">
        <v>11983646</v>
      </c>
      <c r="C158" t="str">
        <f>VLOOKUP(A158,装配单主表!A:B,2,FALSE)</f>
        <v>10000017</v>
      </c>
      <c r="D158">
        <v>11983748</v>
      </c>
      <c r="E158" t="s">
        <v>2891</v>
      </c>
      <c r="F158">
        <v>1</v>
      </c>
      <c r="G158">
        <v>0</v>
      </c>
      <c r="H158" t="s">
        <v>23</v>
      </c>
      <c r="I158" t="s">
        <v>23</v>
      </c>
      <c r="J158" t="s">
        <v>23</v>
      </c>
    </row>
    <row r="159" spans="1:10" x14ac:dyDescent="0.15">
      <c r="A159">
        <v>11983646</v>
      </c>
      <c r="C159" t="str">
        <f>VLOOKUP(A159,装配单主表!A:B,2,FALSE)</f>
        <v>10000017</v>
      </c>
      <c r="D159">
        <v>11985211</v>
      </c>
      <c r="E159" t="s">
        <v>2886</v>
      </c>
      <c r="F159">
        <v>1</v>
      </c>
      <c r="G159">
        <v>0</v>
      </c>
      <c r="H159" t="s">
        <v>23</v>
      </c>
      <c r="I159" t="s">
        <v>23</v>
      </c>
      <c r="J159" t="s">
        <v>23</v>
      </c>
    </row>
    <row r="160" spans="1:10" x14ac:dyDescent="0.15">
      <c r="A160">
        <v>11983647</v>
      </c>
      <c r="C160" t="str">
        <f>VLOOKUP(A160,装配单主表!A:B,2,FALSE)</f>
        <v>10000018</v>
      </c>
      <c r="D160">
        <v>11985211</v>
      </c>
      <c r="E160" t="s">
        <v>2886</v>
      </c>
      <c r="F160">
        <v>1</v>
      </c>
      <c r="G160">
        <v>0</v>
      </c>
      <c r="H160" t="s">
        <v>23</v>
      </c>
      <c r="I160" t="s">
        <v>23</v>
      </c>
      <c r="J160" t="s">
        <v>23</v>
      </c>
    </row>
    <row r="161" spans="1:10" x14ac:dyDescent="0.15">
      <c r="A161">
        <v>11983647</v>
      </c>
      <c r="C161" t="str">
        <f>VLOOKUP(A161,装配单主表!A:B,2,FALSE)</f>
        <v>10000018</v>
      </c>
      <c r="D161">
        <v>11983748</v>
      </c>
      <c r="E161" t="s">
        <v>2891</v>
      </c>
      <c r="F161">
        <v>1</v>
      </c>
      <c r="G161">
        <v>0</v>
      </c>
      <c r="H161" t="s">
        <v>23</v>
      </c>
      <c r="I161" t="s">
        <v>23</v>
      </c>
      <c r="J161" t="s">
        <v>23</v>
      </c>
    </row>
    <row r="162" spans="1:10" x14ac:dyDescent="0.15">
      <c r="A162">
        <v>11983647</v>
      </c>
      <c r="C162" t="str">
        <f>VLOOKUP(A162,装配单主表!A:B,2,FALSE)</f>
        <v>10000018</v>
      </c>
      <c r="D162">
        <v>11983747</v>
      </c>
      <c r="E162" t="s">
        <v>2890</v>
      </c>
      <c r="F162">
        <v>1</v>
      </c>
      <c r="G162">
        <v>0</v>
      </c>
      <c r="H162" t="s">
        <v>23</v>
      </c>
      <c r="I162" t="s">
        <v>23</v>
      </c>
      <c r="J162" t="s">
        <v>23</v>
      </c>
    </row>
    <row r="163" spans="1:10" x14ac:dyDescent="0.15">
      <c r="A163">
        <v>11983647</v>
      </c>
      <c r="C163" t="str">
        <f>VLOOKUP(A163,装配单主表!A:B,2,FALSE)</f>
        <v>10000018</v>
      </c>
      <c r="D163">
        <v>11983746</v>
      </c>
      <c r="E163" t="s">
        <v>2888</v>
      </c>
      <c r="F163">
        <v>1</v>
      </c>
      <c r="G163">
        <v>0</v>
      </c>
      <c r="H163" t="s">
        <v>23</v>
      </c>
      <c r="I163" t="s">
        <v>23</v>
      </c>
      <c r="J163" t="s">
        <v>23</v>
      </c>
    </row>
    <row r="164" spans="1:10" x14ac:dyDescent="0.15">
      <c r="A164">
        <v>11983647</v>
      </c>
      <c r="C164" t="str">
        <f>VLOOKUP(A164,装配单主表!A:B,2,FALSE)</f>
        <v>10000018</v>
      </c>
      <c r="D164">
        <v>11983749</v>
      </c>
      <c r="E164" t="s">
        <v>2892</v>
      </c>
      <c r="F164">
        <v>1</v>
      </c>
      <c r="G164">
        <v>0</v>
      </c>
      <c r="H164" t="s">
        <v>23</v>
      </c>
      <c r="I164" t="s">
        <v>23</v>
      </c>
      <c r="J164" t="s">
        <v>23</v>
      </c>
    </row>
    <row r="165" spans="1:10" x14ac:dyDescent="0.15">
      <c r="A165">
        <v>11983647</v>
      </c>
      <c r="C165" t="str">
        <f>VLOOKUP(A165,装配单主表!A:B,2,FALSE)</f>
        <v>10000018</v>
      </c>
      <c r="D165">
        <v>11983647</v>
      </c>
      <c r="E165" t="s">
        <v>85</v>
      </c>
      <c r="F165">
        <v>1</v>
      </c>
      <c r="G165">
        <v>0</v>
      </c>
      <c r="H165" t="s">
        <v>23</v>
      </c>
      <c r="I165" t="s">
        <v>23</v>
      </c>
      <c r="J165" t="s">
        <v>23</v>
      </c>
    </row>
    <row r="166" spans="1:10" x14ac:dyDescent="0.15">
      <c r="A166">
        <v>11983648</v>
      </c>
      <c r="C166" t="str">
        <f>VLOOKUP(A166,装配单主表!A:B,2,FALSE)</f>
        <v>10000019</v>
      </c>
      <c r="D166">
        <v>11983648</v>
      </c>
      <c r="E166" t="s">
        <v>86</v>
      </c>
      <c r="F166">
        <v>1</v>
      </c>
      <c r="G166">
        <v>0</v>
      </c>
      <c r="H166" t="s">
        <v>23</v>
      </c>
      <c r="I166" t="s">
        <v>23</v>
      </c>
      <c r="J166" t="s">
        <v>23</v>
      </c>
    </row>
    <row r="167" spans="1:10" x14ac:dyDescent="0.15">
      <c r="A167">
        <v>11983648</v>
      </c>
      <c r="C167" t="str">
        <f>VLOOKUP(A167,装配单主表!A:B,2,FALSE)</f>
        <v>10000019</v>
      </c>
      <c r="D167">
        <v>11983749</v>
      </c>
      <c r="E167" t="s">
        <v>2892</v>
      </c>
      <c r="F167">
        <v>1</v>
      </c>
      <c r="G167">
        <v>0</v>
      </c>
      <c r="H167" t="s">
        <v>23</v>
      </c>
      <c r="I167" t="s">
        <v>23</v>
      </c>
      <c r="J167" t="s">
        <v>23</v>
      </c>
    </row>
    <row r="168" spans="1:10" x14ac:dyDescent="0.15">
      <c r="A168">
        <v>11983648</v>
      </c>
      <c r="C168" t="str">
        <f>VLOOKUP(A168,装配单主表!A:B,2,FALSE)</f>
        <v>10000019</v>
      </c>
      <c r="D168">
        <v>11983746</v>
      </c>
      <c r="E168" t="s">
        <v>2888</v>
      </c>
      <c r="F168">
        <v>1</v>
      </c>
      <c r="G168">
        <v>0</v>
      </c>
      <c r="H168" t="s">
        <v>23</v>
      </c>
      <c r="I168" t="s">
        <v>23</v>
      </c>
      <c r="J168" t="s">
        <v>23</v>
      </c>
    </row>
    <row r="169" spans="1:10" x14ac:dyDescent="0.15">
      <c r="A169">
        <v>11983648</v>
      </c>
      <c r="C169" t="str">
        <f>VLOOKUP(A169,装配单主表!A:B,2,FALSE)</f>
        <v>10000019</v>
      </c>
      <c r="D169">
        <v>11983747</v>
      </c>
      <c r="E169" t="s">
        <v>2890</v>
      </c>
      <c r="F169">
        <v>1</v>
      </c>
      <c r="G169">
        <v>0</v>
      </c>
      <c r="H169" t="s">
        <v>23</v>
      </c>
      <c r="I169" t="s">
        <v>23</v>
      </c>
      <c r="J169" t="s">
        <v>23</v>
      </c>
    </row>
    <row r="170" spans="1:10" x14ac:dyDescent="0.15">
      <c r="A170">
        <v>11983648</v>
      </c>
      <c r="C170" t="str">
        <f>VLOOKUP(A170,装配单主表!A:B,2,FALSE)</f>
        <v>10000019</v>
      </c>
      <c r="D170">
        <v>11983748</v>
      </c>
      <c r="E170" t="s">
        <v>2891</v>
      </c>
      <c r="F170">
        <v>1</v>
      </c>
      <c r="G170">
        <v>0</v>
      </c>
      <c r="H170" t="s">
        <v>23</v>
      </c>
      <c r="I170" t="s">
        <v>23</v>
      </c>
      <c r="J170" t="s">
        <v>23</v>
      </c>
    </row>
    <row r="171" spans="1:10" x14ac:dyDescent="0.15">
      <c r="A171">
        <v>11983648</v>
      </c>
      <c r="C171" t="str">
        <f>VLOOKUP(A171,装配单主表!A:B,2,FALSE)</f>
        <v>10000019</v>
      </c>
      <c r="D171">
        <v>11985211</v>
      </c>
      <c r="E171" t="s">
        <v>2886</v>
      </c>
      <c r="F171">
        <v>1</v>
      </c>
      <c r="G171">
        <v>0</v>
      </c>
      <c r="H171" t="s">
        <v>23</v>
      </c>
      <c r="I171" t="s">
        <v>23</v>
      </c>
      <c r="J171" t="s">
        <v>23</v>
      </c>
    </row>
    <row r="172" spans="1:10" x14ac:dyDescent="0.15">
      <c r="A172">
        <v>11983649</v>
      </c>
      <c r="C172" t="str">
        <f>VLOOKUP(A172,装配单主表!A:B,2,FALSE)</f>
        <v>10000020</v>
      </c>
      <c r="D172">
        <v>11985211</v>
      </c>
      <c r="E172" t="s">
        <v>2886</v>
      </c>
      <c r="F172">
        <v>1</v>
      </c>
      <c r="G172">
        <v>0</v>
      </c>
      <c r="H172" t="s">
        <v>23</v>
      </c>
      <c r="I172" t="s">
        <v>23</v>
      </c>
      <c r="J172" t="s">
        <v>23</v>
      </c>
    </row>
    <row r="173" spans="1:10" x14ac:dyDescent="0.15">
      <c r="A173">
        <v>11983649</v>
      </c>
      <c r="C173" t="str">
        <f>VLOOKUP(A173,装配单主表!A:B,2,FALSE)</f>
        <v>10000020</v>
      </c>
      <c r="D173">
        <v>11983748</v>
      </c>
      <c r="E173" t="s">
        <v>2891</v>
      </c>
      <c r="F173">
        <v>1</v>
      </c>
      <c r="G173">
        <v>0</v>
      </c>
      <c r="H173" t="s">
        <v>23</v>
      </c>
      <c r="I173" t="s">
        <v>23</v>
      </c>
      <c r="J173" t="s">
        <v>23</v>
      </c>
    </row>
    <row r="174" spans="1:10" x14ac:dyDescent="0.15">
      <c r="A174">
        <v>11983649</v>
      </c>
      <c r="C174" t="str">
        <f>VLOOKUP(A174,装配单主表!A:B,2,FALSE)</f>
        <v>10000020</v>
      </c>
      <c r="D174">
        <v>11983747</v>
      </c>
      <c r="E174" t="s">
        <v>2890</v>
      </c>
      <c r="F174">
        <v>1</v>
      </c>
      <c r="G174">
        <v>0</v>
      </c>
      <c r="H174" t="s">
        <v>23</v>
      </c>
      <c r="I174" t="s">
        <v>23</v>
      </c>
      <c r="J174" t="s">
        <v>23</v>
      </c>
    </row>
    <row r="175" spans="1:10" x14ac:dyDescent="0.15">
      <c r="A175">
        <v>11983649</v>
      </c>
      <c r="C175" t="str">
        <f>VLOOKUP(A175,装配单主表!A:B,2,FALSE)</f>
        <v>10000020</v>
      </c>
      <c r="D175">
        <v>11983746</v>
      </c>
      <c r="E175" t="s">
        <v>2888</v>
      </c>
      <c r="F175">
        <v>1</v>
      </c>
      <c r="G175">
        <v>0</v>
      </c>
      <c r="H175" t="s">
        <v>23</v>
      </c>
      <c r="I175" t="s">
        <v>23</v>
      </c>
      <c r="J175" t="s">
        <v>23</v>
      </c>
    </row>
    <row r="176" spans="1:10" x14ac:dyDescent="0.15">
      <c r="A176">
        <v>11983649</v>
      </c>
      <c r="C176" t="str">
        <f>VLOOKUP(A176,装配单主表!A:B,2,FALSE)</f>
        <v>10000020</v>
      </c>
      <c r="D176">
        <v>11983749</v>
      </c>
      <c r="E176" t="s">
        <v>2892</v>
      </c>
      <c r="F176">
        <v>1</v>
      </c>
      <c r="G176">
        <v>0</v>
      </c>
      <c r="H176" t="s">
        <v>23</v>
      </c>
      <c r="I176" t="s">
        <v>23</v>
      </c>
      <c r="J176" t="s">
        <v>23</v>
      </c>
    </row>
    <row r="177" spans="1:10" x14ac:dyDescent="0.15">
      <c r="A177">
        <v>11983649</v>
      </c>
      <c r="C177" t="str">
        <f>VLOOKUP(A177,装配单主表!A:B,2,FALSE)</f>
        <v>10000020</v>
      </c>
      <c r="D177">
        <v>11983649</v>
      </c>
      <c r="E177" t="s">
        <v>87</v>
      </c>
      <c r="F177">
        <v>1</v>
      </c>
      <c r="G177">
        <v>0</v>
      </c>
      <c r="H177" t="s">
        <v>23</v>
      </c>
      <c r="I177" t="s">
        <v>23</v>
      </c>
      <c r="J177" t="s">
        <v>23</v>
      </c>
    </row>
    <row r="178" spans="1:10" x14ac:dyDescent="0.15">
      <c r="A178">
        <v>11983651</v>
      </c>
      <c r="C178" t="str">
        <f>VLOOKUP(A178,装配单主表!A:B,2,FALSE)</f>
        <v>10000021</v>
      </c>
      <c r="D178">
        <v>11983651</v>
      </c>
      <c r="E178" t="s">
        <v>88</v>
      </c>
      <c r="F178">
        <v>1</v>
      </c>
      <c r="G178">
        <v>0</v>
      </c>
      <c r="H178" t="s">
        <v>23</v>
      </c>
      <c r="I178" t="s">
        <v>23</v>
      </c>
      <c r="J178" t="s">
        <v>23</v>
      </c>
    </row>
    <row r="179" spans="1:10" x14ac:dyDescent="0.15">
      <c r="A179">
        <v>11983651</v>
      </c>
      <c r="C179" t="str">
        <f>VLOOKUP(A179,装配单主表!A:B,2,FALSE)</f>
        <v>10000021</v>
      </c>
      <c r="D179">
        <v>11983749</v>
      </c>
      <c r="E179" t="s">
        <v>2892</v>
      </c>
      <c r="F179">
        <v>1</v>
      </c>
      <c r="G179">
        <v>0</v>
      </c>
      <c r="H179" t="s">
        <v>23</v>
      </c>
      <c r="I179" t="s">
        <v>23</v>
      </c>
      <c r="J179" t="s">
        <v>23</v>
      </c>
    </row>
    <row r="180" spans="1:10" x14ac:dyDescent="0.15">
      <c r="A180">
        <v>11983651</v>
      </c>
      <c r="C180" t="str">
        <f>VLOOKUP(A180,装配单主表!A:B,2,FALSE)</f>
        <v>10000021</v>
      </c>
      <c r="D180">
        <v>11983746</v>
      </c>
      <c r="E180" t="s">
        <v>2888</v>
      </c>
      <c r="F180">
        <v>1</v>
      </c>
      <c r="G180">
        <v>0</v>
      </c>
      <c r="H180" t="s">
        <v>23</v>
      </c>
      <c r="I180" t="s">
        <v>23</v>
      </c>
      <c r="J180" t="s">
        <v>23</v>
      </c>
    </row>
    <row r="181" spans="1:10" x14ac:dyDescent="0.15">
      <c r="A181">
        <v>11983651</v>
      </c>
      <c r="C181" t="str">
        <f>VLOOKUP(A181,装配单主表!A:B,2,FALSE)</f>
        <v>10000021</v>
      </c>
      <c r="D181">
        <v>11983747</v>
      </c>
      <c r="E181" t="s">
        <v>2890</v>
      </c>
      <c r="F181">
        <v>1</v>
      </c>
      <c r="G181">
        <v>0</v>
      </c>
      <c r="H181" t="s">
        <v>23</v>
      </c>
      <c r="I181" t="s">
        <v>23</v>
      </c>
      <c r="J181" t="s">
        <v>23</v>
      </c>
    </row>
    <row r="182" spans="1:10" x14ac:dyDescent="0.15">
      <c r="A182">
        <v>11983651</v>
      </c>
      <c r="C182" t="str">
        <f>VLOOKUP(A182,装配单主表!A:B,2,FALSE)</f>
        <v>10000021</v>
      </c>
      <c r="D182">
        <v>11983748</v>
      </c>
      <c r="E182" t="s">
        <v>2891</v>
      </c>
      <c r="F182">
        <v>1</v>
      </c>
      <c r="G182">
        <v>0</v>
      </c>
      <c r="H182" t="s">
        <v>23</v>
      </c>
      <c r="I182" t="s">
        <v>23</v>
      </c>
      <c r="J182" t="s">
        <v>23</v>
      </c>
    </row>
    <row r="183" spans="1:10" x14ac:dyDescent="0.15">
      <c r="A183">
        <v>11983651</v>
      </c>
      <c r="C183" t="str">
        <f>VLOOKUP(A183,装配单主表!A:B,2,FALSE)</f>
        <v>10000021</v>
      </c>
      <c r="D183">
        <v>11985211</v>
      </c>
      <c r="E183" t="s">
        <v>2886</v>
      </c>
      <c r="F183">
        <v>1</v>
      </c>
      <c r="G183">
        <v>0</v>
      </c>
      <c r="H183" t="s">
        <v>23</v>
      </c>
      <c r="I183" t="s">
        <v>23</v>
      </c>
      <c r="J183" t="s">
        <v>23</v>
      </c>
    </row>
    <row r="184" spans="1:10" x14ac:dyDescent="0.15">
      <c r="A184">
        <v>11983652</v>
      </c>
      <c r="C184" t="str">
        <f>VLOOKUP(A184,装配单主表!A:B,2,FALSE)</f>
        <v>10000022</v>
      </c>
      <c r="D184">
        <v>11985211</v>
      </c>
      <c r="E184" t="s">
        <v>2886</v>
      </c>
      <c r="F184">
        <v>1</v>
      </c>
      <c r="G184">
        <v>0</v>
      </c>
      <c r="H184" t="s">
        <v>23</v>
      </c>
      <c r="I184" t="s">
        <v>23</v>
      </c>
      <c r="J184" t="s">
        <v>23</v>
      </c>
    </row>
    <row r="185" spans="1:10" x14ac:dyDescent="0.15">
      <c r="A185">
        <v>11983652</v>
      </c>
      <c r="C185" t="str">
        <f>VLOOKUP(A185,装配单主表!A:B,2,FALSE)</f>
        <v>10000022</v>
      </c>
      <c r="D185">
        <v>11983748</v>
      </c>
      <c r="E185" t="s">
        <v>2891</v>
      </c>
      <c r="F185">
        <v>1</v>
      </c>
      <c r="G185">
        <v>0</v>
      </c>
      <c r="H185" t="s">
        <v>23</v>
      </c>
      <c r="I185" t="s">
        <v>23</v>
      </c>
      <c r="J185" t="s">
        <v>23</v>
      </c>
    </row>
    <row r="186" spans="1:10" x14ac:dyDescent="0.15">
      <c r="A186">
        <v>11983652</v>
      </c>
      <c r="C186" t="str">
        <f>VLOOKUP(A186,装配单主表!A:B,2,FALSE)</f>
        <v>10000022</v>
      </c>
      <c r="D186">
        <v>11983747</v>
      </c>
      <c r="E186" t="s">
        <v>2890</v>
      </c>
      <c r="F186">
        <v>1</v>
      </c>
      <c r="G186">
        <v>0</v>
      </c>
      <c r="H186" t="s">
        <v>23</v>
      </c>
      <c r="I186" t="s">
        <v>23</v>
      </c>
      <c r="J186" t="s">
        <v>23</v>
      </c>
    </row>
    <row r="187" spans="1:10" x14ac:dyDescent="0.15">
      <c r="A187">
        <v>11983652</v>
      </c>
      <c r="C187" t="str">
        <f>VLOOKUP(A187,装配单主表!A:B,2,FALSE)</f>
        <v>10000022</v>
      </c>
      <c r="D187">
        <v>11983746</v>
      </c>
      <c r="E187" t="s">
        <v>2888</v>
      </c>
      <c r="F187">
        <v>1</v>
      </c>
      <c r="G187">
        <v>0</v>
      </c>
      <c r="H187" t="s">
        <v>23</v>
      </c>
      <c r="I187" t="s">
        <v>23</v>
      </c>
      <c r="J187" t="s">
        <v>23</v>
      </c>
    </row>
    <row r="188" spans="1:10" x14ac:dyDescent="0.15">
      <c r="A188">
        <v>11983652</v>
      </c>
      <c r="C188" t="str">
        <f>VLOOKUP(A188,装配单主表!A:B,2,FALSE)</f>
        <v>10000022</v>
      </c>
      <c r="D188">
        <v>11983749</v>
      </c>
      <c r="E188" t="s">
        <v>2892</v>
      </c>
      <c r="F188">
        <v>1</v>
      </c>
      <c r="G188">
        <v>0</v>
      </c>
      <c r="H188" t="s">
        <v>23</v>
      </c>
      <c r="I188" t="s">
        <v>23</v>
      </c>
      <c r="J188" t="s">
        <v>23</v>
      </c>
    </row>
    <row r="189" spans="1:10" x14ac:dyDescent="0.15">
      <c r="A189">
        <v>11983652</v>
      </c>
      <c r="C189" t="str">
        <f>VLOOKUP(A189,装配单主表!A:B,2,FALSE)</f>
        <v>10000022</v>
      </c>
      <c r="D189">
        <v>11983652</v>
      </c>
      <c r="E189" t="s">
        <v>89</v>
      </c>
      <c r="F189">
        <v>1</v>
      </c>
      <c r="G189">
        <v>0</v>
      </c>
      <c r="H189" t="s">
        <v>23</v>
      </c>
      <c r="I189" t="s">
        <v>23</v>
      </c>
      <c r="J189" t="s">
        <v>23</v>
      </c>
    </row>
    <row r="190" spans="1:10" x14ac:dyDescent="0.15">
      <c r="A190">
        <v>11983653</v>
      </c>
      <c r="C190" t="str">
        <f>VLOOKUP(A190,装配单主表!A:B,2,FALSE)</f>
        <v>10000023</v>
      </c>
      <c r="D190">
        <v>11983653</v>
      </c>
      <c r="E190" t="s">
        <v>36</v>
      </c>
      <c r="F190">
        <v>1</v>
      </c>
      <c r="G190">
        <v>0</v>
      </c>
      <c r="H190" t="s">
        <v>23</v>
      </c>
      <c r="I190" t="s">
        <v>23</v>
      </c>
      <c r="J190" t="s">
        <v>23</v>
      </c>
    </row>
    <row r="191" spans="1:10" x14ac:dyDescent="0.15">
      <c r="A191">
        <v>11983653</v>
      </c>
      <c r="C191" t="str">
        <f>VLOOKUP(A191,装配单主表!A:B,2,FALSE)</f>
        <v>10000023</v>
      </c>
      <c r="D191">
        <v>11983749</v>
      </c>
      <c r="E191" t="s">
        <v>2892</v>
      </c>
      <c r="F191">
        <v>1</v>
      </c>
      <c r="G191">
        <v>0</v>
      </c>
      <c r="H191" t="s">
        <v>23</v>
      </c>
      <c r="I191" t="s">
        <v>23</v>
      </c>
      <c r="J191" t="s">
        <v>23</v>
      </c>
    </row>
    <row r="192" spans="1:10" x14ac:dyDescent="0.15">
      <c r="A192">
        <v>11983653</v>
      </c>
      <c r="C192" t="str">
        <f>VLOOKUP(A192,装配单主表!A:B,2,FALSE)</f>
        <v>10000023</v>
      </c>
      <c r="D192">
        <v>11983746</v>
      </c>
      <c r="E192" t="s">
        <v>2888</v>
      </c>
      <c r="F192">
        <v>1</v>
      </c>
      <c r="G192">
        <v>0</v>
      </c>
      <c r="H192" t="s">
        <v>23</v>
      </c>
      <c r="I192" t="s">
        <v>23</v>
      </c>
      <c r="J192" t="s">
        <v>23</v>
      </c>
    </row>
    <row r="193" spans="1:10" x14ac:dyDescent="0.15">
      <c r="A193">
        <v>11983653</v>
      </c>
      <c r="C193" t="str">
        <f>VLOOKUP(A193,装配单主表!A:B,2,FALSE)</f>
        <v>10000023</v>
      </c>
      <c r="D193">
        <v>11983747</v>
      </c>
      <c r="E193" t="s">
        <v>2890</v>
      </c>
      <c r="F193">
        <v>1</v>
      </c>
      <c r="G193">
        <v>0</v>
      </c>
      <c r="H193" t="s">
        <v>23</v>
      </c>
      <c r="I193" t="s">
        <v>23</v>
      </c>
      <c r="J193" t="s">
        <v>23</v>
      </c>
    </row>
    <row r="194" spans="1:10" x14ac:dyDescent="0.15">
      <c r="A194">
        <v>11983653</v>
      </c>
      <c r="C194" t="str">
        <f>VLOOKUP(A194,装配单主表!A:B,2,FALSE)</f>
        <v>10000023</v>
      </c>
      <c r="D194">
        <v>11983748</v>
      </c>
      <c r="E194" t="s">
        <v>2891</v>
      </c>
      <c r="F194">
        <v>1</v>
      </c>
      <c r="G194">
        <v>0</v>
      </c>
      <c r="H194" t="s">
        <v>23</v>
      </c>
      <c r="I194" t="s">
        <v>23</v>
      </c>
      <c r="J194" t="s">
        <v>23</v>
      </c>
    </row>
    <row r="195" spans="1:10" x14ac:dyDescent="0.15">
      <c r="A195">
        <v>11983653</v>
      </c>
      <c r="C195" t="str">
        <f>VLOOKUP(A195,装配单主表!A:B,2,FALSE)</f>
        <v>10000023</v>
      </c>
      <c r="D195">
        <v>11985211</v>
      </c>
      <c r="E195" t="s">
        <v>2886</v>
      </c>
      <c r="F195">
        <v>1</v>
      </c>
      <c r="G195">
        <v>0</v>
      </c>
      <c r="H195" t="s">
        <v>23</v>
      </c>
      <c r="I195" t="s">
        <v>23</v>
      </c>
      <c r="J195" t="s">
        <v>23</v>
      </c>
    </row>
    <row r="196" spans="1:10" x14ac:dyDescent="0.15">
      <c r="A196">
        <v>11983654</v>
      </c>
      <c r="C196" t="str">
        <f>VLOOKUP(A196,装配单主表!A:B,2,FALSE)</f>
        <v>10000024</v>
      </c>
      <c r="D196">
        <v>11985211</v>
      </c>
      <c r="E196" t="s">
        <v>2886</v>
      </c>
      <c r="F196">
        <v>1</v>
      </c>
      <c r="G196">
        <v>0</v>
      </c>
      <c r="H196" t="s">
        <v>23</v>
      </c>
      <c r="I196" t="s">
        <v>23</v>
      </c>
      <c r="J196" t="s">
        <v>23</v>
      </c>
    </row>
    <row r="197" spans="1:10" x14ac:dyDescent="0.15">
      <c r="A197">
        <v>11983654</v>
      </c>
      <c r="C197" t="str">
        <f>VLOOKUP(A197,装配单主表!A:B,2,FALSE)</f>
        <v>10000024</v>
      </c>
      <c r="D197">
        <v>11983748</v>
      </c>
      <c r="E197" t="s">
        <v>2891</v>
      </c>
      <c r="F197">
        <v>1</v>
      </c>
      <c r="G197">
        <v>0</v>
      </c>
      <c r="H197" t="s">
        <v>23</v>
      </c>
      <c r="I197" t="s">
        <v>23</v>
      </c>
      <c r="J197" t="s">
        <v>23</v>
      </c>
    </row>
    <row r="198" spans="1:10" x14ac:dyDescent="0.15">
      <c r="A198">
        <v>11983654</v>
      </c>
      <c r="C198" t="str">
        <f>VLOOKUP(A198,装配单主表!A:B,2,FALSE)</f>
        <v>10000024</v>
      </c>
      <c r="D198">
        <v>11983747</v>
      </c>
      <c r="E198" t="s">
        <v>2890</v>
      </c>
      <c r="F198">
        <v>1</v>
      </c>
      <c r="G198">
        <v>0</v>
      </c>
      <c r="H198" t="s">
        <v>23</v>
      </c>
      <c r="I198" t="s">
        <v>23</v>
      </c>
      <c r="J198" t="s">
        <v>23</v>
      </c>
    </row>
    <row r="199" spans="1:10" x14ac:dyDescent="0.15">
      <c r="A199">
        <v>11983654</v>
      </c>
      <c r="C199" t="str">
        <f>VLOOKUP(A199,装配单主表!A:B,2,FALSE)</f>
        <v>10000024</v>
      </c>
      <c r="D199">
        <v>11983746</v>
      </c>
      <c r="E199" t="s">
        <v>2888</v>
      </c>
      <c r="F199">
        <v>1</v>
      </c>
      <c r="G199">
        <v>0</v>
      </c>
      <c r="H199" t="s">
        <v>23</v>
      </c>
      <c r="I199" t="s">
        <v>23</v>
      </c>
      <c r="J199" t="s">
        <v>23</v>
      </c>
    </row>
    <row r="200" spans="1:10" x14ac:dyDescent="0.15">
      <c r="A200">
        <v>11983654</v>
      </c>
      <c r="C200" t="str">
        <f>VLOOKUP(A200,装配单主表!A:B,2,FALSE)</f>
        <v>10000024</v>
      </c>
      <c r="D200">
        <v>11983749</v>
      </c>
      <c r="E200" t="s">
        <v>2892</v>
      </c>
      <c r="F200">
        <v>1</v>
      </c>
      <c r="G200">
        <v>0</v>
      </c>
      <c r="H200" t="s">
        <v>23</v>
      </c>
      <c r="I200" t="s">
        <v>23</v>
      </c>
      <c r="J200" t="s">
        <v>23</v>
      </c>
    </row>
    <row r="201" spans="1:10" x14ac:dyDescent="0.15">
      <c r="A201">
        <v>11983654</v>
      </c>
      <c r="C201" t="str">
        <f>VLOOKUP(A201,装配单主表!A:B,2,FALSE)</f>
        <v>10000024</v>
      </c>
      <c r="D201">
        <v>11983654</v>
      </c>
      <c r="E201" t="s">
        <v>39</v>
      </c>
      <c r="F201">
        <v>1</v>
      </c>
      <c r="G201">
        <v>0</v>
      </c>
      <c r="H201" t="s">
        <v>23</v>
      </c>
      <c r="I201" t="s">
        <v>23</v>
      </c>
      <c r="J201" t="s">
        <v>23</v>
      </c>
    </row>
    <row r="202" spans="1:10" x14ac:dyDescent="0.15">
      <c r="A202">
        <v>11983682</v>
      </c>
      <c r="C202" t="str">
        <f>VLOOKUP(A202,装配单主表!A:B,2,FALSE)</f>
        <v>10000025</v>
      </c>
      <c r="D202">
        <v>11983682</v>
      </c>
      <c r="E202" t="s">
        <v>42</v>
      </c>
      <c r="F202">
        <v>1</v>
      </c>
      <c r="G202">
        <v>0</v>
      </c>
      <c r="H202" t="s">
        <v>23</v>
      </c>
      <c r="I202" t="s">
        <v>23</v>
      </c>
      <c r="J202" t="s">
        <v>23</v>
      </c>
    </row>
    <row r="203" spans="1:10" x14ac:dyDescent="0.15">
      <c r="A203">
        <v>11983682</v>
      </c>
      <c r="C203" t="str">
        <f>VLOOKUP(A203,装配单主表!A:B,2,FALSE)</f>
        <v>10000025</v>
      </c>
      <c r="D203">
        <v>11983749</v>
      </c>
      <c r="E203" t="s">
        <v>2892</v>
      </c>
      <c r="F203">
        <v>1</v>
      </c>
      <c r="G203">
        <v>0</v>
      </c>
      <c r="H203" t="s">
        <v>23</v>
      </c>
      <c r="I203" t="s">
        <v>23</v>
      </c>
      <c r="J203" t="s">
        <v>23</v>
      </c>
    </row>
    <row r="204" spans="1:10" x14ac:dyDescent="0.15">
      <c r="A204">
        <v>11983682</v>
      </c>
      <c r="C204" t="str">
        <f>VLOOKUP(A204,装配单主表!A:B,2,FALSE)</f>
        <v>10000025</v>
      </c>
      <c r="D204">
        <v>11983826</v>
      </c>
      <c r="E204" t="s">
        <v>2894</v>
      </c>
      <c r="F204">
        <v>1</v>
      </c>
      <c r="G204">
        <v>0</v>
      </c>
      <c r="H204" t="s">
        <v>23</v>
      </c>
      <c r="I204" t="s">
        <v>23</v>
      </c>
      <c r="J204" t="s">
        <v>23</v>
      </c>
    </row>
    <row r="205" spans="1:10" x14ac:dyDescent="0.15">
      <c r="A205">
        <v>11983682</v>
      </c>
      <c r="C205" t="str">
        <f>VLOOKUP(A205,装配单主表!A:B,2,FALSE)</f>
        <v>10000025</v>
      </c>
      <c r="D205">
        <v>11983746</v>
      </c>
      <c r="E205" t="s">
        <v>2888</v>
      </c>
      <c r="F205">
        <v>1</v>
      </c>
      <c r="G205">
        <v>0</v>
      </c>
      <c r="H205" t="s">
        <v>23</v>
      </c>
      <c r="I205" t="s">
        <v>23</v>
      </c>
      <c r="J205" t="s">
        <v>23</v>
      </c>
    </row>
    <row r="206" spans="1:10" x14ac:dyDescent="0.15">
      <c r="A206">
        <v>11983682</v>
      </c>
      <c r="C206" t="str">
        <f>VLOOKUP(A206,装配单主表!A:B,2,FALSE)</f>
        <v>10000025</v>
      </c>
      <c r="D206">
        <v>11983745</v>
      </c>
      <c r="E206" t="s">
        <v>2887</v>
      </c>
      <c r="F206">
        <v>1</v>
      </c>
      <c r="G206">
        <v>0</v>
      </c>
      <c r="H206" t="s">
        <v>23</v>
      </c>
      <c r="I206" t="s">
        <v>23</v>
      </c>
      <c r="J206" t="s">
        <v>23</v>
      </c>
    </row>
    <row r="207" spans="1:10" x14ac:dyDescent="0.15">
      <c r="A207">
        <v>11983682</v>
      </c>
      <c r="C207" t="str">
        <f>VLOOKUP(A207,装配单主表!A:B,2,FALSE)</f>
        <v>10000025</v>
      </c>
      <c r="D207">
        <v>11983747</v>
      </c>
      <c r="E207" t="s">
        <v>2890</v>
      </c>
      <c r="F207">
        <v>1</v>
      </c>
      <c r="G207">
        <v>0</v>
      </c>
      <c r="H207" t="s">
        <v>23</v>
      </c>
      <c r="I207" t="s">
        <v>23</v>
      </c>
      <c r="J207" t="s">
        <v>23</v>
      </c>
    </row>
    <row r="208" spans="1:10" x14ac:dyDescent="0.15">
      <c r="A208">
        <v>11983682</v>
      </c>
      <c r="C208" t="str">
        <f>VLOOKUP(A208,装配单主表!A:B,2,FALSE)</f>
        <v>10000025</v>
      </c>
      <c r="D208">
        <v>11983748</v>
      </c>
      <c r="E208" t="s">
        <v>2891</v>
      </c>
      <c r="F208">
        <v>1</v>
      </c>
      <c r="G208">
        <v>0</v>
      </c>
      <c r="H208" t="s">
        <v>23</v>
      </c>
      <c r="I208" t="s">
        <v>23</v>
      </c>
      <c r="J208" t="s">
        <v>23</v>
      </c>
    </row>
    <row r="209" spans="1:10" x14ac:dyDescent="0.15">
      <c r="A209">
        <v>11983683</v>
      </c>
      <c r="C209" t="str">
        <f>VLOOKUP(A209,装配单主表!A:B,2,FALSE)</f>
        <v>10000026</v>
      </c>
      <c r="D209">
        <v>11983748</v>
      </c>
      <c r="E209" t="s">
        <v>2891</v>
      </c>
      <c r="F209">
        <v>1</v>
      </c>
      <c r="G209">
        <v>0</v>
      </c>
      <c r="H209" t="s">
        <v>23</v>
      </c>
      <c r="I209" t="s">
        <v>23</v>
      </c>
      <c r="J209" t="s">
        <v>23</v>
      </c>
    </row>
    <row r="210" spans="1:10" x14ac:dyDescent="0.15">
      <c r="A210">
        <v>11983683</v>
      </c>
      <c r="C210" t="str">
        <f>VLOOKUP(A210,装配单主表!A:B,2,FALSE)</f>
        <v>10000026</v>
      </c>
      <c r="D210">
        <v>11983747</v>
      </c>
      <c r="E210" t="s">
        <v>2890</v>
      </c>
      <c r="F210">
        <v>1</v>
      </c>
      <c r="G210">
        <v>0</v>
      </c>
      <c r="H210" t="s">
        <v>23</v>
      </c>
      <c r="I210" t="s">
        <v>23</v>
      </c>
      <c r="J210" t="s">
        <v>23</v>
      </c>
    </row>
    <row r="211" spans="1:10" x14ac:dyDescent="0.15">
      <c r="A211">
        <v>11983683</v>
      </c>
      <c r="C211" t="str">
        <f>VLOOKUP(A211,装配单主表!A:B,2,FALSE)</f>
        <v>10000026</v>
      </c>
      <c r="D211">
        <v>11983745</v>
      </c>
      <c r="E211" t="s">
        <v>2887</v>
      </c>
      <c r="F211">
        <v>1</v>
      </c>
      <c r="G211">
        <v>0</v>
      </c>
      <c r="H211" t="s">
        <v>23</v>
      </c>
      <c r="I211" t="s">
        <v>23</v>
      </c>
      <c r="J211" t="s">
        <v>23</v>
      </c>
    </row>
    <row r="212" spans="1:10" x14ac:dyDescent="0.15">
      <c r="A212">
        <v>11983683</v>
      </c>
      <c r="C212" t="str">
        <f>VLOOKUP(A212,装配单主表!A:B,2,FALSE)</f>
        <v>10000026</v>
      </c>
      <c r="D212">
        <v>11983746</v>
      </c>
      <c r="E212" t="s">
        <v>2888</v>
      </c>
      <c r="F212">
        <v>1</v>
      </c>
      <c r="G212">
        <v>0</v>
      </c>
      <c r="H212" t="s">
        <v>23</v>
      </c>
      <c r="I212" t="s">
        <v>23</v>
      </c>
      <c r="J212" t="s">
        <v>23</v>
      </c>
    </row>
    <row r="213" spans="1:10" x14ac:dyDescent="0.15">
      <c r="A213">
        <v>11983683</v>
      </c>
      <c r="C213" t="str">
        <f>VLOOKUP(A213,装配单主表!A:B,2,FALSE)</f>
        <v>10000026</v>
      </c>
      <c r="D213">
        <v>11983826</v>
      </c>
      <c r="E213" t="s">
        <v>2894</v>
      </c>
      <c r="F213">
        <v>1</v>
      </c>
      <c r="G213">
        <v>0</v>
      </c>
      <c r="H213" t="s">
        <v>23</v>
      </c>
      <c r="I213" t="s">
        <v>23</v>
      </c>
      <c r="J213" t="s">
        <v>23</v>
      </c>
    </row>
    <row r="214" spans="1:10" x14ac:dyDescent="0.15">
      <c r="A214">
        <v>11983683</v>
      </c>
      <c r="C214" t="str">
        <f>VLOOKUP(A214,装配单主表!A:B,2,FALSE)</f>
        <v>10000026</v>
      </c>
      <c r="D214">
        <v>11983749</v>
      </c>
      <c r="E214" t="s">
        <v>2892</v>
      </c>
      <c r="F214">
        <v>1</v>
      </c>
      <c r="G214">
        <v>0</v>
      </c>
      <c r="H214" t="s">
        <v>23</v>
      </c>
      <c r="I214" t="s">
        <v>23</v>
      </c>
      <c r="J214" t="s">
        <v>23</v>
      </c>
    </row>
    <row r="215" spans="1:10" x14ac:dyDescent="0.15">
      <c r="A215">
        <v>11983683</v>
      </c>
      <c r="C215" t="str">
        <f>VLOOKUP(A215,装配单主表!A:B,2,FALSE)</f>
        <v>10000026</v>
      </c>
      <c r="D215">
        <v>11983683</v>
      </c>
      <c r="E215" t="s">
        <v>45</v>
      </c>
      <c r="F215">
        <v>1</v>
      </c>
      <c r="G215">
        <v>0</v>
      </c>
      <c r="H215" t="s">
        <v>23</v>
      </c>
      <c r="I215" t="s">
        <v>23</v>
      </c>
      <c r="J215" t="s">
        <v>23</v>
      </c>
    </row>
    <row r="216" spans="1:10" x14ac:dyDescent="0.15">
      <c r="A216">
        <v>11983684</v>
      </c>
      <c r="C216" t="str">
        <f>VLOOKUP(A216,装配单主表!A:B,2,FALSE)</f>
        <v>10000027</v>
      </c>
      <c r="D216">
        <v>11983684</v>
      </c>
      <c r="E216" t="s">
        <v>47</v>
      </c>
      <c r="F216">
        <v>1</v>
      </c>
      <c r="G216">
        <v>0</v>
      </c>
      <c r="H216" t="s">
        <v>23</v>
      </c>
      <c r="I216" t="s">
        <v>23</v>
      </c>
      <c r="J216" t="s">
        <v>23</v>
      </c>
    </row>
    <row r="217" spans="1:10" x14ac:dyDescent="0.15">
      <c r="A217">
        <v>11983684</v>
      </c>
      <c r="C217" t="str">
        <f>VLOOKUP(A217,装配单主表!A:B,2,FALSE)</f>
        <v>10000027</v>
      </c>
      <c r="D217">
        <v>11983749</v>
      </c>
      <c r="E217" t="s">
        <v>2892</v>
      </c>
      <c r="F217">
        <v>1</v>
      </c>
      <c r="G217">
        <v>0</v>
      </c>
      <c r="H217" t="s">
        <v>23</v>
      </c>
      <c r="I217" t="s">
        <v>23</v>
      </c>
      <c r="J217" t="s">
        <v>23</v>
      </c>
    </row>
    <row r="218" spans="1:10" x14ac:dyDescent="0.15">
      <c r="A218">
        <v>11983684</v>
      </c>
      <c r="C218" t="str">
        <f>VLOOKUP(A218,装配单主表!A:B,2,FALSE)</f>
        <v>10000027</v>
      </c>
      <c r="D218">
        <v>11983826</v>
      </c>
      <c r="E218" t="s">
        <v>2894</v>
      </c>
      <c r="F218">
        <v>1</v>
      </c>
      <c r="G218">
        <v>0</v>
      </c>
      <c r="H218" t="s">
        <v>23</v>
      </c>
      <c r="I218" t="s">
        <v>23</v>
      </c>
      <c r="J218" t="s">
        <v>23</v>
      </c>
    </row>
    <row r="219" spans="1:10" x14ac:dyDescent="0.15">
      <c r="A219">
        <v>11983684</v>
      </c>
      <c r="C219" t="str">
        <f>VLOOKUP(A219,装配单主表!A:B,2,FALSE)</f>
        <v>10000027</v>
      </c>
      <c r="D219">
        <v>11983746</v>
      </c>
      <c r="E219" t="s">
        <v>2888</v>
      </c>
      <c r="F219">
        <v>1</v>
      </c>
      <c r="G219">
        <v>0</v>
      </c>
      <c r="H219" t="s">
        <v>23</v>
      </c>
      <c r="I219" t="s">
        <v>23</v>
      </c>
      <c r="J219" t="s">
        <v>23</v>
      </c>
    </row>
    <row r="220" spans="1:10" x14ac:dyDescent="0.15">
      <c r="A220">
        <v>11983684</v>
      </c>
      <c r="C220" t="str">
        <f>VLOOKUP(A220,装配单主表!A:B,2,FALSE)</f>
        <v>10000027</v>
      </c>
      <c r="D220">
        <v>11983745</v>
      </c>
      <c r="E220" t="s">
        <v>2887</v>
      </c>
      <c r="F220">
        <v>1</v>
      </c>
      <c r="G220">
        <v>0</v>
      </c>
      <c r="H220" t="s">
        <v>23</v>
      </c>
      <c r="I220" t="s">
        <v>23</v>
      </c>
      <c r="J220" t="s">
        <v>23</v>
      </c>
    </row>
    <row r="221" spans="1:10" x14ac:dyDescent="0.15">
      <c r="A221">
        <v>11983684</v>
      </c>
      <c r="C221" t="str">
        <f>VLOOKUP(A221,装配单主表!A:B,2,FALSE)</f>
        <v>10000027</v>
      </c>
      <c r="D221">
        <v>11983748</v>
      </c>
      <c r="E221" t="s">
        <v>2891</v>
      </c>
      <c r="F221">
        <v>1</v>
      </c>
      <c r="G221">
        <v>0</v>
      </c>
      <c r="H221" t="s">
        <v>23</v>
      </c>
      <c r="I221" t="s">
        <v>23</v>
      </c>
      <c r="J221" t="s">
        <v>23</v>
      </c>
    </row>
    <row r="222" spans="1:10" x14ac:dyDescent="0.15">
      <c r="A222">
        <v>11983684</v>
      </c>
      <c r="C222" t="str">
        <f>VLOOKUP(A222,装配单主表!A:B,2,FALSE)</f>
        <v>10000027</v>
      </c>
      <c r="D222">
        <v>11983747</v>
      </c>
      <c r="E222" t="s">
        <v>2890</v>
      </c>
      <c r="F222">
        <v>1</v>
      </c>
      <c r="G222">
        <v>0</v>
      </c>
      <c r="H222" t="s">
        <v>23</v>
      </c>
      <c r="I222" t="s">
        <v>23</v>
      </c>
      <c r="J222" t="s">
        <v>23</v>
      </c>
    </row>
    <row r="223" spans="1:10" x14ac:dyDescent="0.15">
      <c r="A223">
        <v>11983685</v>
      </c>
      <c r="C223" t="str">
        <f>VLOOKUP(A223,装配单主表!A:B,2,FALSE)</f>
        <v>10000028</v>
      </c>
      <c r="D223">
        <v>11983747</v>
      </c>
      <c r="E223" t="s">
        <v>2890</v>
      </c>
      <c r="F223">
        <v>1</v>
      </c>
      <c r="G223">
        <v>0</v>
      </c>
      <c r="H223" t="s">
        <v>23</v>
      </c>
      <c r="I223" t="s">
        <v>23</v>
      </c>
      <c r="J223" t="s">
        <v>23</v>
      </c>
    </row>
    <row r="224" spans="1:10" x14ac:dyDescent="0.15">
      <c r="A224">
        <v>11983685</v>
      </c>
      <c r="C224" t="str">
        <f>VLOOKUP(A224,装配单主表!A:B,2,FALSE)</f>
        <v>10000028</v>
      </c>
      <c r="D224">
        <v>11983748</v>
      </c>
      <c r="E224" t="s">
        <v>2891</v>
      </c>
      <c r="F224">
        <v>1</v>
      </c>
      <c r="G224">
        <v>0</v>
      </c>
      <c r="H224" t="s">
        <v>23</v>
      </c>
      <c r="I224" t="s">
        <v>23</v>
      </c>
      <c r="J224" t="s">
        <v>23</v>
      </c>
    </row>
    <row r="225" spans="1:10" x14ac:dyDescent="0.15">
      <c r="A225">
        <v>11983685</v>
      </c>
      <c r="C225" t="str">
        <f>VLOOKUP(A225,装配单主表!A:B,2,FALSE)</f>
        <v>10000028</v>
      </c>
      <c r="D225">
        <v>11983745</v>
      </c>
      <c r="E225" t="s">
        <v>2887</v>
      </c>
      <c r="F225">
        <v>1</v>
      </c>
      <c r="G225">
        <v>0</v>
      </c>
      <c r="H225" t="s">
        <v>23</v>
      </c>
      <c r="I225" t="s">
        <v>23</v>
      </c>
      <c r="J225" t="s">
        <v>23</v>
      </c>
    </row>
    <row r="226" spans="1:10" x14ac:dyDescent="0.15">
      <c r="A226">
        <v>11983685</v>
      </c>
      <c r="C226" t="str">
        <f>VLOOKUP(A226,装配单主表!A:B,2,FALSE)</f>
        <v>10000028</v>
      </c>
      <c r="D226">
        <v>11983746</v>
      </c>
      <c r="E226" t="s">
        <v>2888</v>
      </c>
      <c r="F226">
        <v>1</v>
      </c>
      <c r="G226">
        <v>0</v>
      </c>
      <c r="H226" t="s">
        <v>23</v>
      </c>
      <c r="I226" t="s">
        <v>23</v>
      </c>
      <c r="J226" t="s">
        <v>23</v>
      </c>
    </row>
    <row r="227" spans="1:10" x14ac:dyDescent="0.15">
      <c r="A227">
        <v>11983685</v>
      </c>
      <c r="C227" t="str">
        <f>VLOOKUP(A227,装配单主表!A:B,2,FALSE)</f>
        <v>10000028</v>
      </c>
      <c r="D227">
        <v>11983826</v>
      </c>
      <c r="E227" t="s">
        <v>2894</v>
      </c>
      <c r="F227">
        <v>1</v>
      </c>
      <c r="G227">
        <v>0</v>
      </c>
      <c r="H227" t="s">
        <v>23</v>
      </c>
      <c r="I227" t="s">
        <v>23</v>
      </c>
      <c r="J227" t="s">
        <v>23</v>
      </c>
    </row>
    <row r="228" spans="1:10" x14ac:dyDescent="0.15">
      <c r="A228">
        <v>11983685</v>
      </c>
      <c r="C228" t="str">
        <f>VLOOKUP(A228,装配单主表!A:B,2,FALSE)</f>
        <v>10000028</v>
      </c>
      <c r="D228">
        <v>11983749</v>
      </c>
      <c r="E228" t="s">
        <v>2892</v>
      </c>
      <c r="F228">
        <v>1</v>
      </c>
      <c r="G228">
        <v>0</v>
      </c>
      <c r="H228" t="s">
        <v>23</v>
      </c>
      <c r="I228" t="s">
        <v>23</v>
      </c>
      <c r="J228" t="s">
        <v>23</v>
      </c>
    </row>
    <row r="229" spans="1:10" x14ac:dyDescent="0.15">
      <c r="A229">
        <v>11983685</v>
      </c>
      <c r="C229" t="str">
        <f>VLOOKUP(A229,装配单主表!A:B,2,FALSE)</f>
        <v>10000028</v>
      </c>
      <c r="D229">
        <v>11983685</v>
      </c>
      <c r="E229" t="s">
        <v>49</v>
      </c>
      <c r="F229">
        <v>1</v>
      </c>
      <c r="G229">
        <v>0</v>
      </c>
      <c r="H229" t="s">
        <v>23</v>
      </c>
      <c r="I229" t="s">
        <v>23</v>
      </c>
      <c r="J229" t="s">
        <v>23</v>
      </c>
    </row>
    <row r="230" spans="1:10" x14ac:dyDescent="0.15">
      <c r="A230">
        <v>11983687</v>
      </c>
      <c r="C230" t="str">
        <f>VLOOKUP(A230,装配单主表!A:B,2,FALSE)</f>
        <v>10000029</v>
      </c>
      <c r="D230">
        <v>11983687</v>
      </c>
      <c r="E230" t="s">
        <v>51</v>
      </c>
      <c r="F230">
        <v>1</v>
      </c>
      <c r="G230">
        <v>0</v>
      </c>
      <c r="H230" t="s">
        <v>23</v>
      </c>
      <c r="I230" t="s">
        <v>23</v>
      </c>
      <c r="J230" t="s">
        <v>23</v>
      </c>
    </row>
    <row r="231" spans="1:10" x14ac:dyDescent="0.15">
      <c r="A231">
        <v>11983687</v>
      </c>
      <c r="C231" t="str">
        <f>VLOOKUP(A231,装配单主表!A:B,2,FALSE)</f>
        <v>10000029</v>
      </c>
      <c r="D231">
        <v>11983749</v>
      </c>
      <c r="E231" t="s">
        <v>2892</v>
      </c>
      <c r="F231">
        <v>1</v>
      </c>
      <c r="G231">
        <v>0</v>
      </c>
      <c r="H231" t="s">
        <v>23</v>
      </c>
      <c r="I231" t="s">
        <v>23</v>
      </c>
      <c r="J231" t="s">
        <v>23</v>
      </c>
    </row>
    <row r="232" spans="1:10" x14ac:dyDescent="0.15">
      <c r="A232">
        <v>11983687</v>
      </c>
      <c r="C232" t="str">
        <f>VLOOKUP(A232,装配单主表!A:B,2,FALSE)</f>
        <v>10000029</v>
      </c>
      <c r="D232">
        <v>11983826</v>
      </c>
      <c r="E232" t="s">
        <v>2894</v>
      </c>
      <c r="F232">
        <v>1</v>
      </c>
      <c r="G232">
        <v>0</v>
      </c>
      <c r="H232" t="s">
        <v>23</v>
      </c>
      <c r="I232" t="s">
        <v>23</v>
      </c>
      <c r="J232" t="s">
        <v>23</v>
      </c>
    </row>
    <row r="233" spans="1:10" x14ac:dyDescent="0.15">
      <c r="A233">
        <v>11983687</v>
      </c>
      <c r="C233" t="str">
        <f>VLOOKUP(A233,装配单主表!A:B,2,FALSE)</f>
        <v>10000029</v>
      </c>
      <c r="D233">
        <v>11983746</v>
      </c>
      <c r="E233" t="s">
        <v>2888</v>
      </c>
      <c r="F233">
        <v>1</v>
      </c>
      <c r="G233">
        <v>0</v>
      </c>
      <c r="H233" t="s">
        <v>23</v>
      </c>
      <c r="I233" t="s">
        <v>23</v>
      </c>
      <c r="J233" t="s">
        <v>23</v>
      </c>
    </row>
    <row r="234" spans="1:10" x14ac:dyDescent="0.15">
      <c r="A234">
        <v>11983687</v>
      </c>
      <c r="C234" t="str">
        <f>VLOOKUP(A234,装配单主表!A:B,2,FALSE)</f>
        <v>10000029</v>
      </c>
      <c r="D234">
        <v>11983745</v>
      </c>
      <c r="E234" t="s">
        <v>2887</v>
      </c>
      <c r="F234">
        <v>1</v>
      </c>
      <c r="G234">
        <v>0</v>
      </c>
      <c r="H234" t="s">
        <v>23</v>
      </c>
      <c r="I234" t="s">
        <v>23</v>
      </c>
      <c r="J234" t="s">
        <v>23</v>
      </c>
    </row>
    <row r="235" spans="1:10" x14ac:dyDescent="0.15">
      <c r="A235">
        <v>11983687</v>
      </c>
      <c r="C235" t="str">
        <f>VLOOKUP(A235,装配单主表!A:B,2,FALSE)</f>
        <v>10000029</v>
      </c>
      <c r="D235">
        <v>11983748</v>
      </c>
      <c r="E235" t="s">
        <v>2891</v>
      </c>
      <c r="F235">
        <v>1</v>
      </c>
      <c r="G235">
        <v>0</v>
      </c>
      <c r="H235" t="s">
        <v>23</v>
      </c>
      <c r="I235" t="s">
        <v>23</v>
      </c>
      <c r="J235" t="s">
        <v>23</v>
      </c>
    </row>
    <row r="236" spans="1:10" x14ac:dyDescent="0.15">
      <c r="A236">
        <v>11983687</v>
      </c>
      <c r="C236" t="str">
        <f>VLOOKUP(A236,装配单主表!A:B,2,FALSE)</f>
        <v>10000029</v>
      </c>
      <c r="D236">
        <v>11983747</v>
      </c>
      <c r="E236" t="s">
        <v>2890</v>
      </c>
      <c r="F236">
        <v>1</v>
      </c>
      <c r="G236">
        <v>0</v>
      </c>
      <c r="H236" t="s">
        <v>23</v>
      </c>
      <c r="I236" t="s">
        <v>23</v>
      </c>
      <c r="J236" t="s">
        <v>23</v>
      </c>
    </row>
    <row r="237" spans="1:10" x14ac:dyDescent="0.15">
      <c r="A237">
        <v>11983688</v>
      </c>
      <c r="C237" t="str">
        <f>VLOOKUP(A237,装配单主表!A:B,2,FALSE)</f>
        <v>10000030</v>
      </c>
      <c r="D237">
        <v>11983747</v>
      </c>
      <c r="E237" t="s">
        <v>2890</v>
      </c>
      <c r="F237">
        <v>1</v>
      </c>
      <c r="G237">
        <v>0</v>
      </c>
      <c r="H237" t="s">
        <v>23</v>
      </c>
      <c r="I237" t="s">
        <v>23</v>
      </c>
      <c r="J237" t="s">
        <v>23</v>
      </c>
    </row>
    <row r="238" spans="1:10" x14ac:dyDescent="0.15">
      <c r="A238">
        <v>11983688</v>
      </c>
      <c r="C238" t="str">
        <f>VLOOKUP(A238,装配单主表!A:B,2,FALSE)</f>
        <v>10000030</v>
      </c>
      <c r="D238">
        <v>11983748</v>
      </c>
      <c r="E238" t="s">
        <v>2891</v>
      </c>
      <c r="F238">
        <v>1</v>
      </c>
      <c r="G238">
        <v>0</v>
      </c>
      <c r="H238" t="s">
        <v>23</v>
      </c>
      <c r="I238" t="s">
        <v>23</v>
      </c>
      <c r="J238" t="s">
        <v>23</v>
      </c>
    </row>
    <row r="239" spans="1:10" x14ac:dyDescent="0.15">
      <c r="A239">
        <v>11983688</v>
      </c>
      <c r="C239" t="str">
        <f>VLOOKUP(A239,装配单主表!A:B,2,FALSE)</f>
        <v>10000030</v>
      </c>
      <c r="D239">
        <v>11983745</v>
      </c>
      <c r="E239" t="s">
        <v>2887</v>
      </c>
      <c r="F239">
        <v>1</v>
      </c>
      <c r="G239">
        <v>0</v>
      </c>
      <c r="H239" t="s">
        <v>23</v>
      </c>
      <c r="I239" t="s">
        <v>23</v>
      </c>
      <c r="J239" t="s">
        <v>23</v>
      </c>
    </row>
    <row r="240" spans="1:10" x14ac:dyDescent="0.15">
      <c r="A240">
        <v>11983688</v>
      </c>
      <c r="C240" t="str">
        <f>VLOOKUP(A240,装配单主表!A:B,2,FALSE)</f>
        <v>10000030</v>
      </c>
      <c r="D240">
        <v>11983746</v>
      </c>
      <c r="E240" t="s">
        <v>2888</v>
      </c>
      <c r="F240">
        <v>1</v>
      </c>
      <c r="G240">
        <v>0</v>
      </c>
      <c r="H240" t="s">
        <v>23</v>
      </c>
      <c r="I240" t="s">
        <v>23</v>
      </c>
      <c r="J240" t="s">
        <v>23</v>
      </c>
    </row>
    <row r="241" spans="1:10" x14ac:dyDescent="0.15">
      <c r="A241">
        <v>11983688</v>
      </c>
      <c r="C241" t="str">
        <f>VLOOKUP(A241,装配单主表!A:B,2,FALSE)</f>
        <v>10000030</v>
      </c>
      <c r="D241">
        <v>11983826</v>
      </c>
      <c r="E241" t="s">
        <v>2894</v>
      </c>
      <c r="F241">
        <v>1</v>
      </c>
      <c r="G241">
        <v>0</v>
      </c>
      <c r="H241" t="s">
        <v>23</v>
      </c>
      <c r="I241" t="s">
        <v>23</v>
      </c>
      <c r="J241" t="s">
        <v>23</v>
      </c>
    </row>
    <row r="242" spans="1:10" x14ac:dyDescent="0.15">
      <c r="A242">
        <v>11983688</v>
      </c>
      <c r="C242" t="str">
        <f>VLOOKUP(A242,装配单主表!A:B,2,FALSE)</f>
        <v>10000030</v>
      </c>
      <c r="D242">
        <v>11983749</v>
      </c>
      <c r="E242" t="s">
        <v>2892</v>
      </c>
      <c r="F242">
        <v>1</v>
      </c>
      <c r="G242">
        <v>0</v>
      </c>
      <c r="H242" t="s">
        <v>23</v>
      </c>
      <c r="I242" t="s">
        <v>23</v>
      </c>
      <c r="J242" t="s">
        <v>23</v>
      </c>
    </row>
    <row r="243" spans="1:10" x14ac:dyDescent="0.15">
      <c r="A243">
        <v>11983688</v>
      </c>
      <c r="C243" t="str">
        <f>VLOOKUP(A243,装配单主表!A:B,2,FALSE)</f>
        <v>10000030</v>
      </c>
      <c r="D243">
        <v>11983688</v>
      </c>
      <c r="E243" t="s">
        <v>53</v>
      </c>
      <c r="F243">
        <v>1</v>
      </c>
      <c r="G243">
        <v>0</v>
      </c>
      <c r="H243" t="s">
        <v>23</v>
      </c>
      <c r="I243" t="s">
        <v>23</v>
      </c>
      <c r="J243" t="s">
        <v>23</v>
      </c>
    </row>
    <row r="244" spans="1:10" x14ac:dyDescent="0.15">
      <c r="A244">
        <v>11983689</v>
      </c>
      <c r="C244" t="str">
        <f>VLOOKUP(A244,装配单主表!A:B,2,FALSE)</f>
        <v>10000031</v>
      </c>
      <c r="D244">
        <v>11983689</v>
      </c>
      <c r="E244" t="s">
        <v>56</v>
      </c>
      <c r="F244">
        <v>1</v>
      </c>
      <c r="G244">
        <v>0</v>
      </c>
      <c r="H244" t="s">
        <v>23</v>
      </c>
      <c r="I244" t="s">
        <v>23</v>
      </c>
      <c r="J244" t="s">
        <v>23</v>
      </c>
    </row>
    <row r="245" spans="1:10" x14ac:dyDescent="0.15">
      <c r="A245">
        <v>11983689</v>
      </c>
      <c r="C245" t="str">
        <f>VLOOKUP(A245,装配单主表!A:B,2,FALSE)</f>
        <v>10000031</v>
      </c>
      <c r="D245">
        <v>11983749</v>
      </c>
      <c r="E245" t="s">
        <v>2892</v>
      </c>
      <c r="F245">
        <v>1</v>
      </c>
      <c r="G245">
        <v>0</v>
      </c>
      <c r="H245" t="s">
        <v>23</v>
      </c>
      <c r="I245" t="s">
        <v>23</v>
      </c>
      <c r="J245" t="s">
        <v>23</v>
      </c>
    </row>
    <row r="246" spans="1:10" x14ac:dyDescent="0.15">
      <c r="A246">
        <v>11983689</v>
      </c>
      <c r="C246" t="str">
        <f>VLOOKUP(A246,装配单主表!A:B,2,FALSE)</f>
        <v>10000031</v>
      </c>
      <c r="D246">
        <v>11983826</v>
      </c>
      <c r="E246" t="s">
        <v>2894</v>
      </c>
      <c r="F246">
        <v>1</v>
      </c>
      <c r="G246">
        <v>0</v>
      </c>
      <c r="H246" t="s">
        <v>23</v>
      </c>
      <c r="I246" t="s">
        <v>23</v>
      </c>
      <c r="J246" t="s">
        <v>23</v>
      </c>
    </row>
    <row r="247" spans="1:10" x14ac:dyDescent="0.15">
      <c r="A247">
        <v>11983689</v>
      </c>
      <c r="C247" t="str">
        <f>VLOOKUP(A247,装配单主表!A:B,2,FALSE)</f>
        <v>10000031</v>
      </c>
      <c r="D247">
        <v>11983746</v>
      </c>
      <c r="E247" t="s">
        <v>2888</v>
      </c>
      <c r="F247">
        <v>1</v>
      </c>
      <c r="G247">
        <v>0</v>
      </c>
      <c r="H247" t="s">
        <v>23</v>
      </c>
      <c r="I247" t="s">
        <v>23</v>
      </c>
      <c r="J247" t="s">
        <v>23</v>
      </c>
    </row>
    <row r="248" spans="1:10" x14ac:dyDescent="0.15">
      <c r="A248">
        <v>11983689</v>
      </c>
      <c r="C248" t="str">
        <f>VLOOKUP(A248,装配单主表!A:B,2,FALSE)</f>
        <v>10000031</v>
      </c>
      <c r="D248">
        <v>11983745</v>
      </c>
      <c r="E248" t="s">
        <v>2887</v>
      </c>
      <c r="F248">
        <v>1</v>
      </c>
      <c r="G248">
        <v>0</v>
      </c>
      <c r="H248" t="s">
        <v>23</v>
      </c>
      <c r="I248" t="s">
        <v>23</v>
      </c>
      <c r="J248" t="s">
        <v>23</v>
      </c>
    </row>
    <row r="249" spans="1:10" x14ac:dyDescent="0.15">
      <c r="A249">
        <v>11983689</v>
      </c>
      <c r="C249" t="str">
        <f>VLOOKUP(A249,装配单主表!A:B,2,FALSE)</f>
        <v>10000031</v>
      </c>
      <c r="D249">
        <v>11983748</v>
      </c>
      <c r="E249" t="s">
        <v>2891</v>
      </c>
      <c r="F249">
        <v>1</v>
      </c>
      <c r="G249">
        <v>0</v>
      </c>
      <c r="H249" t="s">
        <v>23</v>
      </c>
      <c r="I249" t="s">
        <v>23</v>
      </c>
      <c r="J249" t="s">
        <v>23</v>
      </c>
    </row>
    <row r="250" spans="1:10" x14ac:dyDescent="0.15">
      <c r="A250">
        <v>11983689</v>
      </c>
      <c r="C250" t="str">
        <f>VLOOKUP(A250,装配单主表!A:B,2,FALSE)</f>
        <v>10000031</v>
      </c>
      <c r="D250">
        <v>11983747</v>
      </c>
      <c r="E250" t="s">
        <v>2890</v>
      </c>
      <c r="F250">
        <v>1</v>
      </c>
      <c r="G250">
        <v>0</v>
      </c>
      <c r="H250" t="s">
        <v>23</v>
      </c>
      <c r="I250" t="s">
        <v>23</v>
      </c>
      <c r="J250" t="s">
        <v>23</v>
      </c>
    </row>
    <row r="251" spans="1:10" x14ac:dyDescent="0.15">
      <c r="A251">
        <v>11983690</v>
      </c>
      <c r="C251" t="str">
        <f>VLOOKUP(A251,装配单主表!A:B,2,FALSE)</f>
        <v>10000032</v>
      </c>
      <c r="D251">
        <v>11983747</v>
      </c>
      <c r="E251" t="s">
        <v>2890</v>
      </c>
      <c r="F251">
        <v>1</v>
      </c>
      <c r="G251">
        <v>0</v>
      </c>
      <c r="H251" t="s">
        <v>23</v>
      </c>
      <c r="I251" t="s">
        <v>23</v>
      </c>
      <c r="J251" t="s">
        <v>23</v>
      </c>
    </row>
    <row r="252" spans="1:10" x14ac:dyDescent="0.15">
      <c r="A252">
        <v>11983690</v>
      </c>
      <c r="C252" t="str">
        <f>VLOOKUP(A252,装配单主表!A:B,2,FALSE)</f>
        <v>10000032</v>
      </c>
      <c r="D252">
        <v>11983748</v>
      </c>
      <c r="E252" t="s">
        <v>2891</v>
      </c>
      <c r="F252">
        <v>1</v>
      </c>
      <c r="G252">
        <v>0</v>
      </c>
      <c r="H252" t="s">
        <v>23</v>
      </c>
      <c r="I252" t="s">
        <v>23</v>
      </c>
      <c r="J252" t="s">
        <v>23</v>
      </c>
    </row>
    <row r="253" spans="1:10" x14ac:dyDescent="0.15">
      <c r="A253">
        <v>11983690</v>
      </c>
      <c r="C253" t="str">
        <f>VLOOKUP(A253,装配单主表!A:B,2,FALSE)</f>
        <v>10000032</v>
      </c>
      <c r="D253">
        <v>11983745</v>
      </c>
      <c r="E253" t="s">
        <v>2887</v>
      </c>
      <c r="F253">
        <v>1</v>
      </c>
      <c r="G253">
        <v>0</v>
      </c>
      <c r="H253" t="s">
        <v>23</v>
      </c>
      <c r="I253" t="s">
        <v>23</v>
      </c>
      <c r="J253" t="s">
        <v>23</v>
      </c>
    </row>
    <row r="254" spans="1:10" x14ac:dyDescent="0.15">
      <c r="A254">
        <v>11983690</v>
      </c>
      <c r="C254" t="str">
        <f>VLOOKUP(A254,装配单主表!A:B,2,FALSE)</f>
        <v>10000032</v>
      </c>
      <c r="D254">
        <v>11983746</v>
      </c>
      <c r="E254" t="s">
        <v>2888</v>
      </c>
      <c r="F254">
        <v>1</v>
      </c>
      <c r="G254">
        <v>0</v>
      </c>
      <c r="H254" t="s">
        <v>23</v>
      </c>
      <c r="I254" t="s">
        <v>23</v>
      </c>
      <c r="J254" t="s">
        <v>23</v>
      </c>
    </row>
    <row r="255" spans="1:10" x14ac:dyDescent="0.15">
      <c r="A255">
        <v>11983690</v>
      </c>
      <c r="C255" t="str">
        <f>VLOOKUP(A255,装配单主表!A:B,2,FALSE)</f>
        <v>10000032</v>
      </c>
      <c r="D255">
        <v>11983826</v>
      </c>
      <c r="E255" t="s">
        <v>2894</v>
      </c>
      <c r="F255">
        <v>1</v>
      </c>
      <c r="G255">
        <v>0</v>
      </c>
      <c r="H255" t="s">
        <v>23</v>
      </c>
      <c r="I255" t="s">
        <v>23</v>
      </c>
      <c r="J255" t="s">
        <v>23</v>
      </c>
    </row>
    <row r="256" spans="1:10" x14ac:dyDescent="0.15">
      <c r="A256">
        <v>11983690</v>
      </c>
      <c r="C256" t="str">
        <f>VLOOKUP(A256,装配单主表!A:B,2,FALSE)</f>
        <v>10000032</v>
      </c>
      <c r="D256">
        <v>11983749</v>
      </c>
      <c r="E256" t="s">
        <v>2892</v>
      </c>
      <c r="F256">
        <v>1</v>
      </c>
      <c r="G256">
        <v>0</v>
      </c>
      <c r="H256" t="s">
        <v>23</v>
      </c>
      <c r="I256" t="s">
        <v>23</v>
      </c>
      <c r="J256" t="s">
        <v>23</v>
      </c>
    </row>
    <row r="257" spans="1:10" x14ac:dyDescent="0.15">
      <c r="A257">
        <v>11983690</v>
      </c>
      <c r="C257" t="str">
        <f>VLOOKUP(A257,装配单主表!A:B,2,FALSE)</f>
        <v>10000032</v>
      </c>
      <c r="D257">
        <v>11983690</v>
      </c>
      <c r="E257" t="s">
        <v>58</v>
      </c>
      <c r="F257">
        <v>1</v>
      </c>
      <c r="G257">
        <v>0</v>
      </c>
      <c r="H257" t="s">
        <v>23</v>
      </c>
      <c r="I257" t="s">
        <v>23</v>
      </c>
      <c r="J257" t="s">
        <v>23</v>
      </c>
    </row>
    <row r="258" spans="1:10" x14ac:dyDescent="0.15">
      <c r="A258">
        <v>11983842</v>
      </c>
      <c r="C258" t="str">
        <f>VLOOKUP(A258,装配单主表!A:B,2,FALSE)</f>
        <v>10000033</v>
      </c>
      <c r="D258">
        <v>11983742</v>
      </c>
      <c r="E258" t="s">
        <v>2882</v>
      </c>
      <c r="F258">
        <v>1</v>
      </c>
      <c r="G258">
        <v>0</v>
      </c>
      <c r="H258" t="s">
        <v>23</v>
      </c>
      <c r="I258" t="s">
        <v>23</v>
      </c>
      <c r="J258" t="s">
        <v>23</v>
      </c>
    </row>
    <row r="259" spans="1:10" x14ac:dyDescent="0.15">
      <c r="A259">
        <v>11983842</v>
      </c>
      <c r="C259" t="str">
        <f>VLOOKUP(A259,装配单主表!A:B,2,FALSE)</f>
        <v>10000033</v>
      </c>
      <c r="D259">
        <v>11983723</v>
      </c>
      <c r="E259" t="s">
        <v>2875</v>
      </c>
      <c r="F259">
        <v>1</v>
      </c>
      <c r="G259">
        <v>0</v>
      </c>
      <c r="H259" t="s">
        <v>23</v>
      </c>
      <c r="I259" t="s">
        <v>23</v>
      </c>
      <c r="J259" t="s">
        <v>23</v>
      </c>
    </row>
    <row r="260" spans="1:10" x14ac:dyDescent="0.15">
      <c r="A260">
        <v>11983842</v>
      </c>
      <c r="C260" t="str">
        <f>VLOOKUP(A260,装配单主表!A:B,2,FALSE)</f>
        <v>10000033</v>
      </c>
      <c r="D260">
        <v>11983743</v>
      </c>
      <c r="E260" t="s">
        <v>2885</v>
      </c>
      <c r="F260">
        <v>1</v>
      </c>
      <c r="G260">
        <v>0</v>
      </c>
      <c r="H260" t="s">
        <v>23</v>
      </c>
      <c r="I260" t="s">
        <v>23</v>
      </c>
      <c r="J260" t="s">
        <v>23</v>
      </c>
    </row>
    <row r="261" spans="1:10" x14ac:dyDescent="0.15">
      <c r="A261">
        <v>11983842</v>
      </c>
      <c r="C261" t="str">
        <f>VLOOKUP(A261,装配单主表!A:B,2,FALSE)</f>
        <v>10000033</v>
      </c>
      <c r="D261">
        <v>11983594</v>
      </c>
      <c r="E261" t="s">
        <v>2850</v>
      </c>
      <c r="F261">
        <v>1</v>
      </c>
      <c r="G261">
        <v>0</v>
      </c>
      <c r="H261" t="s">
        <v>23</v>
      </c>
      <c r="I261" t="s">
        <v>23</v>
      </c>
      <c r="J261" t="s">
        <v>23</v>
      </c>
    </row>
    <row r="262" spans="1:10" x14ac:dyDescent="0.15">
      <c r="A262">
        <v>11983842</v>
      </c>
      <c r="C262" t="str">
        <f>VLOOKUP(A262,装配单主表!A:B,2,FALSE)</f>
        <v>10000033</v>
      </c>
      <c r="D262">
        <v>11983613</v>
      </c>
      <c r="E262" t="s">
        <v>2858</v>
      </c>
      <c r="F262">
        <v>1</v>
      </c>
      <c r="G262">
        <v>0</v>
      </c>
      <c r="H262" t="s">
        <v>23</v>
      </c>
      <c r="I262" t="s">
        <v>23</v>
      </c>
      <c r="J262" t="s">
        <v>23</v>
      </c>
    </row>
    <row r="263" spans="1:10" x14ac:dyDescent="0.15">
      <c r="A263">
        <v>11983842</v>
      </c>
      <c r="C263" t="str">
        <f>VLOOKUP(A263,装配单主表!A:B,2,FALSE)</f>
        <v>10000033</v>
      </c>
      <c r="D263">
        <v>11983636</v>
      </c>
      <c r="E263" t="s">
        <v>2866</v>
      </c>
      <c r="F263">
        <v>1</v>
      </c>
      <c r="G263">
        <v>0</v>
      </c>
      <c r="H263" t="s">
        <v>23</v>
      </c>
      <c r="I263" t="s">
        <v>23</v>
      </c>
      <c r="J263" t="s">
        <v>23</v>
      </c>
    </row>
    <row r="264" spans="1:10" x14ac:dyDescent="0.15">
      <c r="A264">
        <v>11983842</v>
      </c>
      <c r="C264" t="str">
        <f>VLOOKUP(A264,装配单主表!A:B,2,FALSE)</f>
        <v>10000033</v>
      </c>
      <c r="D264">
        <v>11983842</v>
      </c>
      <c r="E264" t="s">
        <v>60</v>
      </c>
      <c r="F264">
        <v>1</v>
      </c>
      <c r="G264">
        <v>0</v>
      </c>
      <c r="H264" t="s">
        <v>23</v>
      </c>
      <c r="I264" t="s">
        <v>23</v>
      </c>
      <c r="J264" t="s">
        <v>23</v>
      </c>
    </row>
    <row r="265" spans="1:10" x14ac:dyDescent="0.15">
      <c r="A265">
        <v>11983842</v>
      </c>
      <c r="C265" t="str">
        <f>VLOOKUP(A265,装配单主表!A:B,2,FALSE)</f>
        <v>10000033</v>
      </c>
      <c r="D265">
        <v>11983827</v>
      </c>
      <c r="E265" t="s">
        <v>2895</v>
      </c>
      <c r="F265">
        <v>1</v>
      </c>
      <c r="G265">
        <v>0</v>
      </c>
      <c r="H265" t="s">
        <v>23</v>
      </c>
      <c r="I265" t="s">
        <v>23</v>
      </c>
      <c r="J265" t="s">
        <v>23</v>
      </c>
    </row>
    <row r="266" spans="1:10" x14ac:dyDescent="0.15">
      <c r="A266">
        <v>11983842</v>
      </c>
      <c r="C266" t="str">
        <f>VLOOKUP(A266,装配单主表!A:B,2,FALSE)</f>
        <v>10000033</v>
      </c>
      <c r="D266">
        <v>11983852</v>
      </c>
      <c r="E266" t="s">
        <v>2896</v>
      </c>
      <c r="F266">
        <v>1</v>
      </c>
      <c r="G266">
        <v>0</v>
      </c>
      <c r="H266" t="s">
        <v>23</v>
      </c>
      <c r="I266" t="s">
        <v>23</v>
      </c>
      <c r="J266" t="s">
        <v>23</v>
      </c>
    </row>
    <row r="267" spans="1:10" x14ac:dyDescent="0.15">
      <c r="A267">
        <v>11983842</v>
      </c>
      <c r="C267" t="str">
        <f>VLOOKUP(A267,装配单主表!A:B,2,FALSE)</f>
        <v>10000033</v>
      </c>
      <c r="D267">
        <v>11983853</v>
      </c>
      <c r="E267" t="s">
        <v>2897</v>
      </c>
      <c r="F267">
        <v>2</v>
      </c>
      <c r="G267">
        <v>0</v>
      </c>
      <c r="H267" t="s">
        <v>23</v>
      </c>
      <c r="I267" t="s">
        <v>23</v>
      </c>
      <c r="J267" t="s">
        <v>23</v>
      </c>
    </row>
    <row r="268" spans="1:10" x14ac:dyDescent="0.15">
      <c r="A268">
        <v>11983843</v>
      </c>
      <c r="C268" t="str">
        <f>VLOOKUP(A268,装配单主表!A:B,2,FALSE)</f>
        <v>10000034</v>
      </c>
      <c r="D268">
        <v>11983853</v>
      </c>
      <c r="E268" t="s">
        <v>2897</v>
      </c>
      <c r="F268">
        <v>2</v>
      </c>
      <c r="G268">
        <v>0</v>
      </c>
      <c r="H268" t="s">
        <v>23</v>
      </c>
      <c r="I268" t="s">
        <v>23</v>
      </c>
      <c r="J268" t="s">
        <v>23</v>
      </c>
    </row>
    <row r="269" spans="1:10" x14ac:dyDescent="0.15">
      <c r="A269">
        <v>11983843</v>
      </c>
      <c r="C269" t="str">
        <f>VLOOKUP(A269,装配单主表!A:B,2,FALSE)</f>
        <v>10000034</v>
      </c>
      <c r="D269">
        <v>11983852</v>
      </c>
      <c r="E269" t="s">
        <v>2896</v>
      </c>
      <c r="F269">
        <v>1</v>
      </c>
      <c r="G269">
        <v>0</v>
      </c>
      <c r="H269" t="s">
        <v>23</v>
      </c>
      <c r="I269" t="s">
        <v>23</v>
      </c>
      <c r="J269" t="s">
        <v>23</v>
      </c>
    </row>
    <row r="270" spans="1:10" x14ac:dyDescent="0.15">
      <c r="A270">
        <v>11983843</v>
      </c>
      <c r="C270" t="str">
        <f>VLOOKUP(A270,装配单主表!A:B,2,FALSE)</f>
        <v>10000034</v>
      </c>
      <c r="D270">
        <v>11983827</v>
      </c>
      <c r="E270" t="s">
        <v>2895</v>
      </c>
      <c r="F270">
        <v>1</v>
      </c>
      <c r="G270">
        <v>0</v>
      </c>
      <c r="H270" t="s">
        <v>23</v>
      </c>
      <c r="I270" t="s">
        <v>23</v>
      </c>
      <c r="J270" t="s">
        <v>23</v>
      </c>
    </row>
    <row r="271" spans="1:10" x14ac:dyDescent="0.15">
      <c r="A271">
        <v>11983843</v>
      </c>
      <c r="C271" t="str">
        <f>VLOOKUP(A271,装配单主表!A:B,2,FALSE)</f>
        <v>10000034</v>
      </c>
      <c r="D271">
        <v>11983843</v>
      </c>
      <c r="E271" t="s">
        <v>63</v>
      </c>
      <c r="F271">
        <v>1</v>
      </c>
      <c r="G271">
        <v>0</v>
      </c>
      <c r="H271" t="s">
        <v>23</v>
      </c>
      <c r="I271" t="s">
        <v>23</v>
      </c>
      <c r="J271" t="s">
        <v>23</v>
      </c>
    </row>
    <row r="272" spans="1:10" x14ac:dyDescent="0.15">
      <c r="A272">
        <v>11983843</v>
      </c>
      <c r="C272" t="str">
        <f>VLOOKUP(A272,装配单主表!A:B,2,FALSE)</f>
        <v>10000034</v>
      </c>
      <c r="D272">
        <v>11983636</v>
      </c>
      <c r="E272" t="s">
        <v>2866</v>
      </c>
      <c r="F272">
        <v>1</v>
      </c>
      <c r="G272">
        <v>0</v>
      </c>
      <c r="H272" t="s">
        <v>23</v>
      </c>
      <c r="I272" t="s">
        <v>23</v>
      </c>
      <c r="J272" t="s">
        <v>23</v>
      </c>
    </row>
    <row r="273" spans="1:10" x14ac:dyDescent="0.15">
      <c r="A273">
        <v>11983843</v>
      </c>
      <c r="C273" t="str">
        <f>VLOOKUP(A273,装配单主表!A:B,2,FALSE)</f>
        <v>10000034</v>
      </c>
      <c r="D273">
        <v>11983614</v>
      </c>
      <c r="E273" t="s">
        <v>2859</v>
      </c>
      <c r="F273">
        <v>1</v>
      </c>
      <c r="G273">
        <v>0</v>
      </c>
      <c r="H273" t="s">
        <v>23</v>
      </c>
      <c r="I273" t="s">
        <v>23</v>
      </c>
      <c r="J273" t="s">
        <v>23</v>
      </c>
    </row>
    <row r="274" spans="1:10" x14ac:dyDescent="0.15">
      <c r="A274">
        <v>11983843</v>
      </c>
      <c r="C274" t="str">
        <f>VLOOKUP(A274,装配单主表!A:B,2,FALSE)</f>
        <v>10000034</v>
      </c>
      <c r="D274">
        <v>11983595</v>
      </c>
      <c r="E274" t="s">
        <v>2851</v>
      </c>
      <c r="F274">
        <v>1</v>
      </c>
      <c r="G274">
        <v>0</v>
      </c>
      <c r="H274" t="s">
        <v>23</v>
      </c>
      <c r="I274" t="s">
        <v>23</v>
      </c>
      <c r="J274" t="s">
        <v>23</v>
      </c>
    </row>
    <row r="275" spans="1:10" x14ac:dyDescent="0.15">
      <c r="A275">
        <v>11983843</v>
      </c>
      <c r="C275" t="str">
        <f>VLOOKUP(A275,装配单主表!A:B,2,FALSE)</f>
        <v>10000034</v>
      </c>
      <c r="D275">
        <v>11983743</v>
      </c>
      <c r="E275" t="s">
        <v>2885</v>
      </c>
      <c r="F275">
        <v>1</v>
      </c>
      <c r="G275">
        <v>0</v>
      </c>
      <c r="H275" t="s">
        <v>23</v>
      </c>
      <c r="I275" t="s">
        <v>23</v>
      </c>
      <c r="J275" t="s">
        <v>23</v>
      </c>
    </row>
    <row r="276" spans="1:10" x14ac:dyDescent="0.15">
      <c r="A276">
        <v>11983843</v>
      </c>
      <c r="C276" t="str">
        <f>VLOOKUP(A276,装配单主表!A:B,2,FALSE)</f>
        <v>10000034</v>
      </c>
      <c r="D276">
        <v>11983742</v>
      </c>
      <c r="E276" t="s">
        <v>2882</v>
      </c>
      <c r="F276">
        <v>1</v>
      </c>
      <c r="G276">
        <v>0</v>
      </c>
      <c r="H276" t="s">
        <v>23</v>
      </c>
      <c r="I276" t="s">
        <v>23</v>
      </c>
      <c r="J276" t="s">
        <v>23</v>
      </c>
    </row>
    <row r="277" spans="1:10" x14ac:dyDescent="0.15">
      <c r="A277">
        <v>11983843</v>
      </c>
      <c r="C277" t="str">
        <f>VLOOKUP(A277,装配单主表!A:B,2,FALSE)</f>
        <v>10000034</v>
      </c>
      <c r="D277">
        <v>11983724</v>
      </c>
      <c r="E277" t="s">
        <v>2876</v>
      </c>
      <c r="F277">
        <v>1</v>
      </c>
      <c r="G277">
        <v>0</v>
      </c>
      <c r="H277" t="s">
        <v>23</v>
      </c>
      <c r="I277" t="s">
        <v>23</v>
      </c>
      <c r="J277" t="s">
        <v>23</v>
      </c>
    </row>
    <row r="278" spans="1:10" x14ac:dyDescent="0.15">
      <c r="A278">
        <v>11983844</v>
      </c>
      <c r="C278" t="str">
        <f>VLOOKUP(A278,装配单主表!A:B,2,FALSE)</f>
        <v>10000035</v>
      </c>
      <c r="D278">
        <v>11983725</v>
      </c>
      <c r="E278" t="s">
        <v>2877</v>
      </c>
      <c r="F278">
        <v>1</v>
      </c>
      <c r="G278">
        <v>0</v>
      </c>
      <c r="H278" t="s">
        <v>23</v>
      </c>
      <c r="I278" t="s">
        <v>23</v>
      </c>
      <c r="J278" t="s">
        <v>23</v>
      </c>
    </row>
    <row r="279" spans="1:10" x14ac:dyDescent="0.15">
      <c r="A279">
        <v>11983844</v>
      </c>
      <c r="C279" t="str">
        <f>VLOOKUP(A279,装配单主表!A:B,2,FALSE)</f>
        <v>10000035</v>
      </c>
      <c r="D279">
        <v>11983742</v>
      </c>
      <c r="E279" t="s">
        <v>2882</v>
      </c>
      <c r="F279">
        <v>1</v>
      </c>
      <c r="G279">
        <v>0</v>
      </c>
      <c r="H279" t="s">
        <v>23</v>
      </c>
      <c r="I279" t="s">
        <v>23</v>
      </c>
      <c r="J279" t="s">
        <v>23</v>
      </c>
    </row>
    <row r="280" spans="1:10" x14ac:dyDescent="0.15">
      <c r="A280">
        <v>11983844</v>
      </c>
      <c r="C280" t="str">
        <f>VLOOKUP(A280,装配单主表!A:B,2,FALSE)</f>
        <v>10000035</v>
      </c>
      <c r="D280">
        <v>11983743</v>
      </c>
      <c r="E280" t="s">
        <v>2885</v>
      </c>
      <c r="F280">
        <v>1</v>
      </c>
      <c r="G280">
        <v>0</v>
      </c>
      <c r="H280" t="s">
        <v>23</v>
      </c>
      <c r="I280" t="s">
        <v>23</v>
      </c>
      <c r="J280" t="s">
        <v>23</v>
      </c>
    </row>
    <row r="281" spans="1:10" x14ac:dyDescent="0.15">
      <c r="A281">
        <v>11983844</v>
      </c>
      <c r="C281" t="str">
        <f>VLOOKUP(A281,装配单主表!A:B,2,FALSE)</f>
        <v>10000035</v>
      </c>
      <c r="D281">
        <v>11983596</v>
      </c>
      <c r="E281" t="s">
        <v>2852</v>
      </c>
      <c r="F281">
        <v>1</v>
      </c>
      <c r="G281">
        <v>0</v>
      </c>
      <c r="H281" t="s">
        <v>23</v>
      </c>
      <c r="I281" t="s">
        <v>23</v>
      </c>
      <c r="J281" t="s">
        <v>23</v>
      </c>
    </row>
    <row r="282" spans="1:10" x14ac:dyDescent="0.15">
      <c r="A282">
        <v>11983844</v>
      </c>
      <c r="C282" t="str">
        <f>VLOOKUP(A282,装配单主表!A:B,2,FALSE)</f>
        <v>10000035</v>
      </c>
      <c r="D282">
        <v>11983615</v>
      </c>
      <c r="E282" t="s">
        <v>2860</v>
      </c>
      <c r="F282">
        <v>1</v>
      </c>
      <c r="G282">
        <v>0</v>
      </c>
      <c r="H282" t="s">
        <v>23</v>
      </c>
      <c r="I282" t="s">
        <v>23</v>
      </c>
      <c r="J282" t="s">
        <v>23</v>
      </c>
    </row>
    <row r="283" spans="1:10" x14ac:dyDescent="0.15">
      <c r="A283">
        <v>11983844</v>
      </c>
      <c r="C283" t="str">
        <f>VLOOKUP(A283,装配单主表!A:B,2,FALSE)</f>
        <v>10000035</v>
      </c>
      <c r="D283">
        <v>11983636</v>
      </c>
      <c r="E283" t="s">
        <v>2866</v>
      </c>
      <c r="F283">
        <v>1</v>
      </c>
      <c r="G283">
        <v>0</v>
      </c>
      <c r="H283" t="s">
        <v>23</v>
      </c>
      <c r="I283" t="s">
        <v>23</v>
      </c>
      <c r="J283" t="s">
        <v>23</v>
      </c>
    </row>
    <row r="284" spans="1:10" x14ac:dyDescent="0.15">
      <c r="A284">
        <v>11983844</v>
      </c>
      <c r="C284" t="str">
        <f>VLOOKUP(A284,装配单主表!A:B,2,FALSE)</f>
        <v>10000035</v>
      </c>
      <c r="D284">
        <v>11983844</v>
      </c>
      <c r="E284" t="s">
        <v>91</v>
      </c>
      <c r="F284">
        <v>1</v>
      </c>
      <c r="G284">
        <v>0</v>
      </c>
      <c r="H284" t="s">
        <v>23</v>
      </c>
      <c r="I284" t="s">
        <v>23</v>
      </c>
      <c r="J284" t="s">
        <v>23</v>
      </c>
    </row>
    <row r="285" spans="1:10" x14ac:dyDescent="0.15">
      <c r="A285">
        <v>11983844</v>
      </c>
      <c r="C285" t="str">
        <f>VLOOKUP(A285,装配单主表!A:B,2,FALSE)</f>
        <v>10000035</v>
      </c>
      <c r="D285">
        <v>11983827</v>
      </c>
      <c r="E285" t="s">
        <v>2895</v>
      </c>
      <c r="F285">
        <v>1</v>
      </c>
      <c r="G285">
        <v>0</v>
      </c>
      <c r="H285" t="s">
        <v>23</v>
      </c>
      <c r="I285" t="s">
        <v>23</v>
      </c>
      <c r="J285" t="s">
        <v>23</v>
      </c>
    </row>
    <row r="286" spans="1:10" x14ac:dyDescent="0.15">
      <c r="A286">
        <v>11983844</v>
      </c>
      <c r="C286" t="str">
        <f>VLOOKUP(A286,装配单主表!A:B,2,FALSE)</f>
        <v>10000035</v>
      </c>
      <c r="D286">
        <v>11983852</v>
      </c>
      <c r="E286" t="s">
        <v>2896</v>
      </c>
      <c r="F286">
        <v>1</v>
      </c>
      <c r="G286">
        <v>0</v>
      </c>
      <c r="H286" t="s">
        <v>23</v>
      </c>
      <c r="I286" t="s">
        <v>23</v>
      </c>
      <c r="J286" t="s">
        <v>23</v>
      </c>
    </row>
    <row r="287" spans="1:10" x14ac:dyDescent="0.15">
      <c r="A287">
        <v>11983844</v>
      </c>
      <c r="C287" t="str">
        <f>VLOOKUP(A287,装配单主表!A:B,2,FALSE)</f>
        <v>10000035</v>
      </c>
      <c r="D287">
        <v>11983853</v>
      </c>
      <c r="E287" t="s">
        <v>2897</v>
      </c>
      <c r="F287">
        <v>2</v>
      </c>
      <c r="G287">
        <v>0</v>
      </c>
      <c r="H287" t="s">
        <v>23</v>
      </c>
      <c r="I287" t="s">
        <v>23</v>
      </c>
      <c r="J287" t="s">
        <v>23</v>
      </c>
    </row>
    <row r="288" spans="1:10" x14ac:dyDescent="0.15">
      <c r="A288">
        <v>11983845</v>
      </c>
      <c r="C288" t="str">
        <f>VLOOKUP(A288,装配单主表!A:B,2,FALSE)</f>
        <v>10000036</v>
      </c>
      <c r="D288">
        <v>11983853</v>
      </c>
      <c r="E288" t="s">
        <v>2897</v>
      </c>
      <c r="F288">
        <v>2</v>
      </c>
      <c r="G288">
        <v>0</v>
      </c>
      <c r="H288" t="s">
        <v>23</v>
      </c>
      <c r="I288" t="s">
        <v>23</v>
      </c>
      <c r="J288" t="s">
        <v>23</v>
      </c>
    </row>
    <row r="289" spans="1:10" x14ac:dyDescent="0.15">
      <c r="A289">
        <v>11983845</v>
      </c>
      <c r="C289" t="str">
        <f>VLOOKUP(A289,装配单主表!A:B,2,FALSE)</f>
        <v>10000036</v>
      </c>
      <c r="D289">
        <v>11983852</v>
      </c>
      <c r="E289" t="s">
        <v>2896</v>
      </c>
      <c r="F289">
        <v>1</v>
      </c>
      <c r="G289">
        <v>0</v>
      </c>
      <c r="H289" t="s">
        <v>23</v>
      </c>
      <c r="I289" t="s">
        <v>23</v>
      </c>
      <c r="J289" t="s">
        <v>23</v>
      </c>
    </row>
    <row r="290" spans="1:10" x14ac:dyDescent="0.15">
      <c r="A290">
        <v>11983845</v>
      </c>
      <c r="C290" t="str">
        <f>VLOOKUP(A290,装配单主表!A:B,2,FALSE)</f>
        <v>10000036</v>
      </c>
      <c r="D290">
        <v>11983827</v>
      </c>
      <c r="E290" t="s">
        <v>2895</v>
      </c>
      <c r="F290">
        <v>1</v>
      </c>
      <c r="G290">
        <v>0</v>
      </c>
      <c r="H290" t="s">
        <v>23</v>
      </c>
      <c r="I290" t="s">
        <v>23</v>
      </c>
      <c r="J290" t="s">
        <v>23</v>
      </c>
    </row>
    <row r="291" spans="1:10" x14ac:dyDescent="0.15">
      <c r="A291">
        <v>11983845</v>
      </c>
      <c r="C291" t="str">
        <f>VLOOKUP(A291,装配单主表!A:B,2,FALSE)</f>
        <v>10000036</v>
      </c>
      <c r="D291">
        <v>11983845</v>
      </c>
      <c r="E291" t="s">
        <v>93</v>
      </c>
      <c r="F291">
        <v>1</v>
      </c>
      <c r="G291">
        <v>0</v>
      </c>
      <c r="H291" t="s">
        <v>23</v>
      </c>
      <c r="I291" t="s">
        <v>23</v>
      </c>
      <c r="J291" t="s">
        <v>23</v>
      </c>
    </row>
    <row r="292" spans="1:10" x14ac:dyDescent="0.15">
      <c r="A292">
        <v>11983845</v>
      </c>
      <c r="C292" t="str">
        <f>VLOOKUP(A292,装配单主表!A:B,2,FALSE)</f>
        <v>10000036</v>
      </c>
      <c r="D292">
        <v>11983888</v>
      </c>
      <c r="E292" t="s">
        <v>2901</v>
      </c>
      <c r="F292">
        <v>1</v>
      </c>
      <c r="G292">
        <v>0</v>
      </c>
      <c r="H292" t="s">
        <v>23</v>
      </c>
      <c r="I292" t="s">
        <v>23</v>
      </c>
      <c r="J292" t="s">
        <v>23</v>
      </c>
    </row>
    <row r="293" spans="1:10" x14ac:dyDescent="0.15">
      <c r="A293">
        <v>11983845</v>
      </c>
      <c r="C293" t="str">
        <f>VLOOKUP(A293,装配单主表!A:B,2,FALSE)</f>
        <v>10000036</v>
      </c>
      <c r="D293">
        <v>11983636</v>
      </c>
      <c r="E293" t="s">
        <v>2866</v>
      </c>
      <c r="F293">
        <v>1</v>
      </c>
      <c r="G293">
        <v>0</v>
      </c>
      <c r="H293" t="s">
        <v>23</v>
      </c>
      <c r="I293" t="s">
        <v>23</v>
      </c>
      <c r="J293" t="s">
        <v>23</v>
      </c>
    </row>
    <row r="294" spans="1:10" x14ac:dyDescent="0.15">
      <c r="A294">
        <v>11983845</v>
      </c>
      <c r="C294" t="str">
        <f>VLOOKUP(A294,装配单主表!A:B,2,FALSE)</f>
        <v>10000036</v>
      </c>
      <c r="D294">
        <v>11983616</v>
      </c>
      <c r="E294" t="s">
        <v>2861</v>
      </c>
      <c r="F294">
        <v>1</v>
      </c>
      <c r="G294">
        <v>0</v>
      </c>
      <c r="H294" t="s">
        <v>23</v>
      </c>
      <c r="I294" t="s">
        <v>23</v>
      </c>
      <c r="J294" t="s">
        <v>23</v>
      </c>
    </row>
    <row r="295" spans="1:10" x14ac:dyDescent="0.15">
      <c r="A295">
        <v>11983845</v>
      </c>
      <c r="C295" t="str">
        <f>VLOOKUP(A295,装配单主表!A:B,2,FALSE)</f>
        <v>10000036</v>
      </c>
      <c r="D295">
        <v>11983597</v>
      </c>
      <c r="E295" t="s">
        <v>2853</v>
      </c>
      <c r="F295">
        <v>1</v>
      </c>
      <c r="G295">
        <v>0</v>
      </c>
      <c r="H295" t="s">
        <v>23</v>
      </c>
      <c r="I295" t="s">
        <v>23</v>
      </c>
      <c r="J295" t="s">
        <v>23</v>
      </c>
    </row>
    <row r="296" spans="1:10" x14ac:dyDescent="0.15">
      <c r="A296">
        <v>11983845</v>
      </c>
      <c r="C296" t="str">
        <f>VLOOKUP(A296,装配单主表!A:B,2,FALSE)</f>
        <v>10000036</v>
      </c>
      <c r="D296">
        <v>11983743</v>
      </c>
      <c r="E296" t="s">
        <v>2885</v>
      </c>
      <c r="F296">
        <v>1</v>
      </c>
      <c r="G296">
        <v>0</v>
      </c>
      <c r="H296" t="s">
        <v>23</v>
      </c>
      <c r="I296" t="s">
        <v>23</v>
      </c>
      <c r="J296" t="s">
        <v>23</v>
      </c>
    </row>
    <row r="297" spans="1:10" x14ac:dyDescent="0.15">
      <c r="A297">
        <v>11983845</v>
      </c>
      <c r="C297" t="str">
        <f>VLOOKUP(A297,装配单主表!A:B,2,FALSE)</f>
        <v>10000036</v>
      </c>
      <c r="D297">
        <v>11983742</v>
      </c>
      <c r="E297" t="s">
        <v>2882</v>
      </c>
      <c r="F297">
        <v>1</v>
      </c>
      <c r="G297">
        <v>0</v>
      </c>
      <c r="H297" t="s">
        <v>23</v>
      </c>
      <c r="I297" t="s">
        <v>23</v>
      </c>
      <c r="J297" t="s">
        <v>23</v>
      </c>
    </row>
    <row r="298" spans="1:10" x14ac:dyDescent="0.15">
      <c r="A298">
        <v>11983847</v>
      </c>
      <c r="C298" t="str">
        <f>VLOOKUP(A298,装配单主表!A:B,2,FALSE)</f>
        <v>10000037</v>
      </c>
      <c r="D298">
        <v>11983742</v>
      </c>
      <c r="E298" t="s">
        <v>2882</v>
      </c>
      <c r="F298">
        <v>1</v>
      </c>
      <c r="G298">
        <v>0</v>
      </c>
      <c r="H298" t="s">
        <v>23</v>
      </c>
      <c r="I298" t="s">
        <v>23</v>
      </c>
      <c r="J298" t="s">
        <v>23</v>
      </c>
    </row>
    <row r="299" spans="1:10" x14ac:dyDescent="0.15">
      <c r="A299">
        <v>11983847</v>
      </c>
      <c r="C299" t="str">
        <f>VLOOKUP(A299,装配单主表!A:B,2,FALSE)</f>
        <v>10000037</v>
      </c>
      <c r="D299">
        <v>11983743</v>
      </c>
      <c r="E299" t="s">
        <v>2885</v>
      </c>
      <c r="F299">
        <v>1</v>
      </c>
      <c r="G299">
        <v>0</v>
      </c>
      <c r="H299" t="s">
        <v>23</v>
      </c>
      <c r="I299" t="s">
        <v>23</v>
      </c>
      <c r="J299" t="s">
        <v>23</v>
      </c>
    </row>
    <row r="300" spans="1:10" x14ac:dyDescent="0.15">
      <c r="A300">
        <v>11983847</v>
      </c>
      <c r="C300" t="str">
        <f>VLOOKUP(A300,装配单主表!A:B,2,FALSE)</f>
        <v>10000037</v>
      </c>
      <c r="D300">
        <v>11983728</v>
      </c>
      <c r="E300" t="s">
        <v>2878</v>
      </c>
      <c r="F300">
        <v>1</v>
      </c>
      <c r="G300">
        <v>0</v>
      </c>
      <c r="H300" t="s">
        <v>23</v>
      </c>
      <c r="I300" t="s">
        <v>23</v>
      </c>
      <c r="J300" t="s">
        <v>23</v>
      </c>
    </row>
    <row r="301" spans="1:10" x14ac:dyDescent="0.15">
      <c r="A301">
        <v>11983847</v>
      </c>
      <c r="C301" t="str">
        <f>VLOOKUP(A301,装配单主表!A:B,2,FALSE)</f>
        <v>10000037</v>
      </c>
      <c r="D301">
        <v>11983599</v>
      </c>
      <c r="E301" t="s">
        <v>2854</v>
      </c>
      <c r="F301">
        <v>1</v>
      </c>
      <c r="G301">
        <v>0</v>
      </c>
      <c r="H301" t="s">
        <v>23</v>
      </c>
      <c r="I301" t="s">
        <v>23</v>
      </c>
      <c r="J301" t="s">
        <v>23</v>
      </c>
    </row>
    <row r="302" spans="1:10" x14ac:dyDescent="0.15">
      <c r="A302">
        <v>11983847</v>
      </c>
      <c r="C302" t="str">
        <f>VLOOKUP(A302,装配单主表!A:B,2,FALSE)</f>
        <v>10000037</v>
      </c>
      <c r="D302">
        <v>11983618</v>
      </c>
      <c r="E302" t="s">
        <v>2862</v>
      </c>
      <c r="F302">
        <v>1</v>
      </c>
      <c r="G302">
        <v>0</v>
      </c>
      <c r="H302" t="s">
        <v>23</v>
      </c>
      <c r="I302" t="s">
        <v>23</v>
      </c>
      <c r="J302" t="s">
        <v>23</v>
      </c>
    </row>
    <row r="303" spans="1:10" x14ac:dyDescent="0.15">
      <c r="A303">
        <v>11983847</v>
      </c>
      <c r="C303" t="str">
        <f>VLOOKUP(A303,装配单主表!A:B,2,FALSE)</f>
        <v>10000037</v>
      </c>
      <c r="D303">
        <v>11983636</v>
      </c>
      <c r="E303" t="s">
        <v>2866</v>
      </c>
      <c r="F303">
        <v>1</v>
      </c>
      <c r="G303">
        <v>0</v>
      </c>
      <c r="H303" t="s">
        <v>23</v>
      </c>
      <c r="I303" t="s">
        <v>23</v>
      </c>
      <c r="J303" t="s">
        <v>23</v>
      </c>
    </row>
    <row r="304" spans="1:10" x14ac:dyDescent="0.15">
      <c r="A304">
        <v>11983847</v>
      </c>
      <c r="C304" t="str">
        <f>VLOOKUP(A304,装配单主表!A:B,2,FALSE)</f>
        <v>10000037</v>
      </c>
      <c r="D304">
        <v>11983847</v>
      </c>
      <c r="E304" t="s">
        <v>95</v>
      </c>
      <c r="F304">
        <v>1</v>
      </c>
      <c r="G304">
        <v>0</v>
      </c>
      <c r="H304" t="s">
        <v>23</v>
      </c>
      <c r="I304" t="s">
        <v>23</v>
      </c>
      <c r="J304" t="s">
        <v>23</v>
      </c>
    </row>
    <row r="305" spans="1:10" x14ac:dyDescent="0.15">
      <c r="A305">
        <v>11983847</v>
      </c>
      <c r="C305" t="str">
        <f>VLOOKUP(A305,装配单主表!A:B,2,FALSE)</f>
        <v>10000037</v>
      </c>
      <c r="D305">
        <v>11983827</v>
      </c>
      <c r="E305" t="s">
        <v>2895</v>
      </c>
      <c r="F305">
        <v>1</v>
      </c>
      <c r="G305">
        <v>0</v>
      </c>
      <c r="H305" t="s">
        <v>23</v>
      </c>
      <c r="I305" t="s">
        <v>23</v>
      </c>
      <c r="J305" t="s">
        <v>23</v>
      </c>
    </row>
    <row r="306" spans="1:10" x14ac:dyDescent="0.15">
      <c r="A306">
        <v>11983847</v>
      </c>
      <c r="C306" t="str">
        <f>VLOOKUP(A306,装配单主表!A:B,2,FALSE)</f>
        <v>10000037</v>
      </c>
      <c r="D306">
        <v>11983852</v>
      </c>
      <c r="E306" t="s">
        <v>2896</v>
      </c>
      <c r="F306">
        <v>1</v>
      </c>
      <c r="G306">
        <v>0</v>
      </c>
      <c r="H306" t="s">
        <v>23</v>
      </c>
      <c r="I306" t="s">
        <v>23</v>
      </c>
      <c r="J306" t="s">
        <v>23</v>
      </c>
    </row>
    <row r="307" spans="1:10" x14ac:dyDescent="0.15">
      <c r="A307">
        <v>11983847</v>
      </c>
      <c r="C307" t="str">
        <f>VLOOKUP(A307,装配单主表!A:B,2,FALSE)</f>
        <v>10000037</v>
      </c>
      <c r="D307">
        <v>11983853</v>
      </c>
      <c r="E307" t="s">
        <v>2897</v>
      </c>
      <c r="F307">
        <v>2</v>
      </c>
      <c r="G307">
        <v>0</v>
      </c>
      <c r="H307" t="s">
        <v>23</v>
      </c>
      <c r="I307" t="s">
        <v>23</v>
      </c>
      <c r="J307" t="s">
        <v>23</v>
      </c>
    </row>
    <row r="308" spans="1:10" x14ac:dyDescent="0.15">
      <c r="A308">
        <v>11983848</v>
      </c>
      <c r="C308" t="str">
        <f>VLOOKUP(A308,装配单主表!A:B,2,FALSE)</f>
        <v>10000038</v>
      </c>
      <c r="D308">
        <v>11983853</v>
      </c>
      <c r="E308" t="s">
        <v>2897</v>
      </c>
      <c r="F308">
        <v>2</v>
      </c>
      <c r="G308">
        <v>0</v>
      </c>
      <c r="H308" t="s">
        <v>23</v>
      </c>
      <c r="I308" t="s">
        <v>23</v>
      </c>
      <c r="J308" t="s">
        <v>23</v>
      </c>
    </row>
    <row r="309" spans="1:10" x14ac:dyDescent="0.15">
      <c r="A309">
        <v>11983848</v>
      </c>
      <c r="C309" t="str">
        <f>VLOOKUP(A309,装配单主表!A:B,2,FALSE)</f>
        <v>10000038</v>
      </c>
      <c r="D309">
        <v>11983852</v>
      </c>
      <c r="E309" t="s">
        <v>2896</v>
      </c>
      <c r="F309">
        <v>1</v>
      </c>
      <c r="G309">
        <v>0</v>
      </c>
      <c r="H309" t="s">
        <v>23</v>
      </c>
      <c r="I309" t="s">
        <v>23</v>
      </c>
      <c r="J309" t="s">
        <v>23</v>
      </c>
    </row>
    <row r="310" spans="1:10" x14ac:dyDescent="0.15">
      <c r="A310">
        <v>11983848</v>
      </c>
      <c r="C310" t="str">
        <f>VLOOKUP(A310,装配单主表!A:B,2,FALSE)</f>
        <v>10000038</v>
      </c>
      <c r="D310">
        <v>11983827</v>
      </c>
      <c r="E310" t="s">
        <v>2895</v>
      </c>
      <c r="F310">
        <v>1</v>
      </c>
      <c r="G310">
        <v>0</v>
      </c>
      <c r="H310" t="s">
        <v>23</v>
      </c>
      <c r="I310" t="s">
        <v>23</v>
      </c>
      <c r="J310" t="s">
        <v>23</v>
      </c>
    </row>
    <row r="311" spans="1:10" x14ac:dyDescent="0.15">
      <c r="A311">
        <v>11983848</v>
      </c>
      <c r="C311" t="str">
        <f>VLOOKUP(A311,装配单主表!A:B,2,FALSE)</f>
        <v>10000038</v>
      </c>
      <c r="D311">
        <v>11983848</v>
      </c>
      <c r="E311" t="s">
        <v>97</v>
      </c>
      <c r="F311">
        <v>1</v>
      </c>
      <c r="G311">
        <v>0</v>
      </c>
      <c r="H311" t="s">
        <v>23</v>
      </c>
      <c r="I311" t="s">
        <v>23</v>
      </c>
      <c r="J311" t="s">
        <v>23</v>
      </c>
    </row>
    <row r="312" spans="1:10" x14ac:dyDescent="0.15">
      <c r="A312">
        <v>11983848</v>
      </c>
      <c r="C312" t="str">
        <f>VLOOKUP(A312,装配单主表!A:B,2,FALSE)</f>
        <v>10000038</v>
      </c>
      <c r="D312">
        <v>11983889</v>
      </c>
      <c r="E312" t="s">
        <v>2902</v>
      </c>
      <c r="F312">
        <v>1</v>
      </c>
      <c r="G312">
        <v>0</v>
      </c>
      <c r="H312" t="s">
        <v>23</v>
      </c>
      <c r="I312" t="s">
        <v>23</v>
      </c>
      <c r="J312" t="s">
        <v>23</v>
      </c>
    </row>
    <row r="313" spans="1:10" x14ac:dyDescent="0.15">
      <c r="A313">
        <v>11983848</v>
      </c>
      <c r="C313" t="str">
        <f>VLOOKUP(A313,装配单主表!A:B,2,FALSE)</f>
        <v>10000038</v>
      </c>
      <c r="D313">
        <v>11983636</v>
      </c>
      <c r="E313" t="s">
        <v>2866</v>
      </c>
      <c r="F313">
        <v>1</v>
      </c>
      <c r="G313">
        <v>0</v>
      </c>
      <c r="H313" t="s">
        <v>23</v>
      </c>
      <c r="I313" t="s">
        <v>23</v>
      </c>
      <c r="J313" t="s">
        <v>23</v>
      </c>
    </row>
    <row r="314" spans="1:10" x14ac:dyDescent="0.15">
      <c r="A314">
        <v>11983848</v>
      </c>
      <c r="C314" t="str">
        <f>VLOOKUP(A314,装配单主表!A:B,2,FALSE)</f>
        <v>10000038</v>
      </c>
      <c r="D314">
        <v>11983619</v>
      </c>
      <c r="E314" t="s">
        <v>2863</v>
      </c>
      <c r="F314">
        <v>1</v>
      </c>
      <c r="G314">
        <v>0</v>
      </c>
      <c r="H314" t="s">
        <v>23</v>
      </c>
      <c r="I314" t="s">
        <v>23</v>
      </c>
      <c r="J314" t="s">
        <v>23</v>
      </c>
    </row>
    <row r="315" spans="1:10" x14ac:dyDescent="0.15">
      <c r="A315">
        <v>11983848</v>
      </c>
      <c r="C315" t="str">
        <f>VLOOKUP(A315,装配单主表!A:B,2,FALSE)</f>
        <v>10000038</v>
      </c>
      <c r="D315">
        <v>11983600</v>
      </c>
      <c r="E315" t="s">
        <v>2855</v>
      </c>
      <c r="F315">
        <v>1</v>
      </c>
      <c r="G315">
        <v>0</v>
      </c>
      <c r="H315" t="s">
        <v>23</v>
      </c>
      <c r="I315" t="s">
        <v>23</v>
      </c>
      <c r="J315" t="s">
        <v>23</v>
      </c>
    </row>
    <row r="316" spans="1:10" x14ac:dyDescent="0.15">
      <c r="A316">
        <v>11983848</v>
      </c>
      <c r="C316" t="str">
        <f>VLOOKUP(A316,装配单主表!A:B,2,FALSE)</f>
        <v>10000038</v>
      </c>
      <c r="D316">
        <v>11983743</v>
      </c>
      <c r="E316" t="s">
        <v>2885</v>
      </c>
      <c r="F316">
        <v>1</v>
      </c>
      <c r="G316">
        <v>0</v>
      </c>
      <c r="H316" t="s">
        <v>23</v>
      </c>
      <c r="I316" t="s">
        <v>23</v>
      </c>
      <c r="J316" t="s">
        <v>23</v>
      </c>
    </row>
    <row r="317" spans="1:10" x14ac:dyDescent="0.15">
      <c r="A317">
        <v>11983848</v>
      </c>
      <c r="C317" t="str">
        <f>VLOOKUP(A317,装配单主表!A:B,2,FALSE)</f>
        <v>10000038</v>
      </c>
      <c r="D317">
        <v>11983742</v>
      </c>
      <c r="E317" t="s">
        <v>2882</v>
      </c>
      <c r="F317">
        <v>1</v>
      </c>
      <c r="G317">
        <v>0</v>
      </c>
      <c r="H317" t="s">
        <v>23</v>
      </c>
      <c r="I317" t="s">
        <v>23</v>
      </c>
      <c r="J317" t="s">
        <v>23</v>
      </c>
    </row>
    <row r="318" spans="1:10" x14ac:dyDescent="0.15">
      <c r="A318">
        <v>11983849</v>
      </c>
      <c r="C318" t="str">
        <f>VLOOKUP(A318,装配单主表!A:B,2,FALSE)</f>
        <v>10000039</v>
      </c>
      <c r="D318">
        <v>11983742</v>
      </c>
      <c r="E318" t="s">
        <v>2882</v>
      </c>
      <c r="F318">
        <v>1</v>
      </c>
      <c r="G318">
        <v>0</v>
      </c>
      <c r="H318" t="s">
        <v>23</v>
      </c>
      <c r="I318" t="s">
        <v>23</v>
      </c>
      <c r="J318" t="s">
        <v>23</v>
      </c>
    </row>
    <row r="319" spans="1:10" x14ac:dyDescent="0.15">
      <c r="A319">
        <v>11983849</v>
      </c>
      <c r="C319" t="str">
        <f>VLOOKUP(A319,装配单主表!A:B,2,FALSE)</f>
        <v>10000039</v>
      </c>
      <c r="D319">
        <v>11983743</v>
      </c>
      <c r="E319" t="s">
        <v>2885</v>
      </c>
      <c r="F319">
        <v>1</v>
      </c>
      <c r="G319">
        <v>0</v>
      </c>
      <c r="H319" t="s">
        <v>23</v>
      </c>
      <c r="I319" t="s">
        <v>23</v>
      </c>
      <c r="J319" t="s">
        <v>23</v>
      </c>
    </row>
    <row r="320" spans="1:10" x14ac:dyDescent="0.15">
      <c r="A320">
        <v>11983849</v>
      </c>
      <c r="C320" t="str">
        <f>VLOOKUP(A320,装配单主表!A:B,2,FALSE)</f>
        <v>10000039</v>
      </c>
      <c r="D320">
        <v>11983730</v>
      </c>
      <c r="E320" t="s">
        <v>2879</v>
      </c>
      <c r="F320">
        <v>1</v>
      </c>
      <c r="G320">
        <v>0</v>
      </c>
      <c r="H320" t="s">
        <v>23</v>
      </c>
      <c r="I320" t="s">
        <v>23</v>
      </c>
      <c r="J320" t="s">
        <v>23</v>
      </c>
    </row>
    <row r="321" spans="1:10" x14ac:dyDescent="0.15">
      <c r="A321">
        <v>11983849</v>
      </c>
      <c r="C321" t="str">
        <f>VLOOKUP(A321,装配单主表!A:B,2,FALSE)</f>
        <v>10000039</v>
      </c>
      <c r="D321">
        <v>11983601</v>
      </c>
      <c r="E321" t="s">
        <v>2856</v>
      </c>
      <c r="F321">
        <v>1</v>
      </c>
      <c r="G321">
        <v>0</v>
      </c>
      <c r="H321" t="s">
        <v>23</v>
      </c>
      <c r="I321" t="s">
        <v>23</v>
      </c>
      <c r="J321" t="s">
        <v>23</v>
      </c>
    </row>
    <row r="322" spans="1:10" x14ac:dyDescent="0.15">
      <c r="A322">
        <v>11983849</v>
      </c>
      <c r="C322" t="str">
        <f>VLOOKUP(A322,装配单主表!A:B,2,FALSE)</f>
        <v>10000039</v>
      </c>
      <c r="D322">
        <v>11983620</v>
      </c>
      <c r="E322" t="s">
        <v>2864</v>
      </c>
      <c r="F322">
        <v>1</v>
      </c>
      <c r="G322">
        <v>0</v>
      </c>
      <c r="H322" t="s">
        <v>23</v>
      </c>
      <c r="I322" t="s">
        <v>23</v>
      </c>
      <c r="J322" t="s">
        <v>23</v>
      </c>
    </row>
    <row r="323" spans="1:10" x14ac:dyDescent="0.15">
      <c r="A323">
        <v>11983849</v>
      </c>
      <c r="C323" t="str">
        <f>VLOOKUP(A323,装配单主表!A:B,2,FALSE)</f>
        <v>10000039</v>
      </c>
      <c r="D323">
        <v>11983636</v>
      </c>
      <c r="E323" t="s">
        <v>2866</v>
      </c>
      <c r="F323">
        <v>1</v>
      </c>
      <c r="G323">
        <v>0</v>
      </c>
      <c r="H323" t="s">
        <v>23</v>
      </c>
      <c r="I323" t="s">
        <v>23</v>
      </c>
      <c r="J323" t="s">
        <v>23</v>
      </c>
    </row>
    <row r="324" spans="1:10" x14ac:dyDescent="0.15">
      <c r="A324">
        <v>11983849</v>
      </c>
      <c r="C324" t="str">
        <f>VLOOKUP(A324,装配单主表!A:B,2,FALSE)</f>
        <v>10000039</v>
      </c>
      <c r="D324">
        <v>11983849</v>
      </c>
      <c r="E324" t="s">
        <v>99</v>
      </c>
      <c r="F324">
        <v>1</v>
      </c>
      <c r="G324">
        <v>0</v>
      </c>
      <c r="H324" t="s">
        <v>23</v>
      </c>
      <c r="I324" t="s">
        <v>23</v>
      </c>
      <c r="J324" t="s">
        <v>23</v>
      </c>
    </row>
    <row r="325" spans="1:10" x14ac:dyDescent="0.15">
      <c r="A325">
        <v>11983849</v>
      </c>
      <c r="C325" t="str">
        <f>VLOOKUP(A325,装配单主表!A:B,2,FALSE)</f>
        <v>10000039</v>
      </c>
      <c r="D325">
        <v>11983827</v>
      </c>
      <c r="E325" t="s">
        <v>2895</v>
      </c>
      <c r="F325">
        <v>1</v>
      </c>
      <c r="G325">
        <v>0</v>
      </c>
      <c r="H325" t="s">
        <v>23</v>
      </c>
      <c r="I325" t="s">
        <v>23</v>
      </c>
      <c r="J325" t="s">
        <v>23</v>
      </c>
    </row>
    <row r="326" spans="1:10" x14ac:dyDescent="0.15">
      <c r="A326">
        <v>11983849</v>
      </c>
      <c r="C326" t="str">
        <f>VLOOKUP(A326,装配单主表!A:B,2,FALSE)</f>
        <v>10000039</v>
      </c>
      <c r="D326">
        <v>11983852</v>
      </c>
      <c r="E326" t="s">
        <v>2896</v>
      </c>
      <c r="F326">
        <v>1</v>
      </c>
      <c r="G326">
        <v>0</v>
      </c>
      <c r="H326" t="s">
        <v>23</v>
      </c>
      <c r="I326" t="s">
        <v>23</v>
      </c>
      <c r="J326" t="s">
        <v>23</v>
      </c>
    </row>
    <row r="327" spans="1:10" x14ac:dyDescent="0.15">
      <c r="A327">
        <v>11983849</v>
      </c>
      <c r="C327" t="str">
        <f>VLOOKUP(A327,装配单主表!A:B,2,FALSE)</f>
        <v>10000039</v>
      </c>
      <c r="D327">
        <v>11983853</v>
      </c>
      <c r="E327" t="s">
        <v>2897</v>
      </c>
      <c r="F327">
        <v>2</v>
      </c>
      <c r="G327">
        <v>0</v>
      </c>
      <c r="H327" t="s">
        <v>23</v>
      </c>
      <c r="I327" t="s">
        <v>23</v>
      </c>
      <c r="J327" t="s">
        <v>23</v>
      </c>
    </row>
    <row r="328" spans="1:10" x14ac:dyDescent="0.15">
      <c r="A328">
        <v>11983850</v>
      </c>
      <c r="C328" t="str">
        <f>VLOOKUP(A328,装配单主表!A:B,2,FALSE)</f>
        <v>10000040</v>
      </c>
      <c r="D328">
        <v>11983853</v>
      </c>
      <c r="E328" t="s">
        <v>2897</v>
      </c>
      <c r="F328">
        <v>2</v>
      </c>
      <c r="G328">
        <v>0</v>
      </c>
      <c r="H328" t="s">
        <v>23</v>
      </c>
      <c r="I328" t="s">
        <v>23</v>
      </c>
      <c r="J328" t="s">
        <v>23</v>
      </c>
    </row>
    <row r="329" spans="1:10" x14ac:dyDescent="0.15">
      <c r="A329">
        <v>11983850</v>
      </c>
      <c r="C329" t="str">
        <f>VLOOKUP(A329,装配单主表!A:B,2,FALSE)</f>
        <v>10000040</v>
      </c>
      <c r="D329">
        <v>11983827</v>
      </c>
      <c r="E329" t="s">
        <v>2895</v>
      </c>
      <c r="F329">
        <v>1</v>
      </c>
      <c r="G329">
        <v>0</v>
      </c>
      <c r="H329" t="s">
        <v>23</v>
      </c>
      <c r="I329" t="s">
        <v>23</v>
      </c>
      <c r="J329" t="s">
        <v>23</v>
      </c>
    </row>
    <row r="330" spans="1:10" x14ac:dyDescent="0.15">
      <c r="A330">
        <v>11983850</v>
      </c>
      <c r="C330" t="str">
        <f>VLOOKUP(A330,装配单主表!A:B,2,FALSE)</f>
        <v>10000040</v>
      </c>
      <c r="D330">
        <v>11983850</v>
      </c>
      <c r="E330" t="s">
        <v>101</v>
      </c>
      <c r="F330">
        <v>1</v>
      </c>
      <c r="G330">
        <v>0</v>
      </c>
      <c r="H330" t="s">
        <v>23</v>
      </c>
      <c r="I330" t="s">
        <v>23</v>
      </c>
      <c r="J330" t="s">
        <v>23</v>
      </c>
    </row>
    <row r="331" spans="1:10" x14ac:dyDescent="0.15">
      <c r="A331">
        <v>11983850</v>
      </c>
      <c r="C331" t="str">
        <f>VLOOKUP(A331,装配单主表!A:B,2,FALSE)</f>
        <v>10000040</v>
      </c>
      <c r="D331">
        <v>11983852</v>
      </c>
      <c r="E331" t="s">
        <v>2896</v>
      </c>
      <c r="F331">
        <v>1</v>
      </c>
      <c r="G331">
        <v>0</v>
      </c>
      <c r="H331" t="s">
        <v>23</v>
      </c>
      <c r="I331" t="s">
        <v>23</v>
      </c>
      <c r="J331" t="s">
        <v>23</v>
      </c>
    </row>
    <row r="332" spans="1:10" x14ac:dyDescent="0.15">
      <c r="A332">
        <v>11983850</v>
      </c>
      <c r="C332" t="str">
        <f>VLOOKUP(A332,装配单主表!A:B,2,FALSE)</f>
        <v>10000040</v>
      </c>
      <c r="D332">
        <v>11983636</v>
      </c>
      <c r="E332" t="s">
        <v>2866</v>
      </c>
      <c r="F332">
        <v>1</v>
      </c>
      <c r="G332">
        <v>0</v>
      </c>
      <c r="H332" t="s">
        <v>23</v>
      </c>
      <c r="I332" t="s">
        <v>23</v>
      </c>
      <c r="J332" t="s">
        <v>23</v>
      </c>
    </row>
    <row r="333" spans="1:10" x14ac:dyDescent="0.15">
      <c r="A333">
        <v>11983850</v>
      </c>
      <c r="C333" t="str">
        <f>VLOOKUP(A333,装配单主表!A:B,2,FALSE)</f>
        <v>10000040</v>
      </c>
      <c r="D333">
        <v>11983621</v>
      </c>
      <c r="E333" t="s">
        <v>2865</v>
      </c>
      <c r="F333">
        <v>1</v>
      </c>
      <c r="G333">
        <v>0</v>
      </c>
      <c r="H333" t="s">
        <v>23</v>
      </c>
      <c r="I333" t="s">
        <v>23</v>
      </c>
      <c r="J333" t="s">
        <v>23</v>
      </c>
    </row>
    <row r="334" spans="1:10" x14ac:dyDescent="0.15">
      <c r="A334">
        <v>11983850</v>
      </c>
      <c r="C334" t="str">
        <f>VLOOKUP(A334,装配单主表!A:B,2,FALSE)</f>
        <v>10000040</v>
      </c>
      <c r="D334">
        <v>11983602</v>
      </c>
      <c r="E334" t="s">
        <v>2857</v>
      </c>
      <c r="F334">
        <v>1</v>
      </c>
      <c r="G334">
        <v>0</v>
      </c>
      <c r="H334" t="s">
        <v>23</v>
      </c>
      <c r="I334" t="s">
        <v>23</v>
      </c>
      <c r="J334" t="s">
        <v>23</v>
      </c>
    </row>
    <row r="335" spans="1:10" x14ac:dyDescent="0.15">
      <c r="A335">
        <v>11983850</v>
      </c>
      <c r="C335" t="str">
        <f>VLOOKUP(A335,装配单主表!A:B,2,FALSE)</f>
        <v>10000040</v>
      </c>
      <c r="D335">
        <v>11983731</v>
      </c>
      <c r="E335" t="s">
        <v>2880</v>
      </c>
      <c r="F335">
        <v>1</v>
      </c>
      <c r="G335">
        <v>0</v>
      </c>
      <c r="H335" t="s">
        <v>23</v>
      </c>
      <c r="I335" t="s">
        <v>23</v>
      </c>
      <c r="J335" t="s">
        <v>23</v>
      </c>
    </row>
    <row r="336" spans="1:10" x14ac:dyDescent="0.15">
      <c r="A336">
        <v>11983850</v>
      </c>
      <c r="C336" t="str">
        <f>VLOOKUP(A336,装配单主表!A:B,2,FALSE)</f>
        <v>10000040</v>
      </c>
      <c r="D336">
        <v>11983743</v>
      </c>
      <c r="E336" t="s">
        <v>2885</v>
      </c>
      <c r="F336">
        <v>1</v>
      </c>
      <c r="G336">
        <v>0</v>
      </c>
      <c r="H336" t="s">
        <v>23</v>
      </c>
      <c r="I336" t="s">
        <v>23</v>
      </c>
      <c r="J336" t="s">
        <v>23</v>
      </c>
    </row>
    <row r="337" spans="1:10" x14ac:dyDescent="0.15">
      <c r="A337">
        <v>11983850</v>
      </c>
      <c r="C337" t="str">
        <f>VLOOKUP(A337,装配单主表!A:B,2,FALSE)</f>
        <v>10000040</v>
      </c>
      <c r="D337">
        <v>11983742</v>
      </c>
      <c r="E337" t="s">
        <v>2882</v>
      </c>
      <c r="F337">
        <v>1</v>
      </c>
      <c r="G337">
        <v>0</v>
      </c>
      <c r="H337" t="s">
        <v>23</v>
      </c>
      <c r="I337" t="s">
        <v>23</v>
      </c>
      <c r="J337" t="s">
        <v>23</v>
      </c>
    </row>
    <row r="338" spans="1:10" x14ac:dyDescent="0.15">
      <c r="A338">
        <v>11983863</v>
      </c>
      <c r="C338" t="str">
        <f>VLOOKUP(A338,装配单主表!A:B,2,FALSE)</f>
        <v>10000041</v>
      </c>
      <c r="D338">
        <v>11983826</v>
      </c>
      <c r="E338" t="s">
        <v>2894</v>
      </c>
      <c r="F338">
        <v>1</v>
      </c>
      <c r="G338">
        <v>0</v>
      </c>
      <c r="H338" t="s">
        <v>23</v>
      </c>
      <c r="I338" t="s">
        <v>23</v>
      </c>
      <c r="J338" t="s">
        <v>23</v>
      </c>
    </row>
    <row r="339" spans="1:10" x14ac:dyDescent="0.15">
      <c r="A339">
        <v>11983863</v>
      </c>
      <c r="C339" t="str">
        <f>VLOOKUP(A339,装配单主表!A:B,2,FALSE)</f>
        <v>10000041</v>
      </c>
      <c r="D339">
        <v>11983863</v>
      </c>
      <c r="E339" t="s">
        <v>103</v>
      </c>
      <c r="F339">
        <v>1</v>
      </c>
      <c r="G339">
        <v>0</v>
      </c>
      <c r="H339" t="s">
        <v>23</v>
      </c>
      <c r="I339" t="s">
        <v>23</v>
      </c>
      <c r="J339" t="s">
        <v>23</v>
      </c>
    </row>
    <row r="340" spans="1:10" x14ac:dyDescent="0.15">
      <c r="A340">
        <v>11983863</v>
      </c>
      <c r="C340" t="str">
        <f>VLOOKUP(A340,装配单主表!A:B,2,FALSE)</f>
        <v>10000041</v>
      </c>
      <c r="D340">
        <v>11983749</v>
      </c>
      <c r="E340" t="s">
        <v>2892</v>
      </c>
      <c r="F340">
        <v>1</v>
      </c>
      <c r="G340">
        <v>0</v>
      </c>
      <c r="H340" t="s">
        <v>23</v>
      </c>
      <c r="I340" t="s">
        <v>23</v>
      </c>
      <c r="J340" t="s">
        <v>23</v>
      </c>
    </row>
    <row r="341" spans="1:10" x14ac:dyDescent="0.15">
      <c r="A341">
        <v>11983863</v>
      </c>
      <c r="C341" t="str">
        <f>VLOOKUP(A341,装配单主表!A:B,2,FALSE)</f>
        <v>10000041</v>
      </c>
      <c r="D341">
        <v>11983746</v>
      </c>
      <c r="E341" t="s">
        <v>2888</v>
      </c>
      <c r="F341">
        <v>1</v>
      </c>
      <c r="G341">
        <v>0</v>
      </c>
      <c r="H341" t="s">
        <v>23</v>
      </c>
      <c r="I341" t="s">
        <v>23</v>
      </c>
      <c r="J341" t="s">
        <v>23</v>
      </c>
    </row>
    <row r="342" spans="1:10" x14ac:dyDescent="0.15">
      <c r="A342">
        <v>11983863</v>
      </c>
      <c r="C342" t="str">
        <f>VLOOKUP(A342,装配单主表!A:B,2,FALSE)</f>
        <v>10000041</v>
      </c>
      <c r="D342">
        <v>11983745</v>
      </c>
      <c r="E342" t="s">
        <v>2887</v>
      </c>
      <c r="F342">
        <v>1</v>
      </c>
      <c r="G342">
        <v>0</v>
      </c>
      <c r="H342" t="s">
        <v>23</v>
      </c>
      <c r="I342" t="s">
        <v>23</v>
      </c>
      <c r="J342" t="s">
        <v>23</v>
      </c>
    </row>
    <row r="343" spans="1:10" x14ac:dyDescent="0.15">
      <c r="A343">
        <v>11983863</v>
      </c>
      <c r="C343" t="str">
        <f>VLOOKUP(A343,装配单主表!A:B,2,FALSE)</f>
        <v>10000041</v>
      </c>
      <c r="D343">
        <v>11983748</v>
      </c>
      <c r="E343" t="s">
        <v>2891</v>
      </c>
      <c r="F343">
        <v>1</v>
      </c>
      <c r="G343">
        <v>0</v>
      </c>
      <c r="H343" t="s">
        <v>23</v>
      </c>
      <c r="I343" t="s">
        <v>23</v>
      </c>
      <c r="J343" t="s">
        <v>23</v>
      </c>
    </row>
    <row r="344" spans="1:10" x14ac:dyDescent="0.15">
      <c r="A344">
        <v>11983863</v>
      </c>
      <c r="C344" t="str">
        <f>VLOOKUP(A344,装配单主表!A:B,2,FALSE)</f>
        <v>10000041</v>
      </c>
      <c r="D344">
        <v>11983874</v>
      </c>
      <c r="E344" t="s">
        <v>2898</v>
      </c>
      <c r="F344">
        <v>1</v>
      </c>
      <c r="G344">
        <v>0</v>
      </c>
      <c r="H344" t="s">
        <v>23</v>
      </c>
      <c r="I344" t="s">
        <v>23</v>
      </c>
      <c r="J344" t="s">
        <v>23</v>
      </c>
    </row>
    <row r="345" spans="1:10" x14ac:dyDescent="0.15">
      <c r="A345">
        <v>11983863</v>
      </c>
      <c r="C345" t="str">
        <f>VLOOKUP(A345,装配单主表!A:B,2,FALSE)</f>
        <v>10000041</v>
      </c>
      <c r="D345">
        <v>11983875</v>
      </c>
      <c r="E345" t="s">
        <v>2899</v>
      </c>
      <c r="F345">
        <v>1</v>
      </c>
      <c r="G345">
        <v>0</v>
      </c>
      <c r="H345" t="s">
        <v>23</v>
      </c>
      <c r="I345" t="s">
        <v>23</v>
      </c>
      <c r="J345" t="s">
        <v>23</v>
      </c>
    </row>
    <row r="346" spans="1:10" x14ac:dyDescent="0.15">
      <c r="A346">
        <v>11983864</v>
      </c>
      <c r="C346" t="str">
        <f>VLOOKUP(A346,装配单主表!A:B,2,FALSE)</f>
        <v>10000042</v>
      </c>
      <c r="D346">
        <v>11983875</v>
      </c>
      <c r="E346" t="s">
        <v>2899</v>
      </c>
      <c r="F346">
        <v>1</v>
      </c>
      <c r="G346">
        <v>0</v>
      </c>
      <c r="H346" t="s">
        <v>23</v>
      </c>
      <c r="I346" t="s">
        <v>23</v>
      </c>
      <c r="J346" t="s">
        <v>23</v>
      </c>
    </row>
    <row r="347" spans="1:10" x14ac:dyDescent="0.15">
      <c r="A347">
        <v>11983864</v>
      </c>
      <c r="C347" t="str">
        <f>VLOOKUP(A347,装配单主表!A:B,2,FALSE)</f>
        <v>10000042</v>
      </c>
      <c r="D347">
        <v>11983748</v>
      </c>
      <c r="E347" t="s">
        <v>2891</v>
      </c>
      <c r="F347">
        <v>1</v>
      </c>
      <c r="G347">
        <v>0</v>
      </c>
      <c r="H347" t="s">
        <v>23</v>
      </c>
      <c r="I347" t="s">
        <v>23</v>
      </c>
      <c r="J347" t="s">
        <v>23</v>
      </c>
    </row>
    <row r="348" spans="1:10" x14ac:dyDescent="0.15">
      <c r="A348">
        <v>11983864</v>
      </c>
      <c r="C348" t="str">
        <f>VLOOKUP(A348,装配单主表!A:B,2,FALSE)</f>
        <v>10000042</v>
      </c>
      <c r="D348">
        <v>11983745</v>
      </c>
      <c r="E348" t="s">
        <v>2887</v>
      </c>
      <c r="F348">
        <v>1</v>
      </c>
      <c r="G348">
        <v>0</v>
      </c>
      <c r="H348" t="s">
        <v>23</v>
      </c>
      <c r="I348" t="s">
        <v>23</v>
      </c>
      <c r="J348" t="s">
        <v>23</v>
      </c>
    </row>
    <row r="349" spans="1:10" x14ac:dyDescent="0.15">
      <c r="A349">
        <v>11983864</v>
      </c>
      <c r="C349" t="str">
        <f>VLOOKUP(A349,装配单主表!A:B,2,FALSE)</f>
        <v>10000042</v>
      </c>
      <c r="D349">
        <v>11983746</v>
      </c>
      <c r="E349" t="s">
        <v>2888</v>
      </c>
      <c r="F349">
        <v>1</v>
      </c>
      <c r="G349">
        <v>0</v>
      </c>
      <c r="H349" t="s">
        <v>23</v>
      </c>
      <c r="I349" t="s">
        <v>23</v>
      </c>
      <c r="J349" t="s">
        <v>23</v>
      </c>
    </row>
    <row r="350" spans="1:10" x14ac:dyDescent="0.15">
      <c r="A350">
        <v>11983864</v>
      </c>
      <c r="C350" t="str">
        <f>VLOOKUP(A350,装配单主表!A:B,2,FALSE)</f>
        <v>10000042</v>
      </c>
      <c r="D350">
        <v>11983749</v>
      </c>
      <c r="E350" t="s">
        <v>2892</v>
      </c>
      <c r="F350">
        <v>1</v>
      </c>
      <c r="G350">
        <v>0</v>
      </c>
      <c r="H350" t="s">
        <v>23</v>
      </c>
      <c r="I350" t="s">
        <v>23</v>
      </c>
      <c r="J350" t="s">
        <v>23</v>
      </c>
    </row>
    <row r="351" spans="1:10" x14ac:dyDescent="0.15">
      <c r="A351">
        <v>11983864</v>
      </c>
      <c r="C351" t="str">
        <f>VLOOKUP(A351,装配单主表!A:B,2,FALSE)</f>
        <v>10000042</v>
      </c>
      <c r="D351">
        <v>11983864</v>
      </c>
      <c r="E351" t="s">
        <v>104</v>
      </c>
      <c r="F351">
        <v>1</v>
      </c>
      <c r="G351">
        <v>0</v>
      </c>
      <c r="H351" t="s">
        <v>23</v>
      </c>
      <c r="I351" t="s">
        <v>23</v>
      </c>
      <c r="J351" t="s">
        <v>23</v>
      </c>
    </row>
    <row r="352" spans="1:10" x14ac:dyDescent="0.15">
      <c r="A352">
        <v>11983864</v>
      </c>
      <c r="C352" t="str">
        <f>VLOOKUP(A352,装配单主表!A:B,2,FALSE)</f>
        <v>10000042</v>
      </c>
      <c r="D352">
        <v>11983874</v>
      </c>
      <c r="E352" t="s">
        <v>2898</v>
      </c>
      <c r="F352">
        <v>1</v>
      </c>
      <c r="G352">
        <v>0</v>
      </c>
      <c r="H352" t="s">
        <v>23</v>
      </c>
      <c r="I352" t="s">
        <v>23</v>
      </c>
      <c r="J352" t="s">
        <v>23</v>
      </c>
    </row>
    <row r="353" spans="1:10" x14ac:dyDescent="0.15">
      <c r="A353">
        <v>11983864</v>
      </c>
      <c r="C353" t="str">
        <f>VLOOKUP(A353,装配单主表!A:B,2,FALSE)</f>
        <v>10000042</v>
      </c>
      <c r="D353">
        <v>11983826</v>
      </c>
      <c r="E353" t="s">
        <v>2894</v>
      </c>
      <c r="F353">
        <v>1</v>
      </c>
      <c r="G353">
        <v>0</v>
      </c>
      <c r="H353" t="s">
        <v>23</v>
      </c>
      <c r="I353" t="s">
        <v>23</v>
      </c>
      <c r="J353" t="s">
        <v>23</v>
      </c>
    </row>
    <row r="354" spans="1:10" x14ac:dyDescent="0.15">
      <c r="A354">
        <v>11983865</v>
      </c>
      <c r="C354" t="str">
        <f>VLOOKUP(A354,装配单主表!A:B,2,FALSE)</f>
        <v>10000043</v>
      </c>
      <c r="D354">
        <v>11983826</v>
      </c>
      <c r="E354" t="s">
        <v>2894</v>
      </c>
      <c r="F354">
        <v>1</v>
      </c>
      <c r="G354">
        <v>0</v>
      </c>
      <c r="H354" t="s">
        <v>23</v>
      </c>
      <c r="I354" t="s">
        <v>23</v>
      </c>
      <c r="J354" t="s">
        <v>23</v>
      </c>
    </row>
    <row r="355" spans="1:10" x14ac:dyDescent="0.15">
      <c r="A355">
        <v>11983865</v>
      </c>
      <c r="C355" t="str">
        <f>VLOOKUP(A355,装配单主表!A:B,2,FALSE)</f>
        <v>10000043</v>
      </c>
      <c r="D355">
        <v>11983874</v>
      </c>
      <c r="E355" t="s">
        <v>2898</v>
      </c>
      <c r="F355">
        <v>1</v>
      </c>
      <c r="G355">
        <v>0</v>
      </c>
      <c r="H355" t="s">
        <v>23</v>
      </c>
      <c r="I355" t="s">
        <v>23</v>
      </c>
      <c r="J355" t="s">
        <v>23</v>
      </c>
    </row>
    <row r="356" spans="1:10" x14ac:dyDescent="0.15">
      <c r="A356">
        <v>11983865</v>
      </c>
      <c r="C356" t="str">
        <f>VLOOKUP(A356,装配单主表!A:B,2,FALSE)</f>
        <v>10000043</v>
      </c>
      <c r="D356">
        <v>11983865</v>
      </c>
      <c r="E356" t="s">
        <v>105</v>
      </c>
      <c r="F356">
        <v>1</v>
      </c>
      <c r="G356">
        <v>0</v>
      </c>
      <c r="H356" t="s">
        <v>23</v>
      </c>
      <c r="I356" t="s">
        <v>23</v>
      </c>
      <c r="J356" t="s">
        <v>23</v>
      </c>
    </row>
    <row r="357" spans="1:10" x14ac:dyDescent="0.15">
      <c r="A357">
        <v>11983865</v>
      </c>
      <c r="C357" t="str">
        <f>VLOOKUP(A357,装配单主表!A:B,2,FALSE)</f>
        <v>10000043</v>
      </c>
      <c r="D357">
        <v>11983749</v>
      </c>
      <c r="E357" t="s">
        <v>2892</v>
      </c>
      <c r="F357">
        <v>1</v>
      </c>
      <c r="G357">
        <v>0</v>
      </c>
      <c r="H357" t="s">
        <v>23</v>
      </c>
      <c r="I357" t="s">
        <v>23</v>
      </c>
      <c r="J357" t="s">
        <v>23</v>
      </c>
    </row>
    <row r="358" spans="1:10" x14ac:dyDescent="0.15">
      <c r="A358">
        <v>11983865</v>
      </c>
      <c r="C358" t="str">
        <f>VLOOKUP(A358,装配单主表!A:B,2,FALSE)</f>
        <v>10000043</v>
      </c>
      <c r="D358">
        <v>11983746</v>
      </c>
      <c r="E358" t="s">
        <v>2888</v>
      </c>
      <c r="F358">
        <v>1</v>
      </c>
      <c r="G358">
        <v>0</v>
      </c>
      <c r="H358" t="s">
        <v>23</v>
      </c>
      <c r="I358" t="s">
        <v>23</v>
      </c>
      <c r="J358" t="s">
        <v>23</v>
      </c>
    </row>
    <row r="359" spans="1:10" x14ac:dyDescent="0.15">
      <c r="A359">
        <v>11983865</v>
      </c>
      <c r="C359" t="str">
        <f>VLOOKUP(A359,装配单主表!A:B,2,FALSE)</f>
        <v>10000043</v>
      </c>
      <c r="D359">
        <v>11983745</v>
      </c>
      <c r="E359" t="s">
        <v>2887</v>
      </c>
      <c r="F359">
        <v>1</v>
      </c>
      <c r="G359">
        <v>0</v>
      </c>
      <c r="H359" t="s">
        <v>23</v>
      </c>
      <c r="I359" t="s">
        <v>23</v>
      </c>
      <c r="J359" t="s">
        <v>23</v>
      </c>
    </row>
    <row r="360" spans="1:10" x14ac:dyDescent="0.15">
      <c r="A360">
        <v>11983865</v>
      </c>
      <c r="C360" t="str">
        <f>VLOOKUP(A360,装配单主表!A:B,2,FALSE)</f>
        <v>10000043</v>
      </c>
      <c r="D360">
        <v>11983748</v>
      </c>
      <c r="E360" t="s">
        <v>2891</v>
      </c>
      <c r="F360">
        <v>1</v>
      </c>
      <c r="G360">
        <v>0</v>
      </c>
      <c r="H360" t="s">
        <v>23</v>
      </c>
      <c r="I360" t="s">
        <v>23</v>
      </c>
      <c r="J360" t="s">
        <v>23</v>
      </c>
    </row>
    <row r="361" spans="1:10" x14ac:dyDescent="0.15">
      <c r="A361">
        <v>11983865</v>
      </c>
      <c r="C361" t="str">
        <f>VLOOKUP(A361,装配单主表!A:B,2,FALSE)</f>
        <v>10000043</v>
      </c>
      <c r="D361">
        <v>11983875</v>
      </c>
      <c r="E361" t="s">
        <v>2899</v>
      </c>
      <c r="F361">
        <v>1</v>
      </c>
      <c r="G361">
        <v>0</v>
      </c>
      <c r="H361" t="s">
        <v>23</v>
      </c>
      <c r="I361" t="s">
        <v>23</v>
      </c>
      <c r="J361" t="s">
        <v>23</v>
      </c>
    </row>
    <row r="362" spans="1:10" x14ac:dyDescent="0.15">
      <c r="A362">
        <v>11983866</v>
      </c>
      <c r="C362" t="str">
        <f>VLOOKUP(A362,装配单主表!A:B,2,FALSE)</f>
        <v>10000044</v>
      </c>
      <c r="D362">
        <v>11983875</v>
      </c>
      <c r="E362" t="s">
        <v>2899</v>
      </c>
      <c r="F362">
        <v>1</v>
      </c>
      <c r="G362">
        <v>0</v>
      </c>
      <c r="H362" t="s">
        <v>23</v>
      </c>
      <c r="I362" t="s">
        <v>23</v>
      </c>
      <c r="J362" t="s">
        <v>23</v>
      </c>
    </row>
    <row r="363" spans="1:10" x14ac:dyDescent="0.15">
      <c r="A363">
        <v>11983866</v>
      </c>
      <c r="C363" t="str">
        <f>VLOOKUP(A363,装配单主表!A:B,2,FALSE)</f>
        <v>10000044</v>
      </c>
      <c r="D363">
        <v>11983748</v>
      </c>
      <c r="E363" t="s">
        <v>2891</v>
      </c>
      <c r="F363">
        <v>1</v>
      </c>
      <c r="G363">
        <v>0</v>
      </c>
      <c r="H363" t="s">
        <v>23</v>
      </c>
      <c r="I363" t="s">
        <v>23</v>
      </c>
      <c r="J363" t="s">
        <v>23</v>
      </c>
    </row>
    <row r="364" spans="1:10" x14ac:dyDescent="0.15">
      <c r="A364">
        <v>11983866</v>
      </c>
      <c r="C364" t="str">
        <f>VLOOKUP(A364,装配单主表!A:B,2,FALSE)</f>
        <v>10000044</v>
      </c>
      <c r="D364">
        <v>11983745</v>
      </c>
      <c r="E364" t="s">
        <v>2887</v>
      </c>
      <c r="F364">
        <v>1</v>
      </c>
      <c r="G364">
        <v>0</v>
      </c>
      <c r="H364" t="s">
        <v>23</v>
      </c>
      <c r="I364" t="s">
        <v>23</v>
      </c>
      <c r="J364" t="s">
        <v>23</v>
      </c>
    </row>
    <row r="365" spans="1:10" x14ac:dyDescent="0.15">
      <c r="A365">
        <v>11983866</v>
      </c>
      <c r="C365" t="str">
        <f>VLOOKUP(A365,装配单主表!A:B,2,FALSE)</f>
        <v>10000044</v>
      </c>
      <c r="D365">
        <v>11983746</v>
      </c>
      <c r="E365" t="s">
        <v>2888</v>
      </c>
      <c r="F365">
        <v>1</v>
      </c>
      <c r="G365">
        <v>0</v>
      </c>
      <c r="H365" t="s">
        <v>23</v>
      </c>
      <c r="I365" t="s">
        <v>23</v>
      </c>
      <c r="J365" t="s">
        <v>23</v>
      </c>
    </row>
    <row r="366" spans="1:10" x14ac:dyDescent="0.15">
      <c r="A366">
        <v>11983866</v>
      </c>
      <c r="C366" t="str">
        <f>VLOOKUP(A366,装配单主表!A:B,2,FALSE)</f>
        <v>10000044</v>
      </c>
      <c r="D366">
        <v>11983749</v>
      </c>
      <c r="E366" t="s">
        <v>2892</v>
      </c>
      <c r="F366">
        <v>1</v>
      </c>
      <c r="G366">
        <v>0</v>
      </c>
      <c r="H366" t="s">
        <v>23</v>
      </c>
      <c r="I366" t="s">
        <v>23</v>
      </c>
      <c r="J366" t="s">
        <v>23</v>
      </c>
    </row>
    <row r="367" spans="1:10" x14ac:dyDescent="0.15">
      <c r="A367">
        <v>11983866</v>
      </c>
      <c r="C367" t="str">
        <f>VLOOKUP(A367,装配单主表!A:B,2,FALSE)</f>
        <v>10000044</v>
      </c>
      <c r="D367">
        <v>11983866</v>
      </c>
      <c r="E367" t="s">
        <v>106</v>
      </c>
      <c r="F367">
        <v>1</v>
      </c>
      <c r="G367">
        <v>0</v>
      </c>
      <c r="H367" t="s">
        <v>23</v>
      </c>
      <c r="I367" t="s">
        <v>23</v>
      </c>
      <c r="J367" t="s">
        <v>23</v>
      </c>
    </row>
    <row r="368" spans="1:10" x14ac:dyDescent="0.15">
      <c r="A368">
        <v>11983866</v>
      </c>
      <c r="C368" t="str">
        <f>VLOOKUP(A368,装配单主表!A:B,2,FALSE)</f>
        <v>10000044</v>
      </c>
      <c r="D368">
        <v>11983874</v>
      </c>
      <c r="E368" t="s">
        <v>2898</v>
      </c>
      <c r="F368">
        <v>1</v>
      </c>
      <c r="G368">
        <v>0</v>
      </c>
      <c r="H368" t="s">
        <v>23</v>
      </c>
      <c r="I368" t="s">
        <v>23</v>
      </c>
      <c r="J368" t="s">
        <v>23</v>
      </c>
    </row>
    <row r="369" spans="1:10" x14ac:dyDescent="0.15">
      <c r="A369">
        <v>11983866</v>
      </c>
      <c r="C369" t="str">
        <f>VLOOKUP(A369,装配单主表!A:B,2,FALSE)</f>
        <v>10000044</v>
      </c>
      <c r="D369">
        <v>11983826</v>
      </c>
      <c r="E369" t="s">
        <v>2894</v>
      </c>
      <c r="F369">
        <v>1</v>
      </c>
      <c r="G369">
        <v>0</v>
      </c>
      <c r="H369" t="s">
        <v>23</v>
      </c>
      <c r="I369" t="s">
        <v>23</v>
      </c>
      <c r="J369" t="s">
        <v>23</v>
      </c>
    </row>
    <row r="370" spans="1:10" x14ac:dyDescent="0.15">
      <c r="A370">
        <v>11983868</v>
      </c>
      <c r="C370" t="str">
        <f>VLOOKUP(A370,装配单主表!A:B,2,FALSE)</f>
        <v>10000045</v>
      </c>
      <c r="D370">
        <v>11983826</v>
      </c>
      <c r="E370" t="s">
        <v>2894</v>
      </c>
      <c r="F370">
        <v>1</v>
      </c>
      <c r="G370">
        <v>0</v>
      </c>
      <c r="H370" t="s">
        <v>23</v>
      </c>
      <c r="I370" t="s">
        <v>23</v>
      </c>
      <c r="J370" t="s">
        <v>23</v>
      </c>
    </row>
    <row r="371" spans="1:10" x14ac:dyDescent="0.15">
      <c r="A371">
        <v>11983868</v>
      </c>
      <c r="C371" t="str">
        <f>VLOOKUP(A371,装配单主表!A:B,2,FALSE)</f>
        <v>10000045</v>
      </c>
      <c r="D371">
        <v>11983874</v>
      </c>
      <c r="E371" t="s">
        <v>2898</v>
      </c>
      <c r="F371">
        <v>1</v>
      </c>
      <c r="G371">
        <v>0</v>
      </c>
      <c r="H371" t="s">
        <v>23</v>
      </c>
      <c r="I371" t="s">
        <v>23</v>
      </c>
      <c r="J371" t="s">
        <v>23</v>
      </c>
    </row>
    <row r="372" spans="1:10" x14ac:dyDescent="0.15">
      <c r="A372">
        <v>11983868</v>
      </c>
      <c r="C372" t="str">
        <f>VLOOKUP(A372,装配单主表!A:B,2,FALSE)</f>
        <v>10000045</v>
      </c>
      <c r="D372">
        <v>11983868</v>
      </c>
      <c r="E372" t="s">
        <v>107</v>
      </c>
      <c r="F372">
        <v>1</v>
      </c>
      <c r="G372">
        <v>0</v>
      </c>
      <c r="H372" t="s">
        <v>23</v>
      </c>
      <c r="I372" t="s">
        <v>23</v>
      </c>
      <c r="J372" t="s">
        <v>23</v>
      </c>
    </row>
    <row r="373" spans="1:10" x14ac:dyDescent="0.15">
      <c r="A373">
        <v>11983868</v>
      </c>
      <c r="C373" t="str">
        <f>VLOOKUP(A373,装配单主表!A:B,2,FALSE)</f>
        <v>10000045</v>
      </c>
      <c r="D373">
        <v>11983749</v>
      </c>
      <c r="E373" t="s">
        <v>2892</v>
      </c>
      <c r="F373">
        <v>1</v>
      </c>
      <c r="G373">
        <v>0</v>
      </c>
      <c r="H373" t="s">
        <v>23</v>
      </c>
      <c r="I373" t="s">
        <v>23</v>
      </c>
      <c r="J373" t="s">
        <v>23</v>
      </c>
    </row>
    <row r="374" spans="1:10" x14ac:dyDescent="0.15">
      <c r="A374">
        <v>11983868</v>
      </c>
      <c r="C374" t="str">
        <f>VLOOKUP(A374,装配单主表!A:B,2,FALSE)</f>
        <v>10000045</v>
      </c>
      <c r="D374">
        <v>11983745</v>
      </c>
      <c r="E374" t="s">
        <v>2887</v>
      </c>
      <c r="F374">
        <v>1</v>
      </c>
      <c r="G374">
        <v>0</v>
      </c>
      <c r="H374" t="s">
        <v>23</v>
      </c>
      <c r="I374" t="s">
        <v>23</v>
      </c>
      <c r="J374" t="s">
        <v>23</v>
      </c>
    </row>
    <row r="375" spans="1:10" x14ac:dyDescent="0.15">
      <c r="A375">
        <v>11983868</v>
      </c>
      <c r="C375" t="str">
        <f>VLOOKUP(A375,装配单主表!A:B,2,FALSE)</f>
        <v>10000045</v>
      </c>
      <c r="D375">
        <v>11983746</v>
      </c>
      <c r="E375" t="s">
        <v>2888</v>
      </c>
      <c r="F375">
        <v>1</v>
      </c>
      <c r="G375">
        <v>0</v>
      </c>
      <c r="H375" t="s">
        <v>23</v>
      </c>
      <c r="I375" t="s">
        <v>23</v>
      </c>
      <c r="J375" t="s">
        <v>23</v>
      </c>
    </row>
    <row r="376" spans="1:10" x14ac:dyDescent="0.15">
      <c r="A376">
        <v>11983868</v>
      </c>
      <c r="C376" t="str">
        <f>VLOOKUP(A376,装配单主表!A:B,2,FALSE)</f>
        <v>10000045</v>
      </c>
      <c r="D376">
        <v>11983748</v>
      </c>
      <c r="E376" t="s">
        <v>2891</v>
      </c>
      <c r="F376">
        <v>1</v>
      </c>
      <c r="G376">
        <v>0</v>
      </c>
      <c r="H376" t="s">
        <v>23</v>
      </c>
      <c r="I376" t="s">
        <v>23</v>
      </c>
      <c r="J376" t="s">
        <v>23</v>
      </c>
    </row>
    <row r="377" spans="1:10" x14ac:dyDescent="0.15">
      <c r="A377">
        <v>11983868</v>
      </c>
      <c r="C377" t="str">
        <f>VLOOKUP(A377,装配单主表!A:B,2,FALSE)</f>
        <v>10000045</v>
      </c>
      <c r="D377">
        <v>11983875</v>
      </c>
      <c r="E377" t="s">
        <v>2899</v>
      </c>
      <c r="F377">
        <v>1</v>
      </c>
      <c r="G377">
        <v>0</v>
      </c>
      <c r="H377" t="s">
        <v>23</v>
      </c>
      <c r="I377" t="s">
        <v>23</v>
      </c>
      <c r="J377" t="s">
        <v>23</v>
      </c>
    </row>
    <row r="378" spans="1:10" x14ac:dyDescent="0.15">
      <c r="A378">
        <v>11983869</v>
      </c>
      <c r="C378" t="str">
        <f>VLOOKUP(A378,装配单主表!A:B,2,FALSE)</f>
        <v>10000046</v>
      </c>
      <c r="D378">
        <v>11983875</v>
      </c>
      <c r="E378" t="s">
        <v>2899</v>
      </c>
      <c r="F378">
        <v>1</v>
      </c>
      <c r="G378">
        <v>0</v>
      </c>
      <c r="H378" t="s">
        <v>23</v>
      </c>
      <c r="I378" t="s">
        <v>23</v>
      </c>
      <c r="J378" t="s">
        <v>23</v>
      </c>
    </row>
    <row r="379" spans="1:10" x14ac:dyDescent="0.15">
      <c r="A379">
        <v>11983869</v>
      </c>
      <c r="C379" t="str">
        <f>VLOOKUP(A379,装配单主表!A:B,2,FALSE)</f>
        <v>10000046</v>
      </c>
      <c r="D379">
        <v>11983748</v>
      </c>
      <c r="E379" t="s">
        <v>2891</v>
      </c>
      <c r="F379">
        <v>1</v>
      </c>
      <c r="G379">
        <v>0</v>
      </c>
      <c r="H379" t="s">
        <v>23</v>
      </c>
      <c r="I379" t="s">
        <v>23</v>
      </c>
      <c r="J379" t="s">
        <v>23</v>
      </c>
    </row>
    <row r="380" spans="1:10" x14ac:dyDescent="0.15">
      <c r="A380">
        <v>11983869</v>
      </c>
      <c r="C380" t="str">
        <f>VLOOKUP(A380,装配单主表!A:B,2,FALSE)</f>
        <v>10000046</v>
      </c>
      <c r="D380">
        <v>11983746</v>
      </c>
      <c r="E380" t="s">
        <v>2888</v>
      </c>
      <c r="F380">
        <v>1</v>
      </c>
      <c r="G380">
        <v>0</v>
      </c>
      <c r="H380" t="s">
        <v>23</v>
      </c>
      <c r="I380" t="s">
        <v>23</v>
      </c>
      <c r="J380" t="s">
        <v>23</v>
      </c>
    </row>
    <row r="381" spans="1:10" x14ac:dyDescent="0.15">
      <c r="A381">
        <v>11983869</v>
      </c>
      <c r="C381" t="str">
        <f>VLOOKUP(A381,装配单主表!A:B,2,FALSE)</f>
        <v>10000046</v>
      </c>
      <c r="D381">
        <v>11983745</v>
      </c>
      <c r="E381" t="s">
        <v>2887</v>
      </c>
      <c r="F381">
        <v>1</v>
      </c>
      <c r="G381">
        <v>0</v>
      </c>
      <c r="H381" t="s">
        <v>23</v>
      </c>
      <c r="I381" t="s">
        <v>23</v>
      </c>
      <c r="J381" t="s">
        <v>23</v>
      </c>
    </row>
    <row r="382" spans="1:10" x14ac:dyDescent="0.15">
      <c r="A382">
        <v>11983869</v>
      </c>
      <c r="C382" t="str">
        <f>VLOOKUP(A382,装配单主表!A:B,2,FALSE)</f>
        <v>10000046</v>
      </c>
      <c r="D382">
        <v>11983749</v>
      </c>
      <c r="E382" t="s">
        <v>2892</v>
      </c>
      <c r="F382">
        <v>1</v>
      </c>
      <c r="G382">
        <v>0</v>
      </c>
      <c r="H382" t="s">
        <v>23</v>
      </c>
      <c r="I382" t="s">
        <v>23</v>
      </c>
      <c r="J382" t="s">
        <v>23</v>
      </c>
    </row>
    <row r="383" spans="1:10" x14ac:dyDescent="0.15">
      <c r="A383">
        <v>11983869</v>
      </c>
      <c r="C383" t="str">
        <f>VLOOKUP(A383,装配单主表!A:B,2,FALSE)</f>
        <v>10000046</v>
      </c>
      <c r="D383">
        <v>11983869</v>
      </c>
      <c r="E383" t="s">
        <v>138</v>
      </c>
      <c r="F383">
        <v>1</v>
      </c>
      <c r="G383">
        <v>0</v>
      </c>
      <c r="H383" t="s">
        <v>23</v>
      </c>
      <c r="I383" t="s">
        <v>23</v>
      </c>
      <c r="J383" t="s">
        <v>23</v>
      </c>
    </row>
    <row r="384" spans="1:10" x14ac:dyDescent="0.15">
      <c r="A384">
        <v>11983869</v>
      </c>
      <c r="C384" t="str">
        <f>VLOOKUP(A384,装配单主表!A:B,2,FALSE)</f>
        <v>10000046</v>
      </c>
      <c r="D384">
        <v>11983874</v>
      </c>
      <c r="E384" t="s">
        <v>2898</v>
      </c>
      <c r="F384">
        <v>1</v>
      </c>
      <c r="G384">
        <v>0</v>
      </c>
      <c r="H384" t="s">
        <v>23</v>
      </c>
      <c r="I384" t="s">
        <v>23</v>
      </c>
      <c r="J384" t="s">
        <v>23</v>
      </c>
    </row>
    <row r="385" spans="1:10" x14ac:dyDescent="0.15">
      <c r="A385">
        <v>11983869</v>
      </c>
      <c r="C385" t="str">
        <f>VLOOKUP(A385,装配单主表!A:B,2,FALSE)</f>
        <v>10000046</v>
      </c>
      <c r="D385">
        <v>11983826</v>
      </c>
      <c r="E385" t="s">
        <v>2894</v>
      </c>
      <c r="F385">
        <v>1</v>
      </c>
      <c r="G385">
        <v>0</v>
      </c>
      <c r="H385" t="s">
        <v>23</v>
      </c>
      <c r="I385" t="s">
        <v>23</v>
      </c>
      <c r="J385" t="s">
        <v>23</v>
      </c>
    </row>
    <row r="386" spans="1:10" x14ac:dyDescent="0.15">
      <c r="A386">
        <v>11983870</v>
      </c>
      <c r="C386" t="str">
        <f>VLOOKUP(A386,装配单主表!A:B,2,FALSE)</f>
        <v>10000047</v>
      </c>
      <c r="D386">
        <v>11983826</v>
      </c>
      <c r="E386" t="s">
        <v>2894</v>
      </c>
      <c r="F386">
        <v>1</v>
      </c>
      <c r="G386">
        <v>0</v>
      </c>
      <c r="H386" t="s">
        <v>23</v>
      </c>
      <c r="I386" t="s">
        <v>23</v>
      </c>
      <c r="J386" t="s">
        <v>23</v>
      </c>
    </row>
    <row r="387" spans="1:10" x14ac:dyDescent="0.15">
      <c r="A387">
        <v>11983870</v>
      </c>
      <c r="C387" t="str">
        <f>VLOOKUP(A387,装配单主表!A:B,2,FALSE)</f>
        <v>10000047</v>
      </c>
      <c r="D387">
        <v>11983874</v>
      </c>
      <c r="E387" t="s">
        <v>2898</v>
      </c>
      <c r="F387">
        <v>1</v>
      </c>
      <c r="G387">
        <v>0</v>
      </c>
      <c r="H387" t="s">
        <v>23</v>
      </c>
      <c r="I387" t="s">
        <v>23</v>
      </c>
      <c r="J387" t="s">
        <v>23</v>
      </c>
    </row>
    <row r="388" spans="1:10" x14ac:dyDescent="0.15">
      <c r="A388">
        <v>11983870</v>
      </c>
      <c r="C388" t="str">
        <f>VLOOKUP(A388,装配单主表!A:B,2,FALSE)</f>
        <v>10000047</v>
      </c>
      <c r="D388">
        <v>11983870</v>
      </c>
      <c r="E388" t="s">
        <v>139</v>
      </c>
      <c r="F388">
        <v>1</v>
      </c>
      <c r="G388">
        <v>0</v>
      </c>
      <c r="H388" t="s">
        <v>23</v>
      </c>
      <c r="I388" t="s">
        <v>23</v>
      </c>
      <c r="J388" t="s">
        <v>23</v>
      </c>
    </row>
    <row r="389" spans="1:10" x14ac:dyDescent="0.15">
      <c r="A389">
        <v>11983870</v>
      </c>
      <c r="C389" t="str">
        <f>VLOOKUP(A389,装配单主表!A:B,2,FALSE)</f>
        <v>10000047</v>
      </c>
      <c r="D389">
        <v>11983749</v>
      </c>
      <c r="E389" t="s">
        <v>2892</v>
      </c>
      <c r="F389">
        <v>1</v>
      </c>
      <c r="G389">
        <v>0</v>
      </c>
      <c r="H389" t="s">
        <v>23</v>
      </c>
      <c r="I389" t="s">
        <v>23</v>
      </c>
      <c r="J389" t="s">
        <v>23</v>
      </c>
    </row>
    <row r="390" spans="1:10" x14ac:dyDescent="0.15">
      <c r="A390">
        <v>11983870</v>
      </c>
      <c r="C390" t="str">
        <f>VLOOKUP(A390,装配单主表!A:B,2,FALSE)</f>
        <v>10000047</v>
      </c>
      <c r="D390">
        <v>11983745</v>
      </c>
      <c r="E390" t="s">
        <v>2887</v>
      </c>
      <c r="F390">
        <v>1</v>
      </c>
      <c r="G390">
        <v>0</v>
      </c>
      <c r="H390" t="s">
        <v>23</v>
      </c>
      <c r="I390" t="s">
        <v>23</v>
      </c>
      <c r="J390" t="s">
        <v>23</v>
      </c>
    </row>
    <row r="391" spans="1:10" x14ac:dyDescent="0.15">
      <c r="A391">
        <v>11983870</v>
      </c>
      <c r="C391" t="str">
        <f>VLOOKUP(A391,装配单主表!A:B,2,FALSE)</f>
        <v>10000047</v>
      </c>
      <c r="D391">
        <v>11983746</v>
      </c>
      <c r="E391" t="s">
        <v>2888</v>
      </c>
      <c r="F391">
        <v>1</v>
      </c>
      <c r="G391">
        <v>0</v>
      </c>
      <c r="H391" t="s">
        <v>23</v>
      </c>
      <c r="I391" t="s">
        <v>23</v>
      </c>
      <c r="J391" t="s">
        <v>23</v>
      </c>
    </row>
    <row r="392" spans="1:10" x14ac:dyDescent="0.15">
      <c r="A392">
        <v>11983870</v>
      </c>
      <c r="C392" t="str">
        <f>VLOOKUP(A392,装配单主表!A:B,2,FALSE)</f>
        <v>10000047</v>
      </c>
      <c r="D392">
        <v>11983748</v>
      </c>
      <c r="E392" t="s">
        <v>2891</v>
      </c>
      <c r="F392">
        <v>1</v>
      </c>
      <c r="G392">
        <v>0</v>
      </c>
      <c r="H392" t="s">
        <v>23</v>
      </c>
      <c r="I392" t="s">
        <v>23</v>
      </c>
      <c r="J392" t="s">
        <v>23</v>
      </c>
    </row>
    <row r="393" spans="1:10" x14ac:dyDescent="0.15">
      <c r="A393">
        <v>11983870</v>
      </c>
      <c r="C393" t="str">
        <f>VLOOKUP(A393,装配单主表!A:B,2,FALSE)</f>
        <v>10000047</v>
      </c>
      <c r="D393">
        <v>11983875</v>
      </c>
      <c r="E393" t="s">
        <v>2899</v>
      </c>
      <c r="F393">
        <v>1</v>
      </c>
      <c r="G393">
        <v>0</v>
      </c>
      <c r="H393" t="s">
        <v>23</v>
      </c>
      <c r="I393" t="s">
        <v>23</v>
      </c>
      <c r="J393" t="s">
        <v>23</v>
      </c>
    </row>
    <row r="394" spans="1:10" x14ac:dyDescent="0.15">
      <c r="A394">
        <v>11983871</v>
      </c>
      <c r="C394" t="str">
        <f>VLOOKUP(A394,装配单主表!A:B,2,FALSE)</f>
        <v>10000048</v>
      </c>
      <c r="D394">
        <v>11983875</v>
      </c>
      <c r="E394" t="s">
        <v>2899</v>
      </c>
      <c r="F394">
        <v>1</v>
      </c>
      <c r="G394">
        <v>0</v>
      </c>
      <c r="H394" t="s">
        <v>23</v>
      </c>
      <c r="I394" t="s">
        <v>23</v>
      </c>
      <c r="J394" t="s">
        <v>23</v>
      </c>
    </row>
    <row r="395" spans="1:10" x14ac:dyDescent="0.15">
      <c r="A395">
        <v>11983871</v>
      </c>
      <c r="C395" t="str">
        <f>VLOOKUP(A395,装配单主表!A:B,2,FALSE)</f>
        <v>10000048</v>
      </c>
      <c r="D395">
        <v>11983748</v>
      </c>
      <c r="E395" t="s">
        <v>2891</v>
      </c>
      <c r="F395">
        <v>1</v>
      </c>
      <c r="G395">
        <v>0</v>
      </c>
      <c r="H395" t="s">
        <v>23</v>
      </c>
      <c r="I395" t="s">
        <v>23</v>
      </c>
      <c r="J395" t="s">
        <v>23</v>
      </c>
    </row>
    <row r="396" spans="1:10" x14ac:dyDescent="0.15">
      <c r="A396">
        <v>11983871</v>
      </c>
      <c r="C396" t="str">
        <f>VLOOKUP(A396,装配单主表!A:B,2,FALSE)</f>
        <v>10000048</v>
      </c>
      <c r="D396">
        <v>11983745</v>
      </c>
      <c r="E396" t="s">
        <v>2887</v>
      </c>
      <c r="F396">
        <v>1</v>
      </c>
      <c r="G396">
        <v>0</v>
      </c>
      <c r="H396" t="s">
        <v>23</v>
      </c>
      <c r="I396" t="s">
        <v>23</v>
      </c>
      <c r="J396" t="s">
        <v>23</v>
      </c>
    </row>
    <row r="397" spans="1:10" x14ac:dyDescent="0.15">
      <c r="A397">
        <v>11983871</v>
      </c>
      <c r="C397" t="str">
        <f>VLOOKUP(A397,装配单主表!A:B,2,FALSE)</f>
        <v>10000048</v>
      </c>
      <c r="D397">
        <v>11983746</v>
      </c>
      <c r="E397" t="s">
        <v>2888</v>
      </c>
      <c r="F397">
        <v>1</v>
      </c>
      <c r="G397">
        <v>0</v>
      </c>
      <c r="H397" t="s">
        <v>23</v>
      </c>
      <c r="I397" t="s">
        <v>23</v>
      </c>
      <c r="J397" t="s">
        <v>23</v>
      </c>
    </row>
    <row r="398" spans="1:10" x14ac:dyDescent="0.15">
      <c r="A398">
        <v>11983871</v>
      </c>
      <c r="C398" t="str">
        <f>VLOOKUP(A398,装配单主表!A:B,2,FALSE)</f>
        <v>10000048</v>
      </c>
      <c r="D398">
        <v>11983749</v>
      </c>
      <c r="E398" t="s">
        <v>2892</v>
      </c>
      <c r="F398">
        <v>1</v>
      </c>
      <c r="G398">
        <v>0</v>
      </c>
      <c r="H398" t="s">
        <v>23</v>
      </c>
      <c r="I398" t="s">
        <v>23</v>
      </c>
      <c r="J398" t="s">
        <v>23</v>
      </c>
    </row>
    <row r="399" spans="1:10" x14ac:dyDescent="0.15">
      <c r="A399">
        <v>11983871</v>
      </c>
      <c r="C399" t="str">
        <f>VLOOKUP(A399,装配单主表!A:B,2,FALSE)</f>
        <v>10000048</v>
      </c>
      <c r="D399">
        <v>11983871</v>
      </c>
      <c r="E399" t="s">
        <v>140</v>
      </c>
      <c r="F399">
        <v>1</v>
      </c>
      <c r="G399">
        <v>0</v>
      </c>
      <c r="H399" t="s">
        <v>23</v>
      </c>
      <c r="I399" t="s">
        <v>23</v>
      </c>
      <c r="J399" t="s">
        <v>23</v>
      </c>
    </row>
    <row r="400" spans="1:10" x14ac:dyDescent="0.15">
      <c r="A400">
        <v>11983871</v>
      </c>
      <c r="C400" t="str">
        <f>VLOOKUP(A400,装配单主表!A:B,2,FALSE)</f>
        <v>10000048</v>
      </c>
      <c r="D400">
        <v>11983874</v>
      </c>
      <c r="E400" t="s">
        <v>2898</v>
      </c>
      <c r="F400">
        <v>1</v>
      </c>
      <c r="G400">
        <v>0</v>
      </c>
      <c r="H400" t="s">
        <v>23</v>
      </c>
      <c r="I400" t="s">
        <v>23</v>
      </c>
      <c r="J400" t="s">
        <v>23</v>
      </c>
    </row>
    <row r="401" spans="1:10" x14ac:dyDescent="0.15">
      <c r="A401">
        <v>11983871</v>
      </c>
      <c r="C401" t="str">
        <f>VLOOKUP(A401,装配单主表!A:B,2,FALSE)</f>
        <v>10000048</v>
      </c>
      <c r="D401">
        <v>11983826</v>
      </c>
      <c r="E401" t="s">
        <v>2894</v>
      </c>
      <c r="F401">
        <v>1</v>
      </c>
      <c r="G401">
        <v>0</v>
      </c>
      <c r="H401" t="s">
        <v>23</v>
      </c>
      <c r="I401" t="s">
        <v>23</v>
      </c>
      <c r="J401" t="s">
        <v>23</v>
      </c>
    </row>
    <row r="402" spans="1:10" x14ac:dyDescent="0.15">
      <c r="A402">
        <v>11985000</v>
      </c>
      <c r="C402" t="str">
        <f>VLOOKUP(A402,装配单主表!A:B,2,FALSE)</f>
        <v>10000049</v>
      </c>
      <c r="D402">
        <v>11985022</v>
      </c>
      <c r="E402" t="s">
        <v>2907</v>
      </c>
      <c r="F402">
        <v>1</v>
      </c>
      <c r="G402">
        <v>0</v>
      </c>
      <c r="H402" t="s">
        <v>23</v>
      </c>
      <c r="I402" t="s">
        <v>23</v>
      </c>
      <c r="J402" t="s">
        <v>23</v>
      </c>
    </row>
    <row r="403" spans="1:10" x14ac:dyDescent="0.15">
      <c r="A403">
        <v>11985000</v>
      </c>
      <c r="C403" t="str">
        <f>VLOOKUP(A403,装配单主表!A:B,2,FALSE)</f>
        <v>10000049</v>
      </c>
      <c r="D403">
        <v>11985020</v>
      </c>
      <c r="E403" t="s">
        <v>2905</v>
      </c>
      <c r="F403">
        <v>1</v>
      </c>
      <c r="G403">
        <v>0</v>
      </c>
      <c r="H403" t="s">
        <v>23</v>
      </c>
      <c r="I403" t="s">
        <v>23</v>
      </c>
      <c r="J403" t="s">
        <v>23</v>
      </c>
    </row>
    <row r="404" spans="1:10" x14ac:dyDescent="0.15">
      <c r="A404">
        <v>11985000</v>
      </c>
      <c r="C404" t="str">
        <f>VLOOKUP(A404,装配单主表!A:B,2,FALSE)</f>
        <v>10000049</v>
      </c>
      <c r="D404">
        <v>11985021</v>
      </c>
      <c r="E404" t="s">
        <v>2906</v>
      </c>
      <c r="F404">
        <v>1</v>
      </c>
      <c r="G404">
        <v>0</v>
      </c>
      <c r="H404" t="s">
        <v>23</v>
      </c>
      <c r="I404" t="s">
        <v>23</v>
      </c>
      <c r="J404" t="s">
        <v>23</v>
      </c>
    </row>
    <row r="405" spans="1:10" x14ac:dyDescent="0.15">
      <c r="A405">
        <v>11985000</v>
      </c>
      <c r="C405" t="str">
        <f>VLOOKUP(A405,装配单主表!A:B,2,FALSE)</f>
        <v>10000049</v>
      </c>
      <c r="D405">
        <v>11985000</v>
      </c>
      <c r="E405" t="s">
        <v>142</v>
      </c>
      <c r="F405">
        <v>1</v>
      </c>
      <c r="G405">
        <v>0</v>
      </c>
      <c r="H405" t="s">
        <v>23</v>
      </c>
      <c r="I405" t="s">
        <v>23</v>
      </c>
      <c r="J405" t="s">
        <v>23</v>
      </c>
    </row>
    <row r="406" spans="1:10" x14ac:dyDescent="0.15">
      <c r="A406">
        <v>11985000</v>
      </c>
      <c r="C406" t="str">
        <f>VLOOKUP(A406,装配单主表!A:B,2,FALSE)</f>
        <v>10000049</v>
      </c>
      <c r="D406">
        <v>11985018</v>
      </c>
      <c r="E406" t="s">
        <v>2903</v>
      </c>
      <c r="F406">
        <v>1</v>
      </c>
      <c r="G406">
        <v>0</v>
      </c>
      <c r="H406" t="s">
        <v>23</v>
      </c>
      <c r="I406" t="s">
        <v>23</v>
      </c>
      <c r="J406" t="s">
        <v>23</v>
      </c>
    </row>
    <row r="407" spans="1:10" x14ac:dyDescent="0.15">
      <c r="A407">
        <v>11985000</v>
      </c>
      <c r="C407" t="str">
        <f>VLOOKUP(A407,装配单主表!A:B,2,FALSE)</f>
        <v>10000049</v>
      </c>
      <c r="D407">
        <v>11985019</v>
      </c>
      <c r="E407" t="s">
        <v>2904</v>
      </c>
      <c r="F407">
        <v>1</v>
      </c>
      <c r="G407">
        <v>0</v>
      </c>
      <c r="H407" t="s">
        <v>23</v>
      </c>
      <c r="I407" t="s">
        <v>23</v>
      </c>
      <c r="J407" t="s">
        <v>23</v>
      </c>
    </row>
    <row r="408" spans="1:10" x14ac:dyDescent="0.15">
      <c r="A408">
        <v>11985001</v>
      </c>
      <c r="C408" t="str">
        <f>VLOOKUP(A408,装配单主表!A:B,2,FALSE)</f>
        <v>10000050</v>
      </c>
      <c r="D408">
        <v>11985020</v>
      </c>
      <c r="E408" t="s">
        <v>2905</v>
      </c>
      <c r="F408">
        <v>1</v>
      </c>
      <c r="G408">
        <v>0</v>
      </c>
      <c r="H408" t="s">
        <v>23</v>
      </c>
      <c r="I408" t="s">
        <v>23</v>
      </c>
      <c r="J408" t="s">
        <v>23</v>
      </c>
    </row>
    <row r="409" spans="1:10" x14ac:dyDescent="0.15">
      <c r="A409">
        <v>11985001</v>
      </c>
      <c r="C409" t="str">
        <f>VLOOKUP(A409,装配单主表!A:B,2,FALSE)</f>
        <v>10000050</v>
      </c>
      <c r="D409">
        <v>11985019</v>
      </c>
      <c r="E409" t="s">
        <v>2904</v>
      </c>
      <c r="F409">
        <v>1</v>
      </c>
      <c r="G409">
        <v>0</v>
      </c>
      <c r="H409" t="s">
        <v>23</v>
      </c>
      <c r="I409" t="s">
        <v>23</v>
      </c>
      <c r="J409" t="s">
        <v>23</v>
      </c>
    </row>
    <row r="410" spans="1:10" x14ac:dyDescent="0.15">
      <c r="A410">
        <v>11985001</v>
      </c>
      <c r="C410" t="str">
        <f>VLOOKUP(A410,装配单主表!A:B,2,FALSE)</f>
        <v>10000050</v>
      </c>
      <c r="D410">
        <v>11985001</v>
      </c>
      <c r="E410" t="s">
        <v>145</v>
      </c>
      <c r="F410">
        <v>1</v>
      </c>
      <c r="G410">
        <v>0</v>
      </c>
      <c r="H410" t="s">
        <v>23</v>
      </c>
      <c r="I410" t="s">
        <v>23</v>
      </c>
      <c r="J410" t="s">
        <v>23</v>
      </c>
    </row>
    <row r="411" spans="1:10" x14ac:dyDescent="0.15">
      <c r="A411">
        <v>11985001</v>
      </c>
      <c r="C411" t="str">
        <f>VLOOKUP(A411,装配单主表!A:B,2,FALSE)</f>
        <v>10000050</v>
      </c>
      <c r="D411">
        <v>11985018</v>
      </c>
      <c r="E411" t="s">
        <v>2903</v>
      </c>
      <c r="F411">
        <v>1</v>
      </c>
      <c r="G411">
        <v>0</v>
      </c>
      <c r="H411" t="s">
        <v>23</v>
      </c>
      <c r="I411" t="s">
        <v>23</v>
      </c>
      <c r="J411" t="s">
        <v>23</v>
      </c>
    </row>
    <row r="412" spans="1:10" x14ac:dyDescent="0.15">
      <c r="A412">
        <v>11985001</v>
      </c>
      <c r="C412" t="str">
        <f>VLOOKUP(A412,装配单主表!A:B,2,FALSE)</f>
        <v>10000050</v>
      </c>
      <c r="D412">
        <v>11985021</v>
      </c>
      <c r="E412" t="s">
        <v>2906</v>
      </c>
      <c r="F412">
        <v>1</v>
      </c>
      <c r="G412">
        <v>0</v>
      </c>
      <c r="H412" t="s">
        <v>23</v>
      </c>
      <c r="I412" t="s">
        <v>23</v>
      </c>
      <c r="J412" t="s">
        <v>23</v>
      </c>
    </row>
    <row r="413" spans="1:10" x14ac:dyDescent="0.15">
      <c r="A413">
        <v>11985001</v>
      </c>
      <c r="C413" t="str">
        <f>VLOOKUP(A413,装配单主表!A:B,2,FALSE)</f>
        <v>10000050</v>
      </c>
      <c r="D413">
        <v>11985022</v>
      </c>
      <c r="E413" t="s">
        <v>2907</v>
      </c>
      <c r="F413">
        <v>1</v>
      </c>
      <c r="G413">
        <v>0</v>
      </c>
      <c r="H413" t="s">
        <v>23</v>
      </c>
      <c r="I413" t="s">
        <v>23</v>
      </c>
      <c r="J413" t="s">
        <v>23</v>
      </c>
    </row>
    <row r="414" spans="1:10" x14ac:dyDescent="0.15">
      <c r="A414">
        <v>11985002</v>
      </c>
      <c r="C414" t="str">
        <f>VLOOKUP(A414,装配单主表!A:B,2,FALSE)</f>
        <v>10000051</v>
      </c>
      <c r="D414">
        <v>11985021</v>
      </c>
      <c r="E414" t="s">
        <v>2906</v>
      </c>
      <c r="F414">
        <v>1</v>
      </c>
      <c r="G414">
        <v>0</v>
      </c>
      <c r="H414" t="s">
        <v>23</v>
      </c>
      <c r="I414" t="s">
        <v>23</v>
      </c>
      <c r="J414" t="s">
        <v>23</v>
      </c>
    </row>
    <row r="415" spans="1:10" x14ac:dyDescent="0.15">
      <c r="A415">
        <v>11985002</v>
      </c>
      <c r="C415" t="str">
        <f>VLOOKUP(A415,装配单主表!A:B,2,FALSE)</f>
        <v>10000051</v>
      </c>
      <c r="D415">
        <v>11985020</v>
      </c>
      <c r="E415" t="s">
        <v>2905</v>
      </c>
      <c r="F415">
        <v>1</v>
      </c>
      <c r="G415">
        <v>0</v>
      </c>
      <c r="H415" t="s">
        <v>23</v>
      </c>
      <c r="I415" t="s">
        <v>23</v>
      </c>
      <c r="J415" t="s">
        <v>23</v>
      </c>
    </row>
    <row r="416" spans="1:10" x14ac:dyDescent="0.15">
      <c r="A416">
        <v>11985002</v>
      </c>
      <c r="C416" t="str">
        <f>VLOOKUP(A416,装配单主表!A:B,2,FALSE)</f>
        <v>10000051</v>
      </c>
      <c r="D416">
        <v>11985022</v>
      </c>
      <c r="E416" t="s">
        <v>2907</v>
      </c>
      <c r="F416">
        <v>1</v>
      </c>
      <c r="G416">
        <v>0</v>
      </c>
      <c r="H416" t="s">
        <v>23</v>
      </c>
      <c r="I416" t="s">
        <v>23</v>
      </c>
      <c r="J416" t="s">
        <v>23</v>
      </c>
    </row>
    <row r="417" spans="1:10" x14ac:dyDescent="0.15">
      <c r="A417">
        <v>11985002</v>
      </c>
      <c r="C417" t="str">
        <f>VLOOKUP(A417,装配单主表!A:B,2,FALSE)</f>
        <v>10000051</v>
      </c>
      <c r="D417">
        <v>11985018</v>
      </c>
      <c r="E417" t="s">
        <v>2903</v>
      </c>
      <c r="F417">
        <v>1</v>
      </c>
      <c r="G417">
        <v>0</v>
      </c>
      <c r="H417" t="s">
        <v>23</v>
      </c>
      <c r="I417" t="s">
        <v>23</v>
      </c>
      <c r="J417" t="s">
        <v>23</v>
      </c>
    </row>
    <row r="418" spans="1:10" x14ac:dyDescent="0.15">
      <c r="A418">
        <v>11985002</v>
      </c>
      <c r="C418" t="str">
        <f>VLOOKUP(A418,装配单主表!A:B,2,FALSE)</f>
        <v>10000051</v>
      </c>
      <c r="D418">
        <v>11985002</v>
      </c>
      <c r="E418" t="s">
        <v>147</v>
      </c>
      <c r="F418">
        <v>1</v>
      </c>
      <c r="G418">
        <v>0</v>
      </c>
      <c r="H418" t="s">
        <v>23</v>
      </c>
      <c r="I418" t="s">
        <v>23</v>
      </c>
      <c r="J418" t="s">
        <v>23</v>
      </c>
    </row>
    <row r="419" spans="1:10" x14ac:dyDescent="0.15">
      <c r="A419">
        <v>11985002</v>
      </c>
      <c r="C419" t="str">
        <f>VLOOKUP(A419,装配单主表!A:B,2,FALSE)</f>
        <v>10000051</v>
      </c>
      <c r="D419">
        <v>11985019</v>
      </c>
      <c r="E419" t="s">
        <v>2904</v>
      </c>
      <c r="F419">
        <v>1</v>
      </c>
      <c r="G419">
        <v>0</v>
      </c>
      <c r="H419" t="s">
        <v>23</v>
      </c>
      <c r="I419" t="s">
        <v>23</v>
      </c>
      <c r="J419" t="s">
        <v>23</v>
      </c>
    </row>
    <row r="420" spans="1:10" x14ac:dyDescent="0.15">
      <c r="A420">
        <v>11985003</v>
      </c>
      <c r="C420" t="str">
        <f>VLOOKUP(A420,装配单主表!A:B,2,FALSE)</f>
        <v>10000052</v>
      </c>
      <c r="D420">
        <v>11985019</v>
      </c>
      <c r="E420" t="s">
        <v>2904</v>
      </c>
      <c r="F420">
        <v>1</v>
      </c>
      <c r="G420">
        <v>0</v>
      </c>
      <c r="H420" t="s">
        <v>23</v>
      </c>
      <c r="I420" t="s">
        <v>23</v>
      </c>
      <c r="J420" t="s">
        <v>23</v>
      </c>
    </row>
    <row r="421" spans="1:10" x14ac:dyDescent="0.15">
      <c r="A421">
        <v>11985003</v>
      </c>
      <c r="C421" t="str">
        <f>VLOOKUP(A421,装配单主表!A:B,2,FALSE)</f>
        <v>10000052</v>
      </c>
      <c r="D421">
        <v>11985020</v>
      </c>
      <c r="E421" t="s">
        <v>2905</v>
      </c>
      <c r="F421">
        <v>1</v>
      </c>
      <c r="G421">
        <v>0</v>
      </c>
      <c r="H421" t="s">
        <v>23</v>
      </c>
      <c r="I421" t="s">
        <v>23</v>
      </c>
      <c r="J421" t="s">
        <v>23</v>
      </c>
    </row>
    <row r="422" spans="1:10" x14ac:dyDescent="0.15">
      <c r="A422">
        <v>11985003</v>
      </c>
      <c r="C422" t="str">
        <f>VLOOKUP(A422,装配单主表!A:B,2,FALSE)</f>
        <v>10000052</v>
      </c>
      <c r="D422">
        <v>11985003</v>
      </c>
      <c r="E422" t="s">
        <v>149</v>
      </c>
      <c r="F422">
        <v>1</v>
      </c>
      <c r="G422">
        <v>0</v>
      </c>
      <c r="H422" t="s">
        <v>23</v>
      </c>
      <c r="I422" t="s">
        <v>23</v>
      </c>
      <c r="J422" t="s">
        <v>23</v>
      </c>
    </row>
    <row r="423" spans="1:10" x14ac:dyDescent="0.15">
      <c r="A423">
        <v>11985003</v>
      </c>
      <c r="C423" t="str">
        <f>VLOOKUP(A423,装配单主表!A:B,2,FALSE)</f>
        <v>10000052</v>
      </c>
      <c r="D423">
        <v>11985018</v>
      </c>
      <c r="E423" t="s">
        <v>2903</v>
      </c>
      <c r="F423">
        <v>1</v>
      </c>
      <c r="G423">
        <v>0</v>
      </c>
      <c r="H423" t="s">
        <v>23</v>
      </c>
      <c r="I423" t="s">
        <v>23</v>
      </c>
      <c r="J423" t="s">
        <v>23</v>
      </c>
    </row>
    <row r="424" spans="1:10" x14ac:dyDescent="0.15">
      <c r="A424">
        <v>11985003</v>
      </c>
      <c r="C424" t="str">
        <f>VLOOKUP(A424,装配单主表!A:B,2,FALSE)</f>
        <v>10000052</v>
      </c>
      <c r="D424">
        <v>11985022</v>
      </c>
      <c r="E424" t="s">
        <v>2907</v>
      </c>
      <c r="F424">
        <v>1</v>
      </c>
      <c r="G424">
        <v>0</v>
      </c>
      <c r="H424" t="s">
        <v>23</v>
      </c>
      <c r="I424" t="s">
        <v>23</v>
      </c>
      <c r="J424" t="s">
        <v>23</v>
      </c>
    </row>
    <row r="425" spans="1:10" x14ac:dyDescent="0.15">
      <c r="A425">
        <v>11985003</v>
      </c>
      <c r="C425" t="str">
        <f>VLOOKUP(A425,装配单主表!A:B,2,FALSE)</f>
        <v>10000052</v>
      </c>
      <c r="D425">
        <v>11985021</v>
      </c>
      <c r="E425" t="s">
        <v>2906</v>
      </c>
      <c r="F425">
        <v>1</v>
      </c>
      <c r="G425">
        <v>0</v>
      </c>
      <c r="H425" t="s">
        <v>23</v>
      </c>
      <c r="I425" t="s">
        <v>23</v>
      </c>
      <c r="J425" t="s">
        <v>23</v>
      </c>
    </row>
    <row r="426" spans="1:10" x14ac:dyDescent="0.15">
      <c r="A426">
        <v>11985004</v>
      </c>
      <c r="C426" t="str">
        <f>VLOOKUP(A426,装配单主表!A:B,2,FALSE)</f>
        <v>10000053</v>
      </c>
      <c r="D426">
        <v>11985021</v>
      </c>
      <c r="E426" t="s">
        <v>2906</v>
      </c>
      <c r="F426">
        <v>1</v>
      </c>
      <c r="G426">
        <v>0</v>
      </c>
      <c r="H426" t="s">
        <v>23</v>
      </c>
      <c r="I426" t="s">
        <v>23</v>
      </c>
      <c r="J426" t="s">
        <v>23</v>
      </c>
    </row>
    <row r="427" spans="1:10" x14ac:dyDescent="0.15">
      <c r="A427">
        <v>11985004</v>
      </c>
      <c r="C427" t="str">
        <f>VLOOKUP(A427,装配单主表!A:B,2,FALSE)</f>
        <v>10000053</v>
      </c>
      <c r="D427">
        <v>11985022</v>
      </c>
      <c r="E427" t="s">
        <v>2907</v>
      </c>
      <c r="F427">
        <v>1</v>
      </c>
      <c r="G427">
        <v>0</v>
      </c>
      <c r="H427" t="s">
        <v>23</v>
      </c>
      <c r="I427" t="s">
        <v>23</v>
      </c>
      <c r="J427" t="s">
        <v>23</v>
      </c>
    </row>
    <row r="428" spans="1:10" x14ac:dyDescent="0.15">
      <c r="A428">
        <v>11985004</v>
      </c>
      <c r="C428" t="str">
        <f>VLOOKUP(A428,装配单主表!A:B,2,FALSE)</f>
        <v>10000053</v>
      </c>
      <c r="D428">
        <v>11985018</v>
      </c>
      <c r="E428" t="s">
        <v>2903</v>
      </c>
      <c r="F428">
        <v>1</v>
      </c>
      <c r="G428">
        <v>0</v>
      </c>
      <c r="H428" t="s">
        <v>23</v>
      </c>
      <c r="I428" t="s">
        <v>23</v>
      </c>
      <c r="J428" t="s">
        <v>23</v>
      </c>
    </row>
    <row r="429" spans="1:10" x14ac:dyDescent="0.15">
      <c r="A429">
        <v>11985004</v>
      </c>
      <c r="C429" t="str">
        <f>VLOOKUP(A429,装配单主表!A:B,2,FALSE)</f>
        <v>10000053</v>
      </c>
      <c r="D429">
        <v>11985004</v>
      </c>
      <c r="E429" t="s">
        <v>424</v>
      </c>
      <c r="F429">
        <v>1</v>
      </c>
      <c r="G429">
        <v>0</v>
      </c>
      <c r="H429" t="s">
        <v>23</v>
      </c>
      <c r="I429" t="s">
        <v>23</v>
      </c>
      <c r="J429" t="s">
        <v>23</v>
      </c>
    </row>
    <row r="430" spans="1:10" x14ac:dyDescent="0.15">
      <c r="A430">
        <v>11985004</v>
      </c>
      <c r="C430" t="str">
        <f>VLOOKUP(A430,装配单主表!A:B,2,FALSE)</f>
        <v>10000053</v>
      </c>
      <c r="D430">
        <v>11985020</v>
      </c>
      <c r="E430" t="s">
        <v>2905</v>
      </c>
      <c r="F430">
        <v>1</v>
      </c>
      <c r="G430">
        <v>0</v>
      </c>
      <c r="H430" t="s">
        <v>23</v>
      </c>
      <c r="I430" t="s">
        <v>23</v>
      </c>
      <c r="J430" t="s">
        <v>23</v>
      </c>
    </row>
    <row r="431" spans="1:10" x14ac:dyDescent="0.15">
      <c r="A431">
        <v>11985004</v>
      </c>
      <c r="C431" t="str">
        <f>VLOOKUP(A431,装配单主表!A:B,2,FALSE)</f>
        <v>10000053</v>
      </c>
      <c r="D431">
        <v>11985019</v>
      </c>
      <c r="E431" t="s">
        <v>2904</v>
      </c>
      <c r="F431">
        <v>1</v>
      </c>
      <c r="G431">
        <v>0</v>
      </c>
      <c r="H431" t="s">
        <v>23</v>
      </c>
      <c r="I431" t="s">
        <v>23</v>
      </c>
      <c r="J431" t="s">
        <v>23</v>
      </c>
    </row>
    <row r="432" spans="1:10" x14ac:dyDescent="0.15">
      <c r="A432">
        <v>11985005</v>
      </c>
      <c r="C432" t="str">
        <f>VLOOKUP(A432,装配单主表!A:B,2,FALSE)</f>
        <v>10000054</v>
      </c>
      <c r="D432">
        <v>11985019</v>
      </c>
      <c r="E432" t="s">
        <v>2904</v>
      </c>
      <c r="F432">
        <v>1</v>
      </c>
      <c r="G432">
        <v>0</v>
      </c>
      <c r="H432" t="s">
        <v>23</v>
      </c>
      <c r="I432" t="s">
        <v>23</v>
      </c>
      <c r="J432" t="s">
        <v>23</v>
      </c>
    </row>
    <row r="433" spans="1:10" x14ac:dyDescent="0.15">
      <c r="A433">
        <v>11985005</v>
      </c>
      <c r="C433" t="str">
        <f>VLOOKUP(A433,装配单主表!A:B,2,FALSE)</f>
        <v>10000054</v>
      </c>
      <c r="D433">
        <v>11985020</v>
      </c>
      <c r="E433" t="s">
        <v>2905</v>
      </c>
      <c r="F433">
        <v>1</v>
      </c>
      <c r="G433">
        <v>0</v>
      </c>
      <c r="H433" t="s">
        <v>23</v>
      </c>
      <c r="I433" t="s">
        <v>23</v>
      </c>
      <c r="J433" t="s">
        <v>23</v>
      </c>
    </row>
    <row r="434" spans="1:10" x14ac:dyDescent="0.15">
      <c r="A434">
        <v>11985005</v>
      </c>
      <c r="C434" t="str">
        <f>VLOOKUP(A434,装配单主表!A:B,2,FALSE)</f>
        <v>10000054</v>
      </c>
      <c r="D434">
        <v>11985005</v>
      </c>
      <c r="E434" t="s">
        <v>427</v>
      </c>
      <c r="F434">
        <v>1</v>
      </c>
      <c r="G434">
        <v>0</v>
      </c>
      <c r="H434" t="s">
        <v>23</v>
      </c>
      <c r="I434" t="s">
        <v>23</v>
      </c>
      <c r="J434" t="s">
        <v>23</v>
      </c>
    </row>
    <row r="435" spans="1:10" x14ac:dyDescent="0.15">
      <c r="A435">
        <v>11985005</v>
      </c>
      <c r="C435" t="str">
        <f>VLOOKUP(A435,装配单主表!A:B,2,FALSE)</f>
        <v>10000054</v>
      </c>
      <c r="D435">
        <v>11985018</v>
      </c>
      <c r="E435" t="s">
        <v>2903</v>
      </c>
      <c r="F435">
        <v>1</v>
      </c>
      <c r="G435">
        <v>0</v>
      </c>
      <c r="H435" t="s">
        <v>23</v>
      </c>
      <c r="I435" t="s">
        <v>23</v>
      </c>
      <c r="J435" t="s">
        <v>23</v>
      </c>
    </row>
    <row r="436" spans="1:10" x14ac:dyDescent="0.15">
      <c r="A436">
        <v>11985005</v>
      </c>
      <c r="C436" t="str">
        <f>VLOOKUP(A436,装配单主表!A:B,2,FALSE)</f>
        <v>10000054</v>
      </c>
      <c r="D436">
        <v>11985022</v>
      </c>
      <c r="E436" t="s">
        <v>2907</v>
      </c>
      <c r="F436">
        <v>1</v>
      </c>
      <c r="G436">
        <v>0</v>
      </c>
      <c r="H436" t="s">
        <v>23</v>
      </c>
      <c r="I436" t="s">
        <v>23</v>
      </c>
      <c r="J436" t="s">
        <v>23</v>
      </c>
    </row>
    <row r="437" spans="1:10" x14ac:dyDescent="0.15">
      <c r="A437">
        <v>11985005</v>
      </c>
      <c r="C437" t="str">
        <f>VLOOKUP(A437,装配单主表!A:B,2,FALSE)</f>
        <v>10000054</v>
      </c>
      <c r="D437">
        <v>11985021</v>
      </c>
      <c r="E437" t="s">
        <v>2906</v>
      </c>
      <c r="F437">
        <v>1</v>
      </c>
      <c r="G437">
        <v>0</v>
      </c>
      <c r="H437" t="s">
        <v>23</v>
      </c>
      <c r="I437" t="s">
        <v>23</v>
      </c>
      <c r="J437" t="s">
        <v>23</v>
      </c>
    </row>
    <row r="438" spans="1:10" x14ac:dyDescent="0.15">
      <c r="A438">
        <v>11985006</v>
      </c>
      <c r="C438" t="str">
        <f>VLOOKUP(A438,装配单主表!A:B,2,FALSE)</f>
        <v>10000055</v>
      </c>
      <c r="D438">
        <v>11985021</v>
      </c>
      <c r="E438" t="s">
        <v>2906</v>
      </c>
      <c r="F438">
        <v>1</v>
      </c>
      <c r="G438">
        <v>0</v>
      </c>
      <c r="H438" t="s">
        <v>23</v>
      </c>
      <c r="I438" t="s">
        <v>23</v>
      </c>
      <c r="J438" t="s">
        <v>23</v>
      </c>
    </row>
    <row r="439" spans="1:10" x14ac:dyDescent="0.15">
      <c r="A439">
        <v>11985006</v>
      </c>
      <c r="C439" t="str">
        <f>VLOOKUP(A439,装配单主表!A:B,2,FALSE)</f>
        <v>10000055</v>
      </c>
      <c r="D439">
        <v>11985022</v>
      </c>
      <c r="E439" t="s">
        <v>2907</v>
      </c>
      <c r="F439">
        <v>1</v>
      </c>
      <c r="G439">
        <v>0</v>
      </c>
      <c r="H439" t="s">
        <v>23</v>
      </c>
      <c r="I439" t="s">
        <v>23</v>
      </c>
      <c r="J439" t="s">
        <v>23</v>
      </c>
    </row>
    <row r="440" spans="1:10" x14ac:dyDescent="0.15">
      <c r="A440">
        <v>11985006</v>
      </c>
      <c r="C440" t="str">
        <f>VLOOKUP(A440,装配单主表!A:B,2,FALSE)</f>
        <v>10000055</v>
      </c>
      <c r="D440">
        <v>11985018</v>
      </c>
      <c r="E440" t="s">
        <v>2903</v>
      </c>
      <c r="F440">
        <v>1</v>
      </c>
      <c r="G440">
        <v>0</v>
      </c>
      <c r="H440" t="s">
        <v>23</v>
      </c>
      <c r="I440" t="s">
        <v>23</v>
      </c>
      <c r="J440" t="s">
        <v>23</v>
      </c>
    </row>
    <row r="441" spans="1:10" x14ac:dyDescent="0.15">
      <c r="A441">
        <v>11985006</v>
      </c>
      <c r="C441" t="str">
        <f>VLOOKUP(A441,装配单主表!A:B,2,FALSE)</f>
        <v>10000055</v>
      </c>
      <c r="D441">
        <v>11985006</v>
      </c>
      <c r="E441" t="s">
        <v>429</v>
      </c>
      <c r="F441">
        <v>1</v>
      </c>
      <c r="G441">
        <v>0</v>
      </c>
      <c r="H441" t="s">
        <v>23</v>
      </c>
      <c r="I441" t="s">
        <v>23</v>
      </c>
      <c r="J441" t="s">
        <v>23</v>
      </c>
    </row>
    <row r="442" spans="1:10" x14ac:dyDescent="0.15">
      <c r="A442">
        <v>11985006</v>
      </c>
      <c r="C442" t="str">
        <f>VLOOKUP(A442,装配单主表!A:B,2,FALSE)</f>
        <v>10000055</v>
      </c>
      <c r="D442">
        <v>11985020</v>
      </c>
      <c r="E442" t="s">
        <v>2905</v>
      </c>
      <c r="F442">
        <v>1</v>
      </c>
      <c r="G442">
        <v>0</v>
      </c>
      <c r="H442" t="s">
        <v>23</v>
      </c>
      <c r="I442" t="s">
        <v>23</v>
      </c>
      <c r="J442" t="s">
        <v>23</v>
      </c>
    </row>
    <row r="443" spans="1:10" x14ac:dyDescent="0.15">
      <c r="A443">
        <v>11985006</v>
      </c>
      <c r="C443" t="str">
        <f>VLOOKUP(A443,装配单主表!A:B,2,FALSE)</f>
        <v>10000055</v>
      </c>
      <c r="D443">
        <v>11985019</v>
      </c>
      <c r="E443" t="s">
        <v>2904</v>
      </c>
      <c r="F443">
        <v>1</v>
      </c>
      <c r="G443">
        <v>0</v>
      </c>
      <c r="H443" t="s">
        <v>23</v>
      </c>
      <c r="I443" t="s">
        <v>23</v>
      </c>
      <c r="J443" t="s">
        <v>23</v>
      </c>
    </row>
    <row r="444" spans="1:10" x14ac:dyDescent="0.15">
      <c r="A444">
        <v>11985007</v>
      </c>
      <c r="C444" t="str">
        <f>VLOOKUP(A444,装配单主表!A:B,2,FALSE)</f>
        <v>10000056</v>
      </c>
      <c r="D444">
        <v>11985019</v>
      </c>
      <c r="E444" t="s">
        <v>2904</v>
      </c>
      <c r="F444">
        <v>1</v>
      </c>
      <c r="G444">
        <v>0</v>
      </c>
      <c r="H444" t="s">
        <v>23</v>
      </c>
      <c r="I444" t="s">
        <v>23</v>
      </c>
      <c r="J444" t="s">
        <v>23</v>
      </c>
    </row>
    <row r="445" spans="1:10" x14ac:dyDescent="0.15">
      <c r="A445">
        <v>11985007</v>
      </c>
      <c r="C445" t="str">
        <f>VLOOKUP(A445,装配单主表!A:B,2,FALSE)</f>
        <v>10000056</v>
      </c>
      <c r="D445">
        <v>11985020</v>
      </c>
      <c r="E445" t="s">
        <v>2905</v>
      </c>
      <c r="F445">
        <v>1</v>
      </c>
      <c r="G445">
        <v>0</v>
      </c>
      <c r="H445" t="s">
        <v>23</v>
      </c>
      <c r="I445" t="s">
        <v>23</v>
      </c>
      <c r="J445" t="s">
        <v>23</v>
      </c>
    </row>
    <row r="446" spans="1:10" x14ac:dyDescent="0.15">
      <c r="A446">
        <v>11985007</v>
      </c>
      <c r="C446" t="str">
        <f>VLOOKUP(A446,装配单主表!A:B,2,FALSE)</f>
        <v>10000056</v>
      </c>
      <c r="D446">
        <v>11985007</v>
      </c>
      <c r="E446" t="s">
        <v>432</v>
      </c>
      <c r="F446">
        <v>1</v>
      </c>
      <c r="G446">
        <v>0</v>
      </c>
      <c r="H446" t="s">
        <v>23</v>
      </c>
      <c r="I446" t="s">
        <v>23</v>
      </c>
      <c r="J446" t="s">
        <v>23</v>
      </c>
    </row>
    <row r="447" spans="1:10" x14ac:dyDescent="0.15">
      <c r="A447">
        <v>11985007</v>
      </c>
      <c r="C447" t="str">
        <f>VLOOKUP(A447,装配单主表!A:B,2,FALSE)</f>
        <v>10000056</v>
      </c>
      <c r="D447">
        <v>11985018</v>
      </c>
      <c r="E447" t="s">
        <v>2903</v>
      </c>
      <c r="F447">
        <v>1</v>
      </c>
      <c r="G447">
        <v>0</v>
      </c>
      <c r="H447" t="s">
        <v>23</v>
      </c>
      <c r="I447" t="s">
        <v>23</v>
      </c>
      <c r="J447" t="s">
        <v>23</v>
      </c>
    </row>
    <row r="448" spans="1:10" x14ac:dyDescent="0.15">
      <c r="A448">
        <v>11985007</v>
      </c>
      <c r="C448" t="str">
        <f>VLOOKUP(A448,装配单主表!A:B,2,FALSE)</f>
        <v>10000056</v>
      </c>
      <c r="D448">
        <v>11985021</v>
      </c>
      <c r="E448" t="s">
        <v>2906</v>
      </c>
      <c r="F448">
        <v>1</v>
      </c>
      <c r="G448">
        <v>0</v>
      </c>
      <c r="H448" t="s">
        <v>23</v>
      </c>
      <c r="I448" t="s">
        <v>23</v>
      </c>
      <c r="J448" t="s">
        <v>23</v>
      </c>
    </row>
    <row r="449" spans="1:10" x14ac:dyDescent="0.15">
      <c r="A449">
        <v>11985007</v>
      </c>
      <c r="C449" t="str">
        <f>VLOOKUP(A449,装配单主表!A:B,2,FALSE)</f>
        <v>10000056</v>
      </c>
      <c r="D449">
        <v>11985022</v>
      </c>
      <c r="E449" t="s">
        <v>2907</v>
      </c>
      <c r="F449">
        <v>1</v>
      </c>
      <c r="G449">
        <v>0</v>
      </c>
      <c r="H449" t="s">
        <v>23</v>
      </c>
      <c r="I449" t="s">
        <v>23</v>
      </c>
      <c r="J449" t="s">
        <v>23</v>
      </c>
    </row>
    <row r="450" spans="1:10" x14ac:dyDescent="0.15">
      <c r="A450">
        <v>11985008</v>
      </c>
      <c r="C450" t="str">
        <f>VLOOKUP(A450,装配单主表!A:B,2,FALSE)</f>
        <v>10000057</v>
      </c>
      <c r="D450">
        <v>11985021</v>
      </c>
      <c r="E450" t="s">
        <v>2906</v>
      </c>
      <c r="F450">
        <v>1</v>
      </c>
      <c r="G450">
        <v>0</v>
      </c>
      <c r="H450" t="s">
        <v>23</v>
      </c>
      <c r="I450" t="s">
        <v>23</v>
      </c>
      <c r="J450" t="s">
        <v>23</v>
      </c>
    </row>
    <row r="451" spans="1:10" x14ac:dyDescent="0.15">
      <c r="A451">
        <v>11985008</v>
      </c>
      <c r="C451" t="str">
        <f>VLOOKUP(A451,装配单主表!A:B,2,FALSE)</f>
        <v>10000057</v>
      </c>
      <c r="D451">
        <v>11985022</v>
      </c>
      <c r="E451" t="s">
        <v>2907</v>
      </c>
      <c r="F451">
        <v>1</v>
      </c>
      <c r="G451">
        <v>0</v>
      </c>
      <c r="H451" t="s">
        <v>23</v>
      </c>
      <c r="I451" t="s">
        <v>23</v>
      </c>
      <c r="J451" t="s">
        <v>23</v>
      </c>
    </row>
    <row r="452" spans="1:10" x14ac:dyDescent="0.15">
      <c r="A452">
        <v>11985008</v>
      </c>
      <c r="C452" t="str">
        <f>VLOOKUP(A452,装配单主表!A:B,2,FALSE)</f>
        <v>10000057</v>
      </c>
      <c r="D452">
        <v>11985008</v>
      </c>
      <c r="E452" t="s">
        <v>434</v>
      </c>
      <c r="F452">
        <v>1</v>
      </c>
      <c r="G452">
        <v>0</v>
      </c>
      <c r="H452" t="s">
        <v>23</v>
      </c>
      <c r="I452" t="s">
        <v>23</v>
      </c>
      <c r="J452" t="s">
        <v>23</v>
      </c>
    </row>
    <row r="453" spans="1:10" x14ac:dyDescent="0.15">
      <c r="A453">
        <v>11985008</v>
      </c>
      <c r="C453" t="str">
        <f>VLOOKUP(A453,装配单主表!A:B,2,FALSE)</f>
        <v>10000057</v>
      </c>
      <c r="D453">
        <v>11985018</v>
      </c>
      <c r="E453" t="s">
        <v>2903</v>
      </c>
      <c r="F453">
        <v>1</v>
      </c>
      <c r="G453">
        <v>0</v>
      </c>
      <c r="H453" t="s">
        <v>23</v>
      </c>
      <c r="I453" t="s">
        <v>23</v>
      </c>
      <c r="J453" t="s">
        <v>23</v>
      </c>
    </row>
    <row r="454" spans="1:10" x14ac:dyDescent="0.15">
      <c r="A454">
        <v>11985008</v>
      </c>
      <c r="C454" t="str">
        <f>VLOOKUP(A454,装配单主表!A:B,2,FALSE)</f>
        <v>10000057</v>
      </c>
      <c r="D454">
        <v>11985019</v>
      </c>
      <c r="E454" t="s">
        <v>2904</v>
      </c>
      <c r="F454">
        <v>1</v>
      </c>
      <c r="G454">
        <v>0</v>
      </c>
      <c r="H454" t="s">
        <v>23</v>
      </c>
      <c r="I454" t="s">
        <v>23</v>
      </c>
      <c r="J454" t="s">
        <v>23</v>
      </c>
    </row>
    <row r="455" spans="1:10" x14ac:dyDescent="0.15">
      <c r="A455">
        <v>11985008</v>
      </c>
      <c r="C455" t="str">
        <f>VLOOKUP(A455,装配单主表!A:B,2,FALSE)</f>
        <v>10000057</v>
      </c>
      <c r="D455">
        <v>11985020</v>
      </c>
      <c r="E455" t="s">
        <v>2905</v>
      </c>
      <c r="F455">
        <v>1</v>
      </c>
      <c r="G455">
        <v>0</v>
      </c>
      <c r="H455" t="s">
        <v>23</v>
      </c>
      <c r="I455" t="s">
        <v>23</v>
      </c>
      <c r="J455" t="s">
        <v>23</v>
      </c>
    </row>
    <row r="456" spans="1:10" x14ac:dyDescent="0.15">
      <c r="A456" t="s">
        <v>436</v>
      </c>
      <c r="C456" t="str">
        <f>VLOOKUP(A456,装配单主表!A:B,2,FALSE)</f>
        <v>10000058</v>
      </c>
      <c r="D456">
        <v>11997053</v>
      </c>
      <c r="E456" t="s">
        <v>437</v>
      </c>
      <c r="F456">
        <v>1</v>
      </c>
      <c r="G456">
        <v>0</v>
      </c>
      <c r="H456" t="s">
        <v>23</v>
      </c>
      <c r="I456" t="s">
        <v>23</v>
      </c>
      <c r="J456" t="s">
        <v>23</v>
      </c>
    </row>
    <row r="457" spans="1:10" x14ac:dyDescent="0.15">
      <c r="A457" t="s">
        <v>436</v>
      </c>
      <c r="C457" t="str">
        <f>VLOOKUP(A457,装配单主表!A:B,2,FALSE)</f>
        <v>10000058</v>
      </c>
      <c r="D457">
        <v>11997059</v>
      </c>
      <c r="E457" t="s">
        <v>2959</v>
      </c>
      <c r="F457">
        <v>1</v>
      </c>
      <c r="G457">
        <v>0</v>
      </c>
      <c r="H457" t="s">
        <v>23</v>
      </c>
      <c r="I457" t="s">
        <v>23</v>
      </c>
      <c r="J457" t="s">
        <v>23</v>
      </c>
    </row>
    <row r="458" spans="1:10" x14ac:dyDescent="0.15">
      <c r="A458" t="s">
        <v>436</v>
      </c>
      <c r="C458" t="str">
        <f>VLOOKUP(A458,装配单主表!A:B,2,FALSE)</f>
        <v>10000058</v>
      </c>
      <c r="D458">
        <v>11997060</v>
      </c>
      <c r="E458" t="s">
        <v>2961</v>
      </c>
      <c r="F458">
        <v>1</v>
      </c>
      <c r="G458">
        <v>0</v>
      </c>
      <c r="H458" t="s">
        <v>23</v>
      </c>
      <c r="I458" t="s">
        <v>23</v>
      </c>
      <c r="J458" t="s">
        <v>23</v>
      </c>
    </row>
    <row r="459" spans="1:10" x14ac:dyDescent="0.15">
      <c r="A459" t="s">
        <v>436</v>
      </c>
      <c r="C459" t="str">
        <f>VLOOKUP(A459,装配单主表!A:B,2,FALSE)</f>
        <v>10000058</v>
      </c>
      <c r="D459">
        <v>11997063</v>
      </c>
      <c r="E459" t="s">
        <v>2962</v>
      </c>
      <c r="F459">
        <v>1</v>
      </c>
      <c r="G459">
        <v>0</v>
      </c>
      <c r="H459" t="s">
        <v>23</v>
      </c>
      <c r="I459" t="s">
        <v>23</v>
      </c>
      <c r="J459" t="s">
        <v>23</v>
      </c>
    </row>
    <row r="460" spans="1:10" x14ac:dyDescent="0.15">
      <c r="A460" t="s">
        <v>436</v>
      </c>
      <c r="C460" t="str">
        <f>VLOOKUP(A460,装配单主表!A:B,2,FALSE)</f>
        <v>10000058</v>
      </c>
      <c r="D460">
        <v>11997064</v>
      </c>
      <c r="E460" t="s">
        <v>2963</v>
      </c>
      <c r="F460">
        <v>1</v>
      </c>
      <c r="G460">
        <v>0</v>
      </c>
      <c r="H460" t="s">
        <v>23</v>
      </c>
      <c r="I460" t="s">
        <v>23</v>
      </c>
      <c r="J460" t="s">
        <v>23</v>
      </c>
    </row>
    <row r="461" spans="1:10" x14ac:dyDescent="0.15">
      <c r="A461" t="s">
        <v>436</v>
      </c>
      <c r="C461" t="str">
        <f>VLOOKUP(A461,装配单主表!A:B,2,FALSE)</f>
        <v>10000058</v>
      </c>
      <c r="D461">
        <v>11997065</v>
      </c>
      <c r="E461" t="s">
        <v>2965</v>
      </c>
      <c r="F461">
        <v>1</v>
      </c>
      <c r="G461">
        <v>0</v>
      </c>
      <c r="H461" t="s">
        <v>23</v>
      </c>
      <c r="I461" t="s">
        <v>23</v>
      </c>
      <c r="J461" t="s">
        <v>23</v>
      </c>
    </row>
    <row r="462" spans="1:10" x14ac:dyDescent="0.15">
      <c r="A462" t="s">
        <v>439</v>
      </c>
      <c r="C462" t="str">
        <f>VLOOKUP(A462,装配单主表!A:B,2,FALSE)</f>
        <v>10000059</v>
      </c>
      <c r="D462">
        <v>11997065</v>
      </c>
      <c r="E462" t="s">
        <v>2965</v>
      </c>
      <c r="F462">
        <v>1</v>
      </c>
      <c r="G462">
        <v>0</v>
      </c>
      <c r="H462" t="s">
        <v>23</v>
      </c>
      <c r="I462" t="s">
        <v>23</v>
      </c>
      <c r="J462" t="s">
        <v>23</v>
      </c>
    </row>
    <row r="463" spans="1:10" x14ac:dyDescent="0.15">
      <c r="A463" t="s">
        <v>439</v>
      </c>
      <c r="C463" t="str">
        <f>VLOOKUP(A463,装配单主表!A:B,2,FALSE)</f>
        <v>10000059</v>
      </c>
      <c r="D463">
        <v>11997064</v>
      </c>
      <c r="E463" t="s">
        <v>2963</v>
      </c>
      <c r="F463">
        <v>1</v>
      </c>
      <c r="G463">
        <v>0</v>
      </c>
      <c r="H463" t="s">
        <v>23</v>
      </c>
      <c r="I463" t="s">
        <v>23</v>
      </c>
      <c r="J463" t="s">
        <v>23</v>
      </c>
    </row>
    <row r="464" spans="1:10" x14ac:dyDescent="0.15">
      <c r="A464" t="s">
        <v>439</v>
      </c>
      <c r="C464" t="str">
        <f>VLOOKUP(A464,装配单主表!A:B,2,FALSE)</f>
        <v>10000059</v>
      </c>
      <c r="D464">
        <v>11997063</v>
      </c>
      <c r="E464" t="s">
        <v>2962</v>
      </c>
      <c r="F464">
        <v>1</v>
      </c>
      <c r="G464">
        <v>0</v>
      </c>
      <c r="H464" t="s">
        <v>23</v>
      </c>
      <c r="I464" t="s">
        <v>23</v>
      </c>
      <c r="J464" t="s">
        <v>23</v>
      </c>
    </row>
    <row r="465" spans="1:10" x14ac:dyDescent="0.15">
      <c r="A465" t="s">
        <v>439</v>
      </c>
      <c r="C465" t="str">
        <f>VLOOKUP(A465,装配单主表!A:B,2,FALSE)</f>
        <v>10000059</v>
      </c>
      <c r="D465">
        <v>11997060</v>
      </c>
      <c r="E465" t="s">
        <v>2961</v>
      </c>
      <c r="F465">
        <v>1</v>
      </c>
      <c r="G465">
        <v>0</v>
      </c>
      <c r="H465" t="s">
        <v>23</v>
      </c>
      <c r="I465" t="s">
        <v>23</v>
      </c>
      <c r="J465" t="s">
        <v>23</v>
      </c>
    </row>
    <row r="466" spans="1:10" x14ac:dyDescent="0.15">
      <c r="A466" t="s">
        <v>439</v>
      </c>
      <c r="C466" t="str">
        <f>VLOOKUP(A466,装配单主表!A:B,2,FALSE)</f>
        <v>10000059</v>
      </c>
      <c r="D466">
        <v>11997059</v>
      </c>
      <c r="E466" t="s">
        <v>2959</v>
      </c>
      <c r="F466">
        <v>1</v>
      </c>
      <c r="G466">
        <v>0</v>
      </c>
      <c r="H466" t="s">
        <v>23</v>
      </c>
      <c r="I466" t="s">
        <v>23</v>
      </c>
      <c r="J466" t="s">
        <v>23</v>
      </c>
    </row>
    <row r="467" spans="1:10" x14ac:dyDescent="0.15">
      <c r="A467" t="s">
        <v>439</v>
      </c>
      <c r="C467" t="str">
        <f>VLOOKUP(A467,装配单主表!A:B,2,FALSE)</f>
        <v>10000059</v>
      </c>
      <c r="D467">
        <v>11997052</v>
      </c>
      <c r="E467" t="s">
        <v>440</v>
      </c>
      <c r="F467">
        <v>1</v>
      </c>
      <c r="G467">
        <v>0</v>
      </c>
      <c r="H467" t="s">
        <v>23</v>
      </c>
      <c r="I467" t="s">
        <v>23</v>
      </c>
      <c r="J467" t="s">
        <v>23</v>
      </c>
    </row>
    <row r="468" spans="1:10" x14ac:dyDescent="0.15">
      <c r="A468" t="s">
        <v>2960</v>
      </c>
      <c r="C468" t="e">
        <f>VLOOKUP(A468,装配单主表!A:B,2,FALSE)</f>
        <v>#N/A</v>
      </c>
      <c r="D468">
        <v>11997060</v>
      </c>
      <c r="E468" t="s">
        <v>2961</v>
      </c>
      <c r="F468">
        <v>1</v>
      </c>
      <c r="G468">
        <v>0</v>
      </c>
      <c r="H468" t="s">
        <v>23</v>
      </c>
      <c r="I468" t="s">
        <v>23</v>
      </c>
      <c r="J468" t="s">
        <v>23</v>
      </c>
    </row>
    <row r="469" spans="1:10" x14ac:dyDescent="0.15">
      <c r="A469" t="s">
        <v>2960</v>
      </c>
      <c r="C469" t="e">
        <f>VLOOKUP(A469,装配单主表!A:B,2,FALSE)</f>
        <v>#N/A</v>
      </c>
      <c r="D469">
        <v>11997059</v>
      </c>
      <c r="E469" t="s">
        <v>2959</v>
      </c>
      <c r="F469">
        <v>1</v>
      </c>
      <c r="G469">
        <v>0</v>
      </c>
      <c r="H469" t="s">
        <v>23</v>
      </c>
      <c r="I469" t="s">
        <v>23</v>
      </c>
      <c r="J469" t="s">
        <v>23</v>
      </c>
    </row>
    <row r="470" spans="1:10" x14ac:dyDescent="0.15">
      <c r="A470" t="s">
        <v>2960</v>
      </c>
      <c r="C470" t="e">
        <f>VLOOKUP(A470,装配单主表!A:B,2,FALSE)</f>
        <v>#N/A</v>
      </c>
      <c r="D470">
        <v>11997063</v>
      </c>
      <c r="E470" t="s">
        <v>2962</v>
      </c>
      <c r="F470">
        <v>1</v>
      </c>
      <c r="G470">
        <v>0</v>
      </c>
      <c r="H470" t="s">
        <v>23</v>
      </c>
      <c r="I470" t="s">
        <v>23</v>
      </c>
      <c r="J470" t="s">
        <v>23</v>
      </c>
    </row>
    <row r="471" spans="1:10" x14ac:dyDescent="0.15">
      <c r="A471" t="s">
        <v>2960</v>
      </c>
      <c r="C471" t="e">
        <f>VLOOKUP(A471,装配单主表!A:B,2,FALSE)</f>
        <v>#N/A</v>
      </c>
      <c r="D471">
        <v>11997064</v>
      </c>
      <c r="E471" t="s">
        <v>2963</v>
      </c>
      <c r="F471">
        <v>1</v>
      </c>
      <c r="G471">
        <v>0</v>
      </c>
      <c r="H471" t="s">
        <v>23</v>
      </c>
      <c r="I471" t="s">
        <v>23</v>
      </c>
      <c r="J471" t="s">
        <v>23</v>
      </c>
    </row>
    <row r="472" spans="1:10" x14ac:dyDescent="0.15">
      <c r="A472" t="s">
        <v>2960</v>
      </c>
      <c r="C472" t="e">
        <f>VLOOKUP(A472,装配单主表!A:B,2,FALSE)</f>
        <v>#N/A</v>
      </c>
      <c r="D472">
        <v>11997065</v>
      </c>
      <c r="E472" t="s">
        <v>2965</v>
      </c>
      <c r="F472">
        <v>1</v>
      </c>
      <c r="G472">
        <v>0</v>
      </c>
      <c r="H472" t="s">
        <v>23</v>
      </c>
      <c r="I472" t="s">
        <v>23</v>
      </c>
      <c r="J472" t="s">
        <v>23</v>
      </c>
    </row>
    <row r="473" spans="1:10" x14ac:dyDescent="0.15">
      <c r="A473" t="s">
        <v>2960</v>
      </c>
      <c r="C473" t="e">
        <f>VLOOKUP(A473,装配单主表!A:B,2,FALSE)</f>
        <v>#N/A</v>
      </c>
      <c r="D473">
        <v>11997445</v>
      </c>
      <c r="E473" t="s">
        <v>3019</v>
      </c>
      <c r="F473">
        <v>1</v>
      </c>
      <c r="G473">
        <v>0</v>
      </c>
      <c r="H473" t="s">
        <v>23</v>
      </c>
      <c r="I473" t="s">
        <v>23</v>
      </c>
      <c r="J473" t="s">
        <v>23</v>
      </c>
    </row>
    <row r="474" spans="1:10" x14ac:dyDescent="0.15">
      <c r="A474" t="s">
        <v>442</v>
      </c>
      <c r="C474" t="str">
        <f>VLOOKUP(A474,装配单主表!A:B,2,FALSE)</f>
        <v>10000060</v>
      </c>
      <c r="D474">
        <v>11997065</v>
      </c>
      <c r="E474" t="s">
        <v>2965</v>
      </c>
      <c r="F474">
        <v>1</v>
      </c>
      <c r="G474">
        <v>0</v>
      </c>
      <c r="H474" t="s">
        <v>23</v>
      </c>
      <c r="I474" t="s">
        <v>23</v>
      </c>
      <c r="J474" t="s">
        <v>23</v>
      </c>
    </row>
    <row r="475" spans="1:10" x14ac:dyDescent="0.15">
      <c r="A475" t="s">
        <v>442</v>
      </c>
      <c r="C475" t="str">
        <f>VLOOKUP(A475,装配单主表!A:B,2,FALSE)</f>
        <v>10000060</v>
      </c>
      <c r="D475">
        <v>11997064</v>
      </c>
      <c r="E475" t="s">
        <v>2963</v>
      </c>
      <c r="F475">
        <v>1</v>
      </c>
      <c r="G475">
        <v>0</v>
      </c>
      <c r="H475" t="s">
        <v>23</v>
      </c>
      <c r="I475" t="s">
        <v>23</v>
      </c>
      <c r="J475" t="s">
        <v>23</v>
      </c>
    </row>
    <row r="476" spans="1:10" x14ac:dyDescent="0.15">
      <c r="A476" t="s">
        <v>442</v>
      </c>
      <c r="C476" t="str">
        <f>VLOOKUP(A476,装配单主表!A:B,2,FALSE)</f>
        <v>10000060</v>
      </c>
      <c r="D476">
        <v>11997063</v>
      </c>
      <c r="E476" t="s">
        <v>2962</v>
      </c>
      <c r="F476">
        <v>1</v>
      </c>
      <c r="G476">
        <v>0</v>
      </c>
      <c r="H476" t="s">
        <v>23</v>
      </c>
      <c r="I476" t="s">
        <v>23</v>
      </c>
      <c r="J476" t="s">
        <v>23</v>
      </c>
    </row>
    <row r="477" spans="1:10" x14ac:dyDescent="0.15">
      <c r="A477" t="s">
        <v>442</v>
      </c>
      <c r="C477" t="str">
        <f>VLOOKUP(A477,装配单主表!A:B,2,FALSE)</f>
        <v>10000060</v>
      </c>
      <c r="D477">
        <v>11997059</v>
      </c>
      <c r="E477" t="s">
        <v>2959</v>
      </c>
      <c r="F477">
        <v>1</v>
      </c>
      <c r="G477">
        <v>0</v>
      </c>
      <c r="H477" t="s">
        <v>23</v>
      </c>
      <c r="I477" t="s">
        <v>23</v>
      </c>
      <c r="J477" t="s">
        <v>23</v>
      </c>
    </row>
    <row r="478" spans="1:10" x14ac:dyDescent="0.15">
      <c r="A478" t="s">
        <v>442</v>
      </c>
      <c r="C478" t="str">
        <f>VLOOKUP(A478,装配单主表!A:B,2,FALSE)</f>
        <v>10000060</v>
      </c>
      <c r="D478">
        <v>11997060</v>
      </c>
      <c r="E478" t="s">
        <v>2961</v>
      </c>
      <c r="F478">
        <v>1</v>
      </c>
      <c r="G478">
        <v>0</v>
      </c>
      <c r="H478" t="s">
        <v>23</v>
      </c>
      <c r="I478" t="s">
        <v>23</v>
      </c>
      <c r="J478" t="s">
        <v>23</v>
      </c>
    </row>
    <row r="479" spans="1:10" x14ac:dyDescent="0.15">
      <c r="A479" t="s">
        <v>442</v>
      </c>
      <c r="C479" t="str">
        <f>VLOOKUP(A479,装配单主表!A:B,2,FALSE)</f>
        <v>10000060</v>
      </c>
      <c r="D479">
        <v>11997055</v>
      </c>
      <c r="E479" t="s">
        <v>443</v>
      </c>
      <c r="F479">
        <v>1</v>
      </c>
      <c r="G479">
        <v>0</v>
      </c>
      <c r="H479" t="s">
        <v>23</v>
      </c>
      <c r="I479" t="s">
        <v>23</v>
      </c>
      <c r="J479" t="s">
        <v>23</v>
      </c>
    </row>
    <row r="480" spans="1:10" x14ac:dyDescent="0.15">
      <c r="A480" t="s">
        <v>445</v>
      </c>
      <c r="C480" t="str">
        <f>VLOOKUP(A480,装配单主表!A:B,2,FALSE)</f>
        <v>10000061</v>
      </c>
      <c r="D480">
        <v>11997060</v>
      </c>
      <c r="E480" t="s">
        <v>2961</v>
      </c>
      <c r="F480">
        <v>1</v>
      </c>
      <c r="G480">
        <v>0</v>
      </c>
      <c r="H480" t="s">
        <v>23</v>
      </c>
      <c r="I480" t="s">
        <v>23</v>
      </c>
      <c r="J480" t="s">
        <v>23</v>
      </c>
    </row>
    <row r="481" spans="1:10" x14ac:dyDescent="0.15">
      <c r="A481" t="s">
        <v>445</v>
      </c>
      <c r="C481" t="str">
        <f>VLOOKUP(A481,装配单主表!A:B,2,FALSE)</f>
        <v>10000061</v>
      </c>
      <c r="D481">
        <v>11997057</v>
      </c>
      <c r="E481" t="s">
        <v>446</v>
      </c>
      <c r="F481">
        <v>1</v>
      </c>
      <c r="G481">
        <v>0</v>
      </c>
      <c r="H481" t="s">
        <v>23</v>
      </c>
      <c r="I481" t="s">
        <v>23</v>
      </c>
      <c r="J481" t="s">
        <v>23</v>
      </c>
    </row>
    <row r="482" spans="1:10" x14ac:dyDescent="0.15">
      <c r="A482" t="s">
        <v>445</v>
      </c>
      <c r="C482" t="str">
        <f>VLOOKUP(A482,装配单主表!A:B,2,FALSE)</f>
        <v>10000061</v>
      </c>
      <c r="D482">
        <v>11997059</v>
      </c>
      <c r="E482" t="s">
        <v>2959</v>
      </c>
      <c r="F482">
        <v>1</v>
      </c>
      <c r="G482">
        <v>0</v>
      </c>
      <c r="H482" t="s">
        <v>23</v>
      </c>
      <c r="I482" t="s">
        <v>23</v>
      </c>
      <c r="J482" t="s">
        <v>23</v>
      </c>
    </row>
    <row r="483" spans="1:10" x14ac:dyDescent="0.15">
      <c r="A483" t="s">
        <v>445</v>
      </c>
      <c r="C483" t="str">
        <f>VLOOKUP(A483,装配单主表!A:B,2,FALSE)</f>
        <v>10000061</v>
      </c>
      <c r="D483">
        <v>11997063</v>
      </c>
      <c r="E483" t="s">
        <v>2962</v>
      </c>
      <c r="F483">
        <v>1</v>
      </c>
      <c r="G483">
        <v>0</v>
      </c>
      <c r="H483" t="s">
        <v>23</v>
      </c>
      <c r="I483" t="s">
        <v>23</v>
      </c>
      <c r="J483" t="s">
        <v>23</v>
      </c>
    </row>
    <row r="484" spans="1:10" x14ac:dyDescent="0.15">
      <c r="A484" t="s">
        <v>445</v>
      </c>
      <c r="C484" t="str">
        <f>VLOOKUP(A484,装配单主表!A:B,2,FALSE)</f>
        <v>10000061</v>
      </c>
      <c r="D484">
        <v>11997064</v>
      </c>
      <c r="E484" t="s">
        <v>2963</v>
      </c>
      <c r="F484">
        <v>1</v>
      </c>
      <c r="G484">
        <v>0</v>
      </c>
      <c r="H484" t="s">
        <v>23</v>
      </c>
      <c r="I484" t="s">
        <v>23</v>
      </c>
      <c r="J484" t="s">
        <v>23</v>
      </c>
    </row>
    <row r="485" spans="1:10" x14ac:dyDescent="0.15">
      <c r="A485" t="s">
        <v>445</v>
      </c>
      <c r="C485" t="str">
        <f>VLOOKUP(A485,装配单主表!A:B,2,FALSE)</f>
        <v>10000061</v>
      </c>
      <c r="D485">
        <v>11997065</v>
      </c>
      <c r="E485" t="s">
        <v>2965</v>
      </c>
      <c r="F485">
        <v>1</v>
      </c>
      <c r="G485">
        <v>0</v>
      </c>
      <c r="H485" t="s">
        <v>23</v>
      </c>
      <c r="I485" t="s">
        <v>23</v>
      </c>
      <c r="J485" t="s">
        <v>23</v>
      </c>
    </row>
    <row r="486" spans="1:10" x14ac:dyDescent="0.15">
      <c r="A486" t="s">
        <v>448</v>
      </c>
      <c r="C486" t="str">
        <f>VLOOKUP(A486,装配单主表!A:B,2,FALSE)</f>
        <v>10000062</v>
      </c>
      <c r="D486">
        <v>11997065</v>
      </c>
      <c r="E486" t="s">
        <v>2965</v>
      </c>
      <c r="F486">
        <v>1</v>
      </c>
      <c r="G486">
        <v>0</v>
      </c>
      <c r="H486" t="s">
        <v>23</v>
      </c>
      <c r="I486" t="s">
        <v>23</v>
      </c>
      <c r="J486" t="s">
        <v>23</v>
      </c>
    </row>
    <row r="487" spans="1:10" x14ac:dyDescent="0.15">
      <c r="A487" t="s">
        <v>448</v>
      </c>
      <c r="C487" t="str">
        <f>VLOOKUP(A487,装配单主表!A:B,2,FALSE)</f>
        <v>10000062</v>
      </c>
      <c r="D487">
        <v>11997064</v>
      </c>
      <c r="E487" t="s">
        <v>2963</v>
      </c>
      <c r="F487">
        <v>1</v>
      </c>
      <c r="G487">
        <v>0</v>
      </c>
      <c r="H487" t="s">
        <v>23</v>
      </c>
      <c r="I487" t="s">
        <v>23</v>
      </c>
      <c r="J487" t="s">
        <v>23</v>
      </c>
    </row>
    <row r="488" spans="1:10" x14ac:dyDescent="0.15">
      <c r="A488" t="s">
        <v>448</v>
      </c>
      <c r="C488" t="str">
        <f>VLOOKUP(A488,装配单主表!A:B,2,FALSE)</f>
        <v>10000062</v>
      </c>
      <c r="D488">
        <v>11997063</v>
      </c>
      <c r="E488" t="s">
        <v>2962</v>
      </c>
      <c r="F488">
        <v>1</v>
      </c>
      <c r="G488">
        <v>0</v>
      </c>
      <c r="H488" t="s">
        <v>23</v>
      </c>
      <c r="I488" t="s">
        <v>23</v>
      </c>
      <c r="J488" t="s">
        <v>23</v>
      </c>
    </row>
    <row r="489" spans="1:10" x14ac:dyDescent="0.15">
      <c r="A489" t="s">
        <v>448</v>
      </c>
      <c r="C489" t="str">
        <f>VLOOKUP(A489,装配单主表!A:B,2,FALSE)</f>
        <v>10000062</v>
      </c>
      <c r="D489">
        <v>11997060</v>
      </c>
      <c r="E489" t="s">
        <v>2961</v>
      </c>
      <c r="F489">
        <v>1</v>
      </c>
      <c r="G489">
        <v>0</v>
      </c>
      <c r="H489" t="s">
        <v>23</v>
      </c>
      <c r="I489" t="s">
        <v>23</v>
      </c>
      <c r="J489" t="s">
        <v>23</v>
      </c>
    </row>
    <row r="490" spans="1:10" x14ac:dyDescent="0.15">
      <c r="A490" t="s">
        <v>448</v>
      </c>
      <c r="C490" t="str">
        <f>VLOOKUP(A490,装配单主表!A:B,2,FALSE)</f>
        <v>10000062</v>
      </c>
      <c r="D490">
        <v>11997059</v>
      </c>
      <c r="E490" t="s">
        <v>2959</v>
      </c>
      <c r="F490">
        <v>1</v>
      </c>
      <c r="G490">
        <v>0</v>
      </c>
      <c r="H490" t="s">
        <v>23</v>
      </c>
      <c r="I490" t="s">
        <v>23</v>
      </c>
      <c r="J490" t="s">
        <v>23</v>
      </c>
    </row>
    <row r="491" spans="1:10" x14ac:dyDescent="0.15">
      <c r="A491" t="s">
        <v>448</v>
      </c>
      <c r="C491" t="str">
        <f>VLOOKUP(A491,装配单主表!A:B,2,FALSE)</f>
        <v>10000062</v>
      </c>
      <c r="D491">
        <v>11997051</v>
      </c>
      <c r="E491" t="s">
        <v>449</v>
      </c>
      <c r="F491">
        <v>1</v>
      </c>
      <c r="G491">
        <v>0</v>
      </c>
      <c r="H491" t="s">
        <v>23</v>
      </c>
      <c r="I491" t="s">
        <v>23</v>
      </c>
      <c r="J491" t="s">
        <v>23</v>
      </c>
    </row>
    <row r="492" spans="1:10" x14ac:dyDescent="0.15">
      <c r="A492" t="s">
        <v>451</v>
      </c>
      <c r="C492" t="str">
        <f>VLOOKUP(A492,装配单主表!A:B,2,FALSE)</f>
        <v>10000063</v>
      </c>
      <c r="D492">
        <v>11997059</v>
      </c>
      <c r="E492" t="s">
        <v>2959</v>
      </c>
      <c r="F492">
        <v>1</v>
      </c>
      <c r="G492">
        <v>0</v>
      </c>
      <c r="H492" t="s">
        <v>23</v>
      </c>
      <c r="I492" t="s">
        <v>23</v>
      </c>
      <c r="J492" t="s">
        <v>23</v>
      </c>
    </row>
    <row r="493" spans="1:10" x14ac:dyDescent="0.15">
      <c r="A493" t="s">
        <v>451</v>
      </c>
      <c r="C493" t="str">
        <f>VLOOKUP(A493,装配单主表!A:B,2,FALSE)</f>
        <v>10000063</v>
      </c>
      <c r="D493">
        <v>11997056</v>
      </c>
      <c r="E493" t="s">
        <v>452</v>
      </c>
      <c r="F493">
        <v>1</v>
      </c>
      <c r="G493">
        <v>0</v>
      </c>
      <c r="H493" t="s">
        <v>23</v>
      </c>
      <c r="I493" t="s">
        <v>23</v>
      </c>
      <c r="J493" t="s">
        <v>23</v>
      </c>
    </row>
    <row r="494" spans="1:10" x14ac:dyDescent="0.15">
      <c r="A494" t="s">
        <v>451</v>
      </c>
      <c r="C494" t="str">
        <f>VLOOKUP(A494,装配单主表!A:B,2,FALSE)</f>
        <v>10000063</v>
      </c>
      <c r="D494">
        <v>11997060</v>
      </c>
      <c r="E494" t="s">
        <v>2961</v>
      </c>
      <c r="F494">
        <v>1</v>
      </c>
      <c r="G494">
        <v>0</v>
      </c>
      <c r="H494" t="s">
        <v>23</v>
      </c>
      <c r="I494" t="s">
        <v>23</v>
      </c>
      <c r="J494" t="s">
        <v>23</v>
      </c>
    </row>
    <row r="495" spans="1:10" x14ac:dyDescent="0.15">
      <c r="A495" t="s">
        <v>451</v>
      </c>
      <c r="C495" t="str">
        <f>VLOOKUP(A495,装配单主表!A:B,2,FALSE)</f>
        <v>10000063</v>
      </c>
      <c r="D495">
        <v>11997063</v>
      </c>
      <c r="E495" t="s">
        <v>2962</v>
      </c>
      <c r="F495">
        <v>1</v>
      </c>
      <c r="G495">
        <v>0</v>
      </c>
      <c r="H495" t="s">
        <v>23</v>
      </c>
      <c r="I495" t="s">
        <v>23</v>
      </c>
      <c r="J495" t="s">
        <v>23</v>
      </c>
    </row>
    <row r="496" spans="1:10" x14ac:dyDescent="0.15">
      <c r="A496" t="s">
        <v>451</v>
      </c>
      <c r="C496" t="str">
        <f>VLOOKUP(A496,装配单主表!A:B,2,FALSE)</f>
        <v>10000063</v>
      </c>
      <c r="D496">
        <v>11997064</v>
      </c>
      <c r="E496" t="s">
        <v>2963</v>
      </c>
      <c r="F496">
        <v>1</v>
      </c>
      <c r="G496">
        <v>0</v>
      </c>
      <c r="H496" t="s">
        <v>23</v>
      </c>
      <c r="I496" t="s">
        <v>23</v>
      </c>
      <c r="J496" t="s">
        <v>23</v>
      </c>
    </row>
    <row r="497" spans="1:10" x14ac:dyDescent="0.15">
      <c r="A497" t="s">
        <v>451</v>
      </c>
      <c r="C497" t="str">
        <f>VLOOKUP(A497,装配单主表!A:B,2,FALSE)</f>
        <v>10000063</v>
      </c>
      <c r="D497">
        <v>11997065</v>
      </c>
      <c r="E497" t="s">
        <v>2965</v>
      </c>
      <c r="F497">
        <v>1</v>
      </c>
      <c r="G497">
        <v>0</v>
      </c>
      <c r="H497" t="s">
        <v>23</v>
      </c>
      <c r="I497" t="s">
        <v>23</v>
      </c>
      <c r="J497" t="s">
        <v>23</v>
      </c>
    </row>
    <row r="498" spans="1:10" x14ac:dyDescent="0.15">
      <c r="A498" t="s">
        <v>454</v>
      </c>
      <c r="C498" t="str">
        <f>VLOOKUP(A498,装配单主表!A:B,2,FALSE)</f>
        <v>10000064</v>
      </c>
      <c r="D498">
        <v>11997065</v>
      </c>
      <c r="E498" t="s">
        <v>2965</v>
      </c>
      <c r="F498">
        <v>1</v>
      </c>
      <c r="G498">
        <v>0</v>
      </c>
      <c r="H498" t="s">
        <v>23</v>
      </c>
      <c r="I498" t="s">
        <v>23</v>
      </c>
      <c r="J498" t="s">
        <v>23</v>
      </c>
    </row>
    <row r="499" spans="1:10" x14ac:dyDescent="0.15">
      <c r="A499" t="s">
        <v>454</v>
      </c>
      <c r="C499" t="str">
        <f>VLOOKUP(A499,装配单主表!A:B,2,FALSE)</f>
        <v>10000064</v>
      </c>
      <c r="D499">
        <v>11997064</v>
      </c>
      <c r="E499" t="s">
        <v>2963</v>
      </c>
      <c r="F499">
        <v>1</v>
      </c>
      <c r="G499">
        <v>0</v>
      </c>
      <c r="H499" t="s">
        <v>23</v>
      </c>
      <c r="I499" t="s">
        <v>23</v>
      </c>
      <c r="J499" t="s">
        <v>23</v>
      </c>
    </row>
    <row r="500" spans="1:10" x14ac:dyDescent="0.15">
      <c r="A500" t="s">
        <v>454</v>
      </c>
      <c r="C500" t="str">
        <f>VLOOKUP(A500,装配单主表!A:B,2,FALSE)</f>
        <v>10000064</v>
      </c>
      <c r="D500">
        <v>11997063</v>
      </c>
      <c r="E500" t="s">
        <v>2962</v>
      </c>
      <c r="F500">
        <v>1</v>
      </c>
      <c r="G500">
        <v>0</v>
      </c>
      <c r="H500" t="s">
        <v>23</v>
      </c>
      <c r="I500" t="s">
        <v>23</v>
      </c>
      <c r="J500" t="s">
        <v>23</v>
      </c>
    </row>
    <row r="501" spans="1:10" x14ac:dyDescent="0.15">
      <c r="A501" t="s">
        <v>454</v>
      </c>
      <c r="C501" t="str">
        <f>VLOOKUP(A501,装配单主表!A:B,2,FALSE)</f>
        <v>10000064</v>
      </c>
      <c r="D501">
        <v>11997060</v>
      </c>
      <c r="E501" t="s">
        <v>2961</v>
      </c>
      <c r="F501">
        <v>1</v>
      </c>
      <c r="G501">
        <v>0</v>
      </c>
      <c r="H501" t="s">
        <v>23</v>
      </c>
      <c r="I501" t="s">
        <v>23</v>
      </c>
      <c r="J501" t="s">
        <v>23</v>
      </c>
    </row>
    <row r="502" spans="1:10" x14ac:dyDescent="0.15">
      <c r="A502" t="s">
        <v>454</v>
      </c>
      <c r="C502" t="str">
        <f>VLOOKUP(A502,装配单主表!A:B,2,FALSE)</f>
        <v>10000064</v>
      </c>
      <c r="D502">
        <v>11997059</v>
      </c>
      <c r="E502" t="s">
        <v>2959</v>
      </c>
      <c r="F502">
        <v>1</v>
      </c>
      <c r="G502">
        <v>0</v>
      </c>
      <c r="H502" t="s">
        <v>23</v>
      </c>
      <c r="I502" t="s">
        <v>23</v>
      </c>
      <c r="J502" t="s">
        <v>23</v>
      </c>
    </row>
    <row r="503" spans="1:10" x14ac:dyDescent="0.15">
      <c r="A503" t="s">
        <v>454</v>
      </c>
      <c r="C503" t="str">
        <f>VLOOKUP(A503,装配单主表!A:B,2,FALSE)</f>
        <v>10000064</v>
      </c>
      <c r="D503">
        <v>11997050</v>
      </c>
      <c r="E503" t="s">
        <v>419</v>
      </c>
      <c r="F503">
        <v>1</v>
      </c>
      <c r="G503">
        <v>0</v>
      </c>
      <c r="H503" t="s">
        <v>23</v>
      </c>
      <c r="I503" t="s">
        <v>23</v>
      </c>
      <c r="J503" t="s">
        <v>23</v>
      </c>
    </row>
    <row r="504" spans="1:10" x14ac:dyDescent="0.15">
      <c r="A504" t="s">
        <v>455</v>
      </c>
      <c r="C504" t="str">
        <f>VLOOKUP(A504,装配单主表!A:B,2,FALSE)</f>
        <v>10000065</v>
      </c>
      <c r="D504">
        <v>11997054</v>
      </c>
      <c r="E504" t="s">
        <v>422</v>
      </c>
      <c r="F504">
        <v>1</v>
      </c>
      <c r="G504">
        <v>0</v>
      </c>
      <c r="H504" t="s">
        <v>23</v>
      </c>
      <c r="I504" t="s">
        <v>23</v>
      </c>
      <c r="J504" t="s">
        <v>23</v>
      </c>
    </row>
    <row r="505" spans="1:10" x14ac:dyDescent="0.15">
      <c r="A505" t="s">
        <v>455</v>
      </c>
      <c r="C505" t="str">
        <f>VLOOKUP(A505,装配单主表!A:B,2,FALSE)</f>
        <v>10000065</v>
      </c>
      <c r="D505">
        <v>11997059</v>
      </c>
      <c r="E505" t="s">
        <v>2959</v>
      </c>
      <c r="F505">
        <v>1</v>
      </c>
      <c r="G505">
        <v>0</v>
      </c>
      <c r="H505" t="s">
        <v>23</v>
      </c>
      <c r="I505" t="s">
        <v>23</v>
      </c>
      <c r="J505" t="s">
        <v>23</v>
      </c>
    </row>
    <row r="506" spans="1:10" x14ac:dyDescent="0.15">
      <c r="A506" t="s">
        <v>455</v>
      </c>
      <c r="C506" t="str">
        <f>VLOOKUP(A506,装配单主表!A:B,2,FALSE)</f>
        <v>10000065</v>
      </c>
      <c r="D506">
        <v>11997060</v>
      </c>
      <c r="E506" t="s">
        <v>2961</v>
      </c>
      <c r="F506">
        <v>1</v>
      </c>
      <c r="G506">
        <v>0</v>
      </c>
      <c r="H506" t="s">
        <v>23</v>
      </c>
      <c r="I506" t="s">
        <v>23</v>
      </c>
      <c r="J506" t="s">
        <v>23</v>
      </c>
    </row>
    <row r="507" spans="1:10" x14ac:dyDescent="0.15">
      <c r="A507" t="s">
        <v>455</v>
      </c>
      <c r="C507" t="str">
        <f>VLOOKUP(A507,装配单主表!A:B,2,FALSE)</f>
        <v>10000065</v>
      </c>
      <c r="D507">
        <v>11997063</v>
      </c>
      <c r="E507" t="s">
        <v>2962</v>
      </c>
      <c r="F507">
        <v>1</v>
      </c>
      <c r="G507">
        <v>0</v>
      </c>
      <c r="H507" t="s">
        <v>23</v>
      </c>
      <c r="I507" t="s">
        <v>23</v>
      </c>
      <c r="J507" t="s">
        <v>23</v>
      </c>
    </row>
    <row r="508" spans="1:10" x14ac:dyDescent="0.15">
      <c r="A508" t="s">
        <v>455</v>
      </c>
      <c r="C508" t="str">
        <f>VLOOKUP(A508,装配单主表!A:B,2,FALSE)</f>
        <v>10000065</v>
      </c>
      <c r="D508">
        <v>11997064</v>
      </c>
      <c r="E508" t="s">
        <v>2963</v>
      </c>
      <c r="F508">
        <v>1</v>
      </c>
      <c r="G508">
        <v>0</v>
      </c>
      <c r="H508" t="s">
        <v>23</v>
      </c>
      <c r="I508" t="s">
        <v>23</v>
      </c>
      <c r="J508" t="s">
        <v>23</v>
      </c>
    </row>
    <row r="509" spans="1:10" x14ac:dyDescent="0.15">
      <c r="A509" t="s">
        <v>455</v>
      </c>
      <c r="C509" t="str">
        <f>VLOOKUP(A509,装配单主表!A:B,2,FALSE)</f>
        <v>10000065</v>
      </c>
      <c r="D509">
        <v>11997065</v>
      </c>
      <c r="E509" t="s">
        <v>2965</v>
      </c>
      <c r="F509">
        <v>1</v>
      </c>
      <c r="G509">
        <v>0</v>
      </c>
      <c r="H509" t="s">
        <v>23</v>
      </c>
      <c r="I509" t="s">
        <v>23</v>
      </c>
      <c r="J509" t="s">
        <v>23</v>
      </c>
    </row>
    <row r="510" spans="1:10" x14ac:dyDescent="0.15">
      <c r="A510" t="s">
        <v>459</v>
      </c>
      <c r="C510" t="str">
        <f>VLOOKUP(A510,装配单主表!A:B,2,FALSE)</f>
        <v>10000066</v>
      </c>
      <c r="D510">
        <v>11997065</v>
      </c>
      <c r="E510" t="s">
        <v>2965</v>
      </c>
      <c r="F510">
        <v>1</v>
      </c>
      <c r="G510">
        <v>0</v>
      </c>
      <c r="H510" t="s">
        <v>23</v>
      </c>
      <c r="I510" t="s">
        <v>23</v>
      </c>
      <c r="J510" t="s">
        <v>23</v>
      </c>
    </row>
    <row r="511" spans="1:10" x14ac:dyDescent="0.15">
      <c r="A511" t="s">
        <v>459</v>
      </c>
      <c r="C511" t="str">
        <f>VLOOKUP(A511,装配单主表!A:B,2,FALSE)</f>
        <v>10000066</v>
      </c>
      <c r="D511">
        <v>11997064</v>
      </c>
      <c r="E511" t="s">
        <v>2963</v>
      </c>
      <c r="F511">
        <v>1</v>
      </c>
      <c r="G511">
        <v>0</v>
      </c>
      <c r="H511" t="s">
        <v>23</v>
      </c>
      <c r="I511" t="s">
        <v>23</v>
      </c>
      <c r="J511" t="s">
        <v>23</v>
      </c>
    </row>
    <row r="512" spans="1:10" x14ac:dyDescent="0.15">
      <c r="A512" t="s">
        <v>459</v>
      </c>
      <c r="C512" t="str">
        <f>VLOOKUP(A512,装配单主表!A:B,2,FALSE)</f>
        <v>10000066</v>
      </c>
      <c r="D512">
        <v>11971516</v>
      </c>
      <c r="E512" t="s">
        <v>460</v>
      </c>
      <c r="F512">
        <v>1</v>
      </c>
      <c r="G512">
        <v>0</v>
      </c>
      <c r="H512" t="s">
        <v>23</v>
      </c>
      <c r="I512" t="s">
        <v>23</v>
      </c>
      <c r="J512" t="s">
        <v>23</v>
      </c>
    </row>
    <row r="513" spans="1:10" x14ac:dyDescent="0.15">
      <c r="A513" t="s">
        <v>459</v>
      </c>
      <c r="C513" t="str">
        <f>VLOOKUP(A513,装配单主表!A:B,2,FALSE)</f>
        <v>10000066</v>
      </c>
      <c r="D513">
        <v>11997443</v>
      </c>
      <c r="E513" t="s">
        <v>3018</v>
      </c>
      <c r="F513">
        <v>1</v>
      </c>
      <c r="G513">
        <v>0</v>
      </c>
      <c r="H513" t="s">
        <v>23</v>
      </c>
      <c r="I513" t="s">
        <v>23</v>
      </c>
      <c r="J513" t="s">
        <v>23</v>
      </c>
    </row>
    <row r="514" spans="1:10" x14ac:dyDescent="0.15">
      <c r="A514" t="s">
        <v>459</v>
      </c>
      <c r="C514" t="str">
        <f>VLOOKUP(A514,装配单主表!A:B,2,FALSE)</f>
        <v>10000066</v>
      </c>
      <c r="D514">
        <v>11997440</v>
      </c>
      <c r="E514" t="s">
        <v>3015</v>
      </c>
      <c r="F514">
        <v>1</v>
      </c>
      <c r="G514">
        <v>0</v>
      </c>
      <c r="H514" t="s">
        <v>23</v>
      </c>
      <c r="I514" t="s">
        <v>23</v>
      </c>
      <c r="J514" t="s">
        <v>23</v>
      </c>
    </row>
    <row r="515" spans="1:10" x14ac:dyDescent="0.15">
      <c r="A515" t="s">
        <v>459</v>
      </c>
      <c r="C515" t="str">
        <f>VLOOKUP(A515,装配单主表!A:B,2,FALSE)</f>
        <v>10000066</v>
      </c>
      <c r="D515">
        <v>11997441</v>
      </c>
      <c r="E515" t="s">
        <v>3016</v>
      </c>
      <c r="F515">
        <v>1</v>
      </c>
      <c r="G515">
        <v>0</v>
      </c>
      <c r="H515" t="s">
        <v>23</v>
      </c>
      <c r="I515" t="s">
        <v>23</v>
      </c>
      <c r="J515" t="s">
        <v>23</v>
      </c>
    </row>
    <row r="516" spans="1:10" x14ac:dyDescent="0.15">
      <c r="A516" t="s">
        <v>459</v>
      </c>
      <c r="C516" t="str">
        <f>VLOOKUP(A516,装配单主表!A:B,2,FALSE)</f>
        <v>10000066</v>
      </c>
      <c r="D516">
        <v>11997442</v>
      </c>
      <c r="E516" t="s">
        <v>3017</v>
      </c>
      <c r="F516">
        <v>1</v>
      </c>
      <c r="G516">
        <v>0</v>
      </c>
      <c r="H516" t="s">
        <v>23</v>
      </c>
      <c r="I516" t="s">
        <v>23</v>
      </c>
      <c r="J516" t="s">
        <v>23</v>
      </c>
    </row>
    <row r="517" spans="1:10" x14ac:dyDescent="0.15">
      <c r="A517" t="s">
        <v>456</v>
      </c>
      <c r="C517" t="str">
        <f>VLOOKUP(A517,装配单主表!A:B,2,FALSE)</f>
        <v>10000067</v>
      </c>
      <c r="D517">
        <v>11997442</v>
      </c>
      <c r="E517" t="s">
        <v>3017</v>
      </c>
      <c r="F517">
        <v>1</v>
      </c>
      <c r="G517">
        <v>0</v>
      </c>
      <c r="H517" t="s">
        <v>23</v>
      </c>
      <c r="I517" t="s">
        <v>23</v>
      </c>
      <c r="J517" t="s">
        <v>23</v>
      </c>
    </row>
    <row r="518" spans="1:10" x14ac:dyDescent="0.15">
      <c r="A518" t="s">
        <v>456</v>
      </c>
      <c r="C518" t="str">
        <f>VLOOKUP(A518,装配单主表!A:B,2,FALSE)</f>
        <v>10000067</v>
      </c>
      <c r="D518">
        <v>11997441</v>
      </c>
      <c r="E518" t="s">
        <v>3016</v>
      </c>
      <c r="F518">
        <v>1</v>
      </c>
      <c r="G518">
        <v>0</v>
      </c>
      <c r="H518" t="s">
        <v>23</v>
      </c>
      <c r="I518" t="s">
        <v>23</v>
      </c>
      <c r="J518" t="s">
        <v>23</v>
      </c>
    </row>
    <row r="519" spans="1:10" x14ac:dyDescent="0.15">
      <c r="A519" t="s">
        <v>456</v>
      </c>
      <c r="C519" t="str">
        <f>VLOOKUP(A519,装配单主表!A:B,2,FALSE)</f>
        <v>10000067</v>
      </c>
      <c r="D519">
        <v>11997440</v>
      </c>
      <c r="E519" t="s">
        <v>3015</v>
      </c>
      <c r="F519">
        <v>1</v>
      </c>
      <c r="G519">
        <v>0</v>
      </c>
      <c r="H519" t="s">
        <v>23</v>
      </c>
      <c r="I519" t="s">
        <v>23</v>
      </c>
      <c r="J519" t="s">
        <v>23</v>
      </c>
    </row>
    <row r="520" spans="1:10" x14ac:dyDescent="0.15">
      <c r="A520" t="s">
        <v>456</v>
      </c>
      <c r="C520" t="str">
        <f>VLOOKUP(A520,装配单主表!A:B,2,FALSE)</f>
        <v>10000067</v>
      </c>
      <c r="D520">
        <v>11997443</v>
      </c>
      <c r="E520" t="s">
        <v>3018</v>
      </c>
      <c r="F520">
        <v>1</v>
      </c>
      <c r="G520">
        <v>0</v>
      </c>
      <c r="H520" t="s">
        <v>23</v>
      </c>
      <c r="I520" t="s">
        <v>23</v>
      </c>
      <c r="J520" t="s">
        <v>23</v>
      </c>
    </row>
    <row r="521" spans="1:10" x14ac:dyDescent="0.15">
      <c r="A521" t="s">
        <v>456</v>
      </c>
      <c r="C521" t="str">
        <f>VLOOKUP(A521,装配单主表!A:B,2,FALSE)</f>
        <v>10000067</v>
      </c>
      <c r="D521">
        <v>11971508</v>
      </c>
      <c r="E521" t="s">
        <v>457</v>
      </c>
      <c r="F521">
        <v>1</v>
      </c>
      <c r="G521">
        <v>0</v>
      </c>
      <c r="H521" t="s">
        <v>23</v>
      </c>
      <c r="I521" t="s">
        <v>23</v>
      </c>
      <c r="J521" t="s">
        <v>23</v>
      </c>
    </row>
    <row r="522" spans="1:10" x14ac:dyDescent="0.15">
      <c r="A522" t="s">
        <v>456</v>
      </c>
      <c r="C522" t="str">
        <f>VLOOKUP(A522,装配单主表!A:B,2,FALSE)</f>
        <v>10000067</v>
      </c>
      <c r="D522">
        <v>11997064</v>
      </c>
      <c r="E522" t="s">
        <v>2963</v>
      </c>
      <c r="F522">
        <v>1</v>
      </c>
      <c r="G522">
        <v>0</v>
      </c>
      <c r="H522" t="s">
        <v>23</v>
      </c>
      <c r="I522" t="s">
        <v>23</v>
      </c>
      <c r="J522" t="s">
        <v>23</v>
      </c>
    </row>
    <row r="523" spans="1:10" x14ac:dyDescent="0.15">
      <c r="A523" t="s">
        <v>456</v>
      </c>
      <c r="C523" t="str">
        <f>VLOOKUP(A523,装配单主表!A:B,2,FALSE)</f>
        <v>10000067</v>
      </c>
      <c r="D523">
        <v>11997065</v>
      </c>
      <c r="E523" t="s">
        <v>2965</v>
      </c>
      <c r="F523">
        <v>1</v>
      </c>
      <c r="G523">
        <v>0</v>
      </c>
      <c r="H523" t="s">
        <v>23</v>
      </c>
      <c r="I523" t="s">
        <v>23</v>
      </c>
      <c r="J523" t="s">
        <v>23</v>
      </c>
    </row>
    <row r="524" spans="1:10" x14ac:dyDescent="0.15">
      <c r="A524" t="s">
        <v>395</v>
      </c>
      <c r="C524" t="str">
        <f>VLOOKUP(A524,装配单主表!A:B,2,FALSE)</f>
        <v>10000068</v>
      </c>
      <c r="D524">
        <v>11997065</v>
      </c>
      <c r="E524" t="s">
        <v>2965</v>
      </c>
      <c r="F524">
        <v>1</v>
      </c>
      <c r="G524">
        <v>0</v>
      </c>
      <c r="H524" t="s">
        <v>23</v>
      </c>
      <c r="I524" t="s">
        <v>23</v>
      </c>
      <c r="J524" t="s">
        <v>23</v>
      </c>
    </row>
    <row r="525" spans="1:10" x14ac:dyDescent="0.15">
      <c r="A525" t="s">
        <v>395</v>
      </c>
      <c r="C525" t="str">
        <f>VLOOKUP(A525,装配单主表!A:B,2,FALSE)</f>
        <v>10000068</v>
      </c>
      <c r="D525">
        <v>11997064</v>
      </c>
      <c r="E525" t="s">
        <v>2963</v>
      </c>
      <c r="F525">
        <v>1</v>
      </c>
      <c r="G525">
        <v>0</v>
      </c>
      <c r="H525" t="s">
        <v>23</v>
      </c>
      <c r="I525" t="s">
        <v>23</v>
      </c>
      <c r="J525" t="s">
        <v>23</v>
      </c>
    </row>
    <row r="526" spans="1:10" x14ac:dyDescent="0.15">
      <c r="A526" t="s">
        <v>395</v>
      </c>
      <c r="C526" t="str">
        <f>VLOOKUP(A526,装配单主表!A:B,2,FALSE)</f>
        <v>10000068</v>
      </c>
      <c r="D526">
        <v>11971500</v>
      </c>
      <c r="E526" t="s">
        <v>396</v>
      </c>
      <c r="F526">
        <v>1</v>
      </c>
      <c r="G526">
        <v>0</v>
      </c>
      <c r="H526" t="s">
        <v>23</v>
      </c>
      <c r="I526" t="s">
        <v>23</v>
      </c>
      <c r="J526" t="s">
        <v>23</v>
      </c>
    </row>
    <row r="527" spans="1:10" x14ac:dyDescent="0.15">
      <c r="A527" t="s">
        <v>395</v>
      </c>
      <c r="C527" t="str">
        <f>VLOOKUP(A527,装配单主表!A:B,2,FALSE)</f>
        <v>10000068</v>
      </c>
      <c r="D527">
        <v>11997443</v>
      </c>
      <c r="E527" t="s">
        <v>3018</v>
      </c>
      <c r="F527">
        <v>1</v>
      </c>
      <c r="G527">
        <v>0</v>
      </c>
      <c r="H527" t="s">
        <v>23</v>
      </c>
      <c r="I527" t="s">
        <v>23</v>
      </c>
      <c r="J527" t="s">
        <v>23</v>
      </c>
    </row>
    <row r="528" spans="1:10" x14ac:dyDescent="0.15">
      <c r="A528" t="s">
        <v>395</v>
      </c>
      <c r="C528" t="str">
        <f>VLOOKUP(A528,装配单主表!A:B,2,FALSE)</f>
        <v>10000068</v>
      </c>
      <c r="D528">
        <v>11997440</v>
      </c>
      <c r="E528" t="s">
        <v>3015</v>
      </c>
      <c r="F528">
        <v>1</v>
      </c>
      <c r="G528">
        <v>0</v>
      </c>
      <c r="H528" t="s">
        <v>23</v>
      </c>
      <c r="I528" t="s">
        <v>23</v>
      </c>
      <c r="J528" t="s">
        <v>23</v>
      </c>
    </row>
    <row r="529" spans="1:10" x14ac:dyDescent="0.15">
      <c r="A529" t="s">
        <v>395</v>
      </c>
      <c r="C529" t="str">
        <f>VLOOKUP(A529,装配单主表!A:B,2,FALSE)</f>
        <v>10000068</v>
      </c>
      <c r="D529">
        <v>11997441</v>
      </c>
      <c r="E529" t="s">
        <v>3016</v>
      </c>
      <c r="F529">
        <v>1</v>
      </c>
      <c r="G529">
        <v>0</v>
      </c>
      <c r="H529" t="s">
        <v>23</v>
      </c>
      <c r="I529" t="s">
        <v>23</v>
      </c>
      <c r="J529" t="s">
        <v>23</v>
      </c>
    </row>
    <row r="530" spans="1:10" x14ac:dyDescent="0.15">
      <c r="A530" t="s">
        <v>395</v>
      </c>
      <c r="C530" t="str">
        <f>VLOOKUP(A530,装配单主表!A:B,2,FALSE)</f>
        <v>10000068</v>
      </c>
      <c r="D530">
        <v>11997442</v>
      </c>
      <c r="E530" t="s">
        <v>3017</v>
      </c>
      <c r="F530">
        <v>1</v>
      </c>
      <c r="G530">
        <v>0</v>
      </c>
      <c r="H530" t="s">
        <v>23</v>
      </c>
      <c r="I530" t="s">
        <v>23</v>
      </c>
      <c r="J530" t="s">
        <v>23</v>
      </c>
    </row>
    <row r="531" spans="1:10" x14ac:dyDescent="0.15">
      <c r="A531" t="s">
        <v>399</v>
      </c>
      <c r="C531" t="str">
        <f>VLOOKUP(A531,装配单主表!A:B,2,FALSE)</f>
        <v>10000069</v>
      </c>
      <c r="D531">
        <v>11997442</v>
      </c>
      <c r="E531" t="s">
        <v>3017</v>
      </c>
      <c r="F531">
        <v>1</v>
      </c>
      <c r="G531">
        <v>0</v>
      </c>
      <c r="H531" t="s">
        <v>23</v>
      </c>
      <c r="I531" t="s">
        <v>23</v>
      </c>
      <c r="J531" t="s">
        <v>23</v>
      </c>
    </row>
    <row r="532" spans="1:10" x14ac:dyDescent="0.15">
      <c r="A532" t="s">
        <v>399</v>
      </c>
      <c r="C532" t="str">
        <f>VLOOKUP(A532,装配单主表!A:B,2,FALSE)</f>
        <v>10000069</v>
      </c>
      <c r="D532">
        <v>11997441</v>
      </c>
      <c r="E532" t="s">
        <v>3016</v>
      </c>
      <c r="F532">
        <v>1</v>
      </c>
      <c r="G532">
        <v>0</v>
      </c>
      <c r="H532" t="s">
        <v>23</v>
      </c>
      <c r="I532" t="s">
        <v>23</v>
      </c>
      <c r="J532" t="s">
        <v>23</v>
      </c>
    </row>
    <row r="533" spans="1:10" x14ac:dyDescent="0.15">
      <c r="A533" t="s">
        <v>399</v>
      </c>
      <c r="C533" t="str">
        <f>VLOOKUP(A533,装配单主表!A:B,2,FALSE)</f>
        <v>10000069</v>
      </c>
      <c r="D533">
        <v>11997440</v>
      </c>
      <c r="E533" t="s">
        <v>3015</v>
      </c>
      <c r="F533">
        <v>1</v>
      </c>
      <c r="G533">
        <v>0</v>
      </c>
      <c r="H533" t="s">
        <v>23</v>
      </c>
      <c r="I533" t="s">
        <v>23</v>
      </c>
      <c r="J533" t="s">
        <v>23</v>
      </c>
    </row>
    <row r="534" spans="1:10" x14ac:dyDescent="0.15">
      <c r="A534" t="s">
        <v>399</v>
      </c>
      <c r="C534" t="str">
        <f>VLOOKUP(A534,装配单主表!A:B,2,FALSE)</f>
        <v>10000069</v>
      </c>
      <c r="D534">
        <v>11997443</v>
      </c>
      <c r="E534" t="s">
        <v>3018</v>
      </c>
      <c r="F534">
        <v>1</v>
      </c>
      <c r="G534">
        <v>0</v>
      </c>
      <c r="H534" t="s">
        <v>23</v>
      </c>
      <c r="I534" t="s">
        <v>23</v>
      </c>
      <c r="J534" t="s">
        <v>23</v>
      </c>
    </row>
    <row r="535" spans="1:10" x14ac:dyDescent="0.15">
      <c r="A535" t="s">
        <v>399</v>
      </c>
      <c r="C535" t="str">
        <f>VLOOKUP(A535,装配单主表!A:B,2,FALSE)</f>
        <v>10000069</v>
      </c>
      <c r="D535">
        <v>11997476</v>
      </c>
      <c r="E535" t="s">
        <v>400</v>
      </c>
      <c r="F535">
        <v>1</v>
      </c>
      <c r="G535">
        <v>0</v>
      </c>
      <c r="H535" t="s">
        <v>23</v>
      </c>
      <c r="I535" t="s">
        <v>23</v>
      </c>
      <c r="J535" t="s">
        <v>23</v>
      </c>
    </row>
    <row r="536" spans="1:10" x14ac:dyDescent="0.15">
      <c r="A536" t="s">
        <v>399</v>
      </c>
      <c r="C536" t="str">
        <f>VLOOKUP(A536,装配单主表!A:B,2,FALSE)</f>
        <v>10000069</v>
      </c>
      <c r="D536">
        <v>11997064</v>
      </c>
      <c r="E536" t="s">
        <v>2963</v>
      </c>
      <c r="F536">
        <v>1</v>
      </c>
      <c r="G536">
        <v>0</v>
      </c>
      <c r="H536" t="s">
        <v>23</v>
      </c>
      <c r="I536" t="s">
        <v>23</v>
      </c>
      <c r="J536" t="s">
        <v>23</v>
      </c>
    </row>
    <row r="537" spans="1:10" x14ac:dyDescent="0.15">
      <c r="A537" t="s">
        <v>399</v>
      </c>
      <c r="C537" t="str">
        <f>VLOOKUP(A537,装配单主表!A:B,2,FALSE)</f>
        <v>10000069</v>
      </c>
      <c r="D537">
        <v>11997065</v>
      </c>
      <c r="E537" t="s">
        <v>2965</v>
      </c>
      <c r="F537">
        <v>1</v>
      </c>
      <c r="G537">
        <v>0</v>
      </c>
      <c r="H537" t="s">
        <v>23</v>
      </c>
      <c r="I537" t="s">
        <v>23</v>
      </c>
      <c r="J537" t="s">
        <v>23</v>
      </c>
    </row>
    <row r="538" spans="1:10" x14ac:dyDescent="0.15">
      <c r="A538" t="s">
        <v>402</v>
      </c>
      <c r="C538" t="str">
        <f>VLOOKUP(A538,装配单主表!A:B,2,FALSE)</f>
        <v>10000070</v>
      </c>
      <c r="D538">
        <v>11997065</v>
      </c>
      <c r="E538" t="s">
        <v>2965</v>
      </c>
      <c r="F538">
        <v>1</v>
      </c>
      <c r="G538">
        <v>0</v>
      </c>
      <c r="H538" t="s">
        <v>23</v>
      </c>
      <c r="I538" t="s">
        <v>23</v>
      </c>
      <c r="J538" t="s">
        <v>23</v>
      </c>
    </row>
    <row r="539" spans="1:10" x14ac:dyDescent="0.15">
      <c r="A539" t="s">
        <v>402</v>
      </c>
      <c r="C539" t="str">
        <f>VLOOKUP(A539,装配单主表!A:B,2,FALSE)</f>
        <v>10000070</v>
      </c>
      <c r="D539">
        <v>11997064</v>
      </c>
      <c r="E539" t="s">
        <v>2963</v>
      </c>
      <c r="F539">
        <v>1</v>
      </c>
      <c r="G539">
        <v>0</v>
      </c>
      <c r="H539" t="s">
        <v>23</v>
      </c>
      <c r="I539" t="s">
        <v>23</v>
      </c>
      <c r="J539" t="s">
        <v>23</v>
      </c>
    </row>
    <row r="540" spans="1:10" x14ac:dyDescent="0.15">
      <c r="A540" t="s">
        <v>402</v>
      </c>
      <c r="C540" t="str">
        <f>VLOOKUP(A540,装配单主表!A:B,2,FALSE)</f>
        <v>10000070</v>
      </c>
      <c r="D540">
        <v>11997443</v>
      </c>
      <c r="E540" t="s">
        <v>3018</v>
      </c>
      <c r="F540">
        <v>1</v>
      </c>
      <c r="G540">
        <v>0</v>
      </c>
      <c r="H540" t="s">
        <v>23</v>
      </c>
      <c r="I540" t="s">
        <v>23</v>
      </c>
      <c r="J540" t="s">
        <v>23</v>
      </c>
    </row>
    <row r="541" spans="1:10" x14ac:dyDescent="0.15">
      <c r="A541" t="s">
        <v>402</v>
      </c>
      <c r="C541" t="str">
        <f>VLOOKUP(A541,装配单主表!A:B,2,FALSE)</f>
        <v>10000070</v>
      </c>
      <c r="D541">
        <v>11997492</v>
      </c>
      <c r="E541" t="s">
        <v>403</v>
      </c>
      <c r="F541">
        <v>1</v>
      </c>
      <c r="G541">
        <v>0</v>
      </c>
      <c r="H541" t="s">
        <v>23</v>
      </c>
      <c r="I541" t="s">
        <v>23</v>
      </c>
      <c r="J541" t="s">
        <v>23</v>
      </c>
    </row>
    <row r="542" spans="1:10" x14ac:dyDescent="0.15">
      <c r="A542" t="s">
        <v>402</v>
      </c>
      <c r="C542" t="str">
        <f>VLOOKUP(A542,装配单主表!A:B,2,FALSE)</f>
        <v>10000070</v>
      </c>
      <c r="D542">
        <v>11997440</v>
      </c>
      <c r="E542" t="s">
        <v>3015</v>
      </c>
      <c r="F542">
        <v>1</v>
      </c>
      <c r="G542">
        <v>0</v>
      </c>
      <c r="H542" t="s">
        <v>23</v>
      </c>
      <c r="I542" t="s">
        <v>23</v>
      </c>
      <c r="J542" t="s">
        <v>23</v>
      </c>
    </row>
    <row r="543" spans="1:10" x14ac:dyDescent="0.15">
      <c r="A543" t="s">
        <v>402</v>
      </c>
      <c r="C543" t="str">
        <f>VLOOKUP(A543,装配单主表!A:B,2,FALSE)</f>
        <v>10000070</v>
      </c>
      <c r="D543">
        <v>11997441</v>
      </c>
      <c r="E543" t="s">
        <v>3016</v>
      </c>
      <c r="F543">
        <v>1</v>
      </c>
      <c r="G543">
        <v>0</v>
      </c>
      <c r="H543" t="s">
        <v>23</v>
      </c>
      <c r="I543" t="s">
        <v>23</v>
      </c>
      <c r="J543" t="s">
        <v>23</v>
      </c>
    </row>
    <row r="544" spans="1:10" x14ac:dyDescent="0.15">
      <c r="A544" t="s">
        <v>402</v>
      </c>
      <c r="C544" t="str">
        <f>VLOOKUP(A544,装配单主表!A:B,2,FALSE)</f>
        <v>10000070</v>
      </c>
      <c r="D544">
        <v>11997442</v>
      </c>
      <c r="E544" t="s">
        <v>3017</v>
      </c>
      <c r="F544">
        <v>1</v>
      </c>
      <c r="G544">
        <v>0</v>
      </c>
      <c r="H544" t="s">
        <v>23</v>
      </c>
      <c r="I544" t="s">
        <v>23</v>
      </c>
      <c r="J544" t="s">
        <v>23</v>
      </c>
    </row>
    <row r="545" spans="1:10" x14ac:dyDescent="0.15">
      <c r="A545" t="s">
        <v>405</v>
      </c>
      <c r="C545" t="str">
        <f>VLOOKUP(A545,装配单主表!A:B,2,FALSE)</f>
        <v>10000071</v>
      </c>
      <c r="D545">
        <v>11997442</v>
      </c>
      <c r="E545" t="s">
        <v>3017</v>
      </c>
      <c r="F545">
        <v>1</v>
      </c>
      <c r="G545">
        <v>0</v>
      </c>
      <c r="H545" t="s">
        <v>23</v>
      </c>
      <c r="I545" t="s">
        <v>23</v>
      </c>
      <c r="J545" t="s">
        <v>23</v>
      </c>
    </row>
    <row r="546" spans="1:10" x14ac:dyDescent="0.15">
      <c r="A546" t="s">
        <v>405</v>
      </c>
      <c r="C546" t="str">
        <f>VLOOKUP(A546,装配单主表!A:B,2,FALSE)</f>
        <v>10000071</v>
      </c>
      <c r="D546">
        <v>11997441</v>
      </c>
      <c r="E546" t="s">
        <v>3016</v>
      </c>
      <c r="F546">
        <v>1</v>
      </c>
      <c r="G546">
        <v>0</v>
      </c>
      <c r="H546" t="s">
        <v>23</v>
      </c>
      <c r="I546" t="s">
        <v>23</v>
      </c>
      <c r="J546" t="s">
        <v>23</v>
      </c>
    </row>
    <row r="547" spans="1:10" x14ac:dyDescent="0.15">
      <c r="A547" t="s">
        <v>405</v>
      </c>
      <c r="C547" t="str">
        <f>VLOOKUP(A547,装配单主表!A:B,2,FALSE)</f>
        <v>10000071</v>
      </c>
      <c r="D547">
        <v>11997440</v>
      </c>
      <c r="E547" t="s">
        <v>3015</v>
      </c>
      <c r="F547">
        <v>1</v>
      </c>
      <c r="G547">
        <v>0</v>
      </c>
      <c r="H547" t="s">
        <v>23</v>
      </c>
      <c r="I547" t="s">
        <v>23</v>
      </c>
      <c r="J547" t="s">
        <v>23</v>
      </c>
    </row>
    <row r="548" spans="1:10" x14ac:dyDescent="0.15">
      <c r="A548" t="s">
        <v>405</v>
      </c>
      <c r="C548" t="str">
        <f>VLOOKUP(A548,装配单主表!A:B,2,FALSE)</f>
        <v>10000071</v>
      </c>
      <c r="D548">
        <v>11997443</v>
      </c>
      <c r="E548" t="s">
        <v>3018</v>
      </c>
      <c r="F548">
        <v>1</v>
      </c>
      <c r="G548">
        <v>0</v>
      </c>
      <c r="H548" t="s">
        <v>23</v>
      </c>
      <c r="I548" t="s">
        <v>23</v>
      </c>
      <c r="J548" t="s">
        <v>23</v>
      </c>
    </row>
    <row r="549" spans="1:10" x14ac:dyDescent="0.15">
      <c r="A549" t="s">
        <v>405</v>
      </c>
      <c r="C549" t="str">
        <f>VLOOKUP(A549,装配单主表!A:B,2,FALSE)</f>
        <v>10000071</v>
      </c>
      <c r="D549">
        <v>11997451</v>
      </c>
      <c r="E549" t="s">
        <v>406</v>
      </c>
      <c r="F549">
        <v>1</v>
      </c>
      <c r="G549">
        <v>0</v>
      </c>
      <c r="H549" t="s">
        <v>23</v>
      </c>
      <c r="I549" t="s">
        <v>23</v>
      </c>
      <c r="J549" t="s">
        <v>23</v>
      </c>
    </row>
    <row r="550" spans="1:10" x14ac:dyDescent="0.15">
      <c r="A550" t="s">
        <v>405</v>
      </c>
      <c r="C550" t="str">
        <f>VLOOKUP(A550,装配单主表!A:B,2,FALSE)</f>
        <v>10000071</v>
      </c>
      <c r="D550">
        <v>11997064</v>
      </c>
      <c r="E550" t="s">
        <v>2963</v>
      </c>
      <c r="F550">
        <v>1</v>
      </c>
      <c r="G550">
        <v>0</v>
      </c>
      <c r="H550" t="s">
        <v>23</v>
      </c>
      <c r="I550" t="s">
        <v>23</v>
      </c>
      <c r="J550" t="s">
        <v>23</v>
      </c>
    </row>
    <row r="551" spans="1:10" x14ac:dyDescent="0.15">
      <c r="A551" t="s">
        <v>405</v>
      </c>
      <c r="C551" t="str">
        <f>VLOOKUP(A551,装配单主表!A:B,2,FALSE)</f>
        <v>10000071</v>
      </c>
      <c r="D551">
        <v>11997065</v>
      </c>
      <c r="E551" t="s">
        <v>2965</v>
      </c>
      <c r="F551">
        <v>1</v>
      </c>
      <c r="G551">
        <v>0</v>
      </c>
      <c r="H551" t="s">
        <v>23</v>
      </c>
      <c r="I551" t="s">
        <v>23</v>
      </c>
      <c r="J551" t="s">
        <v>23</v>
      </c>
    </row>
    <row r="552" spans="1:10" x14ac:dyDescent="0.15">
      <c r="A552" t="s">
        <v>408</v>
      </c>
      <c r="C552" t="str">
        <f>VLOOKUP(A552,装配单主表!A:B,2,FALSE)</f>
        <v>10000072</v>
      </c>
      <c r="D552">
        <v>11997065</v>
      </c>
      <c r="E552" t="s">
        <v>2965</v>
      </c>
      <c r="F552">
        <v>1</v>
      </c>
      <c r="G552">
        <v>0</v>
      </c>
      <c r="H552" t="s">
        <v>23</v>
      </c>
      <c r="I552" t="s">
        <v>23</v>
      </c>
      <c r="J552" t="s">
        <v>23</v>
      </c>
    </row>
    <row r="553" spans="1:10" x14ac:dyDescent="0.15">
      <c r="A553" t="s">
        <v>408</v>
      </c>
      <c r="C553" t="str">
        <f>VLOOKUP(A553,装配单主表!A:B,2,FALSE)</f>
        <v>10000072</v>
      </c>
      <c r="D553">
        <v>11997064</v>
      </c>
      <c r="E553" t="s">
        <v>2963</v>
      </c>
      <c r="F553">
        <v>1</v>
      </c>
      <c r="G553">
        <v>0</v>
      </c>
      <c r="H553" t="s">
        <v>23</v>
      </c>
      <c r="I553" t="s">
        <v>23</v>
      </c>
      <c r="J553" t="s">
        <v>23</v>
      </c>
    </row>
    <row r="554" spans="1:10" x14ac:dyDescent="0.15">
      <c r="A554" t="s">
        <v>408</v>
      </c>
      <c r="C554" t="str">
        <f>VLOOKUP(A554,装配单主表!A:B,2,FALSE)</f>
        <v>10000072</v>
      </c>
      <c r="D554">
        <v>11997484</v>
      </c>
      <c r="E554" t="s">
        <v>409</v>
      </c>
      <c r="F554">
        <v>1</v>
      </c>
      <c r="G554">
        <v>0</v>
      </c>
      <c r="H554" t="s">
        <v>23</v>
      </c>
      <c r="I554" t="s">
        <v>23</v>
      </c>
      <c r="J554" t="s">
        <v>23</v>
      </c>
    </row>
    <row r="555" spans="1:10" x14ac:dyDescent="0.15">
      <c r="A555" t="s">
        <v>408</v>
      </c>
      <c r="C555" t="str">
        <f>VLOOKUP(A555,装配单主表!A:B,2,FALSE)</f>
        <v>10000072</v>
      </c>
      <c r="D555">
        <v>11997440</v>
      </c>
      <c r="E555" t="s">
        <v>3015</v>
      </c>
      <c r="F555">
        <v>1</v>
      </c>
      <c r="G555">
        <v>0</v>
      </c>
      <c r="H555" t="s">
        <v>23</v>
      </c>
      <c r="I555" t="s">
        <v>23</v>
      </c>
      <c r="J555" t="s">
        <v>23</v>
      </c>
    </row>
    <row r="556" spans="1:10" x14ac:dyDescent="0.15">
      <c r="A556" t="s">
        <v>408</v>
      </c>
      <c r="C556" t="str">
        <f>VLOOKUP(A556,装配单主表!A:B,2,FALSE)</f>
        <v>10000072</v>
      </c>
      <c r="D556">
        <v>11997441</v>
      </c>
      <c r="E556" t="s">
        <v>3016</v>
      </c>
      <c r="F556">
        <v>1</v>
      </c>
      <c r="G556">
        <v>0</v>
      </c>
      <c r="H556" t="s">
        <v>23</v>
      </c>
      <c r="I556" t="s">
        <v>23</v>
      </c>
      <c r="J556" t="s">
        <v>23</v>
      </c>
    </row>
    <row r="557" spans="1:10" x14ac:dyDescent="0.15">
      <c r="A557" t="s">
        <v>408</v>
      </c>
      <c r="C557" t="str">
        <f>VLOOKUP(A557,装配单主表!A:B,2,FALSE)</f>
        <v>10000072</v>
      </c>
      <c r="D557">
        <v>11997442</v>
      </c>
      <c r="E557" t="s">
        <v>3017</v>
      </c>
      <c r="F557">
        <v>1</v>
      </c>
      <c r="G557">
        <v>0</v>
      </c>
      <c r="H557" t="s">
        <v>23</v>
      </c>
      <c r="I557" t="s">
        <v>23</v>
      </c>
      <c r="J557" t="s">
        <v>23</v>
      </c>
    </row>
    <row r="558" spans="1:10" x14ac:dyDescent="0.15">
      <c r="A558" t="s">
        <v>408</v>
      </c>
      <c r="C558" t="str">
        <f>VLOOKUP(A558,装配单主表!A:B,2,FALSE)</f>
        <v>10000072</v>
      </c>
      <c r="D558">
        <v>11997443</v>
      </c>
      <c r="E558" t="s">
        <v>3018</v>
      </c>
      <c r="F558">
        <v>1</v>
      </c>
      <c r="G558">
        <v>0</v>
      </c>
      <c r="H558" t="s">
        <v>23</v>
      </c>
      <c r="I558" t="s">
        <v>23</v>
      </c>
      <c r="J558" t="s">
        <v>23</v>
      </c>
    </row>
    <row r="559" spans="1:10" x14ac:dyDescent="0.15">
      <c r="A559" t="s">
        <v>1179</v>
      </c>
      <c r="C559" t="str">
        <f>VLOOKUP(A559,装配单主表!A:B,2,FALSE)</f>
        <v>10000073</v>
      </c>
      <c r="D559">
        <v>11997440</v>
      </c>
      <c r="E559" t="s">
        <v>3015</v>
      </c>
      <c r="F559">
        <v>1</v>
      </c>
      <c r="G559">
        <v>0</v>
      </c>
      <c r="H559" t="s">
        <v>23</v>
      </c>
      <c r="I559" t="s">
        <v>23</v>
      </c>
      <c r="J559" t="s">
        <v>23</v>
      </c>
    </row>
    <row r="560" spans="1:10" x14ac:dyDescent="0.15">
      <c r="A560" t="s">
        <v>1179</v>
      </c>
      <c r="C560" t="str">
        <f>VLOOKUP(A560,装配单主表!A:B,2,FALSE)</f>
        <v>10000073</v>
      </c>
      <c r="D560">
        <v>11997441</v>
      </c>
      <c r="E560" t="s">
        <v>3016</v>
      </c>
      <c r="F560">
        <v>1</v>
      </c>
      <c r="G560">
        <v>0</v>
      </c>
      <c r="H560" t="s">
        <v>23</v>
      </c>
      <c r="I560" t="s">
        <v>23</v>
      </c>
      <c r="J560" t="s">
        <v>23</v>
      </c>
    </row>
    <row r="561" spans="1:10" x14ac:dyDescent="0.15">
      <c r="A561" t="s">
        <v>1179</v>
      </c>
      <c r="C561" t="str">
        <f>VLOOKUP(A561,装配单主表!A:B,2,FALSE)</f>
        <v>10000073</v>
      </c>
      <c r="D561">
        <v>11997468</v>
      </c>
      <c r="E561" t="s">
        <v>416</v>
      </c>
      <c r="F561">
        <v>1</v>
      </c>
      <c r="G561">
        <v>0</v>
      </c>
      <c r="H561" t="s">
        <v>23</v>
      </c>
      <c r="I561" t="s">
        <v>23</v>
      </c>
      <c r="J561" t="s">
        <v>23</v>
      </c>
    </row>
    <row r="562" spans="1:10" x14ac:dyDescent="0.15">
      <c r="A562" t="s">
        <v>1179</v>
      </c>
      <c r="C562" t="str">
        <f>VLOOKUP(A562,装配单主表!A:B,2,FALSE)</f>
        <v>10000073</v>
      </c>
      <c r="D562">
        <v>11997442</v>
      </c>
      <c r="E562" t="s">
        <v>3017</v>
      </c>
      <c r="F562">
        <v>1</v>
      </c>
      <c r="G562">
        <v>0</v>
      </c>
      <c r="H562" t="s">
        <v>23</v>
      </c>
      <c r="I562" t="s">
        <v>23</v>
      </c>
      <c r="J562" t="s">
        <v>23</v>
      </c>
    </row>
    <row r="563" spans="1:10" x14ac:dyDescent="0.15">
      <c r="A563" t="s">
        <v>1179</v>
      </c>
      <c r="C563" t="str">
        <f>VLOOKUP(A563,装配单主表!A:B,2,FALSE)</f>
        <v>10000073</v>
      </c>
      <c r="D563">
        <v>11997443</v>
      </c>
      <c r="E563" t="s">
        <v>3018</v>
      </c>
      <c r="F563">
        <v>1</v>
      </c>
      <c r="G563">
        <v>0</v>
      </c>
      <c r="H563" t="s">
        <v>23</v>
      </c>
      <c r="I563" t="s">
        <v>23</v>
      </c>
      <c r="J563" t="s">
        <v>23</v>
      </c>
    </row>
    <row r="564" spans="1:10" x14ac:dyDescent="0.15">
      <c r="A564" t="s">
        <v>1179</v>
      </c>
      <c r="C564" t="str">
        <f>VLOOKUP(A564,装配单主表!A:B,2,FALSE)</f>
        <v>10000073</v>
      </c>
      <c r="D564">
        <v>11997064</v>
      </c>
      <c r="E564" t="s">
        <v>2963</v>
      </c>
      <c r="F564">
        <v>1</v>
      </c>
      <c r="G564">
        <v>0</v>
      </c>
      <c r="H564" t="s">
        <v>23</v>
      </c>
      <c r="I564" t="s">
        <v>23</v>
      </c>
      <c r="J564" t="s">
        <v>23</v>
      </c>
    </row>
    <row r="565" spans="1:10" x14ac:dyDescent="0.15">
      <c r="A565" t="s">
        <v>1179</v>
      </c>
      <c r="C565" t="str">
        <f>VLOOKUP(A565,装配单主表!A:B,2,FALSE)</f>
        <v>10000073</v>
      </c>
      <c r="D565">
        <v>11997065</v>
      </c>
      <c r="E565" t="s">
        <v>2965</v>
      </c>
      <c r="F565">
        <v>1</v>
      </c>
      <c r="G565">
        <v>0</v>
      </c>
      <c r="H565" t="s">
        <v>23</v>
      </c>
      <c r="I565" t="s">
        <v>23</v>
      </c>
      <c r="J565" t="s">
        <v>23</v>
      </c>
    </row>
    <row r="566" spans="1:10" x14ac:dyDescent="0.15">
      <c r="A566" t="s">
        <v>1180</v>
      </c>
      <c r="C566" t="str">
        <f>VLOOKUP(A566,装配单主表!A:B,2,FALSE)</f>
        <v>10000074</v>
      </c>
      <c r="D566">
        <v>11997065</v>
      </c>
      <c r="E566" t="s">
        <v>2965</v>
      </c>
      <c r="F566">
        <v>1</v>
      </c>
      <c r="G566">
        <v>0</v>
      </c>
      <c r="H566" t="s">
        <v>23</v>
      </c>
      <c r="I566" t="s">
        <v>23</v>
      </c>
      <c r="J566" t="s">
        <v>23</v>
      </c>
    </row>
    <row r="567" spans="1:10" x14ac:dyDescent="0.15">
      <c r="A567" t="s">
        <v>1180</v>
      </c>
      <c r="C567" t="str">
        <f>VLOOKUP(A567,装配单主表!A:B,2,FALSE)</f>
        <v>10000074</v>
      </c>
      <c r="D567">
        <v>11997064</v>
      </c>
      <c r="E567" t="s">
        <v>2963</v>
      </c>
      <c r="F567">
        <v>1</v>
      </c>
      <c r="G567">
        <v>0</v>
      </c>
      <c r="H567" t="s">
        <v>23</v>
      </c>
      <c r="I567" t="s">
        <v>23</v>
      </c>
      <c r="J567" t="s">
        <v>23</v>
      </c>
    </row>
    <row r="568" spans="1:10" x14ac:dyDescent="0.15">
      <c r="A568" t="s">
        <v>1180</v>
      </c>
      <c r="C568" t="str">
        <f>VLOOKUP(A568,装配单主表!A:B,2,FALSE)</f>
        <v>10000074</v>
      </c>
      <c r="D568">
        <v>11997443</v>
      </c>
      <c r="E568" t="s">
        <v>3018</v>
      </c>
      <c r="F568">
        <v>1</v>
      </c>
      <c r="G568">
        <v>0</v>
      </c>
      <c r="H568" t="s">
        <v>23</v>
      </c>
      <c r="I568" t="s">
        <v>23</v>
      </c>
      <c r="J568" t="s">
        <v>23</v>
      </c>
    </row>
    <row r="569" spans="1:10" x14ac:dyDescent="0.15">
      <c r="A569" t="s">
        <v>1180</v>
      </c>
      <c r="C569" t="str">
        <f>VLOOKUP(A569,装配单主表!A:B,2,FALSE)</f>
        <v>10000074</v>
      </c>
      <c r="D569">
        <v>11997442</v>
      </c>
      <c r="E569" t="s">
        <v>3017</v>
      </c>
      <c r="F569">
        <v>1</v>
      </c>
      <c r="G569">
        <v>0</v>
      </c>
      <c r="H569" t="s">
        <v>23</v>
      </c>
      <c r="I569" t="s">
        <v>23</v>
      </c>
      <c r="J569" t="s">
        <v>23</v>
      </c>
    </row>
    <row r="570" spans="1:10" x14ac:dyDescent="0.15">
      <c r="A570" t="s">
        <v>1180</v>
      </c>
      <c r="C570" t="str">
        <f>VLOOKUP(A570,装配单主表!A:B,2,FALSE)</f>
        <v>10000074</v>
      </c>
      <c r="D570">
        <v>11997460</v>
      </c>
      <c r="E570" t="s">
        <v>1181</v>
      </c>
      <c r="F570">
        <v>1</v>
      </c>
      <c r="G570">
        <v>0</v>
      </c>
      <c r="H570" t="s">
        <v>23</v>
      </c>
      <c r="I570" t="s">
        <v>23</v>
      </c>
      <c r="J570" t="s">
        <v>23</v>
      </c>
    </row>
    <row r="571" spans="1:10" x14ac:dyDescent="0.15">
      <c r="A571" t="s">
        <v>1180</v>
      </c>
      <c r="C571" t="str">
        <f>VLOOKUP(A571,装配单主表!A:B,2,FALSE)</f>
        <v>10000074</v>
      </c>
      <c r="D571">
        <v>11997441</v>
      </c>
      <c r="E571" t="s">
        <v>3016</v>
      </c>
      <c r="F571">
        <v>1</v>
      </c>
      <c r="G571">
        <v>0</v>
      </c>
      <c r="H571" t="s">
        <v>23</v>
      </c>
      <c r="I571" t="s">
        <v>23</v>
      </c>
      <c r="J571" t="s">
        <v>23</v>
      </c>
    </row>
    <row r="572" spans="1:10" x14ac:dyDescent="0.15">
      <c r="A572" t="s">
        <v>1180</v>
      </c>
      <c r="C572" t="str">
        <f>VLOOKUP(A572,装配单主表!A:B,2,FALSE)</f>
        <v>10000074</v>
      </c>
      <c r="D572">
        <v>11997440</v>
      </c>
      <c r="E572" t="s">
        <v>3015</v>
      </c>
      <c r="F572">
        <v>1</v>
      </c>
      <c r="G572">
        <v>0</v>
      </c>
      <c r="H572" t="s">
        <v>23</v>
      </c>
      <c r="I572" t="s">
        <v>23</v>
      </c>
      <c r="J572" t="s">
        <v>23</v>
      </c>
    </row>
    <row r="573" spans="1:10" x14ac:dyDescent="0.15">
      <c r="A573" t="s">
        <v>1183</v>
      </c>
      <c r="C573" t="str">
        <f>VLOOKUP(A573,装配单主表!A:B,2,FALSE)</f>
        <v>10000075</v>
      </c>
      <c r="D573">
        <v>11997439</v>
      </c>
      <c r="E573" t="s">
        <v>3014</v>
      </c>
      <c r="F573">
        <v>1</v>
      </c>
      <c r="G573">
        <v>0</v>
      </c>
      <c r="H573" t="s">
        <v>23</v>
      </c>
      <c r="I573" t="s">
        <v>23</v>
      </c>
      <c r="J573" t="s">
        <v>23</v>
      </c>
    </row>
    <row r="574" spans="1:10" x14ac:dyDescent="0.15">
      <c r="A574" t="s">
        <v>1183</v>
      </c>
      <c r="C574" t="str">
        <f>VLOOKUP(A574,装配单主表!A:B,2,FALSE)</f>
        <v>10000075</v>
      </c>
      <c r="D574">
        <v>11997441</v>
      </c>
      <c r="E574" t="s">
        <v>3016</v>
      </c>
      <c r="F574">
        <v>1</v>
      </c>
      <c r="G574">
        <v>0</v>
      </c>
      <c r="H574" t="s">
        <v>23</v>
      </c>
      <c r="I574" t="s">
        <v>23</v>
      </c>
      <c r="J574" t="s">
        <v>23</v>
      </c>
    </row>
    <row r="575" spans="1:10" x14ac:dyDescent="0.15">
      <c r="A575" t="s">
        <v>1183</v>
      </c>
      <c r="C575" t="str">
        <f>VLOOKUP(A575,装配单主表!A:B,2,FALSE)</f>
        <v>10000075</v>
      </c>
      <c r="D575">
        <v>11997442</v>
      </c>
      <c r="E575" t="s">
        <v>3017</v>
      </c>
      <c r="F575">
        <v>1</v>
      </c>
      <c r="G575">
        <v>0</v>
      </c>
      <c r="H575" t="s">
        <v>23</v>
      </c>
      <c r="I575" t="s">
        <v>23</v>
      </c>
      <c r="J575" t="s">
        <v>23</v>
      </c>
    </row>
    <row r="576" spans="1:10" x14ac:dyDescent="0.15">
      <c r="A576" t="s">
        <v>1183</v>
      </c>
      <c r="C576" t="str">
        <f>VLOOKUP(A576,装配单主表!A:B,2,FALSE)</f>
        <v>10000075</v>
      </c>
      <c r="D576">
        <v>11997443</v>
      </c>
      <c r="E576" t="s">
        <v>3018</v>
      </c>
      <c r="F576">
        <v>1</v>
      </c>
      <c r="G576">
        <v>0</v>
      </c>
      <c r="H576" t="s">
        <v>23</v>
      </c>
      <c r="I576" t="s">
        <v>23</v>
      </c>
      <c r="J576" t="s">
        <v>23</v>
      </c>
    </row>
    <row r="577" spans="1:10" x14ac:dyDescent="0.15">
      <c r="A577" t="s">
        <v>1183</v>
      </c>
      <c r="C577" t="str">
        <f>VLOOKUP(A577,装配单主表!A:B,2,FALSE)</f>
        <v>10000075</v>
      </c>
      <c r="D577">
        <v>11997064</v>
      </c>
      <c r="E577" t="s">
        <v>2963</v>
      </c>
      <c r="F577">
        <v>1</v>
      </c>
      <c r="G577">
        <v>0</v>
      </c>
      <c r="H577" t="s">
        <v>23</v>
      </c>
      <c r="I577" t="s">
        <v>23</v>
      </c>
      <c r="J577" t="s">
        <v>23</v>
      </c>
    </row>
    <row r="578" spans="1:10" x14ac:dyDescent="0.15">
      <c r="A578" t="s">
        <v>1183</v>
      </c>
      <c r="C578" t="str">
        <f>VLOOKUP(A578,装配单主表!A:B,2,FALSE)</f>
        <v>10000075</v>
      </c>
      <c r="D578">
        <v>11997065</v>
      </c>
      <c r="E578" t="s">
        <v>2965</v>
      </c>
      <c r="F578">
        <v>1</v>
      </c>
      <c r="G578">
        <v>0</v>
      </c>
      <c r="H578" t="s">
        <v>23</v>
      </c>
      <c r="I578" t="s">
        <v>23</v>
      </c>
      <c r="J578" t="s">
        <v>23</v>
      </c>
    </row>
    <row r="579" spans="1:10" x14ac:dyDescent="0.15">
      <c r="A579" t="s">
        <v>1183</v>
      </c>
      <c r="C579" t="str">
        <f>VLOOKUP(A579,装配单主表!A:B,2,FALSE)</f>
        <v>10000075</v>
      </c>
      <c r="D579">
        <v>11971516</v>
      </c>
      <c r="E579" t="s">
        <v>460</v>
      </c>
      <c r="F579">
        <v>1</v>
      </c>
      <c r="G579">
        <v>0</v>
      </c>
      <c r="H579" t="s">
        <v>23</v>
      </c>
      <c r="I579" t="s">
        <v>23</v>
      </c>
      <c r="J579" t="s">
        <v>23</v>
      </c>
    </row>
    <row r="580" spans="1:10" x14ac:dyDescent="0.15">
      <c r="A580" t="s">
        <v>1184</v>
      </c>
      <c r="C580" t="str">
        <f>VLOOKUP(A580,装配单主表!A:B,2,FALSE)</f>
        <v>10000076</v>
      </c>
      <c r="D580">
        <v>11971508</v>
      </c>
      <c r="E580" t="s">
        <v>457</v>
      </c>
      <c r="F580">
        <v>1</v>
      </c>
      <c r="G580">
        <v>0</v>
      </c>
      <c r="H580" t="s">
        <v>23</v>
      </c>
      <c r="I580" t="s">
        <v>23</v>
      </c>
      <c r="J580" t="s">
        <v>23</v>
      </c>
    </row>
    <row r="581" spans="1:10" x14ac:dyDescent="0.15">
      <c r="A581" t="s">
        <v>1184</v>
      </c>
      <c r="C581" t="str">
        <f>VLOOKUP(A581,装配单主表!A:B,2,FALSE)</f>
        <v>10000076</v>
      </c>
      <c r="D581">
        <v>11997065</v>
      </c>
      <c r="E581" t="s">
        <v>2965</v>
      </c>
      <c r="F581">
        <v>1</v>
      </c>
      <c r="G581">
        <v>0</v>
      </c>
      <c r="H581" t="s">
        <v>23</v>
      </c>
      <c r="I581" t="s">
        <v>23</v>
      </c>
      <c r="J581" t="s">
        <v>23</v>
      </c>
    </row>
    <row r="582" spans="1:10" x14ac:dyDescent="0.15">
      <c r="A582" t="s">
        <v>1184</v>
      </c>
      <c r="C582" t="str">
        <f>VLOOKUP(A582,装配单主表!A:B,2,FALSE)</f>
        <v>10000076</v>
      </c>
      <c r="D582">
        <v>11997064</v>
      </c>
      <c r="E582" t="s">
        <v>2963</v>
      </c>
      <c r="F582">
        <v>1</v>
      </c>
      <c r="G582">
        <v>0</v>
      </c>
      <c r="H582" t="s">
        <v>23</v>
      </c>
      <c r="I582" t="s">
        <v>23</v>
      </c>
      <c r="J582" t="s">
        <v>23</v>
      </c>
    </row>
    <row r="583" spans="1:10" x14ac:dyDescent="0.15">
      <c r="A583" t="s">
        <v>1184</v>
      </c>
      <c r="C583" t="str">
        <f>VLOOKUP(A583,装配单主表!A:B,2,FALSE)</f>
        <v>10000076</v>
      </c>
      <c r="D583">
        <v>11997443</v>
      </c>
      <c r="E583" t="s">
        <v>3018</v>
      </c>
      <c r="F583">
        <v>1</v>
      </c>
      <c r="G583">
        <v>0</v>
      </c>
      <c r="H583" t="s">
        <v>23</v>
      </c>
      <c r="I583" t="s">
        <v>23</v>
      </c>
      <c r="J583" t="s">
        <v>23</v>
      </c>
    </row>
    <row r="584" spans="1:10" x14ac:dyDescent="0.15">
      <c r="A584" t="s">
        <v>1184</v>
      </c>
      <c r="C584" t="str">
        <f>VLOOKUP(A584,装配单主表!A:B,2,FALSE)</f>
        <v>10000076</v>
      </c>
      <c r="D584">
        <v>11997442</v>
      </c>
      <c r="E584" t="s">
        <v>3017</v>
      </c>
      <c r="F584">
        <v>1</v>
      </c>
      <c r="G584">
        <v>0</v>
      </c>
      <c r="H584" t="s">
        <v>23</v>
      </c>
      <c r="I584" t="s">
        <v>23</v>
      </c>
      <c r="J584" t="s">
        <v>23</v>
      </c>
    </row>
    <row r="585" spans="1:10" x14ac:dyDescent="0.15">
      <c r="A585" t="s">
        <v>1184</v>
      </c>
      <c r="C585" t="str">
        <f>VLOOKUP(A585,装配单主表!A:B,2,FALSE)</f>
        <v>10000076</v>
      </c>
      <c r="D585">
        <v>11997441</v>
      </c>
      <c r="E585" t="s">
        <v>3016</v>
      </c>
      <c r="F585">
        <v>1</v>
      </c>
      <c r="G585">
        <v>0</v>
      </c>
      <c r="H585" t="s">
        <v>23</v>
      </c>
      <c r="I585" t="s">
        <v>23</v>
      </c>
      <c r="J585" t="s">
        <v>23</v>
      </c>
    </row>
    <row r="586" spans="1:10" x14ac:dyDescent="0.15">
      <c r="A586" t="s">
        <v>1184</v>
      </c>
      <c r="C586" t="str">
        <f>VLOOKUP(A586,装配单主表!A:B,2,FALSE)</f>
        <v>10000076</v>
      </c>
      <c r="D586">
        <v>11997439</v>
      </c>
      <c r="E586" t="s">
        <v>3014</v>
      </c>
      <c r="F586">
        <v>1</v>
      </c>
      <c r="G586">
        <v>0</v>
      </c>
      <c r="H586" t="s">
        <v>23</v>
      </c>
      <c r="I586" t="s">
        <v>23</v>
      </c>
      <c r="J586" t="s">
        <v>23</v>
      </c>
    </row>
    <row r="587" spans="1:10" x14ac:dyDescent="0.15">
      <c r="A587" t="s">
        <v>1185</v>
      </c>
      <c r="C587" t="str">
        <f>VLOOKUP(A587,装配单主表!A:B,2,FALSE)</f>
        <v>10000077</v>
      </c>
      <c r="D587">
        <v>11997439</v>
      </c>
      <c r="E587" t="s">
        <v>3014</v>
      </c>
      <c r="F587">
        <v>1</v>
      </c>
      <c r="G587">
        <v>0</v>
      </c>
      <c r="H587" t="s">
        <v>23</v>
      </c>
      <c r="I587" t="s">
        <v>23</v>
      </c>
      <c r="J587" t="s">
        <v>23</v>
      </c>
    </row>
    <row r="588" spans="1:10" x14ac:dyDescent="0.15">
      <c r="A588" t="s">
        <v>1185</v>
      </c>
      <c r="C588" t="str">
        <f>VLOOKUP(A588,装配单主表!A:B,2,FALSE)</f>
        <v>10000077</v>
      </c>
      <c r="D588">
        <v>11997441</v>
      </c>
      <c r="E588" t="s">
        <v>3016</v>
      </c>
      <c r="F588">
        <v>1</v>
      </c>
      <c r="G588">
        <v>0</v>
      </c>
      <c r="H588" t="s">
        <v>23</v>
      </c>
      <c r="I588" t="s">
        <v>23</v>
      </c>
      <c r="J588" t="s">
        <v>23</v>
      </c>
    </row>
    <row r="589" spans="1:10" x14ac:dyDescent="0.15">
      <c r="A589" t="s">
        <v>1185</v>
      </c>
      <c r="C589" t="str">
        <f>VLOOKUP(A589,装配单主表!A:B,2,FALSE)</f>
        <v>10000077</v>
      </c>
      <c r="D589">
        <v>11997442</v>
      </c>
      <c r="E589" t="s">
        <v>3017</v>
      </c>
      <c r="F589">
        <v>1</v>
      </c>
      <c r="G589">
        <v>0</v>
      </c>
      <c r="H589" t="s">
        <v>23</v>
      </c>
      <c r="I589" t="s">
        <v>23</v>
      </c>
      <c r="J589" t="s">
        <v>23</v>
      </c>
    </row>
    <row r="590" spans="1:10" x14ac:dyDescent="0.15">
      <c r="A590" t="s">
        <v>1185</v>
      </c>
      <c r="C590" t="str">
        <f>VLOOKUP(A590,装配单主表!A:B,2,FALSE)</f>
        <v>10000077</v>
      </c>
      <c r="D590">
        <v>11997443</v>
      </c>
      <c r="E590" t="s">
        <v>3018</v>
      </c>
      <c r="F590">
        <v>1</v>
      </c>
      <c r="G590">
        <v>0</v>
      </c>
      <c r="H590" t="s">
        <v>23</v>
      </c>
      <c r="I590" t="s">
        <v>23</v>
      </c>
      <c r="J590" t="s">
        <v>23</v>
      </c>
    </row>
    <row r="591" spans="1:10" x14ac:dyDescent="0.15">
      <c r="A591" t="s">
        <v>1185</v>
      </c>
      <c r="C591" t="str">
        <f>VLOOKUP(A591,装配单主表!A:B,2,FALSE)</f>
        <v>10000077</v>
      </c>
      <c r="D591">
        <v>11997064</v>
      </c>
      <c r="E591" t="s">
        <v>2963</v>
      </c>
      <c r="F591">
        <v>1</v>
      </c>
      <c r="G591">
        <v>0</v>
      </c>
      <c r="H591" t="s">
        <v>23</v>
      </c>
      <c r="I591" t="s">
        <v>23</v>
      </c>
      <c r="J591" t="s">
        <v>23</v>
      </c>
    </row>
    <row r="592" spans="1:10" x14ac:dyDescent="0.15">
      <c r="A592" t="s">
        <v>1185</v>
      </c>
      <c r="C592" t="str">
        <f>VLOOKUP(A592,装配单主表!A:B,2,FALSE)</f>
        <v>10000077</v>
      </c>
      <c r="D592">
        <v>11997065</v>
      </c>
      <c r="E592" t="s">
        <v>2965</v>
      </c>
      <c r="F592">
        <v>1</v>
      </c>
      <c r="G592">
        <v>0</v>
      </c>
      <c r="H592" t="s">
        <v>23</v>
      </c>
      <c r="I592" t="s">
        <v>23</v>
      </c>
      <c r="J592" t="s">
        <v>23</v>
      </c>
    </row>
    <row r="593" spans="1:10" x14ac:dyDescent="0.15">
      <c r="A593" t="s">
        <v>1185</v>
      </c>
      <c r="C593" t="str">
        <f>VLOOKUP(A593,装配单主表!A:B,2,FALSE)</f>
        <v>10000077</v>
      </c>
      <c r="D593">
        <v>11971500</v>
      </c>
      <c r="E593" t="s">
        <v>396</v>
      </c>
      <c r="F593">
        <v>1</v>
      </c>
      <c r="G593">
        <v>0</v>
      </c>
      <c r="H593" t="s">
        <v>23</v>
      </c>
      <c r="I593" t="s">
        <v>23</v>
      </c>
      <c r="J593" t="s">
        <v>23</v>
      </c>
    </row>
    <row r="594" spans="1:10" x14ac:dyDescent="0.15">
      <c r="A594" t="s">
        <v>411</v>
      </c>
      <c r="C594" t="str">
        <f>VLOOKUP(A594,装配单主表!A:B,2,FALSE)</f>
        <v>10000078</v>
      </c>
      <c r="D594">
        <v>11997065</v>
      </c>
      <c r="E594" t="s">
        <v>2965</v>
      </c>
      <c r="F594">
        <v>1</v>
      </c>
      <c r="G594">
        <v>0</v>
      </c>
      <c r="H594" t="s">
        <v>23</v>
      </c>
      <c r="I594" t="s">
        <v>23</v>
      </c>
      <c r="J594" t="s">
        <v>23</v>
      </c>
    </row>
    <row r="595" spans="1:10" x14ac:dyDescent="0.15">
      <c r="A595" t="s">
        <v>411</v>
      </c>
      <c r="C595" t="str">
        <f>VLOOKUP(A595,装配单主表!A:B,2,FALSE)</f>
        <v>10000078</v>
      </c>
      <c r="D595">
        <v>11997064</v>
      </c>
      <c r="E595" t="s">
        <v>2963</v>
      </c>
      <c r="F595">
        <v>1</v>
      </c>
      <c r="G595">
        <v>0</v>
      </c>
      <c r="H595" t="s">
        <v>23</v>
      </c>
      <c r="I595" t="s">
        <v>23</v>
      </c>
      <c r="J595" t="s">
        <v>23</v>
      </c>
    </row>
    <row r="596" spans="1:10" x14ac:dyDescent="0.15">
      <c r="A596" t="s">
        <v>411</v>
      </c>
      <c r="C596" t="str">
        <f>VLOOKUP(A596,装配单主表!A:B,2,FALSE)</f>
        <v>10000078</v>
      </c>
      <c r="D596">
        <v>11997443</v>
      </c>
      <c r="E596" t="s">
        <v>3018</v>
      </c>
      <c r="F596">
        <v>1</v>
      </c>
      <c r="G596">
        <v>0</v>
      </c>
      <c r="H596" t="s">
        <v>23</v>
      </c>
      <c r="I596" t="s">
        <v>23</v>
      </c>
      <c r="J596" t="s">
        <v>23</v>
      </c>
    </row>
    <row r="597" spans="1:10" x14ac:dyDescent="0.15">
      <c r="A597" t="s">
        <v>411</v>
      </c>
      <c r="C597" t="str">
        <f>VLOOKUP(A597,装配单主表!A:B,2,FALSE)</f>
        <v>10000078</v>
      </c>
      <c r="D597">
        <v>11997476</v>
      </c>
      <c r="E597" t="s">
        <v>400</v>
      </c>
      <c r="F597">
        <v>1</v>
      </c>
      <c r="G597">
        <v>0</v>
      </c>
      <c r="H597" t="s">
        <v>23</v>
      </c>
      <c r="I597" t="s">
        <v>23</v>
      </c>
      <c r="J597" t="s">
        <v>23</v>
      </c>
    </row>
    <row r="598" spans="1:10" x14ac:dyDescent="0.15">
      <c r="A598" t="s">
        <v>411</v>
      </c>
      <c r="C598" t="str">
        <f>VLOOKUP(A598,装配单主表!A:B,2,FALSE)</f>
        <v>10000078</v>
      </c>
      <c r="D598">
        <v>11997442</v>
      </c>
      <c r="E598" t="s">
        <v>3017</v>
      </c>
      <c r="F598">
        <v>1</v>
      </c>
      <c r="G598">
        <v>0</v>
      </c>
      <c r="H598" t="s">
        <v>23</v>
      </c>
      <c r="I598" t="s">
        <v>23</v>
      </c>
      <c r="J598" t="s">
        <v>23</v>
      </c>
    </row>
    <row r="599" spans="1:10" x14ac:dyDescent="0.15">
      <c r="A599" t="s">
        <v>411</v>
      </c>
      <c r="C599" t="str">
        <f>VLOOKUP(A599,装配单主表!A:B,2,FALSE)</f>
        <v>10000078</v>
      </c>
      <c r="D599">
        <v>11997441</v>
      </c>
      <c r="E599" t="s">
        <v>3016</v>
      </c>
      <c r="F599">
        <v>1</v>
      </c>
      <c r="G599">
        <v>0</v>
      </c>
      <c r="H599" t="s">
        <v>23</v>
      </c>
      <c r="I599" t="s">
        <v>23</v>
      </c>
      <c r="J599" t="s">
        <v>23</v>
      </c>
    </row>
    <row r="600" spans="1:10" x14ac:dyDescent="0.15">
      <c r="A600" t="s">
        <v>411</v>
      </c>
      <c r="C600" t="str">
        <f>VLOOKUP(A600,装配单主表!A:B,2,FALSE)</f>
        <v>10000078</v>
      </c>
      <c r="D600">
        <v>11997439</v>
      </c>
      <c r="E600" t="s">
        <v>3014</v>
      </c>
      <c r="F600">
        <v>1</v>
      </c>
      <c r="G600">
        <v>0</v>
      </c>
      <c r="H600" t="s">
        <v>23</v>
      </c>
      <c r="I600" t="s">
        <v>23</v>
      </c>
      <c r="J600" t="s">
        <v>23</v>
      </c>
    </row>
    <row r="601" spans="1:10" x14ac:dyDescent="0.15">
      <c r="A601" t="s">
        <v>412</v>
      </c>
      <c r="C601" t="str">
        <f>VLOOKUP(A601,装配单主表!A:B,2,FALSE)</f>
        <v>10000079</v>
      </c>
      <c r="D601">
        <v>11997439</v>
      </c>
      <c r="E601" t="s">
        <v>3014</v>
      </c>
      <c r="F601">
        <v>1</v>
      </c>
      <c r="G601">
        <v>0</v>
      </c>
      <c r="H601" t="s">
        <v>23</v>
      </c>
      <c r="I601" t="s">
        <v>23</v>
      </c>
      <c r="J601" t="s">
        <v>23</v>
      </c>
    </row>
    <row r="602" spans="1:10" x14ac:dyDescent="0.15">
      <c r="A602" t="s">
        <v>412</v>
      </c>
      <c r="C602" t="str">
        <f>VLOOKUP(A602,装配单主表!A:B,2,FALSE)</f>
        <v>10000079</v>
      </c>
      <c r="D602">
        <v>11997441</v>
      </c>
      <c r="E602" t="s">
        <v>3016</v>
      </c>
      <c r="F602">
        <v>1</v>
      </c>
      <c r="G602">
        <v>0</v>
      </c>
      <c r="H602" t="s">
        <v>23</v>
      </c>
      <c r="I602" t="s">
        <v>23</v>
      </c>
      <c r="J602" t="s">
        <v>23</v>
      </c>
    </row>
    <row r="603" spans="1:10" x14ac:dyDescent="0.15">
      <c r="A603" t="s">
        <v>412</v>
      </c>
      <c r="C603" t="str">
        <f>VLOOKUP(A603,装配单主表!A:B,2,FALSE)</f>
        <v>10000079</v>
      </c>
      <c r="D603">
        <v>11997442</v>
      </c>
      <c r="E603" t="s">
        <v>3017</v>
      </c>
      <c r="F603">
        <v>1</v>
      </c>
      <c r="G603">
        <v>0</v>
      </c>
      <c r="H603" t="s">
        <v>23</v>
      </c>
      <c r="I603" t="s">
        <v>23</v>
      </c>
      <c r="J603" t="s">
        <v>23</v>
      </c>
    </row>
    <row r="604" spans="1:10" x14ac:dyDescent="0.15">
      <c r="A604" t="s">
        <v>412</v>
      </c>
      <c r="C604" t="str">
        <f>VLOOKUP(A604,装配单主表!A:B,2,FALSE)</f>
        <v>10000079</v>
      </c>
      <c r="D604">
        <v>11997443</v>
      </c>
      <c r="E604" t="s">
        <v>3018</v>
      </c>
      <c r="F604">
        <v>1</v>
      </c>
      <c r="G604">
        <v>0</v>
      </c>
      <c r="H604" t="s">
        <v>23</v>
      </c>
      <c r="I604" t="s">
        <v>23</v>
      </c>
      <c r="J604" t="s">
        <v>23</v>
      </c>
    </row>
    <row r="605" spans="1:10" x14ac:dyDescent="0.15">
      <c r="A605" t="s">
        <v>412</v>
      </c>
      <c r="C605" t="str">
        <f>VLOOKUP(A605,装配单主表!A:B,2,FALSE)</f>
        <v>10000079</v>
      </c>
      <c r="D605">
        <v>11997492</v>
      </c>
      <c r="E605" t="s">
        <v>403</v>
      </c>
      <c r="F605">
        <v>1</v>
      </c>
      <c r="G605">
        <v>0</v>
      </c>
      <c r="H605" t="s">
        <v>23</v>
      </c>
      <c r="I605" t="s">
        <v>23</v>
      </c>
      <c r="J605" t="s">
        <v>23</v>
      </c>
    </row>
    <row r="606" spans="1:10" x14ac:dyDescent="0.15">
      <c r="A606" t="s">
        <v>412</v>
      </c>
      <c r="C606" t="str">
        <f>VLOOKUP(A606,装配单主表!A:B,2,FALSE)</f>
        <v>10000079</v>
      </c>
      <c r="D606">
        <v>11997064</v>
      </c>
      <c r="E606" t="s">
        <v>2963</v>
      </c>
      <c r="F606">
        <v>1</v>
      </c>
      <c r="G606">
        <v>0</v>
      </c>
      <c r="H606" t="s">
        <v>23</v>
      </c>
      <c r="I606" t="s">
        <v>23</v>
      </c>
      <c r="J606" t="s">
        <v>23</v>
      </c>
    </row>
    <row r="607" spans="1:10" x14ac:dyDescent="0.15">
      <c r="A607" t="s">
        <v>412</v>
      </c>
      <c r="C607" t="str">
        <f>VLOOKUP(A607,装配单主表!A:B,2,FALSE)</f>
        <v>10000079</v>
      </c>
      <c r="D607">
        <v>11997065</v>
      </c>
      <c r="E607" t="s">
        <v>2965</v>
      </c>
      <c r="F607">
        <v>1</v>
      </c>
      <c r="G607">
        <v>0</v>
      </c>
      <c r="H607" t="s">
        <v>23</v>
      </c>
      <c r="I607" t="s">
        <v>23</v>
      </c>
      <c r="J607" t="s">
        <v>23</v>
      </c>
    </row>
    <row r="608" spans="1:10" x14ac:dyDescent="0.15">
      <c r="A608" t="s">
        <v>413</v>
      </c>
      <c r="C608" t="str">
        <f>VLOOKUP(A608,装配单主表!A:B,2,FALSE)</f>
        <v>10000080</v>
      </c>
      <c r="D608">
        <v>11997065</v>
      </c>
      <c r="E608" t="s">
        <v>2965</v>
      </c>
      <c r="F608">
        <v>1</v>
      </c>
      <c r="G608">
        <v>0</v>
      </c>
      <c r="H608" t="s">
        <v>23</v>
      </c>
      <c r="I608" t="s">
        <v>23</v>
      </c>
      <c r="J608" t="s">
        <v>23</v>
      </c>
    </row>
    <row r="609" spans="1:10" x14ac:dyDescent="0.15">
      <c r="A609" t="s">
        <v>413</v>
      </c>
      <c r="C609" t="str">
        <f>VLOOKUP(A609,装配单主表!A:B,2,FALSE)</f>
        <v>10000080</v>
      </c>
      <c r="D609">
        <v>11997064</v>
      </c>
      <c r="E609" t="s">
        <v>2963</v>
      </c>
      <c r="F609">
        <v>1</v>
      </c>
      <c r="G609">
        <v>0</v>
      </c>
      <c r="H609" t="s">
        <v>23</v>
      </c>
      <c r="I609" t="s">
        <v>23</v>
      </c>
      <c r="J609" t="s">
        <v>23</v>
      </c>
    </row>
    <row r="610" spans="1:10" x14ac:dyDescent="0.15">
      <c r="A610" t="s">
        <v>413</v>
      </c>
      <c r="C610" t="str">
        <f>VLOOKUP(A610,装配单主表!A:B,2,FALSE)</f>
        <v>10000080</v>
      </c>
      <c r="D610">
        <v>11997451</v>
      </c>
      <c r="E610" t="s">
        <v>406</v>
      </c>
      <c r="F610">
        <v>1</v>
      </c>
      <c r="G610">
        <v>0</v>
      </c>
      <c r="H610" t="s">
        <v>23</v>
      </c>
      <c r="I610" t="s">
        <v>23</v>
      </c>
      <c r="J610" t="s">
        <v>23</v>
      </c>
    </row>
    <row r="611" spans="1:10" x14ac:dyDescent="0.15">
      <c r="A611" t="s">
        <v>413</v>
      </c>
      <c r="C611" t="str">
        <f>VLOOKUP(A611,装配单主表!A:B,2,FALSE)</f>
        <v>10000080</v>
      </c>
      <c r="D611">
        <v>11997443</v>
      </c>
      <c r="E611" t="s">
        <v>3018</v>
      </c>
      <c r="F611">
        <v>1</v>
      </c>
      <c r="G611">
        <v>0</v>
      </c>
      <c r="H611" t="s">
        <v>23</v>
      </c>
      <c r="I611" t="s">
        <v>23</v>
      </c>
      <c r="J611" t="s">
        <v>23</v>
      </c>
    </row>
    <row r="612" spans="1:10" x14ac:dyDescent="0.15">
      <c r="A612" t="s">
        <v>413</v>
      </c>
      <c r="C612" t="str">
        <f>VLOOKUP(A612,装配单主表!A:B,2,FALSE)</f>
        <v>10000080</v>
      </c>
      <c r="D612">
        <v>11997442</v>
      </c>
      <c r="E612" t="s">
        <v>3017</v>
      </c>
      <c r="F612">
        <v>1</v>
      </c>
      <c r="G612">
        <v>0</v>
      </c>
      <c r="H612" t="s">
        <v>23</v>
      </c>
      <c r="I612" t="s">
        <v>23</v>
      </c>
      <c r="J612" t="s">
        <v>23</v>
      </c>
    </row>
    <row r="613" spans="1:10" x14ac:dyDescent="0.15">
      <c r="A613" t="s">
        <v>413</v>
      </c>
      <c r="C613" t="str">
        <f>VLOOKUP(A613,装配单主表!A:B,2,FALSE)</f>
        <v>10000080</v>
      </c>
      <c r="D613">
        <v>11997441</v>
      </c>
      <c r="E613" t="s">
        <v>3016</v>
      </c>
      <c r="F613">
        <v>1</v>
      </c>
      <c r="G613">
        <v>0</v>
      </c>
      <c r="H613" t="s">
        <v>23</v>
      </c>
      <c r="I613" t="s">
        <v>23</v>
      </c>
      <c r="J613" t="s">
        <v>23</v>
      </c>
    </row>
    <row r="614" spans="1:10" x14ac:dyDescent="0.15">
      <c r="A614" t="s">
        <v>413</v>
      </c>
      <c r="C614" t="str">
        <f>VLOOKUP(A614,装配单主表!A:B,2,FALSE)</f>
        <v>10000080</v>
      </c>
      <c r="D614">
        <v>11997439</v>
      </c>
      <c r="E614" t="s">
        <v>3014</v>
      </c>
      <c r="F614">
        <v>1</v>
      </c>
      <c r="G614">
        <v>0</v>
      </c>
      <c r="H614" t="s">
        <v>23</v>
      </c>
      <c r="I614" t="s">
        <v>23</v>
      </c>
      <c r="J614" t="s">
        <v>23</v>
      </c>
    </row>
    <row r="615" spans="1:10" x14ac:dyDescent="0.15">
      <c r="A615" t="s">
        <v>414</v>
      </c>
      <c r="C615" t="str">
        <f>VLOOKUP(A615,装配单主表!A:B,2,FALSE)</f>
        <v>10000081</v>
      </c>
      <c r="D615">
        <v>11997439</v>
      </c>
      <c r="E615" t="s">
        <v>3014</v>
      </c>
      <c r="F615">
        <v>1</v>
      </c>
      <c r="G615">
        <v>0</v>
      </c>
      <c r="H615" t="s">
        <v>23</v>
      </c>
      <c r="I615" t="s">
        <v>23</v>
      </c>
      <c r="J615" t="s">
        <v>23</v>
      </c>
    </row>
    <row r="616" spans="1:10" x14ac:dyDescent="0.15">
      <c r="A616" t="s">
        <v>414</v>
      </c>
      <c r="C616" t="str">
        <f>VLOOKUP(A616,装配单主表!A:B,2,FALSE)</f>
        <v>10000081</v>
      </c>
      <c r="D616">
        <v>11997442</v>
      </c>
      <c r="E616" t="s">
        <v>3017</v>
      </c>
      <c r="F616">
        <v>1</v>
      </c>
      <c r="G616">
        <v>0</v>
      </c>
      <c r="H616" t="s">
        <v>23</v>
      </c>
      <c r="I616" t="s">
        <v>23</v>
      </c>
      <c r="J616" t="s">
        <v>23</v>
      </c>
    </row>
    <row r="617" spans="1:10" x14ac:dyDescent="0.15">
      <c r="A617" t="s">
        <v>414</v>
      </c>
      <c r="C617" t="str">
        <f>VLOOKUP(A617,装配单主表!A:B,2,FALSE)</f>
        <v>10000081</v>
      </c>
      <c r="D617">
        <v>11997441</v>
      </c>
      <c r="E617" t="s">
        <v>3016</v>
      </c>
      <c r="F617">
        <v>1</v>
      </c>
      <c r="G617">
        <v>0</v>
      </c>
      <c r="H617" t="s">
        <v>23</v>
      </c>
      <c r="I617" t="s">
        <v>23</v>
      </c>
      <c r="J617" t="s">
        <v>23</v>
      </c>
    </row>
    <row r="618" spans="1:10" x14ac:dyDescent="0.15">
      <c r="A618" t="s">
        <v>414</v>
      </c>
      <c r="C618" t="str">
        <f>VLOOKUP(A618,装配单主表!A:B,2,FALSE)</f>
        <v>10000081</v>
      </c>
      <c r="D618">
        <v>11997443</v>
      </c>
      <c r="E618" t="s">
        <v>3018</v>
      </c>
      <c r="F618">
        <v>1</v>
      </c>
      <c r="G618">
        <v>0</v>
      </c>
      <c r="H618" t="s">
        <v>23</v>
      </c>
      <c r="I618" t="s">
        <v>23</v>
      </c>
      <c r="J618" t="s">
        <v>23</v>
      </c>
    </row>
    <row r="619" spans="1:10" x14ac:dyDescent="0.15">
      <c r="A619" t="s">
        <v>414</v>
      </c>
      <c r="C619" t="str">
        <f>VLOOKUP(A619,装配单主表!A:B,2,FALSE)</f>
        <v>10000081</v>
      </c>
      <c r="D619">
        <v>11997484</v>
      </c>
      <c r="E619" t="s">
        <v>409</v>
      </c>
      <c r="F619">
        <v>1</v>
      </c>
      <c r="G619">
        <v>0</v>
      </c>
      <c r="H619" t="s">
        <v>23</v>
      </c>
      <c r="I619" t="s">
        <v>23</v>
      </c>
      <c r="J619" t="s">
        <v>23</v>
      </c>
    </row>
    <row r="620" spans="1:10" x14ac:dyDescent="0.15">
      <c r="A620" t="s">
        <v>414</v>
      </c>
      <c r="C620" t="str">
        <f>VLOOKUP(A620,装配单主表!A:B,2,FALSE)</f>
        <v>10000081</v>
      </c>
      <c r="D620">
        <v>11997065</v>
      </c>
      <c r="E620" t="s">
        <v>2965</v>
      </c>
      <c r="F620">
        <v>1</v>
      </c>
      <c r="G620">
        <v>0</v>
      </c>
      <c r="H620" t="s">
        <v>23</v>
      </c>
      <c r="I620" t="s">
        <v>23</v>
      </c>
      <c r="J620" t="s">
        <v>23</v>
      </c>
    </row>
    <row r="621" spans="1:10" x14ac:dyDescent="0.15">
      <c r="A621" t="s">
        <v>414</v>
      </c>
      <c r="C621" t="str">
        <f>VLOOKUP(A621,装配单主表!A:B,2,FALSE)</f>
        <v>10000081</v>
      </c>
      <c r="D621">
        <v>11997064</v>
      </c>
      <c r="E621" t="s">
        <v>2963</v>
      </c>
      <c r="F621">
        <v>1</v>
      </c>
      <c r="G621">
        <v>0</v>
      </c>
      <c r="H621" t="s">
        <v>23</v>
      </c>
      <c r="I621" t="s">
        <v>23</v>
      </c>
      <c r="J621" t="s">
        <v>23</v>
      </c>
    </row>
    <row r="622" spans="1:10" x14ac:dyDescent="0.15">
      <c r="A622" t="s">
        <v>415</v>
      </c>
      <c r="C622" t="str">
        <f>VLOOKUP(A622,装配单主表!A:B,2,FALSE)</f>
        <v>10000082</v>
      </c>
      <c r="D622">
        <v>11997064</v>
      </c>
      <c r="E622" t="s">
        <v>2963</v>
      </c>
      <c r="F622">
        <v>1</v>
      </c>
      <c r="G622">
        <v>0</v>
      </c>
      <c r="H622" t="s">
        <v>23</v>
      </c>
      <c r="I622" t="s">
        <v>23</v>
      </c>
      <c r="J622" t="s">
        <v>23</v>
      </c>
    </row>
    <row r="623" spans="1:10" x14ac:dyDescent="0.15">
      <c r="A623" t="s">
        <v>415</v>
      </c>
      <c r="C623" t="str">
        <f>VLOOKUP(A623,装配单主表!A:B,2,FALSE)</f>
        <v>10000082</v>
      </c>
      <c r="D623">
        <v>11997065</v>
      </c>
      <c r="E623" t="s">
        <v>2965</v>
      </c>
      <c r="F623">
        <v>1</v>
      </c>
      <c r="G623">
        <v>0</v>
      </c>
      <c r="H623" t="s">
        <v>23</v>
      </c>
      <c r="I623" t="s">
        <v>23</v>
      </c>
      <c r="J623" t="s">
        <v>23</v>
      </c>
    </row>
    <row r="624" spans="1:10" x14ac:dyDescent="0.15">
      <c r="A624" t="s">
        <v>415</v>
      </c>
      <c r="C624" t="str">
        <f>VLOOKUP(A624,装配单主表!A:B,2,FALSE)</f>
        <v>10000082</v>
      </c>
      <c r="D624">
        <v>11997468</v>
      </c>
      <c r="E624" t="s">
        <v>416</v>
      </c>
      <c r="F624">
        <v>1</v>
      </c>
      <c r="G624">
        <v>0</v>
      </c>
      <c r="H624" t="s">
        <v>23</v>
      </c>
      <c r="I624" t="s">
        <v>23</v>
      </c>
      <c r="J624" t="s">
        <v>23</v>
      </c>
    </row>
    <row r="625" spans="1:10" x14ac:dyDescent="0.15">
      <c r="A625" t="s">
        <v>415</v>
      </c>
      <c r="C625" t="str">
        <f>VLOOKUP(A625,装配单主表!A:B,2,FALSE)</f>
        <v>10000082</v>
      </c>
      <c r="D625">
        <v>11997443</v>
      </c>
      <c r="E625" t="s">
        <v>3018</v>
      </c>
      <c r="F625">
        <v>1</v>
      </c>
      <c r="G625">
        <v>0</v>
      </c>
      <c r="H625" t="s">
        <v>23</v>
      </c>
      <c r="I625" t="s">
        <v>23</v>
      </c>
      <c r="J625" t="s">
        <v>23</v>
      </c>
    </row>
    <row r="626" spans="1:10" x14ac:dyDescent="0.15">
      <c r="A626" t="s">
        <v>415</v>
      </c>
      <c r="C626" t="str">
        <f>VLOOKUP(A626,装配单主表!A:B,2,FALSE)</f>
        <v>10000082</v>
      </c>
      <c r="D626">
        <v>11997442</v>
      </c>
      <c r="E626" t="s">
        <v>3017</v>
      </c>
      <c r="F626">
        <v>1</v>
      </c>
      <c r="G626">
        <v>0</v>
      </c>
      <c r="H626" t="s">
        <v>23</v>
      </c>
      <c r="I626" t="s">
        <v>23</v>
      </c>
      <c r="J626" t="s">
        <v>23</v>
      </c>
    </row>
    <row r="627" spans="1:10" x14ac:dyDescent="0.15">
      <c r="A627" t="s">
        <v>415</v>
      </c>
      <c r="C627" t="str">
        <f>VLOOKUP(A627,装配单主表!A:B,2,FALSE)</f>
        <v>10000082</v>
      </c>
      <c r="D627">
        <v>11997439</v>
      </c>
      <c r="E627" t="s">
        <v>3014</v>
      </c>
      <c r="F627">
        <v>1</v>
      </c>
      <c r="G627">
        <v>0</v>
      </c>
      <c r="H627" t="s">
        <v>23</v>
      </c>
      <c r="I627" t="s">
        <v>23</v>
      </c>
      <c r="J627" t="s">
        <v>23</v>
      </c>
    </row>
    <row r="628" spans="1:10" x14ac:dyDescent="0.15">
      <c r="A628" t="s">
        <v>415</v>
      </c>
      <c r="C628" t="str">
        <f>VLOOKUP(A628,装配单主表!A:B,2,FALSE)</f>
        <v>10000082</v>
      </c>
      <c r="D628">
        <v>11997441</v>
      </c>
      <c r="E628" t="s">
        <v>3016</v>
      </c>
      <c r="F628">
        <v>1</v>
      </c>
      <c r="G628">
        <v>0</v>
      </c>
      <c r="H628" t="s">
        <v>23</v>
      </c>
      <c r="I628" t="s">
        <v>23</v>
      </c>
      <c r="J628" t="s">
        <v>23</v>
      </c>
    </row>
    <row r="629" spans="1:10" x14ac:dyDescent="0.15">
      <c r="A629" t="s">
        <v>1186</v>
      </c>
      <c r="C629" t="str">
        <f>VLOOKUP(A629,装配单主表!A:B,2,FALSE)</f>
        <v>10000083</v>
      </c>
      <c r="D629">
        <v>11997439</v>
      </c>
      <c r="E629" t="s">
        <v>3014</v>
      </c>
      <c r="F629">
        <v>1</v>
      </c>
      <c r="G629">
        <v>0</v>
      </c>
      <c r="H629" t="s">
        <v>23</v>
      </c>
      <c r="I629" t="s">
        <v>23</v>
      </c>
      <c r="J629" t="s">
        <v>23</v>
      </c>
    </row>
    <row r="630" spans="1:10" x14ac:dyDescent="0.15">
      <c r="A630" t="s">
        <v>1186</v>
      </c>
      <c r="C630" t="str">
        <f>VLOOKUP(A630,装配单主表!A:B,2,FALSE)</f>
        <v>10000083</v>
      </c>
      <c r="D630">
        <v>11997441</v>
      </c>
      <c r="E630" t="s">
        <v>3016</v>
      </c>
      <c r="F630">
        <v>1</v>
      </c>
      <c r="G630">
        <v>0</v>
      </c>
      <c r="H630" t="s">
        <v>23</v>
      </c>
      <c r="I630" t="s">
        <v>23</v>
      </c>
      <c r="J630" t="s">
        <v>23</v>
      </c>
    </row>
    <row r="631" spans="1:10" x14ac:dyDescent="0.15">
      <c r="A631" t="s">
        <v>1186</v>
      </c>
      <c r="C631" t="str">
        <f>VLOOKUP(A631,装配单主表!A:B,2,FALSE)</f>
        <v>10000083</v>
      </c>
      <c r="D631">
        <v>11997443</v>
      </c>
      <c r="E631" t="s">
        <v>3018</v>
      </c>
      <c r="F631">
        <v>1</v>
      </c>
      <c r="G631">
        <v>0</v>
      </c>
      <c r="H631" t="s">
        <v>23</v>
      </c>
      <c r="I631" t="s">
        <v>23</v>
      </c>
      <c r="J631" t="s">
        <v>23</v>
      </c>
    </row>
    <row r="632" spans="1:10" x14ac:dyDescent="0.15">
      <c r="A632" t="s">
        <v>1186</v>
      </c>
      <c r="C632" t="str">
        <f>VLOOKUP(A632,装配单主表!A:B,2,FALSE)</f>
        <v>10000083</v>
      </c>
      <c r="D632">
        <v>11997442</v>
      </c>
      <c r="E632" t="s">
        <v>3017</v>
      </c>
      <c r="F632">
        <v>1</v>
      </c>
      <c r="G632">
        <v>0</v>
      </c>
      <c r="H632" t="s">
        <v>23</v>
      </c>
      <c r="I632" t="s">
        <v>23</v>
      </c>
      <c r="J632" t="s">
        <v>23</v>
      </c>
    </row>
    <row r="633" spans="1:10" x14ac:dyDescent="0.15">
      <c r="A633" t="s">
        <v>1186</v>
      </c>
      <c r="C633" t="str">
        <f>VLOOKUP(A633,装配单主表!A:B,2,FALSE)</f>
        <v>10000083</v>
      </c>
      <c r="D633">
        <v>11997460</v>
      </c>
      <c r="E633" t="s">
        <v>1181</v>
      </c>
      <c r="F633">
        <v>1</v>
      </c>
      <c r="G633">
        <v>0</v>
      </c>
      <c r="H633" t="s">
        <v>23</v>
      </c>
      <c r="I633" t="s">
        <v>23</v>
      </c>
      <c r="J633" t="s">
        <v>23</v>
      </c>
    </row>
    <row r="634" spans="1:10" x14ac:dyDescent="0.15">
      <c r="A634" t="s">
        <v>1186</v>
      </c>
      <c r="C634" t="str">
        <f>VLOOKUP(A634,装配单主表!A:B,2,FALSE)</f>
        <v>10000083</v>
      </c>
      <c r="D634">
        <v>11997065</v>
      </c>
      <c r="E634" t="s">
        <v>2965</v>
      </c>
      <c r="F634">
        <v>1</v>
      </c>
      <c r="G634">
        <v>0</v>
      </c>
      <c r="H634" t="s">
        <v>23</v>
      </c>
      <c r="I634" t="s">
        <v>23</v>
      </c>
      <c r="J634" t="s">
        <v>23</v>
      </c>
    </row>
    <row r="635" spans="1:10" x14ac:dyDescent="0.15">
      <c r="A635" t="s">
        <v>1186</v>
      </c>
      <c r="C635" t="str">
        <f>VLOOKUP(A635,装配单主表!A:B,2,FALSE)</f>
        <v>10000083</v>
      </c>
      <c r="D635">
        <v>11997064</v>
      </c>
      <c r="E635" t="s">
        <v>2963</v>
      </c>
      <c r="F635">
        <v>1</v>
      </c>
      <c r="G635">
        <v>0</v>
      </c>
      <c r="H635" t="s">
        <v>23</v>
      </c>
      <c r="I635" t="s">
        <v>23</v>
      </c>
      <c r="J635" t="s">
        <v>23</v>
      </c>
    </row>
    <row r="636" spans="1:10" x14ac:dyDescent="0.15">
      <c r="A636" t="s">
        <v>1187</v>
      </c>
      <c r="C636" t="str">
        <f>VLOOKUP(A636,装配单主表!A:B,2,FALSE)</f>
        <v>10000084</v>
      </c>
      <c r="D636">
        <v>11997064</v>
      </c>
      <c r="E636" t="s">
        <v>2963</v>
      </c>
      <c r="F636">
        <v>1</v>
      </c>
      <c r="G636">
        <v>0</v>
      </c>
      <c r="H636" t="s">
        <v>23</v>
      </c>
      <c r="I636" t="s">
        <v>23</v>
      </c>
      <c r="J636" t="s">
        <v>23</v>
      </c>
    </row>
    <row r="637" spans="1:10" x14ac:dyDescent="0.15">
      <c r="A637" t="s">
        <v>1187</v>
      </c>
      <c r="C637" t="str">
        <f>VLOOKUP(A637,装配单主表!A:B,2,FALSE)</f>
        <v>10000084</v>
      </c>
      <c r="D637">
        <v>11997065</v>
      </c>
      <c r="E637" t="s">
        <v>2965</v>
      </c>
      <c r="F637">
        <v>1</v>
      </c>
      <c r="G637">
        <v>0</v>
      </c>
      <c r="H637" t="s">
        <v>23</v>
      </c>
      <c r="I637" t="s">
        <v>23</v>
      </c>
      <c r="J637" t="s">
        <v>23</v>
      </c>
    </row>
    <row r="638" spans="1:10" x14ac:dyDescent="0.15">
      <c r="A638" t="s">
        <v>1187</v>
      </c>
      <c r="C638" t="str">
        <f>VLOOKUP(A638,装配单主表!A:B,2,FALSE)</f>
        <v>10000084</v>
      </c>
      <c r="D638">
        <v>11997053</v>
      </c>
      <c r="E638" t="s">
        <v>437</v>
      </c>
      <c r="F638">
        <v>1</v>
      </c>
      <c r="G638">
        <v>0</v>
      </c>
      <c r="H638" t="s">
        <v>23</v>
      </c>
      <c r="I638" t="s">
        <v>23</v>
      </c>
      <c r="J638" t="s">
        <v>23</v>
      </c>
    </row>
    <row r="639" spans="1:10" x14ac:dyDescent="0.15">
      <c r="A639" t="s">
        <v>1187</v>
      </c>
      <c r="C639" t="str">
        <f>VLOOKUP(A639,装配单主表!A:B,2,FALSE)</f>
        <v>10000084</v>
      </c>
      <c r="D639">
        <v>11997441</v>
      </c>
      <c r="E639" t="s">
        <v>3016</v>
      </c>
      <c r="F639">
        <v>1</v>
      </c>
      <c r="G639">
        <v>0</v>
      </c>
      <c r="H639" t="s">
        <v>23</v>
      </c>
      <c r="I639" t="s">
        <v>23</v>
      </c>
      <c r="J639" t="s">
        <v>23</v>
      </c>
    </row>
    <row r="640" spans="1:10" x14ac:dyDescent="0.15">
      <c r="A640" t="s">
        <v>1187</v>
      </c>
      <c r="C640" t="str">
        <f>VLOOKUP(A640,装配单主表!A:B,2,FALSE)</f>
        <v>10000084</v>
      </c>
      <c r="D640">
        <v>11997442</v>
      </c>
      <c r="E640" t="s">
        <v>3017</v>
      </c>
      <c r="F640">
        <v>1</v>
      </c>
      <c r="G640">
        <v>0</v>
      </c>
      <c r="H640" t="s">
        <v>23</v>
      </c>
      <c r="I640" t="s">
        <v>23</v>
      </c>
      <c r="J640" t="s">
        <v>23</v>
      </c>
    </row>
    <row r="641" spans="1:10" x14ac:dyDescent="0.15">
      <c r="A641" t="s">
        <v>1187</v>
      </c>
      <c r="C641" t="str">
        <f>VLOOKUP(A641,装配单主表!A:B,2,FALSE)</f>
        <v>10000084</v>
      </c>
      <c r="D641">
        <v>11997438</v>
      </c>
      <c r="E641" t="s">
        <v>3013</v>
      </c>
      <c r="F641">
        <v>1</v>
      </c>
      <c r="G641">
        <v>0</v>
      </c>
      <c r="H641" t="s">
        <v>23</v>
      </c>
      <c r="I641" t="s">
        <v>23</v>
      </c>
      <c r="J641" t="s">
        <v>23</v>
      </c>
    </row>
    <row r="642" spans="1:10" x14ac:dyDescent="0.15">
      <c r="A642" t="s">
        <v>1188</v>
      </c>
      <c r="C642" t="str">
        <f>VLOOKUP(A642,装配单主表!A:B,2,FALSE)</f>
        <v>10000085</v>
      </c>
      <c r="D642">
        <v>11997438</v>
      </c>
      <c r="E642" t="s">
        <v>3013</v>
      </c>
      <c r="F642">
        <v>1</v>
      </c>
      <c r="G642">
        <v>0</v>
      </c>
      <c r="H642" t="s">
        <v>23</v>
      </c>
      <c r="I642" t="s">
        <v>23</v>
      </c>
      <c r="J642" t="s">
        <v>23</v>
      </c>
    </row>
    <row r="643" spans="1:10" x14ac:dyDescent="0.15">
      <c r="A643" t="s">
        <v>1188</v>
      </c>
      <c r="C643" t="str">
        <f>VLOOKUP(A643,装配单主表!A:B,2,FALSE)</f>
        <v>10000085</v>
      </c>
      <c r="D643">
        <v>11997441</v>
      </c>
      <c r="E643" t="s">
        <v>3016</v>
      </c>
      <c r="F643">
        <v>1</v>
      </c>
      <c r="G643">
        <v>0</v>
      </c>
      <c r="H643" t="s">
        <v>23</v>
      </c>
      <c r="I643" t="s">
        <v>23</v>
      </c>
      <c r="J643" t="s">
        <v>23</v>
      </c>
    </row>
    <row r="644" spans="1:10" x14ac:dyDescent="0.15">
      <c r="A644" t="s">
        <v>1188</v>
      </c>
      <c r="C644" t="str">
        <f>VLOOKUP(A644,装配单主表!A:B,2,FALSE)</f>
        <v>10000085</v>
      </c>
      <c r="D644">
        <v>11997442</v>
      </c>
      <c r="E644" t="s">
        <v>3017</v>
      </c>
      <c r="F644">
        <v>1</v>
      </c>
      <c r="G644">
        <v>0</v>
      </c>
      <c r="H644" t="s">
        <v>23</v>
      </c>
      <c r="I644" t="s">
        <v>23</v>
      </c>
      <c r="J644" t="s">
        <v>23</v>
      </c>
    </row>
    <row r="645" spans="1:10" x14ac:dyDescent="0.15">
      <c r="A645" t="s">
        <v>1188</v>
      </c>
      <c r="C645" t="str">
        <f>VLOOKUP(A645,装配单主表!A:B,2,FALSE)</f>
        <v>10000085</v>
      </c>
      <c r="D645">
        <v>11997052</v>
      </c>
      <c r="E645" t="s">
        <v>440</v>
      </c>
      <c r="F645">
        <v>1</v>
      </c>
      <c r="G645">
        <v>0</v>
      </c>
      <c r="H645" t="s">
        <v>23</v>
      </c>
      <c r="I645" t="s">
        <v>23</v>
      </c>
      <c r="J645" t="s">
        <v>23</v>
      </c>
    </row>
    <row r="646" spans="1:10" x14ac:dyDescent="0.15">
      <c r="A646" t="s">
        <v>1188</v>
      </c>
      <c r="C646" t="str">
        <f>VLOOKUP(A646,装配单主表!A:B,2,FALSE)</f>
        <v>10000085</v>
      </c>
      <c r="D646">
        <v>11997065</v>
      </c>
      <c r="E646" t="s">
        <v>2965</v>
      </c>
      <c r="F646">
        <v>1</v>
      </c>
      <c r="G646">
        <v>0</v>
      </c>
      <c r="H646" t="s">
        <v>23</v>
      </c>
      <c r="I646" t="s">
        <v>23</v>
      </c>
      <c r="J646" t="s">
        <v>23</v>
      </c>
    </row>
    <row r="647" spans="1:10" x14ac:dyDescent="0.15">
      <c r="A647" t="s">
        <v>1188</v>
      </c>
      <c r="C647" t="str">
        <f>VLOOKUP(A647,装配单主表!A:B,2,FALSE)</f>
        <v>10000085</v>
      </c>
      <c r="D647">
        <v>11997064</v>
      </c>
      <c r="E647" t="s">
        <v>2963</v>
      </c>
      <c r="F647">
        <v>1</v>
      </c>
      <c r="G647">
        <v>0</v>
      </c>
      <c r="H647" t="s">
        <v>23</v>
      </c>
      <c r="I647" t="s">
        <v>23</v>
      </c>
      <c r="J647" t="s">
        <v>23</v>
      </c>
    </row>
    <row r="648" spans="1:10" x14ac:dyDescent="0.15">
      <c r="A648" t="s">
        <v>2964</v>
      </c>
      <c r="C648" t="e">
        <f>VLOOKUP(A648,装配单主表!A:B,2,FALSE)</f>
        <v>#N/A</v>
      </c>
      <c r="D648">
        <v>11997064</v>
      </c>
      <c r="E648" t="s">
        <v>2963</v>
      </c>
      <c r="F648">
        <v>1</v>
      </c>
      <c r="G648">
        <v>0</v>
      </c>
      <c r="H648" t="s">
        <v>23</v>
      </c>
      <c r="I648" t="s">
        <v>23</v>
      </c>
      <c r="J648" t="s">
        <v>23</v>
      </c>
    </row>
    <row r="649" spans="1:10" x14ac:dyDescent="0.15">
      <c r="A649" t="s">
        <v>2964</v>
      </c>
      <c r="C649" t="e">
        <f>VLOOKUP(A649,装配单主表!A:B,2,FALSE)</f>
        <v>#N/A</v>
      </c>
      <c r="D649">
        <v>11997065</v>
      </c>
      <c r="E649" t="s">
        <v>2965</v>
      </c>
      <c r="F649">
        <v>1</v>
      </c>
      <c r="G649">
        <v>0</v>
      </c>
      <c r="H649" t="s">
        <v>23</v>
      </c>
      <c r="I649" t="s">
        <v>23</v>
      </c>
      <c r="J649" t="s">
        <v>23</v>
      </c>
    </row>
    <row r="650" spans="1:10" x14ac:dyDescent="0.15">
      <c r="A650" t="s">
        <v>2964</v>
      </c>
      <c r="C650" t="e">
        <f>VLOOKUP(A650,装配单主表!A:B,2,FALSE)</f>
        <v>#N/A</v>
      </c>
      <c r="D650">
        <v>11997442</v>
      </c>
      <c r="E650" t="s">
        <v>3017</v>
      </c>
      <c r="F650">
        <v>1</v>
      </c>
      <c r="G650">
        <v>0</v>
      </c>
      <c r="H650" t="s">
        <v>23</v>
      </c>
      <c r="I650" t="s">
        <v>23</v>
      </c>
      <c r="J650" t="s">
        <v>23</v>
      </c>
    </row>
    <row r="651" spans="1:10" x14ac:dyDescent="0.15">
      <c r="A651" t="s">
        <v>2964</v>
      </c>
      <c r="C651" t="e">
        <f>VLOOKUP(A651,装配单主表!A:B,2,FALSE)</f>
        <v>#N/A</v>
      </c>
      <c r="D651">
        <v>11997441</v>
      </c>
      <c r="E651" t="s">
        <v>3016</v>
      </c>
      <c r="F651">
        <v>1</v>
      </c>
      <c r="G651">
        <v>0</v>
      </c>
      <c r="H651" t="s">
        <v>23</v>
      </c>
      <c r="I651" t="s">
        <v>23</v>
      </c>
      <c r="J651" t="s">
        <v>23</v>
      </c>
    </row>
    <row r="652" spans="1:10" x14ac:dyDescent="0.15">
      <c r="A652" t="s">
        <v>2964</v>
      </c>
      <c r="C652" t="e">
        <f>VLOOKUP(A652,装配单主表!A:B,2,FALSE)</f>
        <v>#N/A</v>
      </c>
      <c r="D652">
        <v>11997445</v>
      </c>
      <c r="E652" t="s">
        <v>3019</v>
      </c>
      <c r="F652">
        <v>1</v>
      </c>
      <c r="G652">
        <v>0</v>
      </c>
      <c r="H652" t="s">
        <v>23</v>
      </c>
      <c r="I652" t="s">
        <v>23</v>
      </c>
      <c r="J652" t="s">
        <v>23</v>
      </c>
    </row>
    <row r="653" spans="1:10" x14ac:dyDescent="0.15">
      <c r="A653" t="s">
        <v>2964</v>
      </c>
      <c r="C653" t="e">
        <f>VLOOKUP(A653,装配单主表!A:B,2,FALSE)</f>
        <v>#N/A</v>
      </c>
      <c r="D653">
        <v>11997438</v>
      </c>
      <c r="E653" t="s">
        <v>3013</v>
      </c>
      <c r="F653">
        <v>1</v>
      </c>
      <c r="G653">
        <v>0</v>
      </c>
      <c r="H653" t="s">
        <v>23</v>
      </c>
      <c r="I653" t="s">
        <v>23</v>
      </c>
      <c r="J653" t="s">
        <v>23</v>
      </c>
    </row>
    <row r="654" spans="1:10" x14ac:dyDescent="0.15">
      <c r="A654" t="s">
        <v>1189</v>
      </c>
      <c r="C654" t="str">
        <f>VLOOKUP(A654,装配单主表!A:B,2,FALSE)</f>
        <v>10000086</v>
      </c>
      <c r="D654">
        <v>11997438</v>
      </c>
      <c r="E654" t="s">
        <v>3013</v>
      </c>
      <c r="F654">
        <v>1</v>
      </c>
      <c r="G654">
        <v>0</v>
      </c>
      <c r="H654" t="s">
        <v>23</v>
      </c>
      <c r="I654" t="s">
        <v>23</v>
      </c>
      <c r="J654" t="s">
        <v>23</v>
      </c>
    </row>
    <row r="655" spans="1:10" x14ac:dyDescent="0.15">
      <c r="A655" t="s">
        <v>1189</v>
      </c>
      <c r="C655" t="str">
        <f>VLOOKUP(A655,装配单主表!A:B,2,FALSE)</f>
        <v>10000086</v>
      </c>
      <c r="D655">
        <v>11997441</v>
      </c>
      <c r="E655" t="s">
        <v>3016</v>
      </c>
      <c r="F655">
        <v>1</v>
      </c>
      <c r="G655">
        <v>0</v>
      </c>
      <c r="H655" t="s">
        <v>23</v>
      </c>
      <c r="I655" t="s">
        <v>23</v>
      </c>
      <c r="J655" t="s">
        <v>23</v>
      </c>
    </row>
    <row r="656" spans="1:10" x14ac:dyDescent="0.15">
      <c r="A656" t="s">
        <v>1189</v>
      </c>
      <c r="C656" t="str">
        <f>VLOOKUP(A656,装配单主表!A:B,2,FALSE)</f>
        <v>10000086</v>
      </c>
      <c r="D656">
        <v>11997442</v>
      </c>
      <c r="E656" t="s">
        <v>3017</v>
      </c>
      <c r="F656">
        <v>1</v>
      </c>
      <c r="G656">
        <v>0</v>
      </c>
      <c r="H656" t="s">
        <v>23</v>
      </c>
      <c r="I656" t="s">
        <v>23</v>
      </c>
      <c r="J656" t="s">
        <v>23</v>
      </c>
    </row>
    <row r="657" spans="1:10" x14ac:dyDescent="0.15">
      <c r="A657" t="s">
        <v>1189</v>
      </c>
      <c r="C657" t="str">
        <f>VLOOKUP(A657,装配单主表!A:B,2,FALSE)</f>
        <v>10000086</v>
      </c>
      <c r="D657">
        <v>11997065</v>
      </c>
      <c r="E657" t="s">
        <v>2965</v>
      </c>
      <c r="F657">
        <v>1</v>
      </c>
      <c r="G657">
        <v>0</v>
      </c>
      <c r="H657" t="s">
        <v>23</v>
      </c>
      <c r="I657" t="s">
        <v>23</v>
      </c>
      <c r="J657" t="s">
        <v>23</v>
      </c>
    </row>
    <row r="658" spans="1:10" x14ac:dyDescent="0.15">
      <c r="A658" t="s">
        <v>1189</v>
      </c>
      <c r="C658" t="str">
        <f>VLOOKUP(A658,装配单主表!A:B,2,FALSE)</f>
        <v>10000086</v>
      </c>
      <c r="D658">
        <v>11997064</v>
      </c>
      <c r="E658" t="s">
        <v>2963</v>
      </c>
      <c r="F658">
        <v>1</v>
      </c>
      <c r="G658">
        <v>0</v>
      </c>
      <c r="H658" t="s">
        <v>23</v>
      </c>
      <c r="I658" t="s">
        <v>23</v>
      </c>
      <c r="J658" t="s">
        <v>23</v>
      </c>
    </row>
    <row r="659" spans="1:10" x14ac:dyDescent="0.15">
      <c r="A659" t="s">
        <v>1189</v>
      </c>
      <c r="C659" t="str">
        <f>VLOOKUP(A659,装配单主表!A:B,2,FALSE)</f>
        <v>10000086</v>
      </c>
      <c r="D659">
        <v>11997055</v>
      </c>
      <c r="E659" t="s">
        <v>443</v>
      </c>
      <c r="F659">
        <v>1</v>
      </c>
      <c r="G659">
        <v>0</v>
      </c>
      <c r="H659" t="s">
        <v>23</v>
      </c>
      <c r="I659" t="s">
        <v>23</v>
      </c>
      <c r="J659" t="s">
        <v>23</v>
      </c>
    </row>
    <row r="660" spans="1:10" x14ac:dyDescent="0.15">
      <c r="A660" t="s">
        <v>1190</v>
      </c>
      <c r="C660" t="str">
        <f>VLOOKUP(A660,装配单主表!A:B,2,FALSE)</f>
        <v>10000087</v>
      </c>
      <c r="D660">
        <v>11997064</v>
      </c>
      <c r="E660" t="s">
        <v>2963</v>
      </c>
      <c r="F660">
        <v>1</v>
      </c>
      <c r="G660">
        <v>0</v>
      </c>
      <c r="H660" t="s">
        <v>23</v>
      </c>
      <c r="I660" t="s">
        <v>23</v>
      </c>
      <c r="J660" t="s">
        <v>23</v>
      </c>
    </row>
    <row r="661" spans="1:10" x14ac:dyDescent="0.15">
      <c r="A661" t="s">
        <v>1190</v>
      </c>
      <c r="C661" t="str">
        <f>VLOOKUP(A661,装配单主表!A:B,2,FALSE)</f>
        <v>10000087</v>
      </c>
      <c r="D661">
        <v>11997057</v>
      </c>
      <c r="E661" t="s">
        <v>446</v>
      </c>
      <c r="F661">
        <v>1</v>
      </c>
      <c r="G661">
        <v>0</v>
      </c>
      <c r="H661" t="s">
        <v>23</v>
      </c>
      <c r="I661" t="s">
        <v>23</v>
      </c>
      <c r="J661" t="s">
        <v>23</v>
      </c>
    </row>
    <row r="662" spans="1:10" x14ac:dyDescent="0.15">
      <c r="A662" t="s">
        <v>1190</v>
      </c>
      <c r="C662" t="str">
        <f>VLOOKUP(A662,装配单主表!A:B,2,FALSE)</f>
        <v>10000087</v>
      </c>
      <c r="D662">
        <v>11997065</v>
      </c>
      <c r="E662" t="s">
        <v>2965</v>
      </c>
      <c r="F662">
        <v>1</v>
      </c>
      <c r="G662">
        <v>0</v>
      </c>
      <c r="H662" t="s">
        <v>23</v>
      </c>
      <c r="I662" t="s">
        <v>23</v>
      </c>
      <c r="J662" t="s">
        <v>23</v>
      </c>
    </row>
    <row r="663" spans="1:10" x14ac:dyDescent="0.15">
      <c r="A663" t="s">
        <v>1190</v>
      </c>
      <c r="C663" t="str">
        <f>VLOOKUP(A663,装配单主表!A:B,2,FALSE)</f>
        <v>10000087</v>
      </c>
      <c r="D663">
        <v>11997441</v>
      </c>
      <c r="E663" t="s">
        <v>3016</v>
      </c>
      <c r="F663">
        <v>1</v>
      </c>
      <c r="G663">
        <v>0</v>
      </c>
      <c r="H663" t="s">
        <v>23</v>
      </c>
      <c r="I663" t="s">
        <v>23</v>
      </c>
      <c r="J663" t="s">
        <v>23</v>
      </c>
    </row>
    <row r="664" spans="1:10" x14ac:dyDescent="0.15">
      <c r="A664" t="s">
        <v>1190</v>
      </c>
      <c r="C664" t="str">
        <f>VLOOKUP(A664,装配单主表!A:B,2,FALSE)</f>
        <v>10000087</v>
      </c>
      <c r="D664">
        <v>11997442</v>
      </c>
      <c r="E664" t="s">
        <v>3017</v>
      </c>
      <c r="F664">
        <v>1</v>
      </c>
      <c r="G664">
        <v>0</v>
      </c>
      <c r="H664" t="s">
        <v>23</v>
      </c>
      <c r="I664" t="s">
        <v>23</v>
      </c>
      <c r="J664" t="s">
        <v>23</v>
      </c>
    </row>
    <row r="665" spans="1:10" x14ac:dyDescent="0.15">
      <c r="A665" t="s">
        <v>1190</v>
      </c>
      <c r="C665" t="str">
        <f>VLOOKUP(A665,装配单主表!A:B,2,FALSE)</f>
        <v>10000087</v>
      </c>
      <c r="D665">
        <v>11997438</v>
      </c>
      <c r="E665" t="s">
        <v>3013</v>
      </c>
      <c r="F665">
        <v>1</v>
      </c>
      <c r="G665">
        <v>0</v>
      </c>
      <c r="H665" t="s">
        <v>23</v>
      </c>
      <c r="I665" t="s">
        <v>23</v>
      </c>
      <c r="J665" t="s">
        <v>23</v>
      </c>
    </row>
    <row r="666" spans="1:10" x14ac:dyDescent="0.15">
      <c r="A666" t="s">
        <v>1191</v>
      </c>
      <c r="C666" t="str">
        <f>VLOOKUP(A666,装配单主表!A:B,2,FALSE)</f>
        <v>10000088</v>
      </c>
      <c r="D666">
        <v>11997438</v>
      </c>
      <c r="E666" t="s">
        <v>3013</v>
      </c>
      <c r="F666">
        <v>1</v>
      </c>
      <c r="G666">
        <v>0</v>
      </c>
      <c r="H666" t="s">
        <v>23</v>
      </c>
      <c r="I666" t="s">
        <v>23</v>
      </c>
      <c r="J666" t="s">
        <v>23</v>
      </c>
    </row>
    <row r="667" spans="1:10" x14ac:dyDescent="0.15">
      <c r="A667" t="s">
        <v>1191</v>
      </c>
      <c r="C667" t="str">
        <f>VLOOKUP(A667,装配单主表!A:B,2,FALSE)</f>
        <v>10000088</v>
      </c>
      <c r="D667">
        <v>11997441</v>
      </c>
      <c r="E667" t="s">
        <v>3016</v>
      </c>
      <c r="F667">
        <v>1</v>
      </c>
      <c r="G667">
        <v>0</v>
      </c>
      <c r="H667" t="s">
        <v>23</v>
      </c>
      <c r="I667" t="s">
        <v>23</v>
      </c>
      <c r="J667" t="s">
        <v>23</v>
      </c>
    </row>
    <row r="668" spans="1:10" x14ac:dyDescent="0.15">
      <c r="A668" t="s">
        <v>1191</v>
      </c>
      <c r="C668" t="str">
        <f>VLOOKUP(A668,装配单主表!A:B,2,FALSE)</f>
        <v>10000088</v>
      </c>
      <c r="D668">
        <v>11997442</v>
      </c>
      <c r="E668" t="s">
        <v>3017</v>
      </c>
      <c r="F668">
        <v>1</v>
      </c>
      <c r="G668">
        <v>0</v>
      </c>
      <c r="H668" t="s">
        <v>23</v>
      </c>
      <c r="I668" t="s">
        <v>23</v>
      </c>
      <c r="J668" t="s">
        <v>23</v>
      </c>
    </row>
    <row r="669" spans="1:10" x14ac:dyDescent="0.15">
      <c r="A669" t="s">
        <v>1191</v>
      </c>
      <c r="C669" t="str">
        <f>VLOOKUP(A669,装配单主表!A:B,2,FALSE)</f>
        <v>10000088</v>
      </c>
      <c r="D669">
        <v>11997065</v>
      </c>
      <c r="E669" t="s">
        <v>2965</v>
      </c>
      <c r="F669">
        <v>1</v>
      </c>
      <c r="G669">
        <v>0</v>
      </c>
      <c r="H669" t="s">
        <v>23</v>
      </c>
      <c r="I669" t="s">
        <v>23</v>
      </c>
      <c r="J669" t="s">
        <v>23</v>
      </c>
    </row>
    <row r="670" spans="1:10" x14ac:dyDescent="0.15">
      <c r="A670" t="s">
        <v>1191</v>
      </c>
      <c r="C670" t="str">
        <f>VLOOKUP(A670,装配单主表!A:B,2,FALSE)</f>
        <v>10000088</v>
      </c>
      <c r="D670">
        <v>11997064</v>
      </c>
      <c r="E670" t="s">
        <v>2963</v>
      </c>
      <c r="F670">
        <v>1</v>
      </c>
      <c r="G670">
        <v>0</v>
      </c>
      <c r="H670" t="s">
        <v>23</v>
      </c>
      <c r="I670" t="s">
        <v>23</v>
      </c>
      <c r="J670" t="s">
        <v>23</v>
      </c>
    </row>
    <row r="671" spans="1:10" x14ac:dyDescent="0.15">
      <c r="A671" t="s">
        <v>1191</v>
      </c>
      <c r="C671" t="str">
        <f>VLOOKUP(A671,装配单主表!A:B,2,FALSE)</f>
        <v>10000088</v>
      </c>
      <c r="D671">
        <v>11997051</v>
      </c>
      <c r="E671" t="s">
        <v>449</v>
      </c>
      <c r="F671">
        <v>1</v>
      </c>
      <c r="G671">
        <v>0</v>
      </c>
      <c r="H671" t="s">
        <v>23</v>
      </c>
      <c r="I671" t="s">
        <v>23</v>
      </c>
      <c r="J671" t="s">
        <v>23</v>
      </c>
    </row>
    <row r="672" spans="1:10" x14ac:dyDescent="0.15">
      <c r="A672" t="s">
        <v>1192</v>
      </c>
      <c r="C672" t="str">
        <f>VLOOKUP(A672,装配单主表!A:B,2,FALSE)</f>
        <v>10000089</v>
      </c>
      <c r="D672">
        <v>11997064</v>
      </c>
      <c r="E672" t="s">
        <v>2963</v>
      </c>
      <c r="F672">
        <v>1</v>
      </c>
      <c r="G672">
        <v>0</v>
      </c>
      <c r="H672" t="s">
        <v>23</v>
      </c>
      <c r="I672" t="s">
        <v>23</v>
      </c>
      <c r="J672" t="s">
        <v>23</v>
      </c>
    </row>
    <row r="673" spans="1:10" x14ac:dyDescent="0.15">
      <c r="A673" t="s">
        <v>1192</v>
      </c>
      <c r="C673" t="str">
        <f>VLOOKUP(A673,装配单主表!A:B,2,FALSE)</f>
        <v>10000089</v>
      </c>
      <c r="D673">
        <v>11997065</v>
      </c>
      <c r="E673" t="s">
        <v>2965</v>
      </c>
      <c r="F673">
        <v>1</v>
      </c>
      <c r="G673">
        <v>0</v>
      </c>
      <c r="H673" t="s">
        <v>23</v>
      </c>
      <c r="I673" t="s">
        <v>23</v>
      </c>
      <c r="J673" t="s">
        <v>23</v>
      </c>
    </row>
    <row r="674" spans="1:10" x14ac:dyDescent="0.15">
      <c r="A674" t="s">
        <v>1192</v>
      </c>
      <c r="C674" t="str">
        <f>VLOOKUP(A674,装配单主表!A:B,2,FALSE)</f>
        <v>10000089</v>
      </c>
      <c r="D674">
        <v>11997056</v>
      </c>
      <c r="E674" t="s">
        <v>452</v>
      </c>
      <c r="F674">
        <v>1</v>
      </c>
      <c r="G674">
        <v>0</v>
      </c>
      <c r="H674" t="s">
        <v>23</v>
      </c>
      <c r="I674" t="s">
        <v>23</v>
      </c>
      <c r="J674" t="s">
        <v>23</v>
      </c>
    </row>
    <row r="675" spans="1:10" x14ac:dyDescent="0.15">
      <c r="A675" t="s">
        <v>1192</v>
      </c>
      <c r="C675" t="str">
        <f>VLOOKUP(A675,装配单主表!A:B,2,FALSE)</f>
        <v>10000089</v>
      </c>
      <c r="D675">
        <v>11997441</v>
      </c>
      <c r="E675" t="s">
        <v>3016</v>
      </c>
      <c r="F675">
        <v>1</v>
      </c>
      <c r="G675">
        <v>0</v>
      </c>
      <c r="H675" t="s">
        <v>23</v>
      </c>
      <c r="I675" t="s">
        <v>23</v>
      </c>
      <c r="J675" t="s">
        <v>23</v>
      </c>
    </row>
    <row r="676" spans="1:10" x14ac:dyDescent="0.15">
      <c r="A676" t="s">
        <v>1192</v>
      </c>
      <c r="C676" t="str">
        <f>VLOOKUP(A676,装配单主表!A:B,2,FALSE)</f>
        <v>10000089</v>
      </c>
      <c r="D676">
        <v>11997442</v>
      </c>
      <c r="E676" t="s">
        <v>3017</v>
      </c>
      <c r="F676">
        <v>1</v>
      </c>
      <c r="G676">
        <v>0</v>
      </c>
      <c r="H676" t="s">
        <v>23</v>
      </c>
      <c r="I676" t="s">
        <v>23</v>
      </c>
      <c r="J676" t="s">
        <v>23</v>
      </c>
    </row>
    <row r="677" spans="1:10" x14ac:dyDescent="0.15">
      <c r="A677" t="s">
        <v>1192</v>
      </c>
      <c r="C677" t="str">
        <f>VLOOKUP(A677,装配单主表!A:B,2,FALSE)</f>
        <v>10000089</v>
      </c>
      <c r="D677">
        <v>11997438</v>
      </c>
      <c r="E677" t="s">
        <v>3013</v>
      </c>
      <c r="F677">
        <v>1</v>
      </c>
      <c r="G677">
        <v>0</v>
      </c>
      <c r="H677" t="s">
        <v>23</v>
      </c>
      <c r="I677" t="s">
        <v>23</v>
      </c>
      <c r="J677" t="s">
        <v>23</v>
      </c>
    </row>
    <row r="678" spans="1:10" x14ac:dyDescent="0.15">
      <c r="A678" t="s">
        <v>418</v>
      </c>
      <c r="C678" t="str">
        <f>VLOOKUP(A678,装配单主表!A:B,2,FALSE)</f>
        <v>10000090</v>
      </c>
      <c r="D678">
        <v>11997438</v>
      </c>
      <c r="E678" t="s">
        <v>3013</v>
      </c>
      <c r="F678">
        <v>1</v>
      </c>
      <c r="G678">
        <v>0</v>
      </c>
      <c r="H678" t="s">
        <v>23</v>
      </c>
      <c r="I678" t="s">
        <v>23</v>
      </c>
      <c r="J678" t="s">
        <v>23</v>
      </c>
    </row>
    <row r="679" spans="1:10" x14ac:dyDescent="0.15">
      <c r="A679" t="s">
        <v>418</v>
      </c>
      <c r="C679" t="str">
        <f>VLOOKUP(A679,装配单主表!A:B,2,FALSE)</f>
        <v>10000090</v>
      </c>
      <c r="D679">
        <v>11997442</v>
      </c>
      <c r="E679" t="s">
        <v>3017</v>
      </c>
      <c r="F679">
        <v>1</v>
      </c>
      <c r="G679">
        <v>0</v>
      </c>
      <c r="H679" t="s">
        <v>23</v>
      </c>
      <c r="I679" t="s">
        <v>23</v>
      </c>
      <c r="J679" t="s">
        <v>23</v>
      </c>
    </row>
    <row r="680" spans="1:10" x14ac:dyDescent="0.15">
      <c r="A680" t="s">
        <v>418</v>
      </c>
      <c r="C680" t="str">
        <f>VLOOKUP(A680,装配单主表!A:B,2,FALSE)</f>
        <v>10000090</v>
      </c>
      <c r="D680">
        <v>11997441</v>
      </c>
      <c r="E680" t="s">
        <v>3016</v>
      </c>
      <c r="F680">
        <v>1</v>
      </c>
      <c r="G680">
        <v>0</v>
      </c>
      <c r="H680" t="s">
        <v>23</v>
      </c>
      <c r="I680" t="s">
        <v>23</v>
      </c>
      <c r="J680" t="s">
        <v>23</v>
      </c>
    </row>
    <row r="681" spans="1:10" x14ac:dyDescent="0.15">
      <c r="A681" t="s">
        <v>418</v>
      </c>
      <c r="C681" t="str">
        <f>VLOOKUP(A681,装配单主表!A:B,2,FALSE)</f>
        <v>10000090</v>
      </c>
      <c r="D681">
        <v>11997065</v>
      </c>
      <c r="E681" t="s">
        <v>2965</v>
      </c>
      <c r="F681">
        <v>1</v>
      </c>
      <c r="G681">
        <v>0</v>
      </c>
      <c r="H681" t="s">
        <v>23</v>
      </c>
      <c r="I681" t="s">
        <v>23</v>
      </c>
      <c r="J681" t="s">
        <v>23</v>
      </c>
    </row>
    <row r="682" spans="1:10" x14ac:dyDescent="0.15">
      <c r="A682" t="s">
        <v>418</v>
      </c>
      <c r="C682" t="str">
        <f>VLOOKUP(A682,装配单主表!A:B,2,FALSE)</f>
        <v>10000090</v>
      </c>
      <c r="D682">
        <v>11997064</v>
      </c>
      <c r="E682" t="s">
        <v>2963</v>
      </c>
      <c r="F682">
        <v>1</v>
      </c>
      <c r="G682">
        <v>0</v>
      </c>
      <c r="H682" t="s">
        <v>23</v>
      </c>
      <c r="I682" t="s">
        <v>23</v>
      </c>
      <c r="J682" t="s">
        <v>23</v>
      </c>
    </row>
    <row r="683" spans="1:10" x14ac:dyDescent="0.15">
      <c r="A683" t="s">
        <v>418</v>
      </c>
      <c r="C683" t="str">
        <f>VLOOKUP(A683,装配单主表!A:B,2,FALSE)</f>
        <v>10000090</v>
      </c>
      <c r="D683">
        <v>11997050</v>
      </c>
      <c r="E683" t="s">
        <v>419</v>
      </c>
      <c r="F683">
        <v>1</v>
      </c>
      <c r="G683">
        <v>0</v>
      </c>
      <c r="H683" t="s">
        <v>23</v>
      </c>
      <c r="I683" t="s">
        <v>23</v>
      </c>
      <c r="J683" t="s">
        <v>23</v>
      </c>
    </row>
    <row r="684" spans="1:10" x14ac:dyDescent="0.15">
      <c r="A684" t="s">
        <v>421</v>
      </c>
      <c r="C684" t="str">
        <f>VLOOKUP(A684,装配单主表!A:B,2,FALSE)</f>
        <v>10000091</v>
      </c>
      <c r="D684">
        <v>11997054</v>
      </c>
      <c r="E684" t="s">
        <v>422</v>
      </c>
      <c r="F684">
        <v>1</v>
      </c>
      <c r="G684">
        <v>0</v>
      </c>
      <c r="H684" t="s">
        <v>23</v>
      </c>
      <c r="I684" t="s">
        <v>23</v>
      </c>
      <c r="J684" t="s">
        <v>23</v>
      </c>
    </row>
    <row r="685" spans="1:10" x14ac:dyDescent="0.15">
      <c r="A685" t="s">
        <v>421</v>
      </c>
      <c r="C685" t="str">
        <f>VLOOKUP(A685,装配单主表!A:B,2,FALSE)</f>
        <v>10000091</v>
      </c>
      <c r="D685">
        <v>11997064</v>
      </c>
      <c r="E685" t="s">
        <v>2963</v>
      </c>
      <c r="F685">
        <v>1</v>
      </c>
      <c r="G685">
        <v>0</v>
      </c>
      <c r="H685" t="s">
        <v>23</v>
      </c>
      <c r="I685" t="s">
        <v>23</v>
      </c>
      <c r="J685" t="s">
        <v>23</v>
      </c>
    </row>
    <row r="686" spans="1:10" x14ac:dyDescent="0.15">
      <c r="A686" t="s">
        <v>421</v>
      </c>
      <c r="C686" t="str">
        <f>VLOOKUP(A686,装配单主表!A:B,2,FALSE)</f>
        <v>10000091</v>
      </c>
      <c r="D686">
        <v>11997065</v>
      </c>
      <c r="E686" t="s">
        <v>2965</v>
      </c>
      <c r="F686">
        <v>1</v>
      </c>
      <c r="G686">
        <v>0</v>
      </c>
      <c r="H686" t="s">
        <v>23</v>
      </c>
      <c r="I686" t="s">
        <v>23</v>
      </c>
      <c r="J686" t="s">
        <v>23</v>
      </c>
    </row>
    <row r="687" spans="1:10" x14ac:dyDescent="0.15">
      <c r="A687" t="s">
        <v>421</v>
      </c>
      <c r="C687" t="str">
        <f>VLOOKUP(A687,装配单主表!A:B,2,FALSE)</f>
        <v>10000091</v>
      </c>
      <c r="D687">
        <v>11997441</v>
      </c>
      <c r="E687" t="s">
        <v>3016</v>
      </c>
      <c r="F687">
        <v>1</v>
      </c>
      <c r="G687">
        <v>0</v>
      </c>
      <c r="H687" t="s">
        <v>23</v>
      </c>
      <c r="I687" t="s">
        <v>23</v>
      </c>
      <c r="J687" t="s">
        <v>23</v>
      </c>
    </row>
    <row r="688" spans="1:10" x14ac:dyDescent="0.15">
      <c r="A688" t="s">
        <v>421</v>
      </c>
      <c r="C688" t="str">
        <f>VLOOKUP(A688,装配单主表!A:B,2,FALSE)</f>
        <v>10000091</v>
      </c>
      <c r="D688">
        <v>11997442</v>
      </c>
      <c r="E688" t="s">
        <v>3017</v>
      </c>
      <c r="F688">
        <v>1</v>
      </c>
      <c r="G688">
        <v>0</v>
      </c>
      <c r="H688" t="s">
        <v>23</v>
      </c>
      <c r="I688" t="s">
        <v>23</v>
      </c>
      <c r="J688" t="s">
        <v>23</v>
      </c>
    </row>
    <row r="689" spans="1:10" x14ac:dyDescent="0.15">
      <c r="A689" t="s">
        <v>421</v>
      </c>
      <c r="C689" t="str">
        <f>VLOOKUP(A689,装配单主表!A:B,2,FALSE)</f>
        <v>10000091</v>
      </c>
      <c r="D689">
        <v>11997438</v>
      </c>
      <c r="E689" t="s">
        <v>3013</v>
      </c>
      <c r="F689">
        <v>1</v>
      </c>
      <c r="G689">
        <v>0</v>
      </c>
      <c r="H689" t="s">
        <v>23</v>
      </c>
      <c r="I689" t="s">
        <v>23</v>
      </c>
      <c r="J689" t="s">
        <v>23</v>
      </c>
    </row>
    <row r="690" spans="1:10" x14ac:dyDescent="0.15">
      <c r="A690" t="s">
        <v>1095</v>
      </c>
      <c r="C690" t="str">
        <f>VLOOKUP(A690,装配单主表!A:B,2,FALSE)</f>
        <v>10000092</v>
      </c>
      <c r="D690">
        <v>11990690</v>
      </c>
      <c r="E690" t="s">
        <v>2945</v>
      </c>
      <c r="F690">
        <v>1</v>
      </c>
      <c r="G690">
        <v>0</v>
      </c>
      <c r="H690" t="s">
        <v>23</v>
      </c>
      <c r="I690" t="s">
        <v>23</v>
      </c>
      <c r="J690" t="s">
        <v>23</v>
      </c>
    </row>
    <row r="691" spans="1:10" x14ac:dyDescent="0.15">
      <c r="A691" t="s">
        <v>1095</v>
      </c>
      <c r="C691" t="str">
        <f>VLOOKUP(A691,装配单主表!A:B,2,FALSE)</f>
        <v>10000092</v>
      </c>
      <c r="D691">
        <v>11990691</v>
      </c>
      <c r="E691" t="s">
        <v>2946</v>
      </c>
      <c r="F691">
        <v>1</v>
      </c>
      <c r="G691">
        <v>0</v>
      </c>
      <c r="H691" t="s">
        <v>23</v>
      </c>
      <c r="I691" t="s">
        <v>23</v>
      </c>
      <c r="J691" t="s">
        <v>23</v>
      </c>
    </row>
    <row r="692" spans="1:10" x14ac:dyDescent="0.15">
      <c r="A692" t="s">
        <v>1095</v>
      </c>
      <c r="C692" t="str">
        <f>VLOOKUP(A692,装配单主表!A:B,2,FALSE)</f>
        <v>10000092</v>
      </c>
      <c r="D692">
        <v>11990640</v>
      </c>
      <c r="E692" t="s">
        <v>168</v>
      </c>
      <c r="F692">
        <v>1</v>
      </c>
      <c r="G692">
        <v>0</v>
      </c>
      <c r="H692" t="s">
        <v>23</v>
      </c>
      <c r="I692" t="s">
        <v>23</v>
      </c>
      <c r="J692" t="s">
        <v>23</v>
      </c>
    </row>
    <row r="693" spans="1:10" x14ac:dyDescent="0.15">
      <c r="A693" t="s">
        <v>1095</v>
      </c>
      <c r="C693" t="str">
        <f>VLOOKUP(A693,装配单主表!A:B,2,FALSE)</f>
        <v>10000092</v>
      </c>
      <c r="D693">
        <v>11990687</v>
      </c>
      <c r="E693" t="s">
        <v>2942</v>
      </c>
      <c r="F693">
        <v>1</v>
      </c>
      <c r="G693">
        <v>0</v>
      </c>
      <c r="H693" t="s">
        <v>23</v>
      </c>
      <c r="I693" t="s">
        <v>23</v>
      </c>
      <c r="J693" t="s">
        <v>23</v>
      </c>
    </row>
    <row r="694" spans="1:10" x14ac:dyDescent="0.15">
      <c r="A694" t="s">
        <v>1095</v>
      </c>
      <c r="C694" t="str">
        <f>VLOOKUP(A694,装配单主表!A:B,2,FALSE)</f>
        <v>10000092</v>
      </c>
      <c r="D694">
        <v>11990688</v>
      </c>
      <c r="E694" t="s">
        <v>2943</v>
      </c>
      <c r="F694">
        <v>1</v>
      </c>
      <c r="G694">
        <v>0</v>
      </c>
      <c r="H694" t="s">
        <v>23</v>
      </c>
      <c r="I694" t="s">
        <v>23</v>
      </c>
      <c r="J694" t="s">
        <v>23</v>
      </c>
    </row>
    <row r="695" spans="1:10" x14ac:dyDescent="0.15">
      <c r="A695" t="s">
        <v>1096</v>
      </c>
      <c r="C695" t="str">
        <f>VLOOKUP(A695,装配单主表!A:B,2,FALSE)</f>
        <v>10000093</v>
      </c>
      <c r="D695">
        <v>11990687</v>
      </c>
      <c r="E695" t="s">
        <v>2942</v>
      </c>
      <c r="F695">
        <v>1</v>
      </c>
      <c r="G695">
        <v>0</v>
      </c>
      <c r="H695" t="s">
        <v>23</v>
      </c>
      <c r="I695" t="s">
        <v>23</v>
      </c>
      <c r="J695" t="s">
        <v>23</v>
      </c>
    </row>
    <row r="696" spans="1:10" x14ac:dyDescent="0.15">
      <c r="A696" t="s">
        <v>1096</v>
      </c>
      <c r="C696" t="str">
        <f>VLOOKUP(A696,装配单主表!A:B,2,FALSE)</f>
        <v>10000093</v>
      </c>
      <c r="D696">
        <v>11990688</v>
      </c>
      <c r="E696" t="s">
        <v>2943</v>
      </c>
      <c r="F696">
        <v>1</v>
      </c>
      <c r="G696">
        <v>0</v>
      </c>
      <c r="H696" t="s">
        <v>23</v>
      </c>
      <c r="I696" t="s">
        <v>23</v>
      </c>
      <c r="J696" t="s">
        <v>23</v>
      </c>
    </row>
    <row r="697" spans="1:10" x14ac:dyDescent="0.15">
      <c r="A697" t="s">
        <v>1096</v>
      </c>
      <c r="C697" t="str">
        <f>VLOOKUP(A697,装配单主表!A:B,2,FALSE)</f>
        <v>10000093</v>
      </c>
      <c r="D697">
        <v>11990638</v>
      </c>
      <c r="E697" t="s">
        <v>171</v>
      </c>
      <c r="F697">
        <v>1</v>
      </c>
      <c r="G697">
        <v>0</v>
      </c>
      <c r="H697" t="s">
        <v>23</v>
      </c>
      <c r="I697" t="s">
        <v>23</v>
      </c>
      <c r="J697" t="s">
        <v>23</v>
      </c>
    </row>
    <row r="698" spans="1:10" x14ac:dyDescent="0.15">
      <c r="A698" t="s">
        <v>1096</v>
      </c>
      <c r="C698" t="str">
        <f>VLOOKUP(A698,装配单主表!A:B,2,FALSE)</f>
        <v>10000093</v>
      </c>
      <c r="D698">
        <v>11990691</v>
      </c>
      <c r="E698" t="s">
        <v>2946</v>
      </c>
      <c r="F698">
        <v>1</v>
      </c>
      <c r="G698">
        <v>0</v>
      </c>
      <c r="H698" t="s">
        <v>23</v>
      </c>
      <c r="I698" t="s">
        <v>23</v>
      </c>
      <c r="J698" t="s">
        <v>23</v>
      </c>
    </row>
    <row r="699" spans="1:10" x14ac:dyDescent="0.15">
      <c r="A699" t="s">
        <v>1096</v>
      </c>
      <c r="C699" t="str">
        <f>VLOOKUP(A699,装配单主表!A:B,2,FALSE)</f>
        <v>10000093</v>
      </c>
      <c r="D699">
        <v>11990690</v>
      </c>
      <c r="E699" t="s">
        <v>2945</v>
      </c>
      <c r="F699">
        <v>1</v>
      </c>
      <c r="G699">
        <v>0</v>
      </c>
      <c r="H699" t="s">
        <v>23</v>
      </c>
      <c r="I699" t="s">
        <v>23</v>
      </c>
      <c r="J699" t="s">
        <v>23</v>
      </c>
    </row>
    <row r="700" spans="1:10" x14ac:dyDescent="0.15">
      <c r="A700" t="s">
        <v>1097</v>
      </c>
      <c r="C700" t="str">
        <f>VLOOKUP(A700,装配单主表!A:B,2,FALSE)</f>
        <v>10000094</v>
      </c>
      <c r="D700">
        <v>11990690</v>
      </c>
      <c r="E700" t="s">
        <v>2945</v>
      </c>
      <c r="F700">
        <v>1</v>
      </c>
      <c r="G700">
        <v>0</v>
      </c>
      <c r="H700" t="s">
        <v>23</v>
      </c>
      <c r="I700" t="s">
        <v>23</v>
      </c>
      <c r="J700" t="s">
        <v>23</v>
      </c>
    </row>
    <row r="701" spans="1:10" x14ac:dyDescent="0.15">
      <c r="A701" t="s">
        <v>1097</v>
      </c>
      <c r="C701" t="str">
        <f>VLOOKUP(A701,装配单主表!A:B,2,FALSE)</f>
        <v>10000094</v>
      </c>
      <c r="D701">
        <v>11990691</v>
      </c>
      <c r="E701" t="s">
        <v>2946</v>
      </c>
      <c r="F701">
        <v>1</v>
      </c>
      <c r="G701">
        <v>0</v>
      </c>
      <c r="H701" t="s">
        <v>23</v>
      </c>
      <c r="I701" t="s">
        <v>23</v>
      </c>
      <c r="J701" t="s">
        <v>23</v>
      </c>
    </row>
    <row r="702" spans="1:10" x14ac:dyDescent="0.15">
      <c r="A702" t="s">
        <v>1097</v>
      </c>
      <c r="C702" t="str">
        <f>VLOOKUP(A702,装配单主表!A:B,2,FALSE)</f>
        <v>10000094</v>
      </c>
      <c r="D702">
        <v>11990687</v>
      </c>
      <c r="E702" t="s">
        <v>2942</v>
      </c>
      <c r="F702">
        <v>1</v>
      </c>
      <c r="G702">
        <v>0</v>
      </c>
      <c r="H702" t="s">
        <v>23</v>
      </c>
      <c r="I702" t="s">
        <v>23</v>
      </c>
      <c r="J702" t="s">
        <v>23</v>
      </c>
    </row>
    <row r="703" spans="1:10" x14ac:dyDescent="0.15">
      <c r="A703" t="s">
        <v>1097</v>
      </c>
      <c r="C703" t="str">
        <f>VLOOKUP(A703,装配单主表!A:B,2,FALSE)</f>
        <v>10000094</v>
      </c>
      <c r="D703">
        <v>11990688</v>
      </c>
      <c r="E703" t="s">
        <v>2943</v>
      </c>
      <c r="F703">
        <v>1</v>
      </c>
      <c r="G703">
        <v>0</v>
      </c>
      <c r="H703" t="s">
        <v>23</v>
      </c>
      <c r="I703" t="s">
        <v>23</v>
      </c>
      <c r="J703" t="s">
        <v>23</v>
      </c>
    </row>
    <row r="704" spans="1:10" x14ac:dyDescent="0.15">
      <c r="A704" t="s">
        <v>1097</v>
      </c>
      <c r="C704" t="str">
        <f>VLOOKUP(A704,装配单主表!A:B,2,FALSE)</f>
        <v>10000094</v>
      </c>
      <c r="D704">
        <v>11990644</v>
      </c>
      <c r="E704" t="s">
        <v>174</v>
      </c>
      <c r="F704">
        <v>1</v>
      </c>
      <c r="G704">
        <v>0</v>
      </c>
      <c r="H704" t="s">
        <v>23</v>
      </c>
      <c r="I704" t="s">
        <v>23</v>
      </c>
      <c r="J704" t="s">
        <v>23</v>
      </c>
    </row>
    <row r="705" spans="1:10" x14ac:dyDescent="0.15">
      <c r="A705" t="s">
        <v>151</v>
      </c>
      <c r="C705" t="str">
        <f>VLOOKUP(A705,装配单主表!A:B,2,FALSE)</f>
        <v>10000095</v>
      </c>
      <c r="D705">
        <v>11990639</v>
      </c>
      <c r="E705" t="s">
        <v>152</v>
      </c>
      <c r="F705">
        <v>1</v>
      </c>
      <c r="G705">
        <v>0</v>
      </c>
      <c r="H705" t="s">
        <v>23</v>
      </c>
      <c r="I705" t="s">
        <v>23</v>
      </c>
      <c r="J705" t="s">
        <v>23</v>
      </c>
    </row>
    <row r="706" spans="1:10" x14ac:dyDescent="0.15">
      <c r="A706" t="s">
        <v>151</v>
      </c>
      <c r="C706" t="str">
        <f>VLOOKUP(A706,装配单主表!A:B,2,FALSE)</f>
        <v>10000095</v>
      </c>
      <c r="D706">
        <v>11990687</v>
      </c>
      <c r="E706" t="s">
        <v>2942</v>
      </c>
      <c r="F706">
        <v>1</v>
      </c>
      <c r="G706">
        <v>0</v>
      </c>
      <c r="H706" t="s">
        <v>23</v>
      </c>
      <c r="I706" t="s">
        <v>23</v>
      </c>
      <c r="J706" t="s">
        <v>23</v>
      </c>
    </row>
    <row r="707" spans="1:10" x14ac:dyDescent="0.15">
      <c r="A707" t="s">
        <v>151</v>
      </c>
      <c r="C707" t="str">
        <f>VLOOKUP(A707,装配单主表!A:B,2,FALSE)</f>
        <v>10000095</v>
      </c>
      <c r="D707">
        <v>11990688</v>
      </c>
      <c r="E707" t="s">
        <v>2943</v>
      </c>
      <c r="F707">
        <v>1</v>
      </c>
      <c r="G707">
        <v>0</v>
      </c>
      <c r="H707" t="s">
        <v>23</v>
      </c>
      <c r="I707" t="s">
        <v>23</v>
      </c>
      <c r="J707" t="s">
        <v>23</v>
      </c>
    </row>
    <row r="708" spans="1:10" x14ac:dyDescent="0.15">
      <c r="A708" t="s">
        <v>151</v>
      </c>
      <c r="C708" t="str">
        <f>VLOOKUP(A708,装配单主表!A:B,2,FALSE)</f>
        <v>10000095</v>
      </c>
      <c r="D708">
        <v>11990691</v>
      </c>
      <c r="E708" t="s">
        <v>2946</v>
      </c>
      <c r="F708">
        <v>1</v>
      </c>
      <c r="G708">
        <v>0</v>
      </c>
      <c r="H708" t="s">
        <v>23</v>
      </c>
      <c r="I708" t="s">
        <v>23</v>
      </c>
      <c r="J708" t="s">
        <v>23</v>
      </c>
    </row>
    <row r="709" spans="1:10" x14ac:dyDescent="0.15">
      <c r="A709" t="s">
        <v>151</v>
      </c>
      <c r="C709" t="str">
        <f>VLOOKUP(A709,装配单主表!A:B,2,FALSE)</f>
        <v>10000095</v>
      </c>
      <c r="D709">
        <v>11990690</v>
      </c>
      <c r="E709" t="s">
        <v>2945</v>
      </c>
      <c r="F709">
        <v>1</v>
      </c>
      <c r="G709">
        <v>0</v>
      </c>
      <c r="H709" t="s">
        <v>23</v>
      </c>
      <c r="I709" t="s">
        <v>23</v>
      </c>
      <c r="J709" t="s">
        <v>23</v>
      </c>
    </row>
    <row r="710" spans="1:10" x14ac:dyDescent="0.15">
      <c r="A710" t="s">
        <v>155</v>
      </c>
      <c r="C710" t="str">
        <f>VLOOKUP(A710,装配单主表!A:B,2,FALSE)</f>
        <v>10000096</v>
      </c>
      <c r="D710">
        <v>11990690</v>
      </c>
      <c r="E710" t="s">
        <v>2945</v>
      </c>
      <c r="F710">
        <v>1</v>
      </c>
      <c r="G710">
        <v>0</v>
      </c>
      <c r="H710" t="s">
        <v>23</v>
      </c>
      <c r="I710" t="s">
        <v>23</v>
      </c>
      <c r="J710" t="s">
        <v>23</v>
      </c>
    </row>
    <row r="711" spans="1:10" x14ac:dyDescent="0.15">
      <c r="A711" t="s">
        <v>155</v>
      </c>
      <c r="C711" t="str">
        <f>VLOOKUP(A711,装配单主表!A:B,2,FALSE)</f>
        <v>10000096</v>
      </c>
      <c r="D711">
        <v>11990691</v>
      </c>
      <c r="E711" t="s">
        <v>2946</v>
      </c>
      <c r="F711">
        <v>1</v>
      </c>
      <c r="G711">
        <v>0</v>
      </c>
      <c r="H711" t="s">
        <v>23</v>
      </c>
      <c r="I711" t="s">
        <v>23</v>
      </c>
      <c r="J711" t="s">
        <v>23</v>
      </c>
    </row>
    <row r="712" spans="1:10" x14ac:dyDescent="0.15">
      <c r="A712" t="s">
        <v>155</v>
      </c>
      <c r="C712" t="str">
        <f>VLOOKUP(A712,装配单主表!A:B,2,FALSE)</f>
        <v>10000096</v>
      </c>
      <c r="D712">
        <v>11990688</v>
      </c>
      <c r="E712" t="s">
        <v>2943</v>
      </c>
      <c r="F712">
        <v>1</v>
      </c>
      <c r="G712">
        <v>0</v>
      </c>
      <c r="H712" t="s">
        <v>23</v>
      </c>
      <c r="I712" t="s">
        <v>23</v>
      </c>
      <c r="J712" t="s">
        <v>23</v>
      </c>
    </row>
    <row r="713" spans="1:10" x14ac:dyDescent="0.15">
      <c r="A713" t="s">
        <v>155</v>
      </c>
      <c r="C713" t="str">
        <f>VLOOKUP(A713,装配单主表!A:B,2,FALSE)</f>
        <v>10000096</v>
      </c>
      <c r="D713">
        <v>11990687</v>
      </c>
      <c r="E713" t="s">
        <v>2942</v>
      </c>
      <c r="F713">
        <v>1</v>
      </c>
      <c r="G713">
        <v>0</v>
      </c>
      <c r="H713" t="s">
        <v>23</v>
      </c>
      <c r="I713" t="s">
        <v>23</v>
      </c>
      <c r="J713" t="s">
        <v>23</v>
      </c>
    </row>
    <row r="714" spans="1:10" x14ac:dyDescent="0.15">
      <c r="A714" t="s">
        <v>155</v>
      </c>
      <c r="C714" t="str">
        <f>VLOOKUP(A714,装配单主表!A:B,2,FALSE)</f>
        <v>10000096</v>
      </c>
      <c r="D714">
        <v>11990641</v>
      </c>
      <c r="E714" t="s">
        <v>156</v>
      </c>
      <c r="F714">
        <v>1</v>
      </c>
      <c r="G714">
        <v>0</v>
      </c>
      <c r="H714" t="s">
        <v>23</v>
      </c>
      <c r="I714" t="s">
        <v>23</v>
      </c>
      <c r="J714" t="s">
        <v>23</v>
      </c>
    </row>
    <row r="715" spans="1:10" x14ac:dyDescent="0.15">
      <c r="A715" t="s">
        <v>158</v>
      </c>
      <c r="C715" t="str">
        <f>VLOOKUP(A715,装配单主表!A:B,2,FALSE)</f>
        <v>10000097</v>
      </c>
      <c r="D715">
        <v>11990642</v>
      </c>
      <c r="E715" t="s">
        <v>159</v>
      </c>
      <c r="F715">
        <v>1</v>
      </c>
      <c r="G715">
        <v>0</v>
      </c>
      <c r="H715" t="s">
        <v>23</v>
      </c>
      <c r="I715" t="s">
        <v>23</v>
      </c>
      <c r="J715" t="s">
        <v>23</v>
      </c>
    </row>
    <row r="716" spans="1:10" x14ac:dyDescent="0.15">
      <c r="A716" t="s">
        <v>158</v>
      </c>
      <c r="C716" t="str">
        <f>VLOOKUP(A716,装配单主表!A:B,2,FALSE)</f>
        <v>10000097</v>
      </c>
      <c r="D716">
        <v>11990687</v>
      </c>
      <c r="E716" t="s">
        <v>2942</v>
      </c>
      <c r="F716">
        <v>1</v>
      </c>
      <c r="G716">
        <v>0</v>
      </c>
      <c r="H716" t="s">
        <v>23</v>
      </c>
      <c r="I716" t="s">
        <v>23</v>
      </c>
      <c r="J716" t="s">
        <v>23</v>
      </c>
    </row>
    <row r="717" spans="1:10" x14ac:dyDescent="0.15">
      <c r="A717" t="s">
        <v>158</v>
      </c>
      <c r="C717" t="str">
        <f>VLOOKUP(A717,装配单主表!A:B,2,FALSE)</f>
        <v>10000097</v>
      </c>
      <c r="D717">
        <v>11990688</v>
      </c>
      <c r="E717" t="s">
        <v>2943</v>
      </c>
      <c r="F717">
        <v>1</v>
      </c>
      <c r="G717">
        <v>0</v>
      </c>
      <c r="H717" t="s">
        <v>23</v>
      </c>
      <c r="I717" t="s">
        <v>23</v>
      </c>
      <c r="J717" t="s">
        <v>23</v>
      </c>
    </row>
    <row r="718" spans="1:10" x14ac:dyDescent="0.15">
      <c r="A718" t="s">
        <v>158</v>
      </c>
      <c r="C718" t="str">
        <f>VLOOKUP(A718,装配单主表!A:B,2,FALSE)</f>
        <v>10000097</v>
      </c>
      <c r="D718">
        <v>11990691</v>
      </c>
      <c r="E718" t="s">
        <v>2946</v>
      </c>
      <c r="F718">
        <v>1</v>
      </c>
      <c r="G718">
        <v>0</v>
      </c>
      <c r="H718" t="s">
        <v>23</v>
      </c>
      <c r="I718" t="s">
        <v>23</v>
      </c>
      <c r="J718" t="s">
        <v>23</v>
      </c>
    </row>
    <row r="719" spans="1:10" x14ac:dyDescent="0.15">
      <c r="A719" t="s">
        <v>158</v>
      </c>
      <c r="C719" t="str">
        <f>VLOOKUP(A719,装配单主表!A:B,2,FALSE)</f>
        <v>10000097</v>
      </c>
      <c r="D719">
        <v>11990690</v>
      </c>
      <c r="E719" t="s">
        <v>2945</v>
      </c>
      <c r="F719">
        <v>1</v>
      </c>
      <c r="G719">
        <v>0</v>
      </c>
      <c r="H719" t="s">
        <v>23</v>
      </c>
      <c r="I719" t="s">
        <v>23</v>
      </c>
      <c r="J719" t="s">
        <v>23</v>
      </c>
    </row>
    <row r="720" spans="1:10" x14ac:dyDescent="0.15">
      <c r="A720" t="s">
        <v>161</v>
      </c>
      <c r="C720" t="str">
        <f>VLOOKUP(A720,装配单主表!A:B,2,FALSE)</f>
        <v>10000098</v>
      </c>
      <c r="D720">
        <v>11990690</v>
      </c>
      <c r="E720" t="s">
        <v>2945</v>
      </c>
      <c r="F720">
        <v>1</v>
      </c>
      <c r="G720">
        <v>0</v>
      </c>
      <c r="H720" t="s">
        <v>23</v>
      </c>
      <c r="I720" t="s">
        <v>23</v>
      </c>
      <c r="J720" t="s">
        <v>23</v>
      </c>
    </row>
    <row r="721" spans="1:10" x14ac:dyDescent="0.15">
      <c r="A721" t="s">
        <v>161</v>
      </c>
      <c r="C721" t="str">
        <f>VLOOKUP(A721,装配单主表!A:B,2,FALSE)</f>
        <v>10000098</v>
      </c>
      <c r="D721">
        <v>11990691</v>
      </c>
      <c r="E721" t="s">
        <v>2946</v>
      </c>
      <c r="F721">
        <v>1</v>
      </c>
      <c r="G721">
        <v>0</v>
      </c>
      <c r="H721" t="s">
        <v>23</v>
      </c>
      <c r="I721" t="s">
        <v>23</v>
      </c>
      <c r="J721" t="s">
        <v>23</v>
      </c>
    </row>
    <row r="722" spans="1:10" x14ac:dyDescent="0.15">
      <c r="A722" t="s">
        <v>161</v>
      </c>
      <c r="C722" t="str">
        <f>VLOOKUP(A722,装配单主表!A:B,2,FALSE)</f>
        <v>10000098</v>
      </c>
      <c r="D722">
        <v>11990688</v>
      </c>
      <c r="E722" t="s">
        <v>2943</v>
      </c>
      <c r="F722">
        <v>1</v>
      </c>
      <c r="G722">
        <v>0</v>
      </c>
      <c r="H722" t="s">
        <v>23</v>
      </c>
      <c r="I722" t="s">
        <v>23</v>
      </c>
      <c r="J722" t="s">
        <v>23</v>
      </c>
    </row>
    <row r="723" spans="1:10" x14ac:dyDescent="0.15">
      <c r="A723" t="s">
        <v>161</v>
      </c>
      <c r="C723" t="str">
        <f>VLOOKUP(A723,装配单主表!A:B,2,FALSE)</f>
        <v>10000098</v>
      </c>
      <c r="D723">
        <v>11990687</v>
      </c>
      <c r="E723" t="s">
        <v>2942</v>
      </c>
      <c r="F723">
        <v>1</v>
      </c>
      <c r="G723">
        <v>0</v>
      </c>
      <c r="H723" t="s">
        <v>23</v>
      </c>
      <c r="I723" t="s">
        <v>23</v>
      </c>
      <c r="J723" t="s">
        <v>23</v>
      </c>
    </row>
    <row r="724" spans="1:10" x14ac:dyDescent="0.15">
      <c r="A724" t="s">
        <v>161</v>
      </c>
      <c r="C724" t="str">
        <f>VLOOKUP(A724,装配单主表!A:B,2,FALSE)</f>
        <v>10000098</v>
      </c>
      <c r="D724">
        <v>11990637</v>
      </c>
      <c r="E724" t="s">
        <v>162</v>
      </c>
      <c r="F724">
        <v>1</v>
      </c>
      <c r="G724">
        <v>0</v>
      </c>
      <c r="H724" t="s">
        <v>23</v>
      </c>
      <c r="I724" t="s">
        <v>23</v>
      </c>
      <c r="J724" t="s">
        <v>23</v>
      </c>
    </row>
    <row r="725" spans="1:10" x14ac:dyDescent="0.15">
      <c r="A725" t="s">
        <v>164</v>
      </c>
      <c r="C725" t="str">
        <f>VLOOKUP(A725,装配单主表!A:B,2,FALSE)</f>
        <v>10000099</v>
      </c>
      <c r="D725">
        <v>11990687</v>
      </c>
      <c r="E725" t="s">
        <v>2942</v>
      </c>
      <c r="F725">
        <v>1</v>
      </c>
      <c r="G725">
        <v>0</v>
      </c>
      <c r="H725" t="s">
        <v>23</v>
      </c>
      <c r="I725" t="s">
        <v>23</v>
      </c>
      <c r="J725" t="s">
        <v>23</v>
      </c>
    </row>
    <row r="726" spans="1:10" x14ac:dyDescent="0.15">
      <c r="A726" t="s">
        <v>164</v>
      </c>
      <c r="C726" t="str">
        <f>VLOOKUP(A726,装配单主表!A:B,2,FALSE)</f>
        <v>10000099</v>
      </c>
      <c r="D726">
        <v>11990688</v>
      </c>
      <c r="E726" t="s">
        <v>2943</v>
      </c>
      <c r="F726">
        <v>1</v>
      </c>
      <c r="G726">
        <v>0</v>
      </c>
      <c r="H726" t="s">
        <v>23</v>
      </c>
      <c r="I726" t="s">
        <v>23</v>
      </c>
      <c r="J726" t="s">
        <v>23</v>
      </c>
    </row>
    <row r="727" spans="1:10" x14ac:dyDescent="0.15">
      <c r="A727" t="s">
        <v>164</v>
      </c>
      <c r="C727" t="str">
        <f>VLOOKUP(A727,装配单主表!A:B,2,FALSE)</f>
        <v>10000099</v>
      </c>
      <c r="D727">
        <v>11990643</v>
      </c>
      <c r="E727" t="s">
        <v>165</v>
      </c>
      <c r="F727">
        <v>1</v>
      </c>
      <c r="G727">
        <v>0</v>
      </c>
      <c r="H727" t="s">
        <v>23</v>
      </c>
      <c r="I727" t="s">
        <v>23</v>
      </c>
      <c r="J727" t="s">
        <v>23</v>
      </c>
    </row>
    <row r="728" spans="1:10" x14ac:dyDescent="0.15">
      <c r="A728" t="s">
        <v>164</v>
      </c>
      <c r="C728" t="str">
        <f>VLOOKUP(A728,装配单主表!A:B,2,FALSE)</f>
        <v>10000099</v>
      </c>
      <c r="D728">
        <v>11990691</v>
      </c>
      <c r="E728" t="s">
        <v>2946</v>
      </c>
      <c r="F728">
        <v>1</v>
      </c>
      <c r="G728">
        <v>0</v>
      </c>
      <c r="H728" t="s">
        <v>23</v>
      </c>
      <c r="I728" t="s">
        <v>23</v>
      </c>
      <c r="J728" t="s">
        <v>23</v>
      </c>
    </row>
    <row r="729" spans="1:10" x14ac:dyDescent="0.15">
      <c r="A729" t="s">
        <v>164</v>
      </c>
      <c r="C729" t="str">
        <f>VLOOKUP(A729,装配单主表!A:B,2,FALSE)</f>
        <v>10000099</v>
      </c>
      <c r="D729">
        <v>11990690</v>
      </c>
      <c r="E729" t="s">
        <v>2945</v>
      </c>
      <c r="F729">
        <v>1</v>
      </c>
      <c r="G729">
        <v>0</v>
      </c>
      <c r="H729" t="s">
        <v>23</v>
      </c>
      <c r="I729" t="s">
        <v>23</v>
      </c>
      <c r="J729" t="s">
        <v>23</v>
      </c>
    </row>
    <row r="730" spans="1:10" x14ac:dyDescent="0.15">
      <c r="A730" t="s">
        <v>167</v>
      </c>
      <c r="C730" t="str">
        <f>VLOOKUP(A730,装配单主表!A:B,2,FALSE)</f>
        <v>10000100</v>
      </c>
      <c r="D730">
        <v>11990690</v>
      </c>
      <c r="E730" t="s">
        <v>2945</v>
      </c>
      <c r="F730">
        <v>1</v>
      </c>
      <c r="G730">
        <v>0</v>
      </c>
      <c r="H730" t="s">
        <v>23</v>
      </c>
      <c r="I730" t="s">
        <v>23</v>
      </c>
      <c r="J730" t="s">
        <v>23</v>
      </c>
    </row>
    <row r="731" spans="1:10" x14ac:dyDescent="0.15">
      <c r="A731" t="s">
        <v>167</v>
      </c>
      <c r="C731" t="str">
        <f>VLOOKUP(A731,装配单主表!A:B,2,FALSE)</f>
        <v>10000100</v>
      </c>
      <c r="D731">
        <v>11990689</v>
      </c>
      <c r="E731" t="s">
        <v>2944</v>
      </c>
      <c r="F731">
        <v>1</v>
      </c>
      <c r="G731">
        <v>0</v>
      </c>
      <c r="H731" t="s">
        <v>23</v>
      </c>
      <c r="I731" t="s">
        <v>23</v>
      </c>
      <c r="J731" t="s">
        <v>23</v>
      </c>
    </row>
    <row r="732" spans="1:10" x14ac:dyDescent="0.15">
      <c r="A732" t="s">
        <v>167</v>
      </c>
      <c r="C732" t="str">
        <f>VLOOKUP(A732,装配单主表!A:B,2,FALSE)</f>
        <v>10000100</v>
      </c>
      <c r="D732">
        <v>11990691</v>
      </c>
      <c r="E732" t="s">
        <v>2946</v>
      </c>
      <c r="F732">
        <v>1</v>
      </c>
      <c r="G732">
        <v>0</v>
      </c>
      <c r="H732" t="s">
        <v>23</v>
      </c>
      <c r="I732" t="s">
        <v>23</v>
      </c>
      <c r="J732" t="s">
        <v>23</v>
      </c>
    </row>
    <row r="733" spans="1:10" x14ac:dyDescent="0.15">
      <c r="A733" t="s">
        <v>167</v>
      </c>
      <c r="C733" t="str">
        <f>VLOOKUP(A733,装配单主表!A:B,2,FALSE)</f>
        <v>10000100</v>
      </c>
      <c r="D733">
        <v>11990640</v>
      </c>
      <c r="E733" t="s">
        <v>168</v>
      </c>
      <c r="F733">
        <v>1</v>
      </c>
      <c r="G733">
        <v>0</v>
      </c>
      <c r="H733" t="s">
        <v>23</v>
      </c>
      <c r="I733" t="s">
        <v>23</v>
      </c>
      <c r="J733" t="s">
        <v>23</v>
      </c>
    </row>
    <row r="734" spans="1:10" x14ac:dyDescent="0.15">
      <c r="A734" t="s">
        <v>167</v>
      </c>
      <c r="C734" t="str">
        <f>VLOOKUP(A734,装配单主表!A:B,2,FALSE)</f>
        <v>10000100</v>
      </c>
      <c r="D734">
        <v>11990687</v>
      </c>
      <c r="E734" t="s">
        <v>2942</v>
      </c>
      <c r="F734">
        <v>1</v>
      </c>
      <c r="G734">
        <v>0</v>
      </c>
      <c r="H734" t="s">
        <v>23</v>
      </c>
      <c r="I734" t="s">
        <v>23</v>
      </c>
      <c r="J734" t="s">
        <v>23</v>
      </c>
    </row>
    <row r="735" spans="1:10" x14ac:dyDescent="0.15">
      <c r="A735" t="s">
        <v>170</v>
      </c>
      <c r="C735" t="str">
        <f>VLOOKUP(A735,装配单主表!A:B,2,FALSE)</f>
        <v>10000101</v>
      </c>
      <c r="D735">
        <v>11990687</v>
      </c>
      <c r="E735" t="s">
        <v>2942</v>
      </c>
      <c r="F735">
        <v>1</v>
      </c>
      <c r="G735">
        <v>0</v>
      </c>
      <c r="H735" t="s">
        <v>23</v>
      </c>
      <c r="I735" t="s">
        <v>23</v>
      </c>
      <c r="J735" t="s">
        <v>23</v>
      </c>
    </row>
    <row r="736" spans="1:10" x14ac:dyDescent="0.15">
      <c r="A736" t="s">
        <v>170</v>
      </c>
      <c r="C736" t="str">
        <f>VLOOKUP(A736,装配单主表!A:B,2,FALSE)</f>
        <v>10000101</v>
      </c>
      <c r="D736">
        <v>11990638</v>
      </c>
      <c r="E736" t="s">
        <v>171</v>
      </c>
      <c r="F736">
        <v>1</v>
      </c>
      <c r="G736">
        <v>0</v>
      </c>
      <c r="H736" t="s">
        <v>23</v>
      </c>
      <c r="I736" t="s">
        <v>23</v>
      </c>
      <c r="J736" t="s">
        <v>23</v>
      </c>
    </row>
    <row r="737" spans="1:10" x14ac:dyDescent="0.15">
      <c r="A737" t="s">
        <v>170</v>
      </c>
      <c r="C737" t="str">
        <f>VLOOKUP(A737,装配单主表!A:B,2,FALSE)</f>
        <v>10000101</v>
      </c>
      <c r="D737">
        <v>11990691</v>
      </c>
      <c r="E737" t="s">
        <v>2946</v>
      </c>
      <c r="F737">
        <v>1</v>
      </c>
      <c r="G737">
        <v>0</v>
      </c>
      <c r="H737" t="s">
        <v>23</v>
      </c>
      <c r="I737" t="s">
        <v>23</v>
      </c>
      <c r="J737" t="s">
        <v>23</v>
      </c>
    </row>
    <row r="738" spans="1:10" x14ac:dyDescent="0.15">
      <c r="A738" t="s">
        <v>170</v>
      </c>
      <c r="C738" t="str">
        <f>VLOOKUP(A738,装配单主表!A:B,2,FALSE)</f>
        <v>10000101</v>
      </c>
      <c r="D738">
        <v>11990689</v>
      </c>
      <c r="E738" t="s">
        <v>2944</v>
      </c>
      <c r="F738">
        <v>1</v>
      </c>
      <c r="G738">
        <v>0</v>
      </c>
      <c r="H738" t="s">
        <v>23</v>
      </c>
      <c r="I738" t="s">
        <v>23</v>
      </c>
      <c r="J738" t="s">
        <v>23</v>
      </c>
    </row>
    <row r="739" spans="1:10" x14ac:dyDescent="0.15">
      <c r="A739" t="s">
        <v>170</v>
      </c>
      <c r="C739" t="str">
        <f>VLOOKUP(A739,装配单主表!A:B,2,FALSE)</f>
        <v>10000101</v>
      </c>
      <c r="D739">
        <v>11990690</v>
      </c>
      <c r="E739" t="s">
        <v>2945</v>
      </c>
      <c r="F739">
        <v>1</v>
      </c>
      <c r="G739">
        <v>0</v>
      </c>
      <c r="H739" t="s">
        <v>23</v>
      </c>
      <c r="I739" t="s">
        <v>23</v>
      </c>
      <c r="J739" t="s">
        <v>23</v>
      </c>
    </row>
    <row r="740" spans="1:10" x14ac:dyDescent="0.15">
      <c r="A740" t="s">
        <v>173</v>
      </c>
      <c r="C740" t="str">
        <f>VLOOKUP(A740,装配单主表!A:B,2,FALSE)</f>
        <v>10000102</v>
      </c>
      <c r="D740">
        <v>11990690</v>
      </c>
      <c r="E740" t="s">
        <v>2945</v>
      </c>
      <c r="F740">
        <v>1</v>
      </c>
      <c r="G740">
        <v>0</v>
      </c>
      <c r="H740" t="s">
        <v>23</v>
      </c>
      <c r="I740" t="s">
        <v>23</v>
      </c>
      <c r="J740" t="s">
        <v>23</v>
      </c>
    </row>
    <row r="741" spans="1:10" x14ac:dyDescent="0.15">
      <c r="A741" t="s">
        <v>173</v>
      </c>
      <c r="C741" t="str">
        <f>VLOOKUP(A741,装配单主表!A:B,2,FALSE)</f>
        <v>10000102</v>
      </c>
      <c r="D741">
        <v>11990689</v>
      </c>
      <c r="E741" t="s">
        <v>2944</v>
      </c>
      <c r="F741">
        <v>1</v>
      </c>
      <c r="G741">
        <v>0</v>
      </c>
      <c r="H741" t="s">
        <v>23</v>
      </c>
      <c r="I741" t="s">
        <v>23</v>
      </c>
      <c r="J741" t="s">
        <v>23</v>
      </c>
    </row>
    <row r="742" spans="1:10" x14ac:dyDescent="0.15">
      <c r="A742" t="s">
        <v>173</v>
      </c>
      <c r="C742" t="str">
        <f>VLOOKUP(A742,装配单主表!A:B,2,FALSE)</f>
        <v>10000102</v>
      </c>
      <c r="D742">
        <v>11990691</v>
      </c>
      <c r="E742" t="s">
        <v>2946</v>
      </c>
      <c r="F742">
        <v>1</v>
      </c>
      <c r="G742">
        <v>0</v>
      </c>
      <c r="H742" t="s">
        <v>23</v>
      </c>
      <c r="I742" t="s">
        <v>23</v>
      </c>
      <c r="J742" t="s">
        <v>23</v>
      </c>
    </row>
    <row r="743" spans="1:10" x14ac:dyDescent="0.15">
      <c r="A743" t="s">
        <v>173</v>
      </c>
      <c r="C743" t="str">
        <f>VLOOKUP(A743,装配单主表!A:B,2,FALSE)</f>
        <v>10000102</v>
      </c>
      <c r="D743">
        <v>11990687</v>
      </c>
      <c r="E743" t="s">
        <v>2942</v>
      </c>
      <c r="F743">
        <v>1</v>
      </c>
      <c r="G743">
        <v>0</v>
      </c>
      <c r="H743" t="s">
        <v>23</v>
      </c>
      <c r="I743" t="s">
        <v>23</v>
      </c>
      <c r="J743" t="s">
        <v>23</v>
      </c>
    </row>
    <row r="744" spans="1:10" x14ac:dyDescent="0.15">
      <c r="A744" t="s">
        <v>173</v>
      </c>
      <c r="C744" t="str">
        <f>VLOOKUP(A744,装配单主表!A:B,2,FALSE)</f>
        <v>10000102</v>
      </c>
      <c r="D744">
        <v>11990644</v>
      </c>
      <c r="E744" t="s">
        <v>174</v>
      </c>
      <c r="F744">
        <v>1</v>
      </c>
      <c r="G744">
        <v>0</v>
      </c>
      <c r="H744" t="s">
        <v>23</v>
      </c>
      <c r="I744" t="s">
        <v>23</v>
      </c>
      <c r="J744" t="s">
        <v>23</v>
      </c>
    </row>
    <row r="745" spans="1:10" x14ac:dyDescent="0.15">
      <c r="A745" t="s">
        <v>176</v>
      </c>
      <c r="C745" t="str">
        <f>VLOOKUP(A745,装配单主表!A:B,2,FALSE)</f>
        <v>10000103</v>
      </c>
      <c r="D745">
        <v>11990639</v>
      </c>
      <c r="E745" t="s">
        <v>152</v>
      </c>
      <c r="F745">
        <v>1</v>
      </c>
      <c r="G745">
        <v>0</v>
      </c>
      <c r="H745" t="s">
        <v>23</v>
      </c>
      <c r="I745" t="s">
        <v>23</v>
      </c>
      <c r="J745" t="s">
        <v>23</v>
      </c>
    </row>
    <row r="746" spans="1:10" x14ac:dyDescent="0.15">
      <c r="A746" t="s">
        <v>176</v>
      </c>
      <c r="C746" t="str">
        <f>VLOOKUP(A746,装配单主表!A:B,2,FALSE)</f>
        <v>10000103</v>
      </c>
      <c r="D746">
        <v>11990687</v>
      </c>
      <c r="E746" t="s">
        <v>2942</v>
      </c>
      <c r="F746">
        <v>1</v>
      </c>
      <c r="G746">
        <v>0</v>
      </c>
      <c r="H746" t="s">
        <v>23</v>
      </c>
      <c r="I746" t="s">
        <v>23</v>
      </c>
      <c r="J746" t="s">
        <v>23</v>
      </c>
    </row>
    <row r="747" spans="1:10" x14ac:dyDescent="0.15">
      <c r="A747" t="s">
        <v>176</v>
      </c>
      <c r="C747" t="str">
        <f>VLOOKUP(A747,装配单主表!A:B,2,FALSE)</f>
        <v>10000103</v>
      </c>
      <c r="D747">
        <v>11990691</v>
      </c>
      <c r="E747" t="s">
        <v>2946</v>
      </c>
      <c r="F747">
        <v>1</v>
      </c>
      <c r="G747">
        <v>0</v>
      </c>
      <c r="H747" t="s">
        <v>23</v>
      </c>
      <c r="I747" t="s">
        <v>23</v>
      </c>
      <c r="J747" t="s">
        <v>23</v>
      </c>
    </row>
    <row r="748" spans="1:10" x14ac:dyDescent="0.15">
      <c r="A748" t="s">
        <v>176</v>
      </c>
      <c r="C748" t="str">
        <f>VLOOKUP(A748,装配单主表!A:B,2,FALSE)</f>
        <v>10000103</v>
      </c>
      <c r="D748">
        <v>11990689</v>
      </c>
      <c r="E748" t="s">
        <v>2944</v>
      </c>
      <c r="F748">
        <v>1</v>
      </c>
      <c r="G748">
        <v>0</v>
      </c>
      <c r="H748" t="s">
        <v>23</v>
      </c>
      <c r="I748" t="s">
        <v>23</v>
      </c>
      <c r="J748" t="s">
        <v>23</v>
      </c>
    </row>
    <row r="749" spans="1:10" x14ac:dyDescent="0.15">
      <c r="A749" t="s">
        <v>176</v>
      </c>
      <c r="C749" t="str">
        <f>VLOOKUP(A749,装配单主表!A:B,2,FALSE)</f>
        <v>10000103</v>
      </c>
      <c r="D749">
        <v>11990690</v>
      </c>
      <c r="E749" t="s">
        <v>2945</v>
      </c>
      <c r="F749">
        <v>1</v>
      </c>
      <c r="G749">
        <v>0</v>
      </c>
      <c r="H749" t="s">
        <v>23</v>
      </c>
      <c r="I749" t="s">
        <v>23</v>
      </c>
      <c r="J749" t="s">
        <v>23</v>
      </c>
    </row>
    <row r="750" spans="1:10" x14ac:dyDescent="0.15">
      <c r="A750" t="s">
        <v>177</v>
      </c>
      <c r="C750" t="str">
        <f>VLOOKUP(A750,装配单主表!A:B,2,FALSE)</f>
        <v>10000104</v>
      </c>
      <c r="D750">
        <v>11990690</v>
      </c>
      <c r="E750" t="s">
        <v>2945</v>
      </c>
      <c r="F750">
        <v>1</v>
      </c>
      <c r="G750">
        <v>0</v>
      </c>
      <c r="H750" t="s">
        <v>23</v>
      </c>
      <c r="I750" t="s">
        <v>23</v>
      </c>
      <c r="J750" t="s">
        <v>23</v>
      </c>
    </row>
    <row r="751" spans="1:10" x14ac:dyDescent="0.15">
      <c r="A751" t="s">
        <v>177</v>
      </c>
      <c r="C751" t="str">
        <f>VLOOKUP(A751,装配单主表!A:B,2,FALSE)</f>
        <v>10000104</v>
      </c>
      <c r="D751">
        <v>11990689</v>
      </c>
      <c r="E751" t="s">
        <v>2944</v>
      </c>
      <c r="F751">
        <v>1</v>
      </c>
      <c r="G751">
        <v>0</v>
      </c>
      <c r="H751" t="s">
        <v>23</v>
      </c>
      <c r="I751" t="s">
        <v>23</v>
      </c>
      <c r="J751" t="s">
        <v>23</v>
      </c>
    </row>
    <row r="752" spans="1:10" x14ac:dyDescent="0.15">
      <c r="A752" t="s">
        <v>177</v>
      </c>
      <c r="C752" t="str">
        <f>VLOOKUP(A752,装配单主表!A:B,2,FALSE)</f>
        <v>10000104</v>
      </c>
      <c r="D752">
        <v>11990691</v>
      </c>
      <c r="E752" t="s">
        <v>2946</v>
      </c>
      <c r="F752">
        <v>1</v>
      </c>
      <c r="G752">
        <v>0</v>
      </c>
      <c r="H752" t="s">
        <v>23</v>
      </c>
      <c r="I752" t="s">
        <v>23</v>
      </c>
      <c r="J752" t="s">
        <v>23</v>
      </c>
    </row>
    <row r="753" spans="1:10" x14ac:dyDescent="0.15">
      <c r="A753" t="s">
        <v>177</v>
      </c>
      <c r="C753" t="str">
        <f>VLOOKUP(A753,装配单主表!A:B,2,FALSE)</f>
        <v>10000104</v>
      </c>
      <c r="D753">
        <v>11990687</v>
      </c>
      <c r="E753" t="s">
        <v>2942</v>
      </c>
      <c r="F753">
        <v>1</v>
      </c>
      <c r="G753">
        <v>0</v>
      </c>
      <c r="H753" t="s">
        <v>23</v>
      </c>
      <c r="I753" t="s">
        <v>23</v>
      </c>
      <c r="J753" t="s">
        <v>23</v>
      </c>
    </row>
    <row r="754" spans="1:10" x14ac:dyDescent="0.15">
      <c r="A754" t="s">
        <v>177</v>
      </c>
      <c r="C754" t="str">
        <f>VLOOKUP(A754,装配单主表!A:B,2,FALSE)</f>
        <v>10000104</v>
      </c>
      <c r="D754">
        <v>11990641</v>
      </c>
      <c r="E754" t="s">
        <v>178</v>
      </c>
      <c r="F754">
        <v>1</v>
      </c>
      <c r="G754">
        <v>0</v>
      </c>
      <c r="H754" t="s">
        <v>23</v>
      </c>
      <c r="I754" t="s">
        <v>23</v>
      </c>
      <c r="J754" t="s">
        <v>23</v>
      </c>
    </row>
    <row r="755" spans="1:10" x14ac:dyDescent="0.15">
      <c r="A755" t="s">
        <v>179</v>
      </c>
      <c r="C755" t="str">
        <f>VLOOKUP(A755,装配单主表!A:B,2,FALSE)</f>
        <v>10000105</v>
      </c>
      <c r="D755">
        <v>11990642</v>
      </c>
      <c r="E755" t="s">
        <v>159</v>
      </c>
      <c r="F755">
        <v>1</v>
      </c>
      <c r="G755">
        <v>0</v>
      </c>
      <c r="H755" t="s">
        <v>23</v>
      </c>
      <c r="I755" t="s">
        <v>23</v>
      </c>
      <c r="J755" t="s">
        <v>23</v>
      </c>
    </row>
    <row r="756" spans="1:10" x14ac:dyDescent="0.15">
      <c r="A756" t="s">
        <v>179</v>
      </c>
      <c r="C756" t="str">
        <f>VLOOKUP(A756,装配单主表!A:B,2,FALSE)</f>
        <v>10000105</v>
      </c>
      <c r="D756">
        <v>11990687</v>
      </c>
      <c r="E756" t="s">
        <v>2942</v>
      </c>
      <c r="F756">
        <v>1</v>
      </c>
      <c r="G756">
        <v>0</v>
      </c>
      <c r="H756" t="s">
        <v>23</v>
      </c>
      <c r="I756" t="s">
        <v>23</v>
      </c>
      <c r="J756" t="s">
        <v>23</v>
      </c>
    </row>
    <row r="757" spans="1:10" x14ac:dyDescent="0.15">
      <c r="A757" t="s">
        <v>179</v>
      </c>
      <c r="C757" t="str">
        <f>VLOOKUP(A757,装配单主表!A:B,2,FALSE)</f>
        <v>10000105</v>
      </c>
      <c r="D757">
        <v>11990691</v>
      </c>
      <c r="E757" t="s">
        <v>2946</v>
      </c>
      <c r="F757">
        <v>1</v>
      </c>
      <c r="G757">
        <v>0</v>
      </c>
      <c r="H757" t="s">
        <v>23</v>
      </c>
      <c r="I757" t="s">
        <v>23</v>
      </c>
      <c r="J757" t="s">
        <v>23</v>
      </c>
    </row>
    <row r="758" spans="1:10" x14ac:dyDescent="0.15">
      <c r="A758" t="s">
        <v>179</v>
      </c>
      <c r="C758" t="str">
        <f>VLOOKUP(A758,装配单主表!A:B,2,FALSE)</f>
        <v>10000105</v>
      </c>
      <c r="D758">
        <v>11990689</v>
      </c>
      <c r="E758" t="s">
        <v>2944</v>
      </c>
      <c r="F758">
        <v>1</v>
      </c>
      <c r="G758">
        <v>0</v>
      </c>
      <c r="H758" t="s">
        <v>23</v>
      </c>
      <c r="I758" t="s">
        <v>23</v>
      </c>
      <c r="J758" t="s">
        <v>23</v>
      </c>
    </row>
    <row r="759" spans="1:10" x14ac:dyDescent="0.15">
      <c r="A759" t="s">
        <v>179</v>
      </c>
      <c r="C759" t="str">
        <f>VLOOKUP(A759,装配单主表!A:B,2,FALSE)</f>
        <v>10000105</v>
      </c>
      <c r="D759">
        <v>11990690</v>
      </c>
      <c r="E759" t="s">
        <v>2945</v>
      </c>
      <c r="F759">
        <v>1</v>
      </c>
      <c r="G759">
        <v>0</v>
      </c>
      <c r="H759" t="s">
        <v>23</v>
      </c>
      <c r="I759" t="s">
        <v>23</v>
      </c>
      <c r="J759" t="s">
        <v>23</v>
      </c>
    </row>
    <row r="760" spans="1:10" x14ac:dyDescent="0.15">
      <c r="A760" t="s">
        <v>180</v>
      </c>
      <c r="C760" t="str">
        <f>VLOOKUP(A760,装配单主表!A:B,2,FALSE)</f>
        <v>10000106</v>
      </c>
      <c r="D760">
        <v>11990690</v>
      </c>
      <c r="E760" t="s">
        <v>2945</v>
      </c>
      <c r="F760">
        <v>1</v>
      </c>
      <c r="G760">
        <v>0</v>
      </c>
      <c r="H760" t="s">
        <v>23</v>
      </c>
      <c r="I760" t="s">
        <v>23</v>
      </c>
      <c r="J760" t="s">
        <v>23</v>
      </c>
    </row>
    <row r="761" spans="1:10" x14ac:dyDescent="0.15">
      <c r="A761" t="s">
        <v>180</v>
      </c>
      <c r="C761" t="str">
        <f>VLOOKUP(A761,装配单主表!A:B,2,FALSE)</f>
        <v>10000106</v>
      </c>
      <c r="D761">
        <v>11990689</v>
      </c>
      <c r="E761" t="s">
        <v>2944</v>
      </c>
      <c r="F761">
        <v>1</v>
      </c>
      <c r="G761">
        <v>0</v>
      </c>
      <c r="H761" t="s">
        <v>23</v>
      </c>
      <c r="I761" t="s">
        <v>23</v>
      </c>
      <c r="J761" t="s">
        <v>23</v>
      </c>
    </row>
    <row r="762" spans="1:10" x14ac:dyDescent="0.15">
      <c r="A762" t="s">
        <v>180</v>
      </c>
      <c r="C762" t="str">
        <f>VLOOKUP(A762,装配单主表!A:B,2,FALSE)</f>
        <v>10000106</v>
      </c>
      <c r="D762">
        <v>11990691</v>
      </c>
      <c r="E762" t="s">
        <v>2946</v>
      </c>
      <c r="F762">
        <v>1</v>
      </c>
      <c r="G762">
        <v>0</v>
      </c>
      <c r="H762" t="s">
        <v>23</v>
      </c>
      <c r="I762" t="s">
        <v>23</v>
      </c>
      <c r="J762" t="s">
        <v>23</v>
      </c>
    </row>
    <row r="763" spans="1:10" x14ac:dyDescent="0.15">
      <c r="A763" t="s">
        <v>180</v>
      </c>
      <c r="C763" t="str">
        <f>VLOOKUP(A763,装配单主表!A:B,2,FALSE)</f>
        <v>10000106</v>
      </c>
      <c r="D763">
        <v>11990687</v>
      </c>
      <c r="E763" t="s">
        <v>2942</v>
      </c>
      <c r="F763">
        <v>1</v>
      </c>
      <c r="G763">
        <v>0</v>
      </c>
      <c r="H763" t="s">
        <v>23</v>
      </c>
      <c r="I763" t="s">
        <v>23</v>
      </c>
      <c r="J763" t="s">
        <v>23</v>
      </c>
    </row>
    <row r="764" spans="1:10" x14ac:dyDescent="0.15">
      <c r="A764" t="s">
        <v>180</v>
      </c>
      <c r="C764" t="str">
        <f>VLOOKUP(A764,装配单主表!A:B,2,FALSE)</f>
        <v>10000106</v>
      </c>
      <c r="D764">
        <v>11990637</v>
      </c>
      <c r="E764" t="s">
        <v>162</v>
      </c>
      <c r="F764">
        <v>1</v>
      </c>
      <c r="G764">
        <v>0</v>
      </c>
      <c r="H764" t="s">
        <v>23</v>
      </c>
      <c r="I764" t="s">
        <v>23</v>
      </c>
      <c r="J764" t="s">
        <v>23</v>
      </c>
    </row>
    <row r="765" spans="1:10" x14ac:dyDescent="0.15">
      <c r="A765" t="s">
        <v>181</v>
      </c>
      <c r="C765" t="str">
        <f>VLOOKUP(A765,装配单主表!A:B,2,FALSE)</f>
        <v>10000107</v>
      </c>
      <c r="D765">
        <v>11990687</v>
      </c>
      <c r="E765" t="s">
        <v>2942</v>
      </c>
      <c r="F765">
        <v>1</v>
      </c>
      <c r="G765">
        <v>0</v>
      </c>
      <c r="H765" t="s">
        <v>23</v>
      </c>
      <c r="I765" t="s">
        <v>23</v>
      </c>
      <c r="J765" t="s">
        <v>23</v>
      </c>
    </row>
    <row r="766" spans="1:10" x14ac:dyDescent="0.15">
      <c r="A766" t="s">
        <v>181</v>
      </c>
      <c r="C766" t="str">
        <f>VLOOKUP(A766,装配单主表!A:B,2,FALSE)</f>
        <v>10000107</v>
      </c>
      <c r="D766">
        <v>11990643</v>
      </c>
      <c r="E766" t="s">
        <v>165</v>
      </c>
      <c r="F766">
        <v>1</v>
      </c>
      <c r="G766">
        <v>0</v>
      </c>
      <c r="H766" t="s">
        <v>23</v>
      </c>
      <c r="I766" t="s">
        <v>23</v>
      </c>
      <c r="J766" t="s">
        <v>23</v>
      </c>
    </row>
    <row r="767" spans="1:10" x14ac:dyDescent="0.15">
      <c r="A767" t="s">
        <v>181</v>
      </c>
      <c r="C767" t="str">
        <f>VLOOKUP(A767,装配单主表!A:B,2,FALSE)</f>
        <v>10000107</v>
      </c>
      <c r="D767">
        <v>11990691</v>
      </c>
      <c r="E767" t="s">
        <v>2946</v>
      </c>
      <c r="F767">
        <v>1</v>
      </c>
      <c r="G767">
        <v>0</v>
      </c>
      <c r="H767" t="s">
        <v>23</v>
      </c>
      <c r="I767" t="s">
        <v>23</v>
      </c>
      <c r="J767" t="s">
        <v>23</v>
      </c>
    </row>
    <row r="768" spans="1:10" x14ac:dyDescent="0.15">
      <c r="A768" t="s">
        <v>181</v>
      </c>
      <c r="C768" t="str">
        <f>VLOOKUP(A768,装配单主表!A:B,2,FALSE)</f>
        <v>10000107</v>
      </c>
      <c r="D768">
        <v>11990689</v>
      </c>
      <c r="E768" t="s">
        <v>2944</v>
      </c>
      <c r="F768">
        <v>1</v>
      </c>
      <c r="G768">
        <v>0</v>
      </c>
      <c r="H768" t="s">
        <v>23</v>
      </c>
      <c r="I768" t="s">
        <v>23</v>
      </c>
      <c r="J768" t="s">
        <v>23</v>
      </c>
    </row>
    <row r="769" spans="1:10" x14ac:dyDescent="0.15">
      <c r="A769" t="s">
        <v>181</v>
      </c>
      <c r="C769" t="str">
        <f>VLOOKUP(A769,装配单主表!A:B,2,FALSE)</f>
        <v>10000107</v>
      </c>
      <c r="D769">
        <v>11990690</v>
      </c>
      <c r="E769" t="s">
        <v>2945</v>
      </c>
      <c r="F769">
        <v>1</v>
      </c>
      <c r="G769">
        <v>0</v>
      </c>
      <c r="H769" t="s">
        <v>23</v>
      </c>
      <c r="I769" t="s">
        <v>23</v>
      </c>
      <c r="J769" t="s">
        <v>23</v>
      </c>
    </row>
    <row r="770" spans="1:10" x14ac:dyDescent="0.15">
      <c r="A770" t="s">
        <v>182</v>
      </c>
      <c r="C770" t="str">
        <f>VLOOKUP(A770,装配单主表!A:B,2,FALSE)</f>
        <v>10000108</v>
      </c>
      <c r="D770">
        <v>11990690</v>
      </c>
      <c r="E770" t="s">
        <v>2945</v>
      </c>
      <c r="F770">
        <v>1</v>
      </c>
      <c r="G770">
        <v>0</v>
      </c>
      <c r="H770" t="s">
        <v>23</v>
      </c>
      <c r="I770" t="s">
        <v>23</v>
      </c>
      <c r="J770" t="s">
        <v>23</v>
      </c>
    </row>
    <row r="771" spans="1:10" x14ac:dyDescent="0.15">
      <c r="A771" t="s">
        <v>182</v>
      </c>
      <c r="C771" t="str">
        <f>VLOOKUP(A771,装配单主表!A:B,2,FALSE)</f>
        <v>10000108</v>
      </c>
      <c r="D771">
        <v>11990688</v>
      </c>
      <c r="E771" t="s">
        <v>2943</v>
      </c>
      <c r="F771">
        <v>1</v>
      </c>
      <c r="G771">
        <v>0</v>
      </c>
      <c r="H771" t="s">
        <v>23</v>
      </c>
      <c r="I771" t="s">
        <v>23</v>
      </c>
      <c r="J771" t="s">
        <v>23</v>
      </c>
    </row>
    <row r="772" spans="1:10" x14ac:dyDescent="0.15">
      <c r="A772" t="s">
        <v>182</v>
      </c>
      <c r="C772" t="str">
        <f>VLOOKUP(A772,装配单主表!A:B,2,FALSE)</f>
        <v>10000108</v>
      </c>
      <c r="D772">
        <v>11990691</v>
      </c>
      <c r="E772" t="s">
        <v>2946</v>
      </c>
      <c r="F772">
        <v>1</v>
      </c>
      <c r="G772">
        <v>0</v>
      </c>
      <c r="H772" t="s">
        <v>23</v>
      </c>
      <c r="I772" t="s">
        <v>23</v>
      </c>
      <c r="J772" t="s">
        <v>23</v>
      </c>
    </row>
    <row r="773" spans="1:10" x14ac:dyDescent="0.15">
      <c r="A773" t="s">
        <v>182</v>
      </c>
      <c r="C773" t="str">
        <f>VLOOKUP(A773,装配单主表!A:B,2,FALSE)</f>
        <v>10000108</v>
      </c>
      <c r="D773">
        <v>11990648</v>
      </c>
      <c r="E773" t="s">
        <v>183</v>
      </c>
      <c r="F773">
        <v>1</v>
      </c>
      <c r="G773">
        <v>0</v>
      </c>
      <c r="H773" t="s">
        <v>23</v>
      </c>
      <c r="I773" t="s">
        <v>23</v>
      </c>
      <c r="J773" t="s">
        <v>23</v>
      </c>
    </row>
    <row r="774" spans="1:10" x14ac:dyDescent="0.15">
      <c r="A774" t="s">
        <v>182</v>
      </c>
      <c r="C774" t="str">
        <f>VLOOKUP(A774,装配单主表!A:B,2,FALSE)</f>
        <v>10000108</v>
      </c>
      <c r="D774">
        <v>11990687</v>
      </c>
      <c r="E774" t="s">
        <v>2942</v>
      </c>
      <c r="F774">
        <v>1</v>
      </c>
      <c r="G774">
        <v>0</v>
      </c>
      <c r="H774" t="s">
        <v>23</v>
      </c>
      <c r="I774" t="s">
        <v>23</v>
      </c>
      <c r="J774" t="s">
        <v>23</v>
      </c>
    </row>
    <row r="775" spans="1:10" x14ac:dyDescent="0.15">
      <c r="A775" t="s">
        <v>185</v>
      </c>
      <c r="C775" t="str">
        <f>VLOOKUP(A775,装配单主表!A:B,2,FALSE)</f>
        <v>10000109</v>
      </c>
      <c r="D775">
        <v>11990687</v>
      </c>
      <c r="E775" t="s">
        <v>2942</v>
      </c>
      <c r="F775">
        <v>1</v>
      </c>
      <c r="G775">
        <v>0</v>
      </c>
      <c r="H775" t="s">
        <v>23</v>
      </c>
      <c r="I775" t="s">
        <v>23</v>
      </c>
      <c r="J775" t="s">
        <v>23</v>
      </c>
    </row>
    <row r="776" spans="1:10" x14ac:dyDescent="0.15">
      <c r="A776" t="s">
        <v>185</v>
      </c>
      <c r="C776" t="str">
        <f>VLOOKUP(A776,装配单主表!A:B,2,FALSE)</f>
        <v>10000109</v>
      </c>
      <c r="D776">
        <v>11990688</v>
      </c>
      <c r="E776" t="s">
        <v>2943</v>
      </c>
      <c r="F776">
        <v>1</v>
      </c>
      <c r="G776">
        <v>0</v>
      </c>
      <c r="H776" t="s">
        <v>23</v>
      </c>
      <c r="I776" t="s">
        <v>23</v>
      </c>
      <c r="J776" t="s">
        <v>23</v>
      </c>
    </row>
    <row r="777" spans="1:10" x14ac:dyDescent="0.15">
      <c r="A777" t="s">
        <v>185</v>
      </c>
      <c r="C777" t="str">
        <f>VLOOKUP(A777,装配单主表!A:B,2,FALSE)</f>
        <v>10000109</v>
      </c>
      <c r="D777">
        <v>11990646</v>
      </c>
      <c r="E777" t="s">
        <v>186</v>
      </c>
      <c r="F777">
        <v>1</v>
      </c>
      <c r="G777">
        <v>0</v>
      </c>
      <c r="H777" t="s">
        <v>23</v>
      </c>
      <c r="I777" t="s">
        <v>23</v>
      </c>
      <c r="J777" t="s">
        <v>23</v>
      </c>
    </row>
    <row r="778" spans="1:10" x14ac:dyDescent="0.15">
      <c r="A778" t="s">
        <v>185</v>
      </c>
      <c r="C778" t="str">
        <f>VLOOKUP(A778,装配单主表!A:B,2,FALSE)</f>
        <v>10000109</v>
      </c>
      <c r="D778">
        <v>11990691</v>
      </c>
      <c r="E778" t="s">
        <v>2946</v>
      </c>
      <c r="F778">
        <v>1</v>
      </c>
      <c r="G778">
        <v>0</v>
      </c>
      <c r="H778" t="s">
        <v>23</v>
      </c>
      <c r="I778" t="s">
        <v>23</v>
      </c>
      <c r="J778" t="s">
        <v>23</v>
      </c>
    </row>
    <row r="779" spans="1:10" x14ac:dyDescent="0.15">
      <c r="A779" t="s">
        <v>185</v>
      </c>
      <c r="C779" t="str">
        <f>VLOOKUP(A779,装配单主表!A:B,2,FALSE)</f>
        <v>10000109</v>
      </c>
      <c r="D779">
        <v>11990690</v>
      </c>
      <c r="E779" t="s">
        <v>2945</v>
      </c>
      <c r="F779">
        <v>1</v>
      </c>
      <c r="G779">
        <v>0</v>
      </c>
      <c r="H779" t="s">
        <v>23</v>
      </c>
      <c r="I779" t="s">
        <v>23</v>
      </c>
      <c r="J779" t="s">
        <v>23</v>
      </c>
    </row>
    <row r="780" spans="1:10" x14ac:dyDescent="0.15">
      <c r="A780" t="s">
        <v>188</v>
      </c>
      <c r="C780" t="str">
        <f>VLOOKUP(A780,装配单主表!A:B,2,FALSE)</f>
        <v>10000110</v>
      </c>
      <c r="D780">
        <v>11990690</v>
      </c>
      <c r="E780" t="s">
        <v>2945</v>
      </c>
      <c r="F780">
        <v>1</v>
      </c>
      <c r="G780">
        <v>0</v>
      </c>
      <c r="H780" t="s">
        <v>23</v>
      </c>
      <c r="I780" t="s">
        <v>23</v>
      </c>
      <c r="J780" t="s">
        <v>23</v>
      </c>
    </row>
    <row r="781" spans="1:10" x14ac:dyDescent="0.15">
      <c r="A781" t="s">
        <v>188</v>
      </c>
      <c r="C781" t="str">
        <f>VLOOKUP(A781,装配单主表!A:B,2,FALSE)</f>
        <v>10000110</v>
      </c>
      <c r="D781">
        <v>11990688</v>
      </c>
      <c r="E781" t="s">
        <v>2943</v>
      </c>
      <c r="F781">
        <v>1</v>
      </c>
      <c r="G781">
        <v>0</v>
      </c>
      <c r="H781" t="s">
        <v>23</v>
      </c>
      <c r="I781" t="s">
        <v>23</v>
      </c>
      <c r="J781" t="s">
        <v>23</v>
      </c>
    </row>
    <row r="782" spans="1:10" x14ac:dyDescent="0.15">
      <c r="A782" t="s">
        <v>188</v>
      </c>
      <c r="C782" t="str">
        <f>VLOOKUP(A782,装配单主表!A:B,2,FALSE)</f>
        <v>10000110</v>
      </c>
      <c r="D782">
        <v>11990691</v>
      </c>
      <c r="E782" t="s">
        <v>2946</v>
      </c>
      <c r="F782">
        <v>1</v>
      </c>
      <c r="G782">
        <v>0</v>
      </c>
      <c r="H782" t="s">
        <v>23</v>
      </c>
      <c r="I782" t="s">
        <v>23</v>
      </c>
      <c r="J782" t="s">
        <v>23</v>
      </c>
    </row>
    <row r="783" spans="1:10" x14ac:dyDescent="0.15">
      <c r="A783" t="s">
        <v>188</v>
      </c>
      <c r="C783" t="str">
        <f>VLOOKUP(A783,装配单主表!A:B,2,FALSE)</f>
        <v>10000110</v>
      </c>
      <c r="D783">
        <v>11990652</v>
      </c>
      <c r="E783" t="s">
        <v>189</v>
      </c>
      <c r="F783">
        <v>1</v>
      </c>
      <c r="G783">
        <v>0</v>
      </c>
      <c r="H783" t="s">
        <v>23</v>
      </c>
      <c r="I783" t="s">
        <v>23</v>
      </c>
      <c r="J783" t="s">
        <v>23</v>
      </c>
    </row>
    <row r="784" spans="1:10" x14ac:dyDescent="0.15">
      <c r="A784" t="s">
        <v>188</v>
      </c>
      <c r="C784" t="str">
        <f>VLOOKUP(A784,装配单主表!A:B,2,FALSE)</f>
        <v>10000110</v>
      </c>
      <c r="D784">
        <v>11990687</v>
      </c>
      <c r="E784" t="s">
        <v>2942</v>
      </c>
      <c r="F784">
        <v>1</v>
      </c>
      <c r="G784">
        <v>0</v>
      </c>
      <c r="H784" t="s">
        <v>23</v>
      </c>
      <c r="I784" t="s">
        <v>23</v>
      </c>
      <c r="J784" t="s">
        <v>23</v>
      </c>
    </row>
    <row r="785" spans="1:10" x14ac:dyDescent="0.15">
      <c r="A785" t="s">
        <v>191</v>
      </c>
      <c r="C785" t="str">
        <f>VLOOKUP(A785,装配单主表!A:B,2,FALSE)</f>
        <v>10000111</v>
      </c>
      <c r="D785">
        <v>11990687</v>
      </c>
      <c r="E785" t="s">
        <v>2942</v>
      </c>
      <c r="F785">
        <v>1</v>
      </c>
      <c r="G785">
        <v>0</v>
      </c>
      <c r="H785" t="s">
        <v>23</v>
      </c>
      <c r="I785" t="s">
        <v>23</v>
      </c>
      <c r="J785" t="s">
        <v>23</v>
      </c>
    </row>
    <row r="786" spans="1:10" x14ac:dyDescent="0.15">
      <c r="A786" t="s">
        <v>191</v>
      </c>
      <c r="C786" t="str">
        <f>VLOOKUP(A786,装配单主表!A:B,2,FALSE)</f>
        <v>10000111</v>
      </c>
      <c r="D786">
        <v>11990647</v>
      </c>
      <c r="E786" t="s">
        <v>192</v>
      </c>
      <c r="F786">
        <v>1</v>
      </c>
      <c r="G786">
        <v>0</v>
      </c>
      <c r="H786" t="s">
        <v>23</v>
      </c>
      <c r="I786" t="s">
        <v>23</v>
      </c>
      <c r="J786" t="s">
        <v>23</v>
      </c>
    </row>
    <row r="787" spans="1:10" x14ac:dyDescent="0.15">
      <c r="A787" t="s">
        <v>191</v>
      </c>
      <c r="C787" t="str">
        <f>VLOOKUP(A787,装配单主表!A:B,2,FALSE)</f>
        <v>10000111</v>
      </c>
      <c r="D787">
        <v>11990691</v>
      </c>
      <c r="E787" t="s">
        <v>2946</v>
      </c>
      <c r="F787">
        <v>1</v>
      </c>
      <c r="G787">
        <v>0</v>
      </c>
      <c r="H787" t="s">
        <v>23</v>
      </c>
      <c r="I787" t="s">
        <v>23</v>
      </c>
      <c r="J787" t="s">
        <v>23</v>
      </c>
    </row>
    <row r="788" spans="1:10" x14ac:dyDescent="0.15">
      <c r="A788" t="s">
        <v>191</v>
      </c>
      <c r="C788" t="str">
        <f>VLOOKUP(A788,装配单主表!A:B,2,FALSE)</f>
        <v>10000111</v>
      </c>
      <c r="D788">
        <v>11990688</v>
      </c>
      <c r="E788" t="s">
        <v>2943</v>
      </c>
      <c r="F788">
        <v>1</v>
      </c>
      <c r="G788">
        <v>0</v>
      </c>
      <c r="H788" t="s">
        <v>23</v>
      </c>
      <c r="I788" t="s">
        <v>23</v>
      </c>
      <c r="J788" t="s">
        <v>23</v>
      </c>
    </row>
    <row r="789" spans="1:10" x14ac:dyDescent="0.15">
      <c r="A789" t="s">
        <v>191</v>
      </c>
      <c r="C789" t="str">
        <f>VLOOKUP(A789,装配单主表!A:B,2,FALSE)</f>
        <v>10000111</v>
      </c>
      <c r="D789">
        <v>11990690</v>
      </c>
      <c r="E789" t="s">
        <v>2945</v>
      </c>
      <c r="F789">
        <v>1</v>
      </c>
      <c r="G789">
        <v>0</v>
      </c>
      <c r="H789" t="s">
        <v>23</v>
      </c>
      <c r="I789" t="s">
        <v>23</v>
      </c>
      <c r="J789" t="s">
        <v>23</v>
      </c>
    </row>
    <row r="790" spans="1:10" x14ac:dyDescent="0.15">
      <c r="A790" t="s">
        <v>194</v>
      </c>
      <c r="C790" t="str">
        <f>VLOOKUP(A790,装配单主表!A:B,2,FALSE)</f>
        <v>10000112</v>
      </c>
      <c r="D790">
        <v>11990690</v>
      </c>
      <c r="E790" t="s">
        <v>2945</v>
      </c>
      <c r="F790">
        <v>1</v>
      </c>
      <c r="G790">
        <v>0</v>
      </c>
      <c r="H790" t="s">
        <v>23</v>
      </c>
      <c r="I790" t="s">
        <v>23</v>
      </c>
      <c r="J790" t="s">
        <v>23</v>
      </c>
    </row>
    <row r="791" spans="1:10" x14ac:dyDescent="0.15">
      <c r="A791" t="s">
        <v>194</v>
      </c>
      <c r="C791" t="str">
        <f>VLOOKUP(A791,装配单主表!A:B,2,FALSE)</f>
        <v>10000112</v>
      </c>
      <c r="D791">
        <v>11990691</v>
      </c>
      <c r="E791" t="s">
        <v>2946</v>
      </c>
      <c r="F791">
        <v>1</v>
      </c>
      <c r="G791">
        <v>0</v>
      </c>
      <c r="H791" t="s">
        <v>23</v>
      </c>
      <c r="I791" t="s">
        <v>23</v>
      </c>
      <c r="J791" t="s">
        <v>23</v>
      </c>
    </row>
    <row r="792" spans="1:10" x14ac:dyDescent="0.15">
      <c r="A792" t="s">
        <v>194</v>
      </c>
      <c r="C792" t="str">
        <f>VLOOKUP(A792,装配单主表!A:B,2,FALSE)</f>
        <v>10000112</v>
      </c>
      <c r="D792">
        <v>11990649</v>
      </c>
      <c r="E792" t="s">
        <v>195</v>
      </c>
      <c r="F792">
        <v>1</v>
      </c>
      <c r="G792">
        <v>0</v>
      </c>
      <c r="H792" t="s">
        <v>23</v>
      </c>
      <c r="I792" t="s">
        <v>23</v>
      </c>
      <c r="J792" t="s">
        <v>23</v>
      </c>
    </row>
    <row r="793" spans="1:10" x14ac:dyDescent="0.15">
      <c r="A793" t="s">
        <v>194</v>
      </c>
      <c r="C793" t="str">
        <f>VLOOKUP(A793,装配单主表!A:B,2,FALSE)</f>
        <v>10000112</v>
      </c>
      <c r="D793">
        <v>11990688</v>
      </c>
      <c r="E793" t="s">
        <v>2943</v>
      </c>
      <c r="F793">
        <v>1</v>
      </c>
      <c r="G793">
        <v>0</v>
      </c>
      <c r="H793" t="s">
        <v>23</v>
      </c>
      <c r="I793" t="s">
        <v>23</v>
      </c>
      <c r="J793" t="s">
        <v>23</v>
      </c>
    </row>
    <row r="794" spans="1:10" x14ac:dyDescent="0.15">
      <c r="A794" t="s">
        <v>194</v>
      </c>
      <c r="C794" t="str">
        <f>VLOOKUP(A794,装配单主表!A:B,2,FALSE)</f>
        <v>10000112</v>
      </c>
      <c r="D794">
        <v>11990687</v>
      </c>
      <c r="E794" t="s">
        <v>2942</v>
      </c>
      <c r="F794">
        <v>1</v>
      </c>
      <c r="G794">
        <v>0</v>
      </c>
      <c r="H794" t="s">
        <v>23</v>
      </c>
      <c r="I794" t="s">
        <v>23</v>
      </c>
      <c r="J794" t="s">
        <v>23</v>
      </c>
    </row>
    <row r="795" spans="1:10" x14ac:dyDescent="0.15">
      <c r="A795" t="s">
        <v>197</v>
      </c>
      <c r="C795" t="str">
        <f>VLOOKUP(A795,装配单主表!A:B,2,FALSE)</f>
        <v>10000113</v>
      </c>
      <c r="D795">
        <v>11990687</v>
      </c>
      <c r="E795" t="s">
        <v>2942</v>
      </c>
      <c r="F795">
        <v>1</v>
      </c>
      <c r="G795">
        <v>0</v>
      </c>
      <c r="H795" t="s">
        <v>23</v>
      </c>
      <c r="I795" t="s">
        <v>23</v>
      </c>
      <c r="J795" t="s">
        <v>23</v>
      </c>
    </row>
    <row r="796" spans="1:10" x14ac:dyDescent="0.15">
      <c r="A796" t="s">
        <v>197</v>
      </c>
      <c r="C796" t="str">
        <f>VLOOKUP(A796,装配单主表!A:B,2,FALSE)</f>
        <v>10000113</v>
      </c>
      <c r="D796">
        <v>11990645</v>
      </c>
      <c r="E796" t="s">
        <v>183</v>
      </c>
      <c r="F796">
        <v>1</v>
      </c>
      <c r="G796">
        <v>0</v>
      </c>
      <c r="H796" t="s">
        <v>23</v>
      </c>
      <c r="I796" t="s">
        <v>23</v>
      </c>
      <c r="J796" t="s">
        <v>23</v>
      </c>
    </row>
    <row r="797" spans="1:10" x14ac:dyDescent="0.15">
      <c r="A797" t="s">
        <v>197</v>
      </c>
      <c r="C797" t="str">
        <f>VLOOKUP(A797,装配单主表!A:B,2,FALSE)</f>
        <v>10000113</v>
      </c>
      <c r="D797">
        <v>11990691</v>
      </c>
      <c r="E797" t="s">
        <v>2946</v>
      </c>
      <c r="F797">
        <v>1</v>
      </c>
      <c r="G797">
        <v>0</v>
      </c>
      <c r="H797" t="s">
        <v>23</v>
      </c>
      <c r="I797" t="s">
        <v>23</v>
      </c>
      <c r="J797" t="s">
        <v>23</v>
      </c>
    </row>
    <row r="798" spans="1:10" x14ac:dyDescent="0.15">
      <c r="A798" t="s">
        <v>197</v>
      </c>
      <c r="C798" t="str">
        <f>VLOOKUP(A798,装配单主表!A:B,2,FALSE)</f>
        <v>10000113</v>
      </c>
      <c r="D798">
        <v>11990690</v>
      </c>
      <c r="E798" t="s">
        <v>2945</v>
      </c>
      <c r="F798">
        <v>1</v>
      </c>
      <c r="G798">
        <v>0</v>
      </c>
      <c r="H798" t="s">
        <v>23</v>
      </c>
      <c r="I798" t="s">
        <v>23</v>
      </c>
      <c r="J798" t="s">
        <v>23</v>
      </c>
    </row>
    <row r="799" spans="1:10" x14ac:dyDescent="0.15">
      <c r="A799" t="s">
        <v>197</v>
      </c>
      <c r="C799" t="str">
        <f>VLOOKUP(A799,装配单主表!A:B,2,FALSE)</f>
        <v>10000113</v>
      </c>
      <c r="D799">
        <v>11990689</v>
      </c>
      <c r="E799" t="s">
        <v>2944</v>
      </c>
      <c r="F799">
        <v>1</v>
      </c>
      <c r="G799">
        <v>0</v>
      </c>
      <c r="H799" t="s">
        <v>23</v>
      </c>
      <c r="I799" t="s">
        <v>23</v>
      </c>
      <c r="J799" t="s">
        <v>23</v>
      </c>
    </row>
    <row r="800" spans="1:10" x14ac:dyDescent="0.15">
      <c r="A800" t="s">
        <v>199</v>
      </c>
      <c r="C800" t="str">
        <f>VLOOKUP(A800,装配单主表!A:B,2,FALSE)</f>
        <v>10000114</v>
      </c>
      <c r="D800">
        <v>11990689</v>
      </c>
      <c r="E800" t="s">
        <v>2944</v>
      </c>
      <c r="F800">
        <v>1</v>
      </c>
      <c r="G800">
        <v>0</v>
      </c>
      <c r="H800" t="s">
        <v>23</v>
      </c>
      <c r="I800" t="s">
        <v>23</v>
      </c>
      <c r="J800" t="s">
        <v>23</v>
      </c>
    </row>
    <row r="801" spans="1:10" x14ac:dyDescent="0.15">
      <c r="A801" t="s">
        <v>199</v>
      </c>
      <c r="C801" t="str">
        <f>VLOOKUP(A801,装配单主表!A:B,2,FALSE)</f>
        <v>10000114</v>
      </c>
      <c r="D801">
        <v>11990687</v>
      </c>
      <c r="E801" t="s">
        <v>2942</v>
      </c>
      <c r="F801">
        <v>1</v>
      </c>
      <c r="G801">
        <v>0</v>
      </c>
      <c r="H801" t="s">
        <v>23</v>
      </c>
      <c r="I801" t="s">
        <v>23</v>
      </c>
      <c r="J801" t="s">
        <v>23</v>
      </c>
    </row>
    <row r="802" spans="1:10" x14ac:dyDescent="0.15">
      <c r="A802" t="s">
        <v>199</v>
      </c>
      <c r="C802" t="str">
        <f>VLOOKUP(A802,装配单主表!A:B,2,FALSE)</f>
        <v>10000114</v>
      </c>
      <c r="D802">
        <v>11990690</v>
      </c>
      <c r="E802" t="s">
        <v>2945</v>
      </c>
      <c r="F802">
        <v>1</v>
      </c>
      <c r="G802">
        <v>0</v>
      </c>
      <c r="H802" t="s">
        <v>23</v>
      </c>
      <c r="I802" t="s">
        <v>23</v>
      </c>
      <c r="J802" t="s">
        <v>23</v>
      </c>
    </row>
    <row r="803" spans="1:10" x14ac:dyDescent="0.15">
      <c r="A803" t="s">
        <v>199</v>
      </c>
      <c r="C803" t="str">
        <f>VLOOKUP(A803,装配单主表!A:B,2,FALSE)</f>
        <v>10000114</v>
      </c>
      <c r="D803">
        <v>11990691</v>
      </c>
      <c r="E803" t="s">
        <v>2946</v>
      </c>
      <c r="F803">
        <v>1</v>
      </c>
      <c r="G803">
        <v>0</v>
      </c>
      <c r="H803" t="s">
        <v>23</v>
      </c>
      <c r="I803" t="s">
        <v>23</v>
      </c>
      <c r="J803" t="s">
        <v>23</v>
      </c>
    </row>
    <row r="804" spans="1:10" x14ac:dyDescent="0.15">
      <c r="A804" t="s">
        <v>199</v>
      </c>
      <c r="C804" t="str">
        <f>VLOOKUP(A804,装配单主表!A:B,2,FALSE)</f>
        <v>10000114</v>
      </c>
      <c r="D804">
        <v>11990646</v>
      </c>
      <c r="E804" t="s">
        <v>186</v>
      </c>
      <c r="F804">
        <v>1</v>
      </c>
      <c r="G804">
        <v>0</v>
      </c>
      <c r="H804" t="s">
        <v>23</v>
      </c>
      <c r="I804" t="s">
        <v>23</v>
      </c>
      <c r="J804" t="s">
        <v>23</v>
      </c>
    </row>
    <row r="805" spans="1:10" x14ac:dyDescent="0.15">
      <c r="A805" t="s">
        <v>200</v>
      </c>
      <c r="C805" t="str">
        <f>VLOOKUP(A805,装配单主表!A:B,2,FALSE)</f>
        <v>10000115</v>
      </c>
      <c r="D805">
        <v>11990647</v>
      </c>
      <c r="E805" t="s">
        <v>189</v>
      </c>
      <c r="F805">
        <v>1</v>
      </c>
      <c r="G805">
        <v>0</v>
      </c>
      <c r="H805" t="s">
        <v>23</v>
      </c>
      <c r="I805" t="s">
        <v>23</v>
      </c>
      <c r="J805" t="s">
        <v>23</v>
      </c>
    </row>
    <row r="806" spans="1:10" x14ac:dyDescent="0.15">
      <c r="A806" t="s">
        <v>200</v>
      </c>
      <c r="C806" t="str">
        <f>VLOOKUP(A806,装配单主表!A:B,2,FALSE)</f>
        <v>10000115</v>
      </c>
      <c r="D806">
        <v>11990687</v>
      </c>
      <c r="E806" t="s">
        <v>2942</v>
      </c>
      <c r="F806">
        <v>1</v>
      </c>
      <c r="G806">
        <v>0</v>
      </c>
      <c r="H806" t="s">
        <v>23</v>
      </c>
      <c r="I806" t="s">
        <v>23</v>
      </c>
      <c r="J806" t="s">
        <v>23</v>
      </c>
    </row>
    <row r="807" spans="1:10" x14ac:dyDescent="0.15">
      <c r="A807" t="s">
        <v>200</v>
      </c>
      <c r="C807" t="str">
        <f>VLOOKUP(A807,装配单主表!A:B,2,FALSE)</f>
        <v>10000115</v>
      </c>
      <c r="D807">
        <v>11990691</v>
      </c>
      <c r="E807" t="s">
        <v>2946</v>
      </c>
      <c r="F807">
        <v>1</v>
      </c>
      <c r="G807">
        <v>0</v>
      </c>
      <c r="H807" t="s">
        <v>23</v>
      </c>
      <c r="I807" t="s">
        <v>23</v>
      </c>
      <c r="J807" t="s">
        <v>23</v>
      </c>
    </row>
    <row r="808" spans="1:10" x14ac:dyDescent="0.15">
      <c r="A808" t="s">
        <v>200</v>
      </c>
      <c r="C808" t="str">
        <f>VLOOKUP(A808,装配单主表!A:B,2,FALSE)</f>
        <v>10000115</v>
      </c>
      <c r="D808">
        <v>11990690</v>
      </c>
      <c r="E808" t="s">
        <v>2945</v>
      </c>
      <c r="F808">
        <v>1</v>
      </c>
      <c r="G808">
        <v>0</v>
      </c>
      <c r="H808" t="s">
        <v>23</v>
      </c>
      <c r="I808" t="s">
        <v>23</v>
      </c>
      <c r="J808" t="s">
        <v>23</v>
      </c>
    </row>
    <row r="809" spans="1:10" x14ac:dyDescent="0.15">
      <c r="A809" t="s">
        <v>200</v>
      </c>
      <c r="C809" t="str">
        <f>VLOOKUP(A809,装配单主表!A:B,2,FALSE)</f>
        <v>10000115</v>
      </c>
      <c r="D809">
        <v>11990689</v>
      </c>
      <c r="E809" t="s">
        <v>2944</v>
      </c>
      <c r="F809">
        <v>1</v>
      </c>
      <c r="G809">
        <v>0</v>
      </c>
      <c r="H809" t="s">
        <v>23</v>
      </c>
      <c r="I809" t="s">
        <v>23</v>
      </c>
      <c r="J809" t="s">
        <v>23</v>
      </c>
    </row>
    <row r="810" spans="1:10" x14ac:dyDescent="0.15">
      <c r="A810" t="s">
        <v>201</v>
      </c>
      <c r="C810" t="str">
        <f>VLOOKUP(A810,装配单主表!A:B,2,FALSE)</f>
        <v>10000116</v>
      </c>
      <c r="D810">
        <v>11990689</v>
      </c>
      <c r="E810" t="s">
        <v>2944</v>
      </c>
      <c r="F810">
        <v>1</v>
      </c>
      <c r="G810">
        <v>0</v>
      </c>
      <c r="H810" t="s">
        <v>23</v>
      </c>
      <c r="I810" t="s">
        <v>23</v>
      </c>
      <c r="J810" t="s">
        <v>23</v>
      </c>
    </row>
    <row r="811" spans="1:10" x14ac:dyDescent="0.15">
      <c r="A811" t="s">
        <v>201</v>
      </c>
      <c r="C811" t="str">
        <f>VLOOKUP(A811,装配单主表!A:B,2,FALSE)</f>
        <v>10000116</v>
      </c>
      <c r="D811">
        <v>11990690</v>
      </c>
      <c r="E811" t="s">
        <v>2945</v>
      </c>
      <c r="F811">
        <v>1</v>
      </c>
      <c r="G811">
        <v>0</v>
      </c>
      <c r="H811" t="s">
        <v>23</v>
      </c>
      <c r="I811" t="s">
        <v>23</v>
      </c>
      <c r="J811" t="s">
        <v>23</v>
      </c>
    </row>
    <row r="812" spans="1:10" x14ac:dyDescent="0.15">
      <c r="A812" t="s">
        <v>201</v>
      </c>
      <c r="C812" t="str">
        <f>VLOOKUP(A812,装配单主表!A:B,2,FALSE)</f>
        <v>10000116</v>
      </c>
      <c r="D812">
        <v>11990691</v>
      </c>
      <c r="E812" t="s">
        <v>2946</v>
      </c>
      <c r="F812">
        <v>1</v>
      </c>
      <c r="G812">
        <v>0</v>
      </c>
      <c r="H812" t="s">
        <v>23</v>
      </c>
      <c r="I812" t="s">
        <v>23</v>
      </c>
      <c r="J812" t="s">
        <v>23</v>
      </c>
    </row>
    <row r="813" spans="1:10" x14ac:dyDescent="0.15">
      <c r="A813" t="s">
        <v>201</v>
      </c>
      <c r="C813" t="str">
        <f>VLOOKUP(A813,装配单主表!A:B,2,FALSE)</f>
        <v>10000116</v>
      </c>
      <c r="D813">
        <v>11990687</v>
      </c>
      <c r="E813" t="s">
        <v>2942</v>
      </c>
      <c r="F813">
        <v>1</v>
      </c>
      <c r="G813">
        <v>0</v>
      </c>
      <c r="H813" t="s">
        <v>23</v>
      </c>
      <c r="I813" t="s">
        <v>23</v>
      </c>
      <c r="J813" t="s">
        <v>23</v>
      </c>
    </row>
    <row r="814" spans="1:10" x14ac:dyDescent="0.15">
      <c r="A814" t="s">
        <v>201</v>
      </c>
      <c r="C814" t="str">
        <f>VLOOKUP(A814,装配单主表!A:B,2,FALSE)</f>
        <v>10000116</v>
      </c>
      <c r="D814">
        <v>11990648</v>
      </c>
      <c r="E814" t="s">
        <v>192</v>
      </c>
      <c r="F814">
        <v>1</v>
      </c>
      <c r="G814">
        <v>0</v>
      </c>
      <c r="H814" t="s">
        <v>23</v>
      </c>
      <c r="I814" t="s">
        <v>23</v>
      </c>
      <c r="J814" t="s">
        <v>23</v>
      </c>
    </row>
    <row r="815" spans="1:10" x14ac:dyDescent="0.15">
      <c r="A815" t="s">
        <v>202</v>
      </c>
      <c r="C815" t="str">
        <f>VLOOKUP(A815,装配单主表!A:B,2,FALSE)</f>
        <v>10000117</v>
      </c>
      <c r="D815">
        <v>11990649</v>
      </c>
      <c r="E815" t="s">
        <v>195</v>
      </c>
      <c r="F815">
        <v>1</v>
      </c>
      <c r="G815">
        <v>0</v>
      </c>
      <c r="H815" t="s">
        <v>23</v>
      </c>
      <c r="I815" t="s">
        <v>23</v>
      </c>
      <c r="J815" t="s">
        <v>23</v>
      </c>
    </row>
    <row r="816" spans="1:10" x14ac:dyDescent="0.15">
      <c r="A816" t="s">
        <v>202</v>
      </c>
      <c r="C816" t="str">
        <f>VLOOKUP(A816,装配单主表!A:B,2,FALSE)</f>
        <v>10000117</v>
      </c>
      <c r="D816">
        <v>11990687</v>
      </c>
      <c r="E816" t="s">
        <v>2942</v>
      </c>
      <c r="F816">
        <v>1</v>
      </c>
      <c r="G816">
        <v>0</v>
      </c>
      <c r="H816" t="s">
        <v>23</v>
      </c>
      <c r="I816" t="s">
        <v>23</v>
      </c>
      <c r="J816" t="s">
        <v>23</v>
      </c>
    </row>
    <row r="817" spans="1:10" x14ac:dyDescent="0.15">
      <c r="A817" t="s">
        <v>202</v>
      </c>
      <c r="C817" t="str">
        <f>VLOOKUP(A817,装配单主表!A:B,2,FALSE)</f>
        <v>10000117</v>
      </c>
      <c r="D817">
        <v>11990691</v>
      </c>
      <c r="E817" t="s">
        <v>2946</v>
      </c>
      <c r="F817">
        <v>1</v>
      </c>
      <c r="G817">
        <v>0</v>
      </c>
      <c r="H817" t="s">
        <v>23</v>
      </c>
      <c r="I817" t="s">
        <v>23</v>
      </c>
      <c r="J817" t="s">
        <v>23</v>
      </c>
    </row>
    <row r="818" spans="1:10" x14ac:dyDescent="0.15">
      <c r="A818" t="s">
        <v>202</v>
      </c>
      <c r="C818" t="str">
        <f>VLOOKUP(A818,装配单主表!A:B,2,FALSE)</f>
        <v>10000117</v>
      </c>
      <c r="D818">
        <v>11990690</v>
      </c>
      <c r="E818" t="s">
        <v>2945</v>
      </c>
      <c r="F818">
        <v>1</v>
      </c>
      <c r="G818">
        <v>0</v>
      </c>
      <c r="H818" t="s">
        <v>23</v>
      </c>
      <c r="I818" t="s">
        <v>23</v>
      </c>
      <c r="J818" t="s">
        <v>23</v>
      </c>
    </row>
    <row r="819" spans="1:10" x14ac:dyDescent="0.15">
      <c r="A819" t="s">
        <v>202</v>
      </c>
      <c r="C819" t="str">
        <f>VLOOKUP(A819,装配单主表!A:B,2,FALSE)</f>
        <v>10000117</v>
      </c>
      <c r="D819">
        <v>11990689</v>
      </c>
      <c r="E819" t="s">
        <v>2944</v>
      </c>
      <c r="F819">
        <v>1</v>
      </c>
      <c r="G819">
        <v>0</v>
      </c>
      <c r="H819" t="s">
        <v>23</v>
      </c>
      <c r="I819" t="s">
        <v>23</v>
      </c>
      <c r="J819" t="s">
        <v>23</v>
      </c>
    </row>
    <row r="820" spans="1:10" x14ac:dyDescent="0.15">
      <c r="A820" t="s">
        <v>203</v>
      </c>
      <c r="C820" t="str">
        <f>VLOOKUP(A820,装配单主表!A:B,2,FALSE)</f>
        <v>10000118</v>
      </c>
      <c r="D820">
        <v>11990689</v>
      </c>
      <c r="E820" t="s">
        <v>2944</v>
      </c>
      <c r="F820">
        <v>1</v>
      </c>
      <c r="G820">
        <v>0</v>
      </c>
      <c r="H820" t="s">
        <v>23</v>
      </c>
      <c r="I820" t="s">
        <v>23</v>
      </c>
      <c r="J820" t="s">
        <v>23</v>
      </c>
    </row>
    <row r="821" spans="1:10" x14ac:dyDescent="0.15">
      <c r="A821" t="s">
        <v>203</v>
      </c>
      <c r="C821" t="str">
        <f>VLOOKUP(A821,装配单主表!A:B,2,FALSE)</f>
        <v>10000118</v>
      </c>
      <c r="D821">
        <v>11990690</v>
      </c>
      <c r="E821" t="s">
        <v>2945</v>
      </c>
      <c r="F821">
        <v>1</v>
      </c>
      <c r="G821">
        <v>0</v>
      </c>
      <c r="H821" t="s">
        <v>23</v>
      </c>
      <c r="I821" t="s">
        <v>23</v>
      </c>
      <c r="J821" t="s">
        <v>23</v>
      </c>
    </row>
    <row r="822" spans="1:10" x14ac:dyDescent="0.15">
      <c r="A822" t="s">
        <v>203</v>
      </c>
      <c r="C822" t="str">
        <f>VLOOKUP(A822,装配单主表!A:B,2,FALSE)</f>
        <v>10000118</v>
      </c>
      <c r="D822">
        <v>11990691</v>
      </c>
      <c r="E822" t="s">
        <v>2946</v>
      </c>
      <c r="F822">
        <v>1</v>
      </c>
      <c r="G822">
        <v>0</v>
      </c>
      <c r="H822" t="s">
        <v>23</v>
      </c>
      <c r="I822" t="s">
        <v>23</v>
      </c>
      <c r="J822" t="s">
        <v>23</v>
      </c>
    </row>
    <row r="823" spans="1:10" x14ac:dyDescent="0.15">
      <c r="A823" t="s">
        <v>203</v>
      </c>
      <c r="C823" t="str">
        <f>VLOOKUP(A823,装配单主表!A:B,2,FALSE)</f>
        <v>10000118</v>
      </c>
      <c r="D823">
        <v>11990687</v>
      </c>
      <c r="E823" t="s">
        <v>2942</v>
      </c>
      <c r="F823">
        <v>1</v>
      </c>
      <c r="G823">
        <v>0</v>
      </c>
      <c r="H823" t="s">
        <v>23</v>
      </c>
      <c r="I823" t="s">
        <v>23</v>
      </c>
      <c r="J823" t="s">
        <v>23</v>
      </c>
    </row>
    <row r="824" spans="1:10" x14ac:dyDescent="0.15">
      <c r="A824" t="s">
        <v>203</v>
      </c>
      <c r="C824" t="str">
        <f>VLOOKUP(A824,装配单主表!A:B,2,FALSE)</f>
        <v>10000118</v>
      </c>
      <c r="D824">
        <v>11990650</v>
      </c>
      <c r="E824" t="s">
        <v>204</v>
      </c>
      <c r="F824">
        <v>1</v>
      </c>
      <c r="G824">
        <v>0</v>
      </c>
      <c r="H824" t="s">
        <v>23</v>
      </c>
      <c r="I824" t="s">
        <v>23</v>
      </c>
      <c r="J824" t="s">
        <v>23</v>
      </c>
    </row>
    <row r="825" spans="1:10" x14ac:dyDescent="0.15">
      <c r="A825" t="s">
        <v>206</v>
      </c>
      <c r="C825" t="str">
        <f>VLOOKUP(A825,装配单主表!A:B,2,FALSE)</f>
        <v>10000119</v>
      </c>
      <c r="D825">
        <v>11990651</v>
      </c>
      <c r="E825" t="s">
        <v>207</v>
      </c>
      <c r="F825">
        <v>1</v>
      </c>
      <c r="G825">
        <v>0</v>
      </c>
      <c r="H825" t="s">
        <v>23</v>
      </c>
      <c r="I825" t="s">
        <v>23</v>
      </c>
      <c r="J825" t="s">
        <v>23</v>
      </c>
    </row>
    <row r="826" spans="1:10" x14ac:dyDescent="0.15">
      <c r="A826" t="s">
        <v>206</v>
      </c>
      <c r="C826" t="str">
        <f>VLOOKUP(A826,装配单主表!A:B,2,FALSE)</f>
        <v>10000119</v>
      </c>
      <c r="D826">
        <v>11990687</v>
      </c>
      <c r="E826" t="s">
        <v>2942</v>
      </c>
      <c r="F826">
        <v>1</v>
      </c>
      <c r="G826">
        <v>0</v>
      </c>
      <c r="H826" t="s">
        <v>23</v>
      </c>
      <c r="I826" t="s">
        <v>23</v>
      </c>
      <c r="J826" t="s">
        <v>23</v>
      </c>
    </row>
    <row r="827" spans="1:10" x14ac:dyDescent="0.15">
      <c r="A827" t="s">
        <v>206</v>
      </c>
      <c r="C827" t="str">
        <f>VLOOKUP(A827,装配单主表!A:B,2,FALSE)</f>
        <v>10000119</v>
      </c>
      <c r="D827">
        <v>11990691</v>
      </c>
      <c r="E827" t="s">
        <v>2946</v>
      </c>
      <c r="F827">
        <v>1</v>
      </c>
      <c r="G827">
        <v>0</v>
      </c>
      <c r="H827" t="s">
        <v>23</v>
      </c>
      <c r="I827" t="s">
        <v>23</v>
      </c>
      <c r="J827" t="s">
        <v>23</v>
      </c>
    </row>
    <row r="828" spans="1:10" x14ac:dyDescent="0.15">
      <c r="A828" t="s">
        <v>206</v>
      </c>
      <c r="C828" t="str">
        <f>VLOOKUP(A828,装配单主表!A:B,2,FALSE)</f>
        <v>10000119</v>
      </c>
      <c r="D828">
        <v>11990689</v>
      </c>
      <c r="E828" t="s">
        <v>2944</v>
      </c>
      <c r="F828">
        <v>1</v>
      </c>
      <c r="G828">
        <v>0</v>
      </c>
      <c r="H828" t="s">
        <v>23</v>
      </c>
      <c r="I828" t="s">
        <v>23</v>
      </c>
      <c r="J828" t="s">
        <v>23</v>
      </c>
    </row>
    <row r="829" spans="1:10" x14ac:dyDescent="0.15">
      <c r="A829" t="s">
        <v>206</v>
      </c>
      <c r="C829" t="str">
        <f>VLOOKUP(A829,装配单主表!A:B,2,FALSE)</f>
        <v>10000119</v>
      </c>
      <c r="D829">
        <v>11990690</v>
      </c>
      <c r="E829" t="s">
        <v>2945</v>
      </c>
      <c r="F829">
        <v>1</v>
      </c>
      <c r="G829">
        <v>0</v>
      </c>
      <c r="H829" t="s">
        <v>23</v>
      </c>
      <c r="I829" t="s">
        <v>23</v>
      </c>
      <c r="J829" t="s">
        <v>23</v>
      </c>
    </row>
    <row r="830" spans="1:10" x14ac:dyDescent="0.15">
      <c r="A830" t="s">
        <v>209</v>
      </c>
      <c r="C830" t="str">
        <f>VLOOKUP(A830,装配单主表!A:B,2,FALSE)</f>
        <v>10000120</v>
      </c>
      <c r="D830">
        <v>11990689</v>
      </c>
      <c r="E830" t="s">
        <v>2944</v>
      </c>
      <c r="F830">
        <v>1</v>
      </c>
      <c r="G830">
        <v>0</v>
      </c>
      <c r="H830" t="s">
        <v>23</v>
      </c>
      <c r="I830" t="s">
        <v>23</v>
      </c>
      <c r="J830" t="s">
        <v>23</v>
      </c>
    </row>
    <row r="831" spans="1:10" x14ac:dyDescent="0.15">
      <c r="A831" t="s">
        <v>209</v>
      </c>
      <c r="C831" t="str">
        <f>VLOOKUP(A831,装配单主表!A:B,2,FALSE)</f>
        <v>10000120</v>
      </c>
      <c r="D831">
        <v>11990690</v>
      </c>
      <c r="E831" t="s">
        <v>2945</v>
      </c>
      <c r="F831">
        <v>1</v>
      </c>
      <c r="G831">
        <v>0</v>
      </c>
      <c r="H831" t="s">
        <v>23</v>
      </c>
      <c r="I831" t="s">
        <v>23</v>
      </c>
      <c r="J831" t="s">
        <v>23</v>
      </c>
    </row>
    <row r="832" spans="1:10" x14ac:dyDescent="0.15">
      <c r="A832" t="s">
        <v>209</v>
      </c>
      <c r="C832" t="str">
        <f>VLOOKUP(A832,装配单主表!A:B,2,FALSE)</f>
        <v>10000120</v>
      </c>
      <c r="D832">
        <v>11990691</v>
      </c>
      <c r="E832" t="s">
        <v>2946</v>
      </c>
      <c r="F832">
        <v>1</v>
      </c>
      <c r="G832">
        <v>0</v>
      </c>
      <c r="H832" t="s">
        <v>23</v>
      </c>
      <c r="I832" t="s">
        <v>23</v>
      </c>
      <c r="J832" t="s">
        <v>23</v>
      </c>
    </row>
    <row r="833" spans="1:10" x14ac:dyDescent="0.15">
      <c r="A833" t="s">
        <v>209</v>
      </c>
      <c r="C833" t="str">
        <f>VLOOKUP(A833,装配单主表!A:B,2,FALSE)</f>
        <v>10000120</v>
      </c>
      <c r="D833">
        <v>11990687</v>
      </c>
      <c r="E833" t="s">
        <v>2942</v>
      </c>
      <c r="F833">
        <v>1</v>
      </c>
      <c r="G833">
        <v>0</v>
      </c>
      <c r="H833" t="s">
        <v>23</v>
      </c>
      <c r="I833" t="s">
        <v>23</v>
      </c>
      <c r="J833" t="s">
        <v>23</v>
      </c>
    </row>
    <row r="834" spans="1:10" x14ac:dyDescent="0.15">
      <c r="A834" t="s">
        <v>209</v>
      </c>
      <c r="C834" t="str">
        <f>VLOOKUP(A834,装配单主表!A:B,2,FALSE)</f>
        <v>10000120</v>
      </c>
      <c r="D834">
        <v>11990652</v>
      </c>
      <c r="E834" t="s">
        <v>210</v>
      </c>
      <c r="F834">
        <v>1</v>
      </c>
      <c r="G834">
        <v>0</v>
      </c>
      <c r="H834" t="s">
        <v>23</v>
      </c>
      <c r="I834" t="s">
        <v>23</v>
      </c>
      <c r="J834" t="s">
        <v>23</v>
      </c>
    </row>
    <row r="835" spans="1:10" x14ac:dyDescent="0.15">
      <c r="A835" t="s">
        <v>211</v>
      </c>
      <c r="C835" t="str">
        <f>VLOOKUP(A835,装配单主表!A:B,2,FALSE)</f>
        <v>10000121</v>
      </c>
      <c r="D835">
        <v>11990650</v>
      </c>
      <c r="E835" t="s">
        <v>204</v>
      </c>
      <c r="F835">
        <v>1</v>
      </c>
      <c r="G835">
        <v>0</v>
      </c>
      <c r="H835" t="s">
        <v>23</v>
      </c>
      <c r="I835" t="s">
        <v>23</v>
      </c>
      <c r="J835" t="s">
        <v>23</v>
      </c>
    </row>
    <row r="836" spans="1:10" x14ac:dyDescent="0.15">
      <c r="A836" t="s">
        <v>211</v>
      </c>
      <c r="C836" t="str">
        <f>VLOOKUP(A836,装配单主表!A:B,2,FALSE)</f>
        <v>10000121</v>
      </c>
      <c r="D836">
        <v>11990687</v>
      </c>
      <c r="E836" t="s">
        <v>2942</v>
      </c>
      <c r="F836">
        <v>1</v>
      </c>
      <c r="G836">
        <v>0</v>
      </c>
      <c r="H836" t="s">
        <v>23</v>
      </c>
      <c r="I836" t="s">
        <v>23</v>
      </c>
      <c r="J836" t="s">
        <v>23</v>
      </c>
    </row>
    <row r="837" spans="1:10" x14ac:dyDescent="0.15">
      <c r="A837" t="s">
        <v>211</v>
      </c>
      <c r="C837" t="str">
        <f>VLOOKUP(A837,装配单主表!A:B,2,FALSE)</f>
        <v>10000121</v>
      </c>
      <c r="D837">
        <v>11990691</v>
      </c>
      <c r="E837" t="s">
        <v>2946</v>
      </c>
      <c r="F837">
        <v>1</v>
      </c>
      <c r="G837">
        <v>0</v>
      </c>
      <c r="H837" t="s">
        <v>23</v>
      </c>
      <c r="I837" t="s">
        <v>23</v>
      </c>
      <c r="J837" t="s">
        <v>23</v>
      </c>
    </row>
    <row r="838" spans="1:10" x14ac:dyDescent="0.15">
      <c r="A838" t="s">
        <v>211</v>
      </c>
      <c r="C838" t="str">
        <f>VLOOKUP(A838,装配单主表!A:B,2,FALSE)</f>
        <v>10000121</v>
      </c>
      <c r="D838">
        <v>11990690</v>
      </c>
      <c r="E838" t="s">
        <v>2945</v>
      </c>
      <c r="F838">
        <v>1</v>
      </c>
      <c r="G838">
        <v>0</v>
      </c>
      <c r="H838" t="s">
        <v>23</v>
      </c>
      <c r="I838" t="s">
        <v>23</v>
      </c>
      <c r="J838" t="s">
        <v>23</v>
      </c>
    </row>
    <row r="839" spans="1:10" x14ac:dyDescent="0.15">
      <c r="A839" t="s">
        <v>211</v>
      </c>
      <c r="C839" t="str">
        <f>VLOOKUP(A839,装配单主表!A:B,2,FALSE)</f>
        <v>10000121</v>
      </c>
      <c r="D839">
        <v>11990688</v>
      </c>
      <c r="E839" t="s">
        <v>2943</v>
      </c>
      <c r="F839">
        <v>1</v>
      </c>
      <c r="G839">
        <v>0</v>
      </c>
      <c r="H839" t="s">
        <v>23</v>
      </c>
      <c r="I839" t="s">
        <v>23</v>
      </c>
      <c r="J839" t="s">
        <v>23</v>
      </c>
    </row>
    <row r="840" spans="1:10" x14ac:dyDescent="0.15">
      <c r="A840" t="s">
        <v>212</v>
      </c>
      <c r="C840" t="str">
        <f>VLOOKUP(A840,装配单主表!A:B,2,FALSE)</f>
        <v>10000122</v>
      </c>
      <c r="D840">
        <v>11990690</v>
      </c>
      <c r="E840" t="s">
        <v>2945</v>
      </c>
      <c r="F840">
        <v>1</v>
      </c>
      <c r="G840">
        <v>0</v>
      </c>
      <c r="H840" t="s">
        <v>23</v>
      </c>
      <c r="I840" t="s">
        <v>23</v>
      </c>
      <c r="J840" t="s">
        <v>23</v>
      </c>
    </row>
    <row r="841" spans="1:10" x14ac:dyDescent="0.15">
      <c r="A841" t="s">
        <v>212</v>
      </c>
      <c r="C841" t="str">
        <f>VLOOKUP(A841,装配单主表!A:B,2,FALSE)</f>
        <v>10000122</v>
      </c>
      <c r="D841">
        <v>11990691</v>
      </c>
      <c r="E841" t="s">
        <v>2946</v>
      </c>
      <c r="F841">
        <v>1</v>
      </c>
      <c r="G841">
        <v>0</v>
      </c>
      <c r="H841" t="s">
        <v>23</v>
      </c>
      <c r="I841" t="s">
        <v>23</v>
      </c>
      <c r="J841" t="s">
        <v>23</v>
      </c>
    </row>
    <row r="842" spans="1:10" x14ac:dyDescent="0.15">
      <c r="A842" t="s">
        <v>212</v>
      </c>
      <c r="C842" t="str">
        <f>VLOOKUP(A842,装配单主表!A:B,2,FALSE)</f>
        <v>10000122</v>
      </c>
      <c r="D842">
        <v>11990687</v>
      </c>
      <c r="E842" t="s">
        <v>2942</v>
      </c>
      <c r="F842">
        <v>1</v>
      </c>
      <c r="G842">
        <v>0</v>
      </c>
      <c r="H842" t="s">
        <v>23</v>
      </c>
      <c r="I842" t="s">
        <v>23</v>
      </c>
      <c r="J842" t="s">
        <v>23</v>
      </c>
    </row>
    <row r="843" spans="1:10" x14ac:dyDescent="0.15">
      <c r="A843" t="s">
        <v>212</v>
      </c>
      <c r="C843" t="str">
        <f>VLOOKUP(A843,装配单主表!A:B,2,FALSE)</f>
        <v>10000122</v>
      </c>
      <c r="D843">
        <v>11990688</v>
      </c>
      <c r="E843" t="s">
        <v>2943</v>
      </c>
      <c r="F843">
        <v>1</v>
      </c>
      <c r="G843">
        <v>0</v>
      </c>
      <c r="H843" t="s">
        <v>23</v>
      </c>
      <c r="I843" t="s">
        <v>23</v>
      </c>
      <c r="J843" t="s">
        <v>23</v>
      </c>
    </row>
    <row r="844" spans="1:10" x14ac:dyDescent="0.15">
      <c r="A844" t="s">
        <v>212</v>
      </c>
      <c r="C844" t="str">
        <f>VLOOKUP(A844,装配单主表!A:B,2,FALSE)</f>
        <v>10000122</v>
      </c>
      <c r="D844">
        <v>11990645</v>
      </c>
      <c r="E844" t="s">
        <v>207</v>
      </c>
      <c r="F844">
        <v>1</v>
      </c>
      <c r="G844">
        <v>0</v>
      </c>
      <c r="H844" t="s">
        <v>23</v>
      </c>
      <c r="I844" t="s">
        <v>23</v>
      </c>
      <c r="J844" t="s">
        <v>23</v>
      </c>
    </row>
    <row r="845" spans="1:10" x14ac:dyDescent="0.15">
      <c r="A845" t="s">
        <v>213</v>
      </c>
      <c r="C845" t="str">
        <f>VLOOKUP(A845,装配单主表!A:B,2,FALSE)</f>
        <v>10000123</v>
      </c>
      <c r="D845">
        <v>11990651</v>
      </c>
      <c r="E845" t="s">
        <v>210</v>
      </c>
      <c r="F845">
        <v>1</v>
      </c>
      <c r="G845">
        <v>0</v>
      </c>
      <c r="H845" t="s">
        <v>23</v>
      </c>
      <c r="I845" t="s">
        <v>23</v>
      </c>
      <c r="J845" t="s">
        <v>23</v>
      </c>
    </row>
    <row r="846" spans="1:10" x14ac:dyDescent="0.15">
      <c r="A846" t="s">
        <v>213</v>
      </c>
      <c r="C846" t="str">
        <f>VLOOKUP(A846,装配单主表!A:B,2,FALSE)</f>
        <v>10000123</v>
      </c>
      <c r="D846">
        <v>11990688</v>
      </c>
      <c r="E846" t="s">
        <v>2943</v>
      </c>
      <c r="F846">
        <v>1</v>
      </c>
      <c r="G846">
        <v>0</v>
      </c>
      <c r="H846" t="s">
        <v>23</v>
      </c>
      <c r="I846" t="s">
        <v>23</v>
      </c>
      <c r="J846" t="s">
        <v>23</v>
      </c>
    </row>
    <row r="847" spans="1:10" x14ac:dyDescent="0.15">
      <c r="A847" t="s">
        <v>213</v>
      </c>
      <c r="C847" t="str">
        <f>VLOOKUP(A847,装配单主表!A:B,2,FALSE)</f>
        <v>10000123</v>
      </c>
      <c r="D847">
        <v>11990687</v>
      </c>
      <c r="E847" t="s">
        <v>2942</v>
      </c>
      <c r="F847">
        <v>1</v>
      </c>
      <c r="G847">
        <v>0</v>
      </c>
      <c r="H847" t="s">
        <v>23</v>
      </c>
      <c r="I847" t="s">
        <v>23</v>
      </c>
      <c r="J847" t="s">
        <v>23</v>
      </c>
    </row>
    <row r="848" spans="1:10" x14ac:dyDescent="0.15">
      <c r="A848" t="s">
        <v>213</v>
      </c>
      <c r="C848" t="str">
        <f>VLOOKUP(A848,装配单主表!A:B,2,FALSE)</f>
        <v>10000123</v>
      </c>
      <c r="D848">
        <v>11990691</v>
      </c>
      <c r="E848" t="s">
        <v>2946</v>
      </c>
      <c r="F848">
        <v>1</v>
      </c>
      <c r="G848">
        <v>0</v>
      </c>
      <c r="H848" t="s">
        <v>23</v>
      </c>
      <c r="I848" t="s">
        <v>23</v>
      </c>
      <c r="J848" t="s">
        <v>23</v>
      </c>
    </row>
    <row r="849" spans="1:10" x14ac:dyDescent="0.15">
      <c r="A849" t="s">
        <v>213</v>
      </c>
      <c r="C849" t="str">
        <f>VLOOKUP(A849,装配单主表!A:B,2,FALSE)</f>
        <v>10000123</v>
      </c>
      <c r="D849">
        <v>11990690</v>
      </c>
      <c r="E849" t="s">
        <v>2945</v>
      </c>
      <c r="F849">
        <v>1</v>
      </c>
      <c r="G849">
        <v>0</v>
      </c>
      <c r="H849" t="s">
        <v>23</v>
      </c>
      <c r="I849" t="s">
        <v>23</v>
      </c>
      <c r="J849" t="s">
        <v>23</v>
      </c>
    </row>
    <row r="850" spans="1:10" x14ac:dyDescent="0.15">
      <c r="A850" t="s">
        <v>214</v>
      </c>
      <c r="C850" t="str">
        <f>VLOOKUP(A850,装配单主表!A:B,2,FALSE)</f>
        <v>10000124</v>
      </c>
      <c r="D850">
        <v>11990629</v>
      </c>
      <c r="E850" t="s">
        <v>2939</v>
      </c>
      <c r="F850">
        <v>1</v>
      </c>
      <c r="G850">
        <v>0</v>
      </c>
      <c r="H850" t="s">
        <v>23</v>
      </c>
      <c r="I850" t="s">
        <v>23</v>
      </c>
      <c r="J850" t="s">
        <v>23</v>
      </c>
    </row>
    <row r="851" spans="1:10" x14ac:dyDescent="0.15">
      <c r="A851" t="s">
        <v>214</v>
      </c>
      <c r="C851" t="str">
        <f>VLOOKUP(A851,装配单主表!A:B,2,FALSE)</f>
        <v>10000124</v>
      </c>
      <c r="D851">
        <v>11990604</v>
      </c>
      <c r="E851" t="s">
        <v>2925</v>
      </c>
      <c r="F851">
        <v>1</v>
      </c>
      <c r="G851">
        <v>0</v>
      </c>
      <c r="H851" t="s">
        <v>23</v>
      </c>
      <c r="I851" t="s">
        <v>23</v>
      </c>
      <c r="J851" t="s">
        <v>23</v>
      </c>
    </row>
    <row r="852" spans="1:10" x14ac:dyDescent="0.15">
      <c r="A852" t="s">
        <v>214</v>
      </c>
      <c r="C852" t="str">
        <f>VLOOKUP(A852,装配单主表!A:B,2,FALSE)</f>
        <v>10000124</v>
      </c>
      <c r="D852">
        <v>11990615</v>
      </c>
      <c r="E852" t="s">
        <v>2931</v>
      </c>
      <c r="F852">
        <v>1</v>
      </c>
      <c r="G852">
        <v>0</v>
      </c>
      <c r="H852" t="s">
        <v>23</v>
      </c>
      <c r="I852" t="s">
        <v>23</v>
      </c>
      <c r="J852" t="s">
        <v>23</v>
      </c>
    </row>
    <row r="853" spans="1:10" x14ac:dyDescent="0.15">
      <c r="A853" t="s">
        <v>214</v>
      </c>
      <c r="C853" t="str">
        <f>VLOOKUP(A853,装配单主表!A:B,2,FALSE)</f>
        <v>10000124</v>
      </c>
      <c r="D853">
        <v>11983743</v>
      </c>
      <c r="E853" t="s">
        <v>2884</v>
      </c>
      <c r="F853">
        <v>1</v>
      </c>
      <c r="G853">
        <v>0</v>
      </c>
      <c r="H853" t="s">
        <v>23</v>
      </c>
      <c r="I853" t="s">
        <v>23</v>
      </c>
      <c r="J853" t="s">
        <v>23</v>
      </c>
    </row>
    <row r="854" spans="1:10" x14ac:dyDescent="0.15">
      <c r="A854" t="s">
        <v>214</v>
      </c>
      <c r="C854" t="str">
        <f>VLOOKUP(A854,装配单主表!A:B,2,FALSE)</f>
        <v>10000124</v>
      </c>
      <c r="D854">
        <v>11983742</v>
      </c>
      <c r="E854" t="s">
        <v>2883</v>
      </c>
      <c r="F854">
        <v>1</v>
      </c>
      <c r="G854">
        <v>0</v>
      </c>
      <c r="H854" t="s">
        <v>23</v>
      </c>
      <c r="I854" t="s">
        <v>23</v>
      </c>
      <c r="J854" t="s">
        <v>23</v>
      </c>
    </row>
    <row r="855" spans="1:10" x14ac:dyDescent="0.15">
      <c r="A855" t="s">
        <v>214</v>
      </c>
      <c r="C855" t="str">
        <f>VLOOKUP(A855,装配单主表!A:B,2,FALSE)</f>
        <v>10000124</v>
      </c>
      <c r="D855">
        <v>11990503</v>
      </c>
      <c r="E855" t="s">
        <v>215</v>
      </c>
      <c r="F855">
        <v>1</v>
      </c>
      <c r="G855">
        <v>0</v>
      </c>
      <c r="H855" t="s">
        <v>23</v>
      </c>
      <c r="I855" t="s">
        <v>23</v>
      </c>
      <c r="J855" t="s">
        <v>23</v>
      </c>
    </row>
    <row r="856" spans="1:10" x14ac:dyDescent="0.15">
      <c r="A856" t="s">
        <v>214</v>
      </c>
      <c r="C856" t="str">
        <f>VLOOKUP(A856,装配单主表!A:B,2,FALSE)</f>
        <v>10000124</v>
      </c>
      <c r="D856">
        <v>11990535</v>
      </c>
      <c r="E856" t="s">
        <v>2911</v>
      </c>
      <c r="F856">
        <v>1</v>
      </c>
      <c r="G856">
        <v>0</v>
      </c>
      <c r="H856" t="s">
        <v>23</v>
      </c>
      <c r="I856" t="s">
        <v>23</v>
      </c>
      <c r="J856" t="s">
        <v>23</v>
      </c>
    </row>
    <row r="857" spans="1:10" x14ac:dyDescent="0.15">
      <c r="A857" t="s">
        <v>214</v>
      </c>
      <c r="C857" t="str">
        <f>VLOOKUP(A857,装配单主表!A:B,2,FALSE)</f>
        <v>10000124</v>
      </c>
      <c r="D857">
        <v>11990597</v>
      </c>
      <c r="E857" t="s">
        <v>2924</v>
      </c>
      <c r="F857">
        <v>1</v>
      </c>
      <c r="G857">
        <v>0</v>
      </c>
      <c r="H857" t="s">
        <v>23</v>
      </c>
      <c r="I857" t="s">
        <v>23</v>
      </c>
      <c r="J857" t="s">
        <v>23</v>
      </c>
    </row>
    <row r="858" spans="1:10" x14ac:dyDescent="0.15">
      <c r="A858" t="s">
        <v>218</v>
      </c>
      <c r="C858" t="str">
        <f>VLOOKUP(A858,装配单主表!A:B,2,FALSE)</f>
        <v>10000125</v>
      </c>
      <c r="D858">
        <v>11990597</v>
      </c>
      <c r="E858" t="s">
        <v>2924</v>
      </c>
      <c r="F858">
        <v>1</v>
      </c>
      <c r="G858">
        <v>0</v>
      </c>
      <c r="H858" t="s">
        <v>23</v>
      </c>
      <c r="I858" t="s">
        <v>23</v>
      </c>
      <c r="J858" t="s">
        <v>23</v>
      </c>
    </row>
    <row r="859" spans="1:10" x14ac:dyDescent="0.15">
      <c r="A859" t="s">
        <v>218</v>
      </c>
      <c r="C859" t="str">
        <f>VLOOKUP(A859,装配单主表!A:B,2,FALSE)</f>
        <v>10000125</v>
      </c>
      <c r="D859">
        <v>11990533</v>
      </c>
      <c r="E859" t="s">
        <v>2909</v>
      </c>
      <c r="F859">
        <v>1</v>
      </c>
      <c r="G859">
        <v>0</v>
      </c>
      <c r="H859" t="s">
        <v>23</v>
      </c>
      <c r="I859" t="s">
        <v>23</v>
      </c>
      <c r="J859" t="s">
        <v>23</v>
      </c>
    </row>
    <row r="860" spans="1:10" x14ac:dyDescent="0.15">
      <c r="A860" t="s">
        <v>218</v>
      </c>
      <c r="C860" t="str">
        <f>VLOOKUP(A860,装配单主表!A:B,2,FALSE)</f>
        <v>10000125</v>
      </c>
      <c r="D860">
        <v>11990501</v>
      </c>
      <c r="E860" t="s">
        <v>219</v>
      </c>
      <c r="F860">
        <v>1</v>
      </c>
      <c r="G860">
        <v>0</v>
      </c>
      <c r="H860" t="s">
        <v>23</v>
      </c>
      <c r="I860" t="s">
        <v>23</v>
      </c>
      <c r="J860" t="s">
        <v>23</v>
      </c>
    </row>
    <row r="861" spans="1:10" x14ac:dyDescent="0.15">
      <c r="A861" t="s">
        <v>218</v>
      </c>
      <c r="C861" t="str">
        <f>VLOOKUP(A861,装配单主表!A:B,2,FALSE)</f>
        <v>10000125</v>
      </c>
      <c r="D861">
        <v>11983742</v>
      </c>
      <c r="E861" t="s">
        <v>2883</v>
      </c>
      <c r="F861">
        <v>1</v>
      </c>
      <c r="G861">
        <v>0</v>
      </c>
      <c r="H861" t="s">
        <v>23</v>
      </c>
      <c r="I861" t="s">
        <v>23</v>
      </c>
      <c r="J861" t="s">
        <v>23</v>
      </c>
    </row>
    <row r="862" spans="1:10" x14ac:dyDescent="0.15">
      <c r="A862" t="s">
        <v>218</v>
      </c>
      <c r="C862" t="str">
        <f>VLOOKUP(A862,装配单主表!A:B,2,FALSE)</f>
        <v>10000125</v>
      </c>
      <c r="D862">
        <v>11983743</v>
      </c>
      <c r="E862" t="s">
        <v>2884</v>
      </c>
      <c r="F862">
        <v>1</v>
      </c>
      <c r="G862">
        <v>0</v>
      </c>
      <c r="H862" t="s">
        <v>23</v>
      </c>
      <c r="I862" t="s">
        <v>23</v>
      </c>
      <c r="J862" t="s">
        <v>23</v>
      </c>
    </row>
    <row r="863" spans="1:10" x14ac:dyDescent="0.15">
      <c r="A863" t="s">
        <v>218</v>
      </c>
      <c r="C863" t="str">
        <f>VLOOKUP(A863,装配单主表!A:B,2,FALSE)</f>
        <v>10000125</v>
      </c>
      <c r="D863">
        <v>11990615</v>
      </c>
      <c r="E863" t="s">
        <v>2931</v>
      </c>
      <c r="F863">
        <v>1</v>
      </c>
      <c r="G863">
        <v>0</v>
      </c>
      <c r="H863" t="s">
        <v>23</v>
      </c>
      <c r="I863" t="s">
        <v>23</v>
      </c>
      <c r="J863" t="s">
        <v>23</v>
      </c>
    </row>
    <row r="864" spans="1:10" x14ac:dyDescent="0.15">
      <c r="A864" t="s">
        <v>218</v>
      </c>
      <c r="C864" t="str">
        <f>VLOOKUP(A864,装配单主表!A:B,2,FALSE)</f>
        <v>10000125</v>
      </c>
      <c r="D864">
        <v>11990604</v>
      </c>
      <c r="E864" t="s">
        <v>2925</v>
      </c>
      <c r="F864">
        <v>1</v>
      </c>
      <c r="G864">
        <v>0</v>
      </c>
      <c r="H864" t="s">
        <v>23</v>
      </c>
      <c r="I864" t="s">
        <v>23</v>
      </c>
      <c r="J864" t="s">
        <v>23</v>
      </c>
    </row>
    <row r="865" spans="1:10" x14ac:dyDescent="0.15">
      <c r="A865" t="s">
        <v>218</v>
      </c>
      <c r="C865" t="str">
        <f>VLOOKUP(A865,装配单主表!A:B,2,FALSE)</f>
        <v>10000125</v>
      </c>
      <c r="D865">
        <v>11990629</v>
      </c>
      <c r="E865" t="s">
        <v>2939</v>
      </c>
      <c r="F865">
        <v>1</v>
      </c>
      <c r="G865">
        <v>0</v>
      </c>
      <c r="H865" t="s">
        <v>23</v>
      </c>
      <c r="I865" t="s">
        <v>23</v>
      </c>
      <c r="J865" t="s">
        <v>23</v>
      </c>
    </row>
    <row r="866" spans="1:10" x14ac:dyDescent="0.15">
      <c r="A866" t="s">
        <v>221</v>
      </c>
      <c r="C866" t="str">
        <f>VLOOKUP(A866,装配单主表!A:B,2,FALSE)</f>
        <v>10000126</v>
      </c>
      <c r="D866">
        <v>11990629</v>
      </c>
      <c r="E866" t="s">
        <v>2939</v>
      </c>
      <c r="F866">
        <v>1</v>
      </c>
      <c r="G866">
        <v>0</v>
      </c>
      <c r="H866" t="s">
        <v>23</v>
      </c>
      <c r="I866" t="s">
        <v>23</v>
      </c>
      <c r="J866" t="s">
        <v>23</v>
      </c>
    </row>
    <row r="867" spans="1:10" x14ac:dyDescent="0.15">
      <c r="A867" t="s">
        <v>221</v>
      </c>
      <c r="C867" t="str">
        <f>VLOOKUP(A867,装配单主表!A:B,2,FALSE)</f>
        <v>10000126</v>
      </c>
      <c r="D867">
        <v>11990604</v>
      </c>
      <c r="E867" t="s">
        <v>2925</v>
      </c>
      <c r="F867">
        <v>1</v>
      </c>
      <c r="G867">
        <v>0</v>
      </c>
      <c r="H867" t="s">
        <v>23</v>
      </c>
      <c r="I867" t="s">
        <v>23</v>
      </c>
      <c r="J867" t="s">
        <v>23</v>
      </c>
    </row>
    <row r="868" spans="1:10" x14ac:dyDescent="0.15">
      <c r="A868" t="s">
        <v>221</v>
      </c>
      <c r="C868" t="str">
        <f>VLOOKUP(A868,装配单主表!A:B,2,FALSE)</f>
        <v>10000126</v>
      </c>
      <c r="D868">
        <v>11990615</v>
      </c>
      <c r="E868" t="s">
        <v>2931</v>
      </c>
      <c r="F868">
        <v>1</v>
      </c>
      <c r="G868">
        <v>0</v>
      </c>
      <c r="H868" t="s">
        <v>23</v>
      </c>
      <c r="I868" t="s">
        <v>23</v>
      </c>
      <c r="J868" t="s">
        <v>23</v>
      </c>
    </row>
    <row r="869" spans="1:10" x14ac:dyDescent="0.15">
      <c r="A869" t="s">
        <v>221</v>
      </c>
      <c r="C869" t="str">
        <f>VLOOKUP(A869,装配单主表!A:B,2,FALSE)</f>
        <v>10000126</v>
      </c>
      <c r="D869">
        <v>11983743</v>
      </c>
      <c r="E869" t="s">
        <v>2884</v>
      </c>
      <c r="F869">
        <v>1</v>
      </c>
      <c r="G869">
        <v>0</v>
      </c>
      <c r="H869" t="s">
        <v>23</v>
      </c>
      <c r="I869" t="s">
        <v>23</v>
      </c>
      <c r="J869" t="s">
        <v>23</v>
      </c>
    </row>
    <row r="870" spans="1:10" x14ac:dyDescent="0.15">
      <c r="A870" t="s">
        <v>221</v>
      </c>
      <c r="C870" t="str">
        <f>VLOOKUP(A870,装配单主表!A:B,2,FALSE)</f>
        <v>10000126</v>
      </c>
      <c r="D870">
        <v>11983742</v>
      </c>
      <c r="E870" t="s">
        <v>2883</v>
      </c>
      <c r="F870">
        <v>1</v>
      </c>
      <c r="G870">
        <v>0</v>
      </c>
      <c r="H870" t="s">
        <v>23</v>
      </c>
      <c r="I870" t="s">
        <v>23</v>
      </c>
      <c r="J870" t="s">
        <v>23</v>
      </c>
    </row>
    <row r="871" spans="1:10" x14ac:dyDescent="0.15">
      <c r="A871" t="s">
        <v>221</v>
      </c>
      <c r="C871" t="str">
        <f>VLOOKUP(A871,装配单主表!A:B,2,FALSE)</f>
        <v>10000126</v>
      </c>
      <c r="D871">
        <v>11990507</v>
      </c>
      <c r="E871" t="s">
        <v>222</v>
      </c>
      <c r="F871">
        <v>1</v>
      </c>
      <c r="G871">
        <v>0</v>
      </c>
      <c r="H871" t="s">
        <v>23</v>
      </c>
      <c r="I871" t="s">
        <v>23</v>
      </c>
      <c r="J871" t="s">
        <v>23</v>
      </c>
    </row>
    <row r="872" spans="1:10" x14ac:dyDescent="0.15">
      <c r="A872" t="s">
        <v>221</v>
      </c>
      <c r="C872" t="str">
        <f>VLOOKUP(A872,装配单主表!A:B,2,FALSE)</f>
        <v>10000126</v>
      </c>
      <c r="D872">
        <v>11990539</v>
      </c>
      <c r="E872" t="s">
        <v>2915</v>
      </c>
      <c r="F872">
        <v>1</v>
      </c>
      <c r="G872">
        <v>0</v>
      </c>
      <c r="H872" t="s">
        <v>23</v>
      </c>
      <c r="I872" t="s">
        <v>23</v>
      </c>
      <c r="J872" t="s">
        <v>23</v>
      </c>
    </row>
    <row r="873" spans="1:10" x14ac:dyDescent="0.15">
      <c r="A873" t="s">
        <v>221</v>
      </c>
      <c r="C873" t="str">
        <f>VLOOKUP(A873,装配单主表!A:B,2,FALSE)</f>
        <v>10000126</v>
      </c>
      <c r="D873">
        <v>11990597</v>
      </c>
      <c r="E873" t="s">
        <v>2924</v>
      </c>
      <c r="F873">
        <v>1</v>
      </c>
      <c r="G873">
        <v>0</v>
      </c>
      <c r="H873" t="s">
        <v>23</v>
      </c>
      <c r="I873" t="s">
        <v>23</v>
      </c>
      <c r="J873" t="s">
        <v>23</v>
      </c>
    </row>
    <row r="874" spans="1:10" x14ac:dyDescent="0.15">
      <c r="A874" t="s">
        <v>224</v>
      </c>
      <c r="C874" t="str">
        <f>VLOOKUP(A874,装配单主表!A:B,2,FALSE)</f>
        <v>10000127</v>
      </c>
      <c r="D874">
        <v>11990597</v>
      </c>
      <c r="E874" t="s">
        <v>2924</v>
      </c>
      <c r="F874">
        <v>1</v>
      </c>
      <c r="G874">
        <v>0</v>
      </c>
      <c r="H874" t="s">
        <v>23</v>
      </c>
      <c r="I874" t="s">
        <v>23</v>
      </c>
      <c r="J874" t="s">
        <v>23</v>
      </c>
    </row>
    <row r="875" spans="1:10" x14ac:dyDescent="0.15">
      <c r="A875" t="s">
        <v>224</v>
      </c>
      <c r="C875" t="str">
        <f>VLOOKUP(A875,装配单主表!A:B,2,FALSE)</f>
        <v>10000127</v>
      </c>
      <c r="D875">
        <v>11990534</v>
      </c>
      <c r="E875" t="s">
        <v>2910</v>
      </c>
      <c r="F875">
        <v>1</v>
      </c>
      <c r="G875">
        <v>0</v>
      </c>
      <c r="H875" t="s">
        <v>23</v>
      </c>
      <c r="I875" t="s">
        <v>23</v>
      </c>
      <c r="J875" t="s">
        <v>23</v>
      </c>
    </row>
    <row r="876" spans="1:10" x14ac:dyDescent="0.15">
      <c r="A876" t="s">
        <v>224</v>
      </c>
      <c r="C876" t="str">
        <f>VLOOKUP(A876,装配单主表!A:B,2,FALSE)</f>
        <v>10000127</v>
      </c>
      <c r="D876">
        <v>11990502</v>
      </c>
      <c r="E876" t="s">
        <v>225</v>
      </c>
      <c r="F876">
        <v>1</v>
      </c>
      <c r="G876">
        <v>0</v>
      </c>
      <c r="H876" t="s">
        <v>23</v>
      </c>
      <c r="I876" t="s">
        <v>23</v>
      </c>
      <c r="J876" t="s">
        <v>23</v>
      </c>
    </row>
    <row r="877" spans="1:10" x14ac:dyDescent="0.15">
      <c r="A877" t="s">
        <v>224</v>
      </c>
      <c r="C877" t="str">
        <f>VLOOKUP(A877,装配单主表!A:B,2,FALSE)</f>
        <v>10000127</v>
      </c>
      <c r="D877">
        <v>11983742</v>
      </c>
      <c r="E877" t="s">
        <v>2883</v>
      </c>
      <c r="F877">
        <v>1</v>
      </c>
      <c r="G877">
        <v>0</v>
      </c>
      <c r="H877" t="s">
        <v>23</v>
      </c>
      <c r="I877" t="s">
        <v>23</v>
      </c>
      <c r="J877" t="s">
        <v>23</v>
      </c>
    </row>
    <row r="878" spans="1:10" x14ac:dyDescent="0.15">
      <c r="A878" t="s">
        <v>224</v>
      </c>
      <c r="C878" t="str">
        <f>VLOOKUP(A878,装配单主表!A:B,2,FALSE)</f>
        <v>10000127</v>
      </c>
      <c r="D878">
        <v>11983743</v>
      </c>
      <c r="E878" t="s">
        <v>2884</v>
      </c>
      <c r="F878">
        <v>1</v>
      </c>
      <c r="G878">
        <v>0</v>
      </c>
      <c r="H878" t="s">
        <v>23</v>
      </c>
      <c r="I878" t="s">
        <v>23</v>
      </c>
      <c r="J878" t="s">
        <v>23</v>
      </c>
    </row>
    <row r="879" spans="1:10" x14ac:dyDescent="0.15">
      <c r="A879" t="s">
        <v>224</v>
      </c>
      <c r="C879" t="str">
        <f>VLOOKUP(A879,装配单主表!A:B,2,FALSE)</f>
        <v>10000127</v>
      </c>
      <c r="D879">
        <v>11990615</v>
      </c>
      <c r="E879" t="s">
        <v>2931</v>
      </c>
      <c r="F879">
        <v>1</v>
      </c>
      <c r="G879">
        <v>0</v>
      </c>
      <c r="H879" t="s">
        <v>23</v>
      </c>
      <c r="I879" t="s">
        <v>23</v>
      </c>
      <c r="J879" t="s">
        <v>23</v>
      </c>
    </row>
    <row r="880" spans="1:10" x14ac:dyDescent="0.15">
      <c r="A880" t="s">
        <v>224</v>
      </c>
      <c r="C880" t="str">
        <f>VLOOKUP(A880,装配单主表!A:B,2,FALSE)</f>
        <v>10000127</v>
      </c>
      <c r="D880">
        <v>11990604</v>
      </c>
      <c r="E880" t="s">
        <v>2925</v>
      </c>
      <c r="F880">
        <v>1</v>
      </c>
      <c r="G880">
        <v>0</v>
      </c>
      <c r="H880" t="s">
        <v>23</v>
      </c>
      <c r="I880" t="s">
        <v>23</v>
      </c>
      <c r="J880" t="s">
        <v>23</v>
      </c>
    </row>
    <row r="881" spans="1:10" x14ac:dyDescent="0.15">
      <c r="A881" t="s">
        <v>224</v>
      </c>
      <c r="C881" t="str">
        <f>VLOOKUP(A881,装配单主表!A:B,2,FALSE)</f>
        <v>10000127</v>
      </c>
      <c r="D881">
        <v>11990629</v>
      </c>
      <c r="E881" t="s">
        <v>2939</v>
      </c>
      <c r="F881">
        <v>1</v>
      </c>
      <c r="G881">
        <v>0</v>
      </c>
      <c r="H881" t="s">
        <v>23</v>
      </c>
      <c r="I881" t="s">
        <v>23</v>
      </c>
      <c r="J881" t="s">
        <v>23</v>
      </c>
    </row>
    <row r="882" spans="1:10" x14ac:dyDescent="0.15">
      <c r="A882" t="s">
        <v>227</v>
      </c>
      <c r="C882" t="str">
        <f>VLOOKUP(A882,装配单主表!A:B,2,FALSE)</f>
        <v>10000128</v>
      </c>
      <c r="D882">
        <v>11990629</v>
      </c>
      <c r="E882" t="s">
        <v>2939</v>
      </c>
      <c r="F882">
        <v>1</v>
      </c>
      <c r="G882">
        <v>0</v>
      </c>
      <c r="H882" t="s">
        <v>23</v>
      </c>
      <c r="I882" t="s">
        <v>23</v>
      </c>
      <c r="J882" t="s">
        <v>23</v>
      </c>
    </row>
    <row r="883" spans="1:10" x14ac:dyDescent="0.15">
      <c r="A883" t="s">
        <v>227</v>
      </c>
      <c r="C883" t="str">
        <f>VLOOKUP(A883,装配单主表!A:B,2,FALSE)</f>
        <v>10000128</v>
      </c>
      <c r="D883">
        <v>11990604</v>
      </c>
      <c r="E883" t="s">
        <v>2925</v>
      </c>
      <c r="F883">
        <v>1</v>
      </c>
      <c r="G883">
        <v>0</v>
      </c>
      <c r="H883" t="s">
        <v>23</v>
      </c>
      <c r="I883" t="s">
        <v>23</v>
      </c>
      <c r="J883" t="s">
        <v>23</v>
      </c>
    </row>
    <row r="884" spans="1:10" x14ac:dyDescent="0.15">
      <c r="A884" t="s">
        <v>227</v>
      </c>
      <c r="C884" t="str">
        <f>VLOOKUP(A884,装配单主表!A:B,2,FALSE)</f>
        <v>10000128</v>
      </c>
      <c r="D884">
        <v>11990597</v>
      </c>
      <c r="E884" t="s">
        <v>2924</v>
      </c>
      <c r="F884">
        <v>1</v>
      </c>
      <c r="G884">
        <v>0</v>
      </c>
      <c r="H884" t="s">
        <v>23</v>
      </c>
      <c r="I884" t="s">
        <v>23</v>
      </c>
      <c r="J884" t="s">
        <v>23</v>
      </c>
    </row>
    <row r="885" spans="1:10" x14ac:dyDescent="0.15">
      <c r="A885" t="s">
        <v>227</v>
      </c>
      <c r="C885" t="str">
        <f>VLOOKUP(A885,装配单主表!A:B,2,FALSE)</f>
        <v>10000128</v>
      </c>
      <c r="D885">
        <v>11990615</v>
      </c>
      <c r="E885" t="s">
        <v>2931</v>
      </c>
      <c r="F885">
        <v>1</v>
      </c>
      <c r="G885">
        <v>0</v>
      </c>
      <c r="H885" t="s">
        <v>23</v>
      </c>
      <c r="I885" t="s">
        <v>23</v>
      </c>
      <c r="J885" t="s">
        <v>23</v>
      </c>
    </row>
    <row r="886" spans="1:10" x14ac:dyDescent="0.15">
      <c r="A886" t="s">
        <v>227</v>
      </c>
      <c r="C886" t="str">
        <f>VLOOKUP(A886,装配单主表!A:B,2,FALSE)</f>
        <v>10000128</v>
      </c>
      <c r="D886">
        <v>11983743</v>
      </c>
      <c r="E886" t="s">
        <v>2884</v>
      </c>
      <c r="F886">
        <v>1</v>
      </c>
      <c r="G886">
        <v>0</v>
      </c>
      <c r="H886" t="s">
        <v>23</v>
      </c>
      <c r="I886" t="s">
        <v>23</v>
      </c>
      <c r="J886" t="s">
        <v>23</v>
      </c>
    </row>
    <row r="887" spans="1:10" x14ac:dyDescent="0.15">
      <c r="A887" t="s">
        <v>227</v>
      </c>
      <c r="C887" t="str">
        <f>VLOOKUP(A887,装配单主表!A:B,2,FALSE)</f>
        <v>10000128</v>
      </c>
      <c r="D887">
        <v>11983742</v>
      </c>
      <c r="E887" t="s">
        <v>2883</v>
      </c>
      <c r="F887">
        <v>1</v>
      </c>
      <c r="G887">
        <v>0</v>
      </c>
      <c r="H887" t="s">
        <v>23</v>
      </c>
      <c r="I887" t="s">
        <v>23</v>
      </c>
      <c r="J887" t="s">
        <v>23</v>
      </c>
    </row>
    <row r="888" spans="1:10" x14ac:dyDescent="0.15">
      <c r="A888" t="s">
        <v>227</v>
      </c>
      <c r="C888" t="str">
        <f>VLOOKUP(A888,装配单主表!A:B,2,FALSE)</f>
        <v>10000128</v>
      </c>
      <c r="D888">
        <v>11990504</v>
      </c>
      <c r="E888" t="s">
        <v>228</v>
      </c>
      <c r="F888">
        <v>1</v>
      </c>
      <c r="G888">
        <v>0</v>
      </c>
      <c r="H888" t="s">
        <v>23</v>
      </c>
      <c r="I888" t="s">
        <v>23</v>
      </c>
      <c r="J888" t="s">
        <v>23</v>
      </c>
    </row>
    <row r="889" spans="1:10" x14ac:dyDescent="0.15">
      <c r="A889" t="s">
        <v>227</v>
      </c>
      <c r="C889" t="str">
        <f>VLOOKUP(A889,装配单主表!A:B,2,FALSE)</f>
        <v>10000128</v>
      </c>
      <c r="D889">
        <v>11990536</v>
      </c>
      <c r="E889" t="s">
        <v>2912</v>
      </c>
      <c r="F889">
        <v>1</v>
      </c>
      <c r="G889">
        <v>0</v>
      </c>
      <c r="H889" t="s">
        <v>23</v>
      </c>
      <c r="I889" t="s">
        <v>23</v>
      </c>
      <c r="J889" t="s">
        <v>23</v>
      </c>
    </row>
    <row r="890" spans="1:10" x14ac:dyDescent="0.15">
      <c r="A890" t="s">
        <v>230</v>
      </c>
      <c r="C890" t="str">
        <f>VLOOKUP(A890,装配单主表!A:B,2,FALSE)</f>
        <v>10000129</v>
      </c>
      <c r="D890">
        <v>11990537</v>
      </c>
      <c r="E890" t="s">
        <v>2913</v>
      </c>
      <c r="F890">
        <v>1</v>
      </c>
      <c r="G890">
        <v>0</v>
      </c>
      <c r="H890" t="s">
        <v>23</v>
      </c>
      <c r="I890" t="s">
        <v>23</v>
      </c>
      <c r="J890" t="s">
        <v>23</v>
      </c>
    </row>
    <row r="891" spans="1:10" x14ac:dyDescent="0.15">
      <c r="A891" t="s">
        <v>230</v>
      </c>
      <c r="C891" t="str">
        <f>VLOOKUP(A891,装配单主表!A:B,2,FALSE)</f>
        <v>10000129</v>
      </c>
      <c r="D891">
        <v>11990597</v>
      </c>
      <c r="E891" t="s">
        <v>2924</v>
      </c>
      <c r="F891">
        <v>1</v>
      </c>
      <c r="G891">
        <v>0</v>
      </c>
      <c r="H891" t="s">
        <v>23</v>
      </c>
      <c r="I891" t="s">
        <v>23</v>
      </c>
      <c r="J891" t="s">
        <v>23</v>
      </c>
    </row>
    <row r="892" spans="1:10" x14ac:dyDescent="0.15">
      <c r="A892" t="s">
        <v>230</v>
      </c>
      <c r="C892" t="str">
        <f>VLOOKUP(A892,装配单主表!A:B,2,FALSE)</f>
        <v>10000129</v>
      </c>
      <c r="D892">
        <v>11990505</v>
      </c>
      <c r="E892" t="s">
        <v>231</v>
      </c>
      <c r="F892">
        <v>1</v>
      </c>
      <c r="G892">
        <v>0</v>
      </c>
      <c r="H892" t="s">
        <v>23</v>
      </c>
      <c r="I892" t="s">
        <v>23</v>
      </c>
      <c r="J892" t="s">
        <v>23</v>
      </c>
    </row>
    <row r="893" spans="1:10" x14ac:dyDescent="0.15">
      <c r="A893" t="s">
        <v>230</v>
      </c>
      <c r="C893" t="str">
        <f>VLOOKUP(A893,装配单主表!A:B,2,FALSE)</f>
        <v>10000129</v>
      </c>
      <c r="D893">
        <v>11983742</v>
      </c>
      <c r="E893" t="s">
        <v>2883</v>
      </c>
      <c r="F893">
        <v>1</v>
      </c>
      <c r="G893">
        <v>0</v>
      </c>
      <c r="H893" t="s">
        <v>23</v>
      </c>
      <c r="I893" t="s">
        <v>23</v>
      </c>
      <c r="J893" t="s">
        <v>23</v>
      </c>
    </row>
    <row r="894" spans="1:10" x14ac:dyDescent="0.15">
      <c r="A894" t="s">
        <v>230</v>
      </c>
      <c r="C894" t="str">
        <f>VLOOKUP(A894,装配单主表!A:B,2,FALSE)</f>
        <v>10000129</v>
      </c>
      <c r="D894">
        <v>11983743</v>
      </c>
      <c r="E894" t="s">
        <v>2884</v>
      </c>
      <c r="F894">
        <v>1</v>
      </c>
      <c r="G894">
        <v>0</v>
      </c>
      <c r="H894" t="s">
        <v>23</v>
      </c>
      <c r="I894" t="s">
        <v>23</v>
      </c>
      <c r="J894" t="s">
        <v>23</v>
      </c>
    </row>
    <row r="895" spans="1:10" x14ac:dyDescent="0.15">
      <c r="A895" t="s">
        <v>230</v>
      </c>
      <c r="C895" t="str">
        <f>VLOOKUP(A895,装配单主表!A:B,2,FALSE)</f>
        <v>10000129</v>
      </c>
      <c r="D895">
        <v>11990615</v>
      </c>
      <c r="E895" t="s">
        <v>2931</v>
      </c>
      <c r="F895">
        <v>1</v>
      </c>
      <c r="G895">
        <v>0</v>
      </c>
      <c r="H895" t="s">
        <v>23</v>
      </c>
      <c r="I895" t="s">
        <v>23</v>
      </c>
      <c r="J895" t="s">
        <v>23</v>
      </c>
    </row>
    <row r="896" spans="1:10" x14ac:dyDescent="0.15">
      <c r="A896" t="s">
        <v>230</v>
      </c>
      <c r="C896" t="str">
        <f>VLOOKUP(A896,装配单主表!A:B,2,FALSE)</f>
        <v>10000129</v>
      </c>
      <c r="D896">
        <v>11990604</v>
      </c>
      <c r="E896" t="s">
        <v>2925</v>
      </c>
      <c r="F896">
        <v>1</v>
      </c>
      <c r="G896">
        <v>0</v>
      </c>
      <c r="H896" t="s">
        <v>23</v>
      </c>
      <c r="I896" t="s">
        <v>23</v>
      </c>
      <c r="J896" t="s">
        <v>23</v>
      </c>
    </row>
    <row r="897" spans="1:10" x14ac:dyDescent="0.15">
      <c r="A897" t="s">
        <v>230</v>
      </c>
      <c r="C897" t="str">
        <f>VLOOKUP(A897,装配单主表!A:B,2,FALSE)</f>
        <v>10000129</v>
      </c>
      <c r="D897">
        <v>11990629</v>
      </c>
      <c r="E897" t="s">
        <v>2939</v>
      </c>
      <c r="F897">
        <v>1</v>
      </c>
      <c r="G897">
        <v>0</v>
      </c>
      <c r="H897" t="s">
        <v>23</v>
      </c>
      <c r="I897" t="s">
        <v>23</v>
      </c>
      <c r="J897" t="s">
        <v>23</v>
      </c>
    </row>
    <row r="898" spans="1:10" x14ac:dyDescent="0.15">
      <c r="A898" t="s">
        <v>233</v>
      </c>
      <c r="C898" t="str">
        <f>VLOOKUP(A898,装配单主表!A:B,2,FALSE)</f>
        <v>10000130</v>
      </c>
      <c r="D898">
        <v>11990629</v>
      </c>
      <c r="E898" t="s">
        <v>2939</v>
      </c>
      <c r="F898">
        <v>1</v>
      </c>
      <c r="G898">
        <v>0</v>
      </c>
      <c r="H898" t="s">
        <v>23</v>
      </c>
      <c r="I898" t="s">
        <v>23</v>
      </c>
      <c r="J898" t="s">
        <v>23</v>
      </c>
    </row>
    <row r="899" spans="1:10" x14ac:dyDescent="0.15">
      <c r="A899" t="s">
        <v>233</v>
      </c>
      <c r="C899" t="str">
        <f>VLOOKUP(A899,装配单主表!A:B,2,FALSE)</f>
        <v>10000130</v>
      </c>
      <c r="D899">
        <v>11990604</v>
      </c>
      <c r="E899" t="s">
        <v>2925</v>
      </c>
      <c r="F899">
        <v>1</v>
      </c>
      <c r="G899">
        <v>0</v>
      </c>
      <c r="H899" t="s">
        <v>23</v>
      </c>
      <c r="I899" t="s">
        <v>23</v>
      </c>
      <c r="J899" t="s">
        <v>23</v>
      </c>
    </row>
    <row r="900" spans="1:10" x14ac:dyDescent="0.15">
      <c r="A900" t="s">
        <v>233</v>
      </c>
      <c r="C900" t="str">
        <f>VLOOKUP(A900,装配单主表!A:B,2,FALSE)</f>
        <v>10000130</v>
      </c>
      <c r="D900">
        <v>11990615</v>
      </c>
      <c r="E900" t="s">
        <v>2931</v>
      </c>
      <c r="F900">
        <v>1</v>
      </c>
      <c r="G900">
        <v>0</v>
      </c>
      <c r="H900" t="s">
        <v>23</v>
      </c>
      <c r="I900" t="s">
        <v>23</v>
      </c>
      <c r="J900" t="s">
        <v>23</v>
      </c>
    </row>
    <row r="901" spans="1:10" x14ac:dyDescent="0.15">
      <c r="A901" t="s">
        <v>233</v>
      </c>
      <c r="C901" t="str">
        <f>VLOOKUP(A901,装配单主表!A:B,2,FALSE)</f>
        <v>10000130</v>
      </c>
      <c r="D901">
        <v>11983743</v>
      </c>
      <c r="E901" t="s">
        <v>2884</v>
      </c>
      <c r="F901">
        <v>1</v>
      </c>
      <c r="G901">
        <v>0</v>
      </c>
      <c r="H901" t="s">
        <v>23</v>
      </c>
      <c r="I901" t="s">
        <v>23</v>
      </c>
      <c r="J901" t="s">
        <v>23</v>
      </c>
    </row>
    <row r="902" spans="1:10" x14ac:dyDescent="0.15">
      <c r="A902" t="s">
        <v>233</v>
      </c>
      <c r="C902" t="str">
        <f>VLOOKUP(A902,装配单主表!A:B,2,FALSE)</f>
        <v>10000130</v>
      </c>
      <c r="D902">
        <v>11983742</v>
      </c>
      <c r="E902" t="s">
        <v>2883</v>
      </c>
      <c r="F902">
        <v>1</v>
      </c>
      <c r="G902">
        <v>0</v>
      </c>
      <c r="H902" t="s">
        <v>23</v>
      </c>
      <c r="I902" t="s">
        <v>23</v>
      </c>
      <c r="J902" t="s">
        <v>23</v>
      </c>
    </row>
    <row r="903" spans="1:10" x14ac:dyDescent="0.15">
      <c r="A903" t="s">
        <v>233</v>
      </c>
      <c r="C903" t="str">
        <f>VLOOKUP(A903,装配单主表!A:B,2,FALSE)</f>
        <v>10000130</v>
      </c>
      <c r="D903">
        <v>11990500</v>
      </c>
      <c r="E903" t="s">
        <v>234</v>
      </c>
      <c r="F903">
        <v>1</v>
      </c>
      <c r="G903">
        <v>0</v>
      </c>
      <c r="H903" t="s">
        <v>23</v>
      </c>
      <c r="I903" t="s">
        <v>23</v>
      </c>
      <c r="J903" t="s">
        <v>23</v>
      </c>
    </row>
    <row r="904" spans="1:10" x14ac:dyDescent="0.15">
      <c r="A904" t="s">
        <v>233</v>
      </c>
      <c r="C904" t="str">
        <f>VLOOKUP(A904,装配单主表!A:B,2,FALSE)</f>
        <v>10000130</v>
      </c>
      <c r="D904">
        <v>11990597</v>
      </c>
      <c r="E904" t="s">
        <v>2924</v>
      </c>
      <c r="F904">
        <v>1</v>
      </c>
      <c r="G904">
        <v>0</v>
      </c>
      <c r="H904" t="s">
        <v>23</v>
      </c>
      <c r="I904" t="s">
        <v>23</v>
      </c>
      <c r="J904" t="s">
        <v>23</v>
      </c>
    </row>
    <row r="905" spans="1:10" x14ac:dyDescent="0.15">
      <c r="A905" t="s">
        <v>233</v>
      </c>
      <c r="C905" t="str">
        <f>VLOOKUP(A905,装配单主表!A:B,2,FALSE)</f>
        <v>10000130</v>
      </c>
      <c r="D905">
        <v>11990532</v>
      </c>
      <c r="E905" t="s">
        <v>2908</v>
      </c>
      <c r="F905">
        <v>1</v>
      </c>
      <c r="G905">
        <v>0</v>
      </c>
      <c r="H905" t="s">
        <v>23</v>
      </c>
      <c r="I905" t="s">
        <v>23</v>
      </c>
      <c r="J905" t="s">
        <v>23</v>
      </c>
    </row>
    <row r="906" spans="1:10" x14ac:dyDescent="0.15">
      <c r="A906" t="s">
        <v>236</v>
      </c>
      <c r="C906" t="str">
        <f>VLOOKUP(A906,装配单主表!A:B,2,FALSE)</f>
        <v>10000131</v>
      </c>
      <c r="D906">
        <v>11990538</v>
      </c>
      <c r="E906" t="s">
        <v>2914</v>
      </c>
      <c r="F906">
        <v>1</v>
      </c>
      <c r="G906">
        <v>0</v>
      </c>
      <c r="H906" t="s">
        <v>23</v>
      </c>
      <c r="I906" t="s">
        <v>23</v>
      </c>
      <c r="J906" t="s">
        <v>23</v>
      </c>
    </row>
    <row r="907" spans="1:10" x14ac:dyDescent="0.15">
      <c r="A907" t="s">
        <v>236</v>
      </c>
      <c r="C907" t="str">
        <f>VLOOKUP(A907,装配单主表!A:B,2,FALSE)</f>
        <v>10000131</v>
      </c>
      <c r="D907">
        <v>11990597</v>
      </c>
      <c r="E907" t="s">
        <v>2924</v>
      </c>
      <c r="F907">
        <v>1</v>
      </c>
      <c r="G907">
        <v>0</v>
      </c>
      <c r="H907" t="s">
        <v>23</v>
      </c>
      <c r="I907" t="s">
        <v>23</v>
      </c>
      <c r="J907" t="s">
        <v>23</v>
      </c>
    </row>
    <row r="908" spans="1:10" x14ac:dyDescent="0.15">
      <c r="A908" t="s">
        <v>236</v>
      </c>
      <c r="C908" t="str">
        <f>VLOOKUP(A908,装配单主表!A:B,2,FALSE)</f>
        <v>10000131</v>
      </c>
      <c r="D908">
        <v>11990506</v>
      </c>
      <c r="E908" t="s">
        <v>237</v>
      </c>
      <c r="F908">
        <v>1</v>
      </c>
      <c r="G908">
        <v>0</v>
      </c>
      <c r="H908" t="s">
        <v>23</v>
      </c>
      <c r="I908" t="s">
        <v>23</v>
      </c>
      <c r="J908" t="s">
        <v>23</v>
      </c>
    </row>
    <row r="909" spans="1:10" x14ac:dyDescent="0.15">
      <c r="A909" t="s">
        <v>236</v>
      </c>
      <c r="C909" t="str">
        <f>VLOOKUP(A909,装配单主表!A:B,2,FALSE)</f>
        <v>10000131</v>
      </c>
      <c r="D909">
        <v>11983742</v>
      </c>
      <c r="E909" t="s">
        <v>2883</v>
      </c>
      <c r="F909">
        <v>1</v>
      </c>
      <c r="G909">
        <v>0</v>
      </c>
      <c r="H909" t="s">
        <v>23</v>
      </c>
      <c r="I909" t="s">
        <v>23</v>
      </c>
      <c r="J909" t="s">
        <v>23</v>
      </c>
    </row>
    <row r="910" spans="1:10" x14ac:dyDescent="0.15">
      <c r="A910" t="s">
        <v>236</v>
      </c>
      <c r="C910" t="str">
        <f>VLOOKUP(A910,装配单主表!A:B,2,FALSE)</f>
        <v>10000131</v>
      </c>
      <c r="D910">
        <v>11983743</v>
      </c>
      <c r="E910" t="s">
        <v>2884</v>
      </c>
      <c r="F910">
        <v>1</v>
      </c>
      <c r="G910">
        <v>0</v>
      </c>
      <c r="H910" t="s">
        <v>23</v>
      </c>
      <c r="I910" t="s">
        <v>23</v>
      </c>
      <c r="J910" t="s">
        <v>23</v>
      </c>
    </row>
    <row r="911" spans="1:10" x14ac:dyDescent="0.15">
      <c r="A911" t="s">
        <v>236</v>
      </c>
      <c r="C911" t="str">
        <f>VLOOKUP(A911,装配单主表!A:B,2,FALSE)</f>
        <v>10000131</v>
      </c>
      <c r="D911">
        <v>11990615</v>
      </c>
      <c r="E911" t="s">
        <v>2931</v>
      </c>
      <c r="F911">
        <v>1</v>
      </c>
      <c r="G911">
        <v>0</v>
      </c>
      <c r="H911" t="s">
        <v>23</v>
      </c>
      <c r="I911" t="s">
        <v>23</v>
      </c>
      <c r="J911" t="s">
        <v>23</v>
      </c>
    </row>
    <row r="912" spans="1:10" x14ac:dyDescent="0.15">
      <c r="A912" t="s">
        <v>236</v>
      </c>
      <c r="C912" t="str">
        <f>VLOOKUP(A912,装配单主表!A:B,2,FALSE)</f>
        <v>10000131</v>
      </c>
      <c r="D912">
        <v>11990604</v>
      </c>
      <c r="E912" t="s">
        <v>2925</v>
      </c>
      <c r="F912">
        <v>1</v>
      </c>
      <c r="G912">
        <v>0</v>
      </c>
      <c r="H912" t="s">
        <v>23</v>
      </c>
      <c r="I912" t="s">
        <v>23</v>
      </c>
      <c r="J912" t="s">
        <v>23</v>
      </c>
    </row>
    <row r="913" spans="1:10" x14ac:dyDescent="0.15">
      <c r="A913" t="s">
        <v>236</v>
      </c>
      <c r="C913" t="str">
        <f>VLOOKUP(A913,装配单主表!A:B,2,FALSE)</f>
        <v>10000131</v>
      </c>
      <c r="D913">
        <v>11990629</v>
      </c>
      <c r="E913" t="s">
        <v>2939</v>
      </c>
      <c r="F913">
        <v>1</v>
      </c>
      <c r="G913">
        <v>0</v>
      </c>
      <c r="H913" t="s">
        <v>23</v>
      </c>
      <c r="I913" t="s">
        <v>23</v>
      </c>
      <c r="J913" t="s">
        <v>23</v>
      </c>
    </row>
    <row r="914" spans="1:10" x14ac:dyDescent="0.15">
      <c r="A914" t="s">
        <v>239</v>
      </c>
      <c r="C914" t="str">
        <f>VLOOKUP(A914,装配单主表!A:B,2,FALSE)</f>
        <v>10000132</v>
      </c>
      <c r="D914">
        <v>11990629</v>
      </c>
      <c r="E914" t="s">
        <v>2939</v>
      </c>
      <c r="F914">
        <v>1</v>
      </c>
      <c r="G914">
        <v>0</v>
      </c>
      <c r="H914" t="s">
        <v>23</v>
      </c>
      <c r="I914" t="s">
        <v>23</v>
      </c>
      <c r="J914" t="s">
        <v>23</v>
      </c>
    </row>
    <row r="915" spans="1:10" x14ac:dyDescent="0.15">
      <c r="A915" t="s">
        <v>239</v>
      </c>
      <c r="C915" t="str">
        <f>VLOOKUP(A915,装配单主表!A:B,2,FALSE)</f>
        <v>10000132</v>
      </c>
      <c r="D915">
        <v>11990604</v>
      </c>
      <c r="E915" t="s">
        <v>2925</v>
      </c>
      <c r="F915">
        <v>1</v>
      </c>
      <c r="G915">
        <v>0</v>
      </c>
      <c r="H915" t="s">
        <v>23</v>
      </c>
      <c r="I915" t="s">
        <v>23</v>
      </c>
      <c r="J915" t="s">
        <v>23</v>
      </c>
    </row>
    <row r="916" spans="1:10" x14ac:dyDescent="0.15">
      <c r="A916" t="s">
        <v>239</v>
      </c>
      <c r="C916" t="str">
        <f>VLOOKUP(A916,装配单主表!A:B,2,FALSE)</f>
        <v>10000132</v>
      </c>
      <c r="D916">
        <v>11990617</v>
      </c>
      <c r="E916" t="s">
        <v>2933</v>
      </c>
      <c r="F916">
        <v>1</v>
      </c>
      <c r="G916">
        <v>0</v>
      </c>
      <c r="H916" t="s">
        <v>23</v>
      </c>
      <c r="I916" t="s">
        <v>23</v>
      </c>
      <c r="J916" t="s">
        <v>23</v>
      </c>
    </row>
    <row r="917" spans="1:10" x14ac:dyDescent="0.15">
      <c r="A917" t="s">
        <v>239</v>
      </c>
      <c r="C917" t="str">
        <f>VLOOKUP(A917,装配单主表!A:B,2,FALSE)</f>
        <v>10000132</v>
      </c>
      <c r="D917">
        <v>11990615</v>
      </c>
      <c r="E917" t="s">
        <v>2931</v>
      </c>
      <c r="F917">
        <v>1</v>
      </c>
      <c r="G917">
        <v>0</v>
      </c>
      <c r="H917" t="s">
        <v>23</v>
      </c>
      <c r="I917" t="s">
        <v>23</v>
      </c>
      <c r="J917" t="s">
        <v>23</v>
      </c>
    </row>
    <row r="918" spans="1:10" x14ac:dyDescent="0.15">
      <c r="A918" t="s">
        <v>239</v>
      </c>
      <c r="C918" t="str">
        <f>VLOOKUP(A918,装配单主表!A:B,2,FALSE)</f>
        <v>10000132</v>
      </c>
      <c r="D918">
        <v>11983743</v>
      </c>
      <c r="E918" t="s">
        <v>2884</v>
      </c>
      <c r="F918">
        <v>1</v>
      </c>
      <c r="G918">
        <v>0</v>
      </c>
      <c r="H918" t="s">
        <v>23</v>
      </c>
      <c r="I918" t="s">
        <v>23</v>
      </c>
      <c r="J918" t="s">
        <v>23</v>
      </c>
    </row>
    <row r="919" spans="1:10" x14ac:dyDescent="0.15">
      <c r="A919" t="s">
        <v>239</v>
      </c>
      <c r="C919" t="str">
        <f>VLOOKUP(A919,装配单主表!A:B,2,FALSE)</f>
        <v>10000132</v>
      </c>
      <c r="D919">
        <v>11983742</v>
      </c>
      <c r="E919" t="s">
        <v>2883</v>
      </c>
      <c r="F919">
        <v>1</v>
      </c>
      <c r="G919">
        <v>0</v>
      </c>
      <c r="H919" t="s">
        <v>23</v>
      </c>
      <c r="I919" t="s">
        <v>23</v>
      </c>
      <c r="J919" t="s">
        <v>23</v>
      </c>
    </row>
    <row r="920" spans="1:10" x14ac:dyDescent="0.15">
      <c r="A920" t="s">
        <v>239</v>
      </c>
      <c r="C920" t="str">
        <f>VLOOKUP(A920,装配单主表!A:B,2,FALSE)</f>
        <v>10000132</v>
      </c>
      <c r="D920">
        <v>11990503</v>
      </c>
      <c r="E920" t="s">
        <v>215</v>
      </c>
      <c r="F920">
        <v>1</v>
      </c>
      <c r="G920">
        <v>0</v>
      </c>
      <c r="H920" t="s">
        <v>23</v>
      </c>
      <c r="I920" t="s">
        <v>23</v>
      </c>
      <c r="J920" t="s">
        <v>23</v>
      </c>
    </row>
    <row r="921" spans="1:10" x14ac:dyDescent="0.15">
      <c r="A921" t="s">
        <v>239</v>
      </c>
      <c r="C921" t="str">
        <f>VLOOKUP(A921,装配单主表!A:B,2,FALSE)</f>
        <v>10000132</v>
      </c>
      <c r="D921">
        <v>11990597</v>
      </c>
      <c r="E921" t="s">
        <v>2924</v>
      </c>
      <c r="F921">
        <v>1</v>
      </c>
      <c r="G921">
        <v>0</v>
      </c>
      <c r="H921" t="s">
        <v>23</v>
      </c>
      <c r="I921" t="s">
        <v>23</v>
      </c>
      <c r="J921" t="s">
        <v>23</v>
      </c>
    </row>
    <row r="922" spans="1:10" x14ac:dyDescent="0.15">
      <c r="A922" t="s">
        <v>239</v>
      </c>
      <c r="C922" t="str">
        <f>VLOOKUP(A922,装配单主表!A:B,2,FALSE)</f>
        <v>10000132</v>
      </c>
      <c r="D922">
        <v>11990559</v>
      </c>
      <c r="E922" t="s">
        <v>2919</v>
      </c>
      <c r="F922">
        <v>1</v>
      </c>
      <c r="G922">
        <v>0</v>
      </c>
      <c r="H922" t="s">
        <v>23</v>
      </c>
      <c r="I922" t="s">
        <v>23</v>
      </c>
      <c r="J922" t="s">
        <v>23</v>
      </c>
    </row>
    <row r="923" spans="1:10" x14ac:dyDescent="0.15">
      <c r="A923" t="s">
        <v>240</v>
      </c>
      <c r="C923" t="str">
        <f>VLOOKUP(A923,装配单主表!A:B,2,FALSE)</f>
        <v>10000133</v>
      </c>
      <c r="D923">
        <v>11990557</v>
      </c>
      <c r="E923" t="s">
        <v>2917</v>
      </c>
      <c r="F923">
        <v>1</v>
      </c>
      <c r="G923">
        <v>0</v>
      </c>
      <c r="H923" t="s">
        <v>23</v>
      </c>
      <c r="I923" t="s">
        <v>23</v>
      </c>
      <c r="J923" t="s">
        <v>23</v>
      </c>
    </row>
    <row r="924" spans="1:10" x14ac:dyDescent="0.15">
      <c r="A924" t="s">
        <v>240</v>
      </c>
      <c r="C924" t="str">
        <f>VLOOKUP(A924,装配单主表!A:B,2,FALSE)</f>
        <v>10000133</v>
      </c>
      <c r="D924">
        <v>11990597</v>
      </c>
      <c r="E924" t="s">
        <v>2924</v>
      </c>
      <c r="F924">
        <v>1</v>
      </c>
      <c r="G924">
        <v>0</v>
      </c>
      <c r="H924" t="s">
        <v>23</v>
      </c>
      <c r="I924" t="s">
        <v>23</v>
      </c>
      <c r="J924" t="s">
        <v>23</v>
      </c>
    </row>
    <row r="925" spans="1:10" x14ac:dyDescent="0.15">
      <c r="A925" t="s">
        <v>240</v>
      </c>
      <c r="C925" t="str">
        <f>VLOOKUP(A925,装配单主表!A:B,2,FALSE)</f>
        <v>10000133</v>
      </c>
      <c r="D925">
        <v>11990501</v>
      </c>
      <c r="E925" t="s">
        <v>219</v>
      </c>
      <c r="F925">
        <v>1</v>
      </c>
      <c r="G925">
        <v>0</v>
      </c>
      <c r="H925" t="s">
        <v>23</v>
      </c>
      <c r="I925" t="s">
        <v>23</v>
      </c>
      <c r="J925" t="s">
        <v>23</v>
      </c>
    </row>
    <row r="926" spans="1:10" x14ac:dyDescent="0.15">
      <c r="A926" t="s">
        <v>240</v>
      </c>
      <c r="C926" t="str">
        <f>VLOOKUP(A926,装配单主表!A:B,2,FALSE)</f>
        <v>10000133</v>
      </c>
      <c r="D926">
        <v>11983742</v>
      </c>
      <c r="E926" t="s">
        <v>2883</v>
      </c>
      <c r="F926">
        <v>1</v>
      </c>
      <c r="G926">
        <v>0</v>
      </c>
      <c r="H926" t="s">
        <v>23</v>
      </c>
      <c r="I926" t="s">
        <v>23</v>
      </c>
      <c r="J926" t="s">
        <v>23</v>
      </c>
    </row>
    <row r="927" spans="1:10" x14ac:dyDescent="0.15">
      <c r="A927" t="s">
        <v>240</v>
      </c>
      <c r="C927" t="str">
        <f>VLOOKUP(A927,装配单主表!A:B,2,FALSE)</f>
        <v>10000133</v>
      </c>
      <c r="D927">
        <v>11983743</v>
      </c>
      <c r="E927" t="s">
        <v>2884</v>
      </c>
      <c r="F927">
        <v>1</v>
      </c>
      <c r="G927">
        <v>0</v>
      </c>
      <c r="H927" t="s">
        <v>23</v>
      </c>
      <c r="I927" t="s">
        <v>23</v>
      </c>
      <c r="J927" t="s">
        <v>23</v>
      </c>
    </row>
    <row r="928" spans="1:10" x14ac:dyDescent="0.15">
      <c r="A928" t="s">
        <v>240</v>
      </c>
      <c r="C928" t="str">
        <f>VLOOKUP(A928,装配单主表!A:B,2,FALSE)</f>
        <v>10000133</v>
      </c>
      <c r="D928">
        <v>11990615</v>
      </c>
      <c r="E928" t="s">
        <v>2931</v>
      </c>
      <c r="F928">
        <v>1</v>
      </c>
      <c r="G928">
        <v>0</v>
      </c>
      <c r="H928" t="s">
        <v>23</v>
      </c>
      <c r="I928" t="s">
        <v>23</v>
      </c>
      <c r="J928" t="s">
        <v>23</v>
      </c>
    </row>
    <row r="929" spans="1:10" x14ac:dyDescent="0.15">
      <c r="A929" t="s">
        <v>240</v>
      </c>
      <c r="C929" t="str">
        <f>VLOOKUP(A929,装配单主表!A:B,2,FALSE)</f>
        <v>10000133</v>
      </c>
      <c r="D929">
        <v>11990617</v>
      </c>
      <c r="E929" t="s">
        <v>2933</v>
      </c>
      <c r="F929">
        <v>1</v>
      </c>
      <c r="G929">
        <v>0</v>
      </c>
      <c r="H929" t="s">
        <v>23</v>
      </c>
      <c r="I929" t="s">
        <v>23</v>
      </c>
      <c r="J929" t="s">
        <v>23</v>
      </c>
    </row>
    <row r="930" spans="1:10" x14ac:dyDescent="0.15">
      <c r="A930" t="s">
        <v>240</v>
      </c>
      <c r="C930" t="str">
        <f>VLOOKUP(A930,装配单主表!A:B,2,FALSE)</f>
        <v>10000133</v>
      </c>
      <c r="D930">
        <v>11990604</v>
      </c>
      <c r="E930" t="s">
        <v>2925</v>
      </c>
      <c r="F930">
        <v>1</v>
      </c>
      <c r="G930">
        <v>0</v>
      </c>
      <c r="H930" t="s">
        <v>23</v>
      </c>
      <c r="I930" t="s">
        <v>23</v>
      </c>
      <c r="J930" t="s">
        <v>23</v>
      </c>
    </row>
    <row r="931" spans="1:10" x14ac:dyDescent="0.15">
      <c r="A931" t="s">
        <v>240</v>
      </c>
      <c r="C931" t="str">
        <f>VLOOKUP(A931,装配单主表!A:B,2,FALSE)</f>
        <v>10000133</v>
      </c>
      <c r="D931">
        <v>11990629</v>
      </c>
      <c r="E931" t="s">
        <v>2939</v>
      </c>
      <c r="F931">
        <v>1</v>
      </c>
      <c r="G931">
        <v>0</v>
      </c>
      <c r="H931" t="s">
        <v>23</v>
      </c>
      <c r="I931" t="s">
        <v>23</v>
      </c>
      <c r="J931" t="s">
        <v>23</v>
      </c>
    </row>
    <row r="932" spans="1:10" x14ac:dyDescent="0.15">
      <c r="A932" t="s">
        <v>241</v>
      </c>
      <c r="C932" t="str">
        <f>VLOOKUP(A932,装配单主表!A:B,2,FALSE)</f>
        <v>10000134</v>
      </c>
      <c r="D932">
        <v>11990629</v>
      </c>
      <c r="E932" t="s">
        <v>2939</v>
      </c>
      <c r="F932">
        <v>1</v>
      </c>
      <c r="G932">
        <v>0</v>
      </c>
      <c r="H932" t="s">
        <v>23</v>
      </c>
      <c r="I932" t="s">
        <v>23</v>
      </c>
      <c r="J932" t="s">
        <v>23</v>
      </c>
    </row>
    <row r="933" spans="1:10" x14ac:dyDescent="0.15">
      <c r="A933" t="s">
        <v>241</v>
      </c>
      <c r="C933" t="str">
        <f>VLOOKUP(A933,装配单主表!A:B,2,FALSE)</f>
        <v>10000134</v>
      </c>
      <c r="D933">
        <v>11990604</v>
      </c>
      <c r="E933" t="s">
        <v>2925</v>
      </c>
      <c r="F933">
        <v>1</v>
      </c>
      <c r="G933">
        <v>0</v>
      </c>
      <c r="H933" t="s">
        <v>23</v>
      </c>
      <c r="I933" t="s">
        <v>23</v>
      </c>
      <c r="J933" t="s">
        <v>23</v>
      </c>
    </row>
    <row r="934" spans="1:10" x14ac:dyDescent="0.15">
      <c r="A934" t="s">
        <v>241</v>
      </c>
      <c r="C934" t="str">
        <f>VLOOKUP(A934,装配单主表!A:B,2,FALSE)</f>
        <v>10000134</v>
      </c>
      <c r="D934">
        <v>11990617</v>
      </c>
      <c r="E934" t="s">
        <v>2933</v>
      </c>
      <c r="F934">
        <v>1</v>
      </c>
      <c r="G934">
        <v>0</v>
      </c>
      <c r="H934" t="s">
        <v>23</v>
      </c>
      <c r="I934" t="s">
        <v>23</v>
      </c>
      <c r="J934" t="s">
        <v>23</v>
      </c>
    </row>
    <row r="935" spans="1:10" x14ac:dyDescent="0.15">
      <c r="A935" t="s">
        <v>241</v>
      </c>
      <c r="C935" t="str">
        <f>VLOOKUP(A935,装配单主表!A:B,2,FALSE)</f>
        <v>10000134</v>
      </c>
      <c r="D935">
        <v>11990615</v>
      </c>
      <c r="E935" t="s">
        <v>2931</v>
      </c>
      <c r="F935">
        <v>1</v>
      </c>
      <c r="G935">
        <v>0</v>
      </c>
      <c r="H935" t="s">
        <v>23</v>
      </c>
      <c r="I935" t="s">
        <v>23</v>
      </c>
      <c r="J935" t="s">
        <v>23</v>
      </c>
    </row>
    <row r="936" spans="1:10" x14ac:dyDescent="0.15">
      <c r="A936" t="s">
        <v>241</v>
      </c>
      <c r="C936" t="str">
        <f>VLOOKUP(A936,装配单主表!A:B,2,FALSE)</f>
        <v>10000134</v>
      </c>
      <c r="D936">
        <v>11983743</v>
      </c>
      <c r="E936" t="s">
        <v>2884</v>
      </c>
      <c r="F936">
        <v>1</v>
      </c>
      <c r="G936">
        <v>0</v>
      </c>
      <c r="H936" t="s">
        <v>23</v>
      </c>
      <c r="I936" t="s">
        <v>23</v>
      </c>
      <c r="J936" t="s">
        <v>23</v>
      </c>
    </row>
    <row r="937" spans="1:10" x14ac:dyDescent="0.15">
      <c r="A937" t="s">
        <v>241</v>
      </c>
      <c r="C937" t="str">
        <f>VLOOKUP(A937,装配单主表!A:B,2,FALSE)</f>
        <v>10000134</v>
      </c>
      <c r="D937">
        <v>11983742</v>
      </c>
      <c r="E937" t="s">
        <v>2883</v>
      </c>
      <c r="F937">
        <v>1</v>
      </c>
      <c r="G937">
        <v>0</v>
      </c>
      <c r="H937" t="s">
        <v>23</v>
      </c>
      <c r="I937" t="s">
        <v>23</v>
      </c>
      <c r="J937" t="s">
        <v>23</v>
      </c>
    </row>
    <row r="938" spans="1:10" x14ac:dyDescent="0.15">
      <c r="A938" t="s">
        <v>241</v>
      </c>
      <c r="C938" t="str">
        <f>VLOOKUP(A938,装配单主表!A:B,2,FALSE)</f>
        <v>10000134</v>
      </c>
      <c r="D938">
        <v>11990507</v>
      </c>
      <c r="E938" t="s">
        <v>222</v>
      </c>
      <c r="F938">
        <v>1</v>
      </c>
      <c r="G938">
        <v>0</v>
      </c>
      <c r="H938" t="s">
        <v>23</v>
      </c>
      <c r="I938" t="s">
        <v>23</v>
      </c>
      <c r="J938" t="s">
        <v>23</v>
      </c>
    </row>
    <row r="939" spans="1:10" x14ac:dyDescent="0.15">
      <c r="A939" t="s">
        <v>241</v>
      </c>
      <c r="C939" t="str">
        <f>VLOOKUP(A939,装配单主表!A:B,2,FALSE)</f>
        <v>10000134</v>
      </c>
      <c r="D939">
        <v>11990597</v>
      </c>
      <c r="E939" t="s">
        <v>2924</v>
      </c>
      <c r="F939">
        <v>1</v>
      </c>
      <c r="G939">
        <v>0</v>
      </c>
      <c r="H939" t="s">
        <v>23</v>
      </c>
      <c r="I939" t="s">
        <v>23</v>
      </c>
      <c r="J939" t="s">
        <v>23</v>
      </c>
    </row>
    <row r="940" spans="1:10" x14ac:dyDescent="0.15">
      <c r="A940" t="s">
        <v>241</v>
      </c>
      <c r="C940" t="str">
        <f>VLOOKUP(A940,装配单主表!A:B,2,FALSE)</f>
        <v>10000134</v>
      </c>
      <c r="D940">
        <v>11990563</v>
      </c>
      <c r="E940" t="s">
        <v>2923</v>
      </c>
      <c r="F940">
        <v>1</v>
      </c>
      <c r="G940">
        <v>0</v>
      </c>
      <c r="H940" t="s">
        <v>23</v>
      </c>
      <c r="I940" t="s">
        <v>23</v>
      </c>
      <c r="J940" t="s">
        <v>23</v>
      </c>
    </row>
    <row r="941" spans="1:10" x14ac:dyDescent="0.15">
      <c r="A941" t="s">
        <v>242</v>
      </c>
      <c r="C941" t="str">
        <f>VLOOKUP(A941,装配单主表!A:B,2,FALSE)</f>
        <v>10000135</v>
      </c>
      <c r="D941">
        <v>11990597</v>
      </c>
      <c r="E941" t="s">
        <v>2924</v>
      </c>
      <c r="F941">
        <v>1</v>
      </c>
      <c r="G941">
        <v>0</v>
      </c>
      <c r="H941" t="s">
        <v>23</v>
      </c>
      <c r="I941" t="s">
        <v>23</v>
      </c>
      <c r="J941" t="s">
        <v>23</v>
      </c>
    </row>
    <row r="942" spans="1:10" x14ac:dyDescent="0.15">
      <c r="A942" t="s">
        <v>242</v>
      </c>
      <c r="C942" t="str">
        <f>VLOOKUP(A942,装配单主表!A:B,2,FALSE)</f>
        <v>10000135</v>
      </c>
      <c r="D942">
        <v>11990558</v>
      </c>
      <c r="E942" t="s">
        <v>2918</v>
      </c>
      <c r="F942">
        <v>1</v>
      </c>
      <c r="G942">
        <v>0</v>
      </c>
      <c r="H942" t="s">
        <v>23</v>
      </c>
      <c r="I942" t="s">
        <v>23</v>
      </c>
      <c r="J942" t="s">
        <v>23</v>
      </c>
    </row>
    <row r="943" spans="1:10" x14ac:dyDescent="0.15">
      <c r="A943" t="s">
        <v>242</v>
      </c>
      <c r="C943" t="str">
        <f>VLOOKUP(A943,装配单主表!A:B,2,FALSE)</f>
        <v>10000135</v>
      </c>
      <c r="D943">
        <v>11990502</v>
      </c>
      <c r="E943" t="s">
        <v>225</v>
      </c>
      <c r="F943">
        <v>1</v>
      </c>
      <c r="G943">
        <v>0</v>
      </c>
      <c r="H943" t="s">
        <v>23</v>
      </c>
      <c r="I943" t="s">
        <v>23</v>
      </c>
      <c r="J943" t="s">
        <v>23</v>
      </c>
    </row>
    <row r="944" spans="1:10" x14ac:dyDescent="0.15">
      <c r="A944" t="s">
        <v>242</v>
      </c>
      <c r="C944" t="str">
        <f>VLOOKUP(A944,装配单主表!A:B,2,FALSE)</f>
        <v>10000135</v>
      </c>
      <c r="D944">
        <v>11983742</v>
      </c>
      <c r="E944" t="s">
        <v>2883</v>
      </c>
      <c r="F944">
        <v>1</v>
      </c>
      <c r="G944">
        <v>0</v>
      </c>
      <c r="H944" t="s">
        <v>23</v>
      </c>
      <c r="I944" t="s">
        <v>23</v>
      </c>
      <c r="J944" t="s">
        <v>23</v>
      </c>
    </row>
    <row r="945" spans="1:10" x14ac:dyDescent="0.15">
      <c r="A945" t="s">
        <v>242</v>
      </c>
      <c r="C945" t="str">
        <f>VLOOKUP(A945,装配单主表!A:B,2,FALSE)</f>
        <v>10000135</v>
      </c>
      <c r="D945">
        <v>11983743</v>
      </c>
      <c r="E945" t="s">
        <v>2884</v>
      </c>
      <c r="F945">
        <v>1</v>
      </c>
      <c r="G945">
        <v>0</v>
      </c>
      <c r="H945" t="s">
        <v>23</v>
      </c>
      <c r="I945" t="s">
        <v>23</v>
      </c>
      <c r="J945" t="s">
        <v>23</v>
      </c>
    </row>
    <row r="946" spans="1:10" x14ac:dyDescent="0.15">
      <c r="A946" t="s">
        <v>242</v>
      </c>
      <c r="C946" t="str">
        <f>VLOOKUP(A946,装配单主表!A:B,2,FALSE)</f>
        <v>10000135</v>
      </c>
      <c r="D946">
        <v>11990615</v>
      </c>
      <c r="E946" t="s">
        <v>2931</v>
      </c>
      <c r="F946">
        <v>1</v>
      </c>
      <c r="G946">
        <v>0</v>
      </c>
      <c r="H946" t="s">
        <v>23</v>
      </c>
      <c r="I946" t="s">
        <v>23</v>
      </c>
      <c r="J946" t="s">
        <v>23</v>
      </c>
    </row>
    <row r="947" spans="1:10" x14ac:dyDescent="0.15">
      <c r="A947" t="s">
        <v>242</v>
      </c>
      <c r="C947" t="str">
        <f>VLOOKUP(A947,装配单主表!A:B,2,FALSE)</f>
        <v>10000135</v>
      </c>
      <c r="D947">
        <v>11990617</v>
      </c>
      <c r="E947" t="s">
        <v>2933</v>
      </c>
      <c r="F947">
        <v>1</v>
      </c>
      <c r="G947">
        <v>0</v>
      </c>
      <c r="H947" t="s">
        <v>23</v>
      </c>
      <c r="I947" t="s">
        <v>23</v>
      </c>
      <c r="J947" t="s">
        <v>23</v>
      </c>
    </row>
    <row r="948" spans="1:10" x14ac:dyDescent="0.15">
      <c r="A948" t="s">
        <v>242</v>
      </c>
      <c r="C948" t="str">
        <f>VLOOKUP(A948,装配单主表!A:B,2,FALSE)</f>
        <v>10000135</v>
      </c>
      <c r="D948">
        <v>11990604</v>
      </c>
      <c r="E948" t="s">
        <v>2925</v>
      </c>
      <c r="F948">
        <v>1</v>
      </c>
      <c r="G948">
        <v>0</v>
      </c>
      <c r="H948" t="s">
        <v>23</v>
      </c>
      <c r="I948" t="s">
        <v>23</v>
      </c>
      <c r="J948" t="s">
        <v>23</v>
      </c>
    </row>
    <row r="949" spans="1:10" x14ac:dyDescent="0.15">
      <c r="A949" t="s">
        <v>242</v>
      </c>
      <c r="C949" t="str">
        <f>VLOOKUP(A949,装配单主表!A:B,2,FALSE)</f>
        <v>10000135</v>
      </c>
      <c r="D949">
        <v>11990629</v>
      </c>
      <c r="E949" t="s">
        <v>2939</v>
      </c>
      <c r="F949">
        <v>1</v>
      </c>
      <c r="G949">
        <v>0</v>
      </c>
      <c r="H949" t="s">
        <v>23</v>
      </c>
      <c r="I949" t="s">
        <v>23</v>
      </c>
      <c r="J949" t="s">
        <v>23</v>
      </c>
    </row>
    <row r="950" spans="1:10" x14ac:dyDescent="0.15">
      <c r="A950" t="s">
        <v>243</v>
      </c>
      <c r="C950" t="str">
        <f>VLOOKUP(A950,装配单主表!A:B,2,FALSE)</f>
        <v>10000136</v>
      </c>
      <c r="D950">
        <v>11990629</v>
      </c>
      <c r="E950" t="s">
        <v>2939</v>
      </c>
      <c r="F950">
        <v>1</v>
      </c>
      <c r="G950">
        <v>0</v>
      </c>
      <c r="H950" t="s">
        <v>23</v>
      </c>
      <c r="I950" t="s">
        <v>23</v>
      </c>
      <c r="J950" t="s">
        <v>23</v>
      </c>
    </row>
    <row r="951" spans="1:10" x14ac:dyDescent="0.15">
      <c r="A951" t="s">
        <v>243</v>
      </c>
      <c r="C951" t="str">
        <f>VLOOKUP(A951,装配单主表!A:B,2,FALSE)</f>
        <v>10000136</v>
      </c>
      <c r="D951">
        <v>11990604</v>
      </c>
      <c r="E951" t="s">
        <v>2925</v>
      </c>
      <c r="F951">
        <v>1</v>
      </c>
      <c r="G951">
        <v>0</v>
      </c>
      <c r="H951" t="s">
        <v>23</v>
      </c>
      <c r="I951" t="s">
        <v>23</v>
      </c>
      <c r="J951" t="s">
        <v>23</v>
      </c>
    </row>
    <row r="952" spans="1:10" x14ac:dyDescent="0.15">
      <c r="A952" t="s">
        <v>243</v>
      </c>
      <c r="C952" t="str">
        <f>VLOOKUP(A952,装配单主表!A:B,2,FALSE)</f>
        <v>10000136</v>
      </c>
      <c r="D952">
        <v>11990617</v>
      </c>
      <c r="E952" t="s">
        <v>2933</v>
      </c>
      <c r="F952">
        <v>1</v>
      </c>
      <c r="G952">
        <v>0</v>
      </c>
      <c r="H952" t="s">
        <v>23</v>
      </c>
      <c r="I952" t="s">
        <v>23</v>
      </c>
      <c r="J952" t="s">
        <v>23</v>
      </c>
    </row>
    <row r="953" spans="1:10" x14ac:dyDescent="0.15">
      <c r="A953" t="s">
        <v>243</v>
      </c>
      <c r="C953" t="str">
        <f>VLOOKUP(A953,装配单主表!A:B,2,FALSE)</f>
        <v>10000136</v>
      </c>
      <c r="D953">
        <v>11990615</v>
      </c>
      <c r="E953" t="s">
        <v>2931</v>
      </c>
      <c r="F953">
        <v>1</v>
      </c>
      <c r="G953">
        <v>0</v>
      </c>
      <c r="H953" t="s">
        <v>23</v>
      </c>
      <c r="I953" t="s">
        <v>23</v>
      </c>
      <c r="J953" t="s">
        <v>23</v>
      </c>
    </row>
    <row r="954" spans="1:10" x14ac:dyDescent="0.15">
      <c r="A954" t="s">
        <v>243</v>
      </c>
      <c r="C954" t="str">
        <f>VLOOKUP(A954,装配单主表!A:B,2,FALSE)</f>
        <v>10000136</v>
      </c>
      <c r="D954">
        <v>11983743</v>
      </c>
      <c r="E954" t="s">
        <v>2884</v>
      </c>
      <c r="F954">
        <v>1</v>
      </c>
      <c r="G954">
        <v>0</v>
      </c>
      <c r="H954" t="s">
        <v>23</v>
      </c>
      <c r="I954" t="s">
        <v>23</v>
      </c>
      <c r="J954" t="s">
        <v>23</v>
      </c>
    </row>
    <row r="955" spans="1:10" x14ac:dyDescent="0.15">
      <c r="A955" t="s">
        <v>243</v>
      </c>
      <c r="C955" t="str">
        <f>VLOOKUP(A955,装配单主表!A:B,2,FALSE)</f>
        <v>10000136</v>
      </c>
      <c r="D955">
        <v>11983742</v>
      </c>
      <c r="E955" t="s">
        <v>2883</v>
      </c>
      <c r="F955">
        <v>1</v>
      </c>
      <c r="G955">
        <v>0</v>
      </c>
      <c r="H955" t="s">
        <v>23</v>
      </c>
      <c r="I955" t="s">
        <v>23</v>
      </c>
      <c r="J955" t="s">
        <v>23</v>
      </c>
    </row>
    <row r="956" spans="1:10" x14ac:dyDescent="0.15">
      <c r="A956" t="s">
        <v>243</v>
      </c>
      <c r="C956" t="str">
        <f>VLOOKUP(A956,装配单主表!A:B,2,FALSE)</f>
        <v>10000136</v>
      </c>
      <c r="D956">
        <v>11990504</v>
      </c>
      <c r="E956" t="s">
        <v>228</v>
      </c>
      <c r="F956">
        <v>1</v>
      </c>
      <c r="G956">
        <v>0</v>
      </c>
      <c r="H956" t="s">
        <v>23</v>
      </c>
      <c r="I956" t="s">
        <v>23</v>
      </c>
      <c r="J956" t="s">
        <v>23</v>
      </c>
    </row>
    <row r="957" spans="1:10" x14ac:dyDescent="0.15">
      <c r="A957" t="s">
        <v>243</v>
      </c>
      <c r="C957" t="str">
        <f>VLOOKUP(A957,装配单主表!A:B,2,FALSE)</f>
        <v>10000136</v>
      </c>
      <c r="D957">
        <v>11990597</v>
      </c>
      <c r="E957" t="s">
        <v>2924</v>
      </c>
      <c r="F957">
        <v>1</v>
      </c>
      <c r="G957">
        <v>0</v>
      </c>
      <c r="H957" t="s">
        <v>23</v>
      </c>
      <c r="I957" t="s">
        <v>23</v>
      </c>
      <c r="J957" t="s">
        <v>23</v>
      </c>
    </row>
    <row r="958" spans="1:10" x14ac:dyDescent="0.15">
      <c r="A958" t="s">
        <v>243</v>
      </c>
      <c r="C958" t="str">
        <f>VLOOKUP(A958,装配单主表!A:B,2,FALSE)</f>
        <v>10000136</v>
      </c>
      <c r="D958">
        <v>11990560</v>
      </c>
      <c r="E958" t="s">
        <v>2920</v>
      </c>
      <c r="F958">
        <v>1</v>
      </c>
      <c r="G958">
        <v>0</v>
      </c>
      <c r="H958" t="s">
        <v>23</v>
      </c>
      <c r="I958" t="s">
        <v>23</v>
      </c>
      <c r="J958" t="s">
        <v>23</v>
      </c>
    </row>
    <row r="959" spans="1:10" x14ac:dyDescent="0.15">
      <c r="A959" t="s">
        <v>244</v>
      </c>
      <c r="C959" t="str">
        <f>VLOOKUP(A959,装配单主表!A:B,2,FALSE)</f>
        <v>10000137</v>
      </c>
      <c r="D959">
        <v>11990561</v>
      </c>
      <c r="E959" t="s">
        <v>2921</v>
      </c>
      <c r="F959">
        <v>1</v>
      </c>
      <c r="G959">
        <v>0</v>
      </c>
      <c r="H959" t="s">
        <v>23</v>
      </c>
      <c r="I959" t="s">
        <v>23</v>
      </c>
      <c r="J959" t="s">
        <v>23</v>
      </c>
    </row>
    <row r="960" spans="1:10" x14ac:dyDescent="0.15">
      <c r="A960" t="s">
        <v>244</v>
      </c>
      <c r="C960" t="str">
        <f>VLOOKUP(A960,装配单主表!A:B,2,FALSE)</f>
        <v>10000137</v>
      </c>
      <c r="D960">
        <v>11990597</v>
      </c>
      <c r="E960" t="s">
        <v>2924</v>
      </c>
      <c r="F960">
        <v>1</v>
      </c>
      <c r="G960">
        <v>0</v>
      </c>
      <c r="H960" t="s">
        <v>23</v>
      </c>
      <c r="I960" t="s">
        <v>23</v>
      </c>
      <c r="J960" t="s">
        <v>23</v>
      </c>
    </row>
    <row r="961" spans="1:10" x14ac:dyDescent="0.15">
      <c r="A961" t="s">
        <v>244</v>
      </c>
      <c r="C961" t="str">
        <f>VLOOKUP(A961,装配单主表!A:B,2,FALSE)</f>
        <v>10000137</v>
      </c>
      <c r="D961">
        <v>11990505</v>
      </c>
      <c r="E961" t="s">
        <v>231</v>
      </c>
      <c r="F961">
        <v>1</v>
      </c>
      <c r="G961">
        <v>0</v>
      </c>
      <c r="H961" t="s">
        <v>23</v>
      </c>
      <c r="I961" t="s">
        <v>23</v>
      </c>
      <c r="J961" t="s">
        <v>23</v>
      </c>
    </row>
    <row r="962" spans="1:10" x14ac:dyDescent="0.15">
      <c r="A962" t="s">
        <v>244</v>
      </c>
      <c r="C962" t="str">
        <f>VLOOKUP(A962,装配单主表!A:B,2,FALSE)</f>
        <v>10000137</v>
      </c>
      <c r="D962">
        <v>11983742</v>
      </c>
      <c r="E962" t="s">
        <v>2883</v>
      </c>
      <c r="F962">
        <v>1</v>
      </c>
      <c r="G962">
        <v>0</v>
      </c>
      <c r="H962" t="s">
        <v>23</v>
      </c>
      <c r="I962" t="s">
        <v>23</v>
      </c>
      <c r="J962" t="s">
        <v>23</v>
      </c>
    </row>
    <row r="963" spans="1:10" x14ac:dyDescent="0.15">
      <c r="A963" t="s">
        <v>244</v>
      </c>
      <c r="C963" t="str">
        <f>VLOOKUP(A963,装配单主表!A:B,2,FALSE)</f>
        <v>10000137</v>
      </c>
      <c r="D963">
        <v>11983743</v>
      </c>
      <c r="E963" t="s">
        <v>2884</v>
      </c>
      <c r="F963">
        <v>1</v>
      </c>
      <c r="G963">
        <v>0</v>
      </c>
      <c r="H963" t="s">
        <v>23</v>
      </c>
      <c r="I963" t="s">
        <v>23</v>
      </c>
      <c r="J963" t="s">
        <v>23</v>
      </c>
    </row>
    <row r="964" spans="1:10" x14ac:dyDescent="0.15">
      <c r="A964" t="s">
        <v>244</v>
      </c>
      <c r="C964" t="str">
        <f>VLOOKUP(A964,装配单主表!A:B,2,FALSE)</f>
        <v>10000137</v>
      </c>
      <c r="D964">
        <v>11990615</v>
      </c>
      <c r="E964" t="s">
        <v>2931</v>
      </c>
      <c r="F964">
        <v>1</v>
      </c>
      <c r="G964">
        <v>0</v>
      </c>
      <c r="H964" t="s">
        <v>23</v>
      </c>
      <c r="I964" t="s">
        <v>23</v>
      </c>
      <c r="J964" t="s">
        <v>23</v>
      </c>
    </row>
    <row r="965" spans="1:10" x14ac:dyDescent="0.15">
      <c r="A965" t="s">
        <v>244</v>
      </c>
      <c r="C965" t="str">
        <f>VLOOKUP(A965,装配单主表!A:B,2,FALSE)</f>
        <v>10000137</v>
      </c>
      <c r="D965">
        <v>11990617</v>
      </c>
      <c r="E965" t="s">
        <v>2933</v>
      </c>
      <c r="F965">
        <v>1</v>
      </c>
      <c r="G965">
        <v>0</v>
      </c>
      <c r="H965" t="s">
        <v>23</v>
      </c>
      <c r="I965" t="s">
        <v>23</v>
      </c>
      <c r="J965" t="s">
        <v>23</v>
      </c>
    </row>
    <row r="966" spans="1:10" x14ac:dyDescent="0.15">
      <c r="A966" t="s">
        <v>244</v>
      </c>
      <c r="C966" t="str">
        <f>VLOOKUP(A966,装配单主表!A:B,2,FALSE)</f>
        <v>10000137</v>
      </c>
      <c r="D966">
        <v>11990604</v>
      </c>
      <c r="E966" t="s">
        <v>2925</v>
      </c>
      <c r="F966">
        <v>1</v>
      </c>
      <c r="G966">
        <v>0</v>
      </c>
      <c r="H966" t="s">
        <v>23</v>
      </c>
      <c r="I966" t="s">
        <v>23</v>
      </c>
      <c r="J966" t="s">
        <v>23</v>
      </c>
    </row>
    <row r="967" spans="1:10" x14ac:dyDescent="0.15">
      <c r="A967" t="s">
        <v>244</v>
      </c>
      <c r="C967" t="str">
        <f>VLOOKUP(A967,装配单主表!A:B,2,FALSE)</f>
        <v>10000137</v>
      </c>
      <c r="D967">
        <v>11990629</v>
      </c>
      <c r="E967" t="s">
        <v>2939</v>
      </c>
      <c r="F967">
        <v>1</v>
      </c>
      <c r="G967">
        <v>0</v>
      </c>
      <c r="H967" t="s">
        <v>23</v>
      </c>
      <c r="I967" t="s">
        <v>23</v>
      </c>
      <c r="J967" t="s">
        <v>23</v>
      </c>
    </row>
    <row r="968" spans="1:10" x14ac:dyDescent="0.15">
      <c r="A968" t="s">
        <v>245</v>
      </c>
      <c r="C968" t="str">
        <f>VLOOKUP(A968,装配单主表!A:B,2,FALSE)</f>
        <v>10000138</v>
      </c>
      <c r="D968">
        <v>11990629</v>
      </c>
      <c r="E968" t="s">
        <v>2939</v>
      </c>
      <c r="F968">
        <v>1</v>
      </c>
      <c r="G968">
        <v>0</v>
      </c>
      <c r="H968" t="s">
        <v>23</v>
      </c>
      <c r="I968" t="s">
        <v>23</v>
      </c>
      <c r="J968" t="s">
        <v>23</v>
      </c>
    </row>
    <row r="969" spans="1:10" x14ac:dyDescent="0.15">
      <c r="A969" t="s">
        <v>245</v>
      </c>
      <c r="C969" t="str">
        <f>VLOOKUP(A969,装配单主表!A:B,2,FALSE)</f>
        <v>10000138</v>
      </c>
      <c r="D969">
        <v>11990604</v>
      </c>
      <c r="E969" t="s">
        <v>2925</v>
      </c>
      <c r="F969">
        <v>1</v>
      </c>
      <c r="G969">
        <v>0</v>
      </c>
      <c r="H969" t="s">
        <v>23</v>
      </c>
      <c r="I969" t="s">
        <v>23</v>
      </c>
      <c r="J969" t="s">
        <v>23</v>
      </c>
    </row>
    <row r="970" spans="1:10" x14ac:dyDescent="0.15">
      <c r="A970" t="s">
        <v>245</v>
      </c>
      <c r="C970" t="str">
        <f>VLOOKUP(A970,装配单主表!A:B,2,FALSE)</f>
        <v>10000138</v>
      </c>
      <c r="D970">
        <v>11990617</v>
      </c>
      <c r="E970" t="s">
        <v>2933</v>
      </c>
      <c r="F970">
        <v>1</v>
      </c>
      <c r="G970">
        <v>0</v>
      </c>
      <c r="H970" t="s">
        <v>23</v>
      </c>
      <c r="I970" t="s">
        <v>23</v>
      </c>
      <c r="J970" t="s">
        <v>23</v>
      </c>
    </row>
    <row r="971" spans="1:10" x14ac:dyDescent="0.15">
      <c r="A971" t="s">
        <v>245</v>
      </c>
      <c r="C971" t="str">
        <f>VLOOKUP(A971,装配单主表!A:B,2,FALSE)</f>
        <v>10000138</v>
      </c>
      <c r="D971">
        <v>11990615</v>
      </c>
      <c r="E971" t="s">
        <v>2931</v>
      </c>
      <c r="F971">
        <v>1</v>
      </c>
      <c r="G971">
        <v>0</v>
      </c>
      <c r="H971" t="s">
        <v>23</v>
      </c>
      <c r="I971" t="s">
        <v>23</v>
      </c>
      <c r="J971" t="s">
        <v>23</v>
      </c>
    </row>
    <row r="972" spans="1:10" x14ac:dyDescent="0.15">
      <c r="A972" t="s">
        <v>245</v>
      </c>
      <c r="C972" t="str">
        <f>VLOOKUP(A972,装配单主表!A:B,2,FALSE)</f>
        <v>10000138</v>
      </c>
      <c r="D972">
        <v>11983743</v>
      </c>
      <c r="E972" t="s">
        <v>2884</v>
      </c>
      <c r="F972">
        <v>1</v>
      </c>
      <c r="G972">
        <v>0</v>
      </c>
      <c r="H972" t="s">
        <v>23</v>
      </c>
      <c r="I972" t="s">
        <v>23</v>
      </c>
      <c r="J972" t="s">
        <v>23</v>
      </c>
    </row>
    <row r="973" spans="1:10" x14ac:dyDescent="0.15">
      <c r="A973" t="s">
        <v>245</v>
      </c>
      <c r="C973" t="str">
        <f>VLOOKUP(A973,装配单主表!A:B,2,FALSE)</f>
        <v>10000138</v>
      </c>
      <c r="D973">
        <v>11983742</v>
      </c>
      <c r="E973" t="s">
        <v>2883</v>
      </c>
      <c r="F973">
        <v>1</v>
      </c>
      <c r="G973">
        <v>0</v>
      </c>
      <c r="H973" t="s">
        <v>23</v>
      </c>
      <c r="I973" t="s">
        <v>23</v>
      </c>
      <c r="J973" t="s">
        <v>23</v>
      </c>
    </row>
    <row r="974" spans="1:10" x14ac:dyDescent="0.15">
      <c r="A974" t="s">
        <v>245</v>
      </c>
      <c r="C974" t="str">
        <f>VLOOKUP(A974,装配单主表!A:B,2,FALSE)</f>
        <v>10000138</v>
      </c>
      <c r="D974">
        <v>11990500</v>
      </c>
      <c r="E974" t="s">
        <v>234</v>
      </c>
      <c r="F974">
        <v>1</v>
      </c>
      <c r="G974">
        <v>0</v>
      </c>
      <c r="H974" t="s">
        <v>23</v>
      </c>
      <c r="I974" t="s">
        <v>23</v>
      </c>
      <c r="J974" t="s">
        <v>23</v>
      </c>
    </row>
    <row r="975" spans="1:10" x14ac:dyDescent="0.15">
      <c r="A975" t="s">
        <v>245</v>
      </c>
      <c r="C975" t="str">
        <f>VLOOKUP(A975,装配单主表!A:B,2,FALSE)</f>
        <v>10000138</v>
      </c>
      <c r="D975">
        <v>11990597</v>
      </c>
      <c r="E975" t="s">
        <v>2924</v>
      </c>
      <c r="F975">
        <v>1</v>
      </c>
      <c r="G975">
        <v>0</v>
      </c>
      <c r="H975" t="s">
        <v>23</v>
      </c>
      <c r="I975" t="s">
        <v>23</v>
      </c>
      <c r="J975" t="s">
        <v>23</v>
      </c>
    </row>
    <row r="976" spans="1:10" x14ac:dyDescent="0.15">
      <c r="A976" t="s">
        <v>245</v>
      </c>
      <c r="C976" t="str">
        <f>VLOOKUP(A976,装配单主表!A:B,2,FALSE)</f>
        <v>10000138</v>
      </c>
      <c r="D976">
        <v>11990556</v>
      </c>
      <c r="E976" t="s">
        <v>2916</v>
      </c>
      <c r="F976">
        <v>1</v>
      </c>
      <c r="G976">
        <v>0</v>
      </c>
      <c r="H976" t="s">
        <v>23</v>
      </c>
      <c r="I976" t="s">
        <v>23</v>
      </c>
      <c r="J976" t="s">
        <v>23</v>
      </c>
    </row>
    <row r="977" spans="1:10" x14ac:dyDescent="0.15">
      <c r="A977" t="s">
        <v>246</v>
      </c>
      <c r="C977" t="str">
        <f>VLOOKUP(A977,装配单主表!A:B,2,FALSE)</f>
        <v>10000139</v>
      </c>
      <c r="D977">
        <v>11990597</v>
      </c>
      <c r="E977" t="s">
        <v>2924</v>
      </c>
      <c r="F977">
        <v>1</v>
      </c>
      <c r="G977">
        <v>0</v>
      </c>
      <c r="H977" t="s">
        <v>23</v>
      </c>
      <c r="I977" t="s">
        <v>23</v>
      </c>
      <c r="J977" t="s">
        <v>23</v>
      </c>
    </row>
    <row r="978" spans="1:10" x14ac:dyDescent="0.15">
      <c r="A978" t="s">
        <v>246</v>
      </c>
      <c r="C978" t="str">
        <f>VLOOKUP(A978,装配单主表!A:B,2,FALSE)</f>
        <v>10000139</v>
      </c>
      <c r="D978">
        <v>11990562</v>
      </c>
      <c r="E978" t="s">
        <v>2922</v>
      </c>
      <c r="F978">
        <v>1</v>
      </c>
      <c r="G978">
        <v>0</v>
      </c>
      <c r="H978" t="s">
        <v>23</v>
      </c>
      <c r="I978" t="s">
        <v>23</v>
      </c>
      <c r="J978" t="s">
        <v>23</v>
      </c>
    </row>
    <row r="979" spans="1:10" x14ac:dyDescent="0.15">
      <c r="A979" t="s">
        <v>246</v>
      </c>
      <c r="C979" t="str">
        <f>VLOOKUP(A979,装配单主表!A:B,2,FALSE)</f>
        <v>10000139</v>
      </c>
      <c r="D979">
        <v>11990506</v>
      </c>
      <c r="E979" t="s">
        <v>237</v>
      </c>
      <c r="F979">
        <v>1</v>
      </c>
      <c r="G979">
        <v>0</v>
      </c>
      <c r="H979" t="s">
        <v>23</v>
      </c>
      <c r="I979" t="s">
        <v>23</v>
      </c>
      <c r="J979" t="s">
        <v>23</v>
      </c>
    </row>
    <row r="980" spans="1:10" x14ac:dyDescent="0.15">
      <c r="A980" t="s">
        <v>246</v>
      </c>
      <c r="C980" t="str">
        <f>VLOOKUP(A980,装配单主表!A:B,2,FALSE)</f>
        <v>10000139</v>
      </c>
      <c r="D980">
        <v>11983742</v>
      </c>
      <c r="E980" t="s">
        <v>2883</v>
      </c>
      <c r="F980">
        <v>1</v>
      </c>
      <c r="G980">
        <v>0</v>
      </c>
      <c r="H980" t="s">
        <v>23</v>
      </c>
      <c r="I980" t="s">
        <v>23</v>
      </c>
      <c r="J980" t="s">
        <v>23</v>
      </c>
    </row>
    <row r="981" spans="1:10" x14ac:dyDescent="0.15">
      <c r="A981" t="s">
        <v>246</v>
      </c>
      <c r="C981" t="str">
        <f>VLOOKUP(A981,装配单主表!A:B,2,FALSE)</f>
        <v>10000139</v>
      </c>
      <c r="D981">
        <v>11983743</v>
      </c>
      <c r="E981" t="s">
        <v>2884</v>
      </c>
      <c r="F981">
        <v>1</v>
      </c>
      <c r="G981">
        <v>0</v>
      </c>
      <c r="H981" t="s">
        <v>23</v>
      </c>
      <c r="I981" t="s">
        <v>23</v>
      </c>
      <c r="J981" t="s">
        <v>23</v>
      </c>
    </row>
    <row r="982" spans="1:10" x14ac:dyDescent="0.15">
      <c r="A982" t="s">
        <v>246</v>
      </c>
      <c r="C982" t="str">
        <f>VLOOKUP(A982,装配单主表!A:B,2,FALSE)</f>
        <v>10000139</v>
      </c>
      <c r="D982">
        <v>11990615</v>
      </c>
      <c r="E982" t="s">
        <v>2931</v>
      </c>
      <c r="F982">
        <v>1</v>
      </c>
      <c r="G982">
        <v>0</v>
      </c>
      <c r="H982" t="s">
        <v>23</v>
      </c>
      <c r="I982" t="s">
        <v>23</v>
      </c>
      <c r="J982" t="s">
        <v>23</v>
      </c>
    </row>
    <row r="983" spans="1:10" x14ac:dyDescent="0.15">
      <c r="A983" t="s">
        <v>246</v>
      </c>
      <c r="C983" t="str">
        <f>VLOOKUP(A983,装配单主表!A:B,2,FALSE)</f>
        <v>10000139</v>
      </c>
      <c r="D983">
        <v>11990617</v>
      </c>
      <c r="E983" t="s">
        <v>2933</v>
      </c>
      <c r="F983">
        <v>1</v>
      </c>
      <c r="G983">
        <v>0</v>
      </c>
      <c r="H983" t="s">
        <v>23</v>
      </c>
      <c r="I983" t="s">
        <v>23</v>
      </c>
      <c r="J983" t="s">
        <v>23</v>
      </c>
    </row>
    <row r="984" spans="1:10" x14ac:dyDescent="0.15">
      <c r="A984" t="s">
        <v>246</v>
      </c>
      <c r="C984" t="str">
        <f>VLOOKUP(A984,装配单主表!A:B,2,FALSE)</f>
        <v>10000139</v>
      </c>
      <c r="D984">
        <v>11990604</v>
      </c>
      <c r="E984" t="s">
        <v>2925</v>
      </c>
      <c r="F984">
        <v>1</v>
      </c>
      <c r="G984">
        <v>0</v>
      </c>
      <c r="H984" t="s">
        <v>23</v>
      </c>
      <c r="I984" t="s">
        <v>23</v>
      </c>
      <c r="J984" t="s">
        <v>23</v>
      </c>
    </row>
    <row r="985" spans="1:10" x14ac:dyDescent="0.15">
      <c r="A985" t="s">
        <v>246</v>
      </c>
      <c r="C985" t="str">
        <f>VLOOKUP(A985,装配单主表!A:B,2,FALSE)</f>
        <v>10000139</v>
      </c>
      <c r="D985">
        <v>11990629</v>
      </c>
      <c r="E985" t="s">
        <v>2939</v>
      </c>
      <c r="F985">
        <v>1</v>
      </c>
      <c r="G985">
        <v>0</v>
      </c>
      <c r="H985" t="s">
        <v>23</v>
      </c>
      <c r="I985" t="s">
        <v>23</v>
      </c>
      <c r="J985" t="s">
        <v>23</v>
      </c>
    </row>
    <row r="986" spans="1:10" x14ac:dyDescent="0.15">
      <c r="A986" t="s">
        <v>247</v>
      </c>
      <c r="C986" t="str">
        <f>VLOOKUP(A986,装配单主表!A:B,2,FALSE)</f>
        <v>10000140</v>
      </c>
      <c r="D986">
        <v>11990629</v>
      </c>
      <c r="E986" t="s">
        <v>2939</v>
      </c>
      <c r="F986">
        <v>1</v>
      </c>
      <c r="G986">
        <v>0</v>
      </c>
      <c r="H986" t="s">
        <v>23</v>
      </c>
      <c r="I986" t="s">
        <v>23</v>
      </c>
      <c r="J986" t="s">
        <v>23</v>
      </c>
    </row>
    <row r="987" spans="1:10" x14ac:dyDescent="0.15">
      <c r="A987" t="s">
        <v>247</v>
      </c>
      <c r="C987" t="str">
        <f>VLOOKUP(A987,装配单主表!A:B,2,FALSE)</f>
        <v>10000140</v>
      </c>
      <c r="D987">
        <v>11990605</v>
      </c>
      <c r="E987" t="s">
        <v>2926</v>
      </c>
      <c r="F987">
        <v>1</v>
      </c>
      <c r="G987">
        <v>0</v>
      </c>
      <c r="H987" t="s">
        <v>23</v>
      </c>
      <c r="I987" t="s">
        <v>23</v>
      </c>
      <c r="J987" t="s">
        <v>23</v>
      </c>
    </row>
    <row r="988" spans="1:10" x14ac:dyDescent="0.15">
      <c r="A988" t="s">
        <v>247</v>
      </c>
      <c r="C988" t="str">
        <f>VLOOKUP(A988,装配单主表!A:B,2,FALSE)</f>
        <v>10000140</v>
      </c>
      <c r="D988">
        <v>11990617</v>
      </c>
      <c r="E988" t="s">
        <v>2933</v>
      </c>
      <c r="F988">
        <v>1</v>
      </c>
      <c r="G988">
        <v>0</v>
      </c>
      <c r="H988" t="s">
        <v>23</v>
      </c>
      <c r="I988" t="s">
        <v>23</v>
      </c>
      <c r="J988" t="s">
        <v>23</v>
      </c>
    </row>
    <row r="989" spans="1:10" x14ac:dyDescent="0.15">
      <c r="A989" t="s">
        <v>247</v>
      </c>
      <c r="C989" t="str">
        <f>VLOOKUP(A989,装配单主表!A:B,2,FALSE)</f>
        <v>10000140</v>
      </c>
      <c r="D989">
        <v>11990616</v>
      </c>
      <c r="E989" t="s">
        <v>2932</v>
      </c>
      <c r="F989">
        <v>1</v>
      </c>
      <c r="G989">
        <v>0</v>
      </c>
      <c r="H989" t="s">
        <v>23</v>
      </c>
      <c r="I989" t="s">
        <v>23</v>
      </c>
      <c r="J989" t="s">
        <v>23</v>
      </c>
    </row>
    <row r="990" spans="1:10" x14ac:dyDescent="0.15">
      <c r="A990" t="s">
        <v>247</v>
      </c>
      <c r="C990" t="str">
        <f>VLOOKUP(A990,装配单主表!A:B,2,FALSE)</f>
        <v>10000140</v>
      </c>
      <c r="D990">
        <v>11990613</v>
      </c>
      <c r="E990" t="s">
        <v>2930</v>
      </c>
      <c r="F990">
        <v>1</v>
      </c>
      <c r="G990">
        <v>0</v>
      </c>
      <c r="H990" t="s">
        <v>23</v>
      </c>
      <c r="I990" t="s">
        <v>23</v>
      </c>
      <c r="J990" t="s">
        <v>23</v>
      </c>
    </row>
    <row r="991" spans="1:10" x14ac:dyDescent="0.15">
      <c r="A991" t="s">
        <v>247</v>
      </c>
      <c r="C991" t="str">
        <f>VLOOKUP(A991,装配单主表!A:B,2,FALSE)</f>
        <v>10000140</v>
      </c>
      <c r="D991">
        <v>11983743</v>
      </c>
      <c r="E991" t="s">
        <v>2884</v>
      </c>
      <c r="F991">
        <v>1</v>
      </c>
      <c r="G991">
        <v>0</v>
      </c>
      <c r="H991" t="s">
        <v>23</v>
      </c>
      <c r="I991" t="s">
        <v>23</v>
      </c>
      <c r="J991" t="s">
        <v>23</v>
      </c>
    </row>
    <row r="992" spans="1:10" x14ac:dyDescent="0.15">
      <c r="A992" t="s">
        <v>247</v>
      </c>
      <c r="C992" t="str">
        <f>VLOOKUP(A992,装配单主表!A:B,2,FALSE)</f>
        <v>10000140</v>
      </c>
      <c r="D992">
        <v>11983742</v>
      </c>
      <c r="E992" t="s">
        <v>2883</v>
      </c>
      <c r="F992">
        <v>1</v>
      </c>
      <c r="G992">
        <v>0</v>
      </c>
      <c r="H992" t="s">
        <v>23</v>
      </c>
      <c r="I992" t="s">
        <v>23</v>
      </c>
      <c r="J992" t="s">
        <v>23</v>
      </c>
    </row>
    <row r="993" spans="1:10" x14ac:dyDescent="0.15">
      <c r="A993" t="s">
        <v>247</v>
      </c>
      <c r="C993" t="str">
        <f>VLOOKUP(A993,装配单主表!A:B,2,FALSE)</f>
        <v>10000140</v>
      </c>
      <c r="D993">
        <v>11990511</v>
      </c>
      <c r="E993" t="s">
        <v>248</v>
      </c>
      <c r="F993">
        <v>1</v>
      </c>
      <c r="G993">
        <v>0</v>
      </c>
      <c r="H993" t="s">
        <v>23</v>
      </c>
      <c r="I993" t="s">
        <v>23</v>
      </c>
      <c r="J993" t="s">
        <v>23</v>
      </c>
    </row>
    <row r="994" spans="1:10" x14ac:dyDescent="0.15">
      <c r="A994" t="s">
        <v>247</v>
      </c>
      <c r="C994" t="str">
        <f>VLOOKUP(A994,装配单主表!A:B,2,FALSE)</f>
        <v>10000140</v>
      </c>
      <c r="D994">
        <v>11990597</v>
      </c>
      <c r="E994" t="s">
        <v>2924</v>
      </c>
      <c r="F994">
        <v>1</v>
      </c>
      <c r="G994">
        <v>0</v>
      </c>
      <c r="H994" t="s">
        <v>23</v>
      </c>
      <c r="I994" t="s">
        <v>23</v>
      </c>
      <c r="J994" t="s">
        <v>23</v>
      </c>
    </row>
    <row r="995" spans="1:10" x14ac:dyDescent="0.15">
      <c r="A995" t="s">
        <v>247</v>
      </c>
      <c r="C995" t="str">
        <f>VLOOKUP(A995,装配单主表!A:B,2,FALSE)</f>
        <v>10000140</v>
      </c>
      <c r="D995">
        <v>11990559</v>
      </c>
      <c r="E995" t="s">
        <v>2919</v>
      </c>
      <c r="F995">
        <v>1</v>
      </c>
      <c r="G995">
        <v>0</v>
      </c>
      <c r="H995" t="s">
        <v>23</v>
      </c>
      <c r="I995" t="s">
        <v>23</v>
      </c>
      <c r="J995" t="s">
        <v>23</v>
      </c>
    </row>
    <row r="996" spans="1:10" x14ac:dyDescent="0.15">
      <c r="A996" t="s">
        <v>249</v>
      </c>
      <c r="C996" t="str">
        <f>VLOOKUP(A996,装配单主表!A:B,2,FALSE)</f>
        <v>10000141</v>
      </c>
      <c r="D996">
        <v>11990557</v>
      </c>
      <c r="E996" t="s">
        <v>2917</v>
      </c>
      <c r="F996">
        <v>1</v>
      </c>
      <c r="G996">
        <v>0</v>
      </c>
      <c r="H996" t="s">
        <v>23</v>
      </c>
      <c r="I996" t="s">
        <v>23</v>
      </c>
      <c r="J996" t="s">
        <v>23</v>
      </c>
    </row>
    <row r="997" spans="1:10" x14ac:dyDescent="0.15">
      <c r="A997" t="s">
        <v>249</v>
      </c>
      <c r="C997" t="str">
        <f>VLOOKUP(A997,装配单主表!A:B,2,FALSE)</f>
        <v>10000141</v>
      </c>
      <c r="D997">
        <v>11990597</v>
      </c>
      <c r="E997" t="s">
        <v>2924</v>
      </c>
      <c r="F997">
        <v>1</v>
      </c>
      <c r="G997">
        <v>0</v>
      </c>
      <c r="H997" t="s">
        <v>23</v>
      </c>
      <c r="I997" t="s">
        <v>23</v>
      </c>
      <c r="J997" t="s">
        <v>23</v>
      </c>
    </row>
    <row r="998" spans="1:10" x14ac:dyDescent="0.15">
      <c r="A998" t="s">
        <v>249</v>
      </c>
      <c r="C998" t="str">
        <f>VLOOKUP(A998,装配单主表!A:B,2,FALSE)</f>
        <v>10000141</v>
      </c>
      <c r="D998">
        <v>11990509</v>
      </c>
      <c r="E998" t="s">
        <v>250</v>
      </c>
      <c r="F998">
        <v>1</v>
      </c>
      <c r="G998">
        <v>0</v>
      </c>
      <c r="H998" t="s">
        <v>23</v>
      </c>
      <c r="I998" t="s">
        <v>23</v>
      </c>
      <c r="J998" t="s">
        <v>23</v>
      </c>
    </row>
    <row r="999" spans="1:10" x14ac:dyDescent="0.15">
      <c r="A999" t="s">
        <v>249</v>
      </c>
      <c r="C999" t="str">
        <f>VLOOKUP(A999,装配单主表!A:B,2,FALSE)</f>
        <v>10000141</v>
      </c>
      <c r="D999">
        <v>11983742</v>
      </c>
      <c r="E999" t="s">
        <v>2883</v>
      </c>
      <c r="F999">
        <v>1</v>
      </c>
      <c r="G999">
        <v>0</v>
      </c>
      <c r="H999" t="s">
        <v>23</v>
      </c>
      <c r="I999" t="s">
        <v>23</v>
      </c>
      <c r="J999" t="s">
        <v>23</v>
      </c>
    </row>
    <row r="1000" spans="1:10" x14ac:dyDescent="0.15">
      <c r="A1000" t="s">
        <v>249</v>
      </c>
      <c r="C1000" t="str">
        <f>VLOOKUP(A1000,装配单主表!A:B,2,FALSE)</f>
        <v>10000141</v>
      </c>
      <c r="D1000">
        <v>11983743</v>
      </c>
      <c r="E1000" t="s">
        <v>2884</v>
      </c>
      <c r="F1000">
        <v>1</v>
      </c>
      <c r="G1000">
        <v>0</v>
      </c>
      <c r="H1000" t="s">
        <v>23</v>
      </c>
      <c r="I1000" t="s">
        <v>23</v>
      </c>
      <c r="J1000" t="s">
        <v>23</v>
      </c>
    </row>
    <row r="1001" spans="1:10" x14ac:dyDescent="0.15">
      <c r="A1001" t="s">
        <v>249</v>
      </c>
      <c r="C1001" t="str">
        <f>VLOOKUP(A1001,装配单主表!A:B,2,FALSE)</f>
        <v>10000141</v>
      </c>
      <c r="D1001">
        <v>11990613</v>
      </c>
      <c r="E1001" t="s">
        <v>2930</v>
      </c>
      <c r="F1001">
        <v>1</v>
      </c>
      <c r="G1001">
        <v>0</v>
      </c>
      <c r="H1001" t="s">
        <v>23</v>
      </c>
      <c r="I1001" t="s">
        <v>23</v>
      </c>
      <c r="J1001" t="s">
        <v>23</v>
      </c>
    </row>
    <row r="1002" spans="1:10" x14ac:dyDescent="0.15">
      <c r="A1002" t="s">
        <v>249</v>
      </c>
      <c r="C1002" t="str">
        <f>VLOOKUP(A1002,装配单主表!A:B,2,FALSE)</f>
        <v>10000141</v>
      </c>
      <c r="D1002">
        <v>11990616</v>
      </c>
      <c r="E1002" t="s">
        <v>2932</v>
      </c>
      <c r="F1002">
        <v>1</v>
      </c>
      <c r="G1002">
        <v>0</v>
      </c>
      <c r="H1002" t="s">
        <v>23</v>
      </c>
      <c r="I1002" t="s">
        <v>23</v>
      </c>
      <c r="J1002" t="s">
        <v>23</v>
      </c>
    </row>
    <row r="1003" spans="1:10" x14ac:dyDescent="0.15">
      <c r="A1003" t="s">
        <v>249</v>
      </c>
      <c r="C1003" t="str">
        <f>VLOOKUP(A1003,装配单主表!A:B,2,FALSE)</f>
        <v>10000141</v>
      </c>
      <c r="D1003">
        <v>11990617</v>
      </c>
      <c r="E1003" t="s">
        <v>2933</v>
      </c>
      <c r="F1003">
        <v>1</v>
      </c>
      <c r="G1003">
        <v>0</v>
      </c>
      <c r="H1003" t="s">
        <v>23</v>
      </c>
      <c r="I1003" t="s">
        <v>23</v>
      </c>
      <c r="J1003" t="s">
        <v>23</v>
      </c>
    </row>
    <row r="1004" spans="1:10" x14ac:dyDescent="0.15">
      <c r="A1004" t="s">
        <v>249</v>
      </c>
      <c r="C1004" t="str">
        <f>VLOOKUP(A1004,装配单主表!A:B,2,FALSE)</f>
        <v>10000141</v>
      </c>
      <c r="D1004">
        <v>11990605</v>
      </c>
      <c r="E1004" t="s">
        <v>2926</v>
      </c>
      <c r="F1004">
        <v>1</v>
      </c>
      <c r="G1004">
        <v>0</v>
      </c>
      <c r="H1004" t="s">
        <v>23</v>
      </c>
      <c r="I1004" t="s">
        <v>23</v>
      </c>
      <c r="J1004" t="s">
        <v>23</v>
      </c>
    </row>
    <row r="1005" spans="1:10" x14ac:dyDescent="0.15">
      <c r="A1005" t="s">
        <v>249</v>
      </c>
      <c r="C1005" t="str">
        <f>VLOOKUP(A1005,装配单主表!A:B,2,FALSE)</f>
        <v>10000141</v>
      </c>
      <c r="D1005">
        <v>11990629</v>
      </c>
      <c r="E1005" t="s">
        <v>2939</v>
      </c>
      <c r="F1005">
        <v>1</v>
      </c>
      <c r="G1005">
        <v>0</v>
      </c>
      <c r="H1005" t="s">
        <v>23</v>
      </c>
      <c r="I1005" t="s">
        <v>23</v>
      </c>
      <c r="J1005" t="s">
        <v>23</v>
      </c>
    </row>
    <row r="1006" spans="1:10" x14ac:dyDescent="0.15">
      <c r="A1006" t="s">
        <v>251</v>
      </c>
      <c r="C1006" t="str">
        <f>VLOOKUP(A1006,装配单主表!A:B,2,FALSE)</f>
        <v>10000142</v>
      </c>
      <c r="D1006">
        <v>11990629</v>
      </c>
      <c r="E1006" t="s">
        <v>2939</v>
      </c>
      <c r="F1006">
        <v>1</v>
      </c>
      <c r="G1006">
        <v>0</v>
      </c>
      <c r="H1006" t="s">
        <v>23</v>
      </c>
      <c r="I1006" t="s">
        <v>23</v>
      </c>
      <c r="J1006" t="s">
        <v>23</v>
      </c>
    </row>
    <row r="1007" spans="1:10" x14ac:dyDescent="0.15">
      <c r="A1007" t="s">
        <v>251</v>
      </c>
      <c r="C1007" t="str">
        <f>VLOOKUP(A1007,装配单主表!A:B,2,FALSE)</f>
        <v>10000142</v>
      </c>
      <c r="D1007">
        <v>11990605</v>
      </c>
      <c r="E1007" t="s">
        <v>2926</v>
      </c>
      <c r="F1007">
        <v>1</v>
      </c>
      <c r="G1007">
        <v>0</v>
      </c>
      <c r="H1007" t="s">
        <v>23</v>
      </c>
      <c r="I1007" t="s">
        <v>23</v>
      </c>
      <c r="J1007" t="s">
        <v>23</v>
      </c>
    </row>
    <row r="1008" spans="1:10" x14ac:dyDescent="0.15">
      <c r="A1008" t="s">
        <v>251</v>
      </c>
      <c r="C1008" t="str">
        <f>VLOOKUP(A1008,装配单主表!A:B,2,FALSE)</f>
        <v>10000142</v>
      </c>
      <c r="D1008">
        <v>11990616</v>
      </c>
      <c r="E1008" t="s">
        <v>2932</v>
      </c>
      <c r="F1008">
        <v>1</v>
      </c>
      <c r="G1008">
        <v>0</v>
      </c>
      <c r="H1008" t="s">
        <v>23</v>
      </c>
      <c r="I1008" t="s">
        <v>23</v>
      </c>
      <c r="J1008" t="s">
        <v>23</v>
      </c>
    </row>
    <row r="1009" spans="1:10" x14ac:dyDescent="0.15">
      <c r="A1009" t="s">
        <v>251</v>
      </c>
      <c r="C1009" t="str">
        <f>VLOOKUP(A1009,装配单主表!A:B,2,FALSE)</f>
        <v>10000142</v>
      </c>
      <c r="D1009">
        <v>11990617</v>
      </c>
      <c r="E1009" t="s">
        <v>2933</v>
      </c>
      <c r="F1009">
        <v>1</v>
      </c>
      <c r="G1009">
        <v>0</v>
      </c>
      <c r="H1009" t="s">
        <v>23</v>
      </c>
      <c r="I1009" t="s">
        <v>23</v>
      </c>
      <c r="J1009" t="s">
        <v>23</v>
      </c>
    </row>
    <row r="1010" spans="1:10" x14ac:dyDescent="0.15">
      <c r="A1010" t="s">
        <v>251</v>
      </c>
      <c r="C1010" t="str">
        <f>VLOOKUP(A1010,装配单主表!A:B,2,FALSE)</f>
        <v>10000142</v>
      </c>
      <c r="D1010">
        <v>11990613</v>
      </c>
      <c r="E1010" t="s">
        <v>2930</v>
      </c>
      <c r="F1010">
        <v>1</v>
      </c>
      <c r="G1010">
        <v>0</v>
      </c>
      <c r="H1010" t="s">
        <v>23</v>
      </c>
      <c r="I1010" t="s">
        <v>23</v>
      </c>
      <c r="J1010" t="s">
        <v>23</v>
      </c>
    </row>
    <row r="1011" spans="1:10" x14ac:dyDescent="0.15">
      <c r="A1011" t="s">
        <v>251</v>
      </c>
      <c r="C1011" t="str">
        <f>VLOOKUP(A1011,装配单主表!A:B,2,FALSE)</f>
        <v>10000142</v>
      </c>
      <c r="D1011">
        <v>11983743</v>
      </c>
      <c r="E1011" t="s">
        <v>2884</v>
      </c>
      <c r="F1011">
        <v>1</v>
      </c>
      <c r="G1011">
        <v>0</v>
      </c>
      <c r="H1011" t="s">
        <v>23</v>
      </c>
      <c r="I1011" t="s">
        <v>23</v>
      </c>
      <c r="J1011" t="s">
        <v>23</v>
      </c>
    </row>
    <row r="1012" spans="1:10" x14ac:dyDescent="0.15">
      <c r="A1012" t="s">
        <v>251</v>
      </c>
      <c r="C1012" t="str">
        <f>VLOOKUP(A1012,装配单主表!A:B,2,FALSE)</f>
        <v>10000142</v>
      </c>
      <c r="D1012">
        <v>11983742</v>
      </c>
      <c r="E1012" t="s">
        <v>2883</v>
      </c>
      <c r="F1012">
        <v>1</v>
      </c>
      <c r="G1012">
        <v>0</v>
      </c>
      <c r="H1012" t="s">
        <v>23</v>
      </c>
      <c r="I1012" t="s">
        <v>23</v>
      </c>
      <c r="J1012" t="s">
        <v>23</v>
      </c>
    </row>
    <row r="1013" spans="1:10" x14ac:dyDescent="0.15">
      <c r="A1013" t="s">
        <v>251</v>
      </c>
      <c r="C1013" t="str">
        <f>VLOOKUP(A1013,装配单主表!A:B,2,FALSE)</f>
        <v>10000142</v>
      </c>
      <c r="D1013">
        <v>11990597</v>
      </c>
      <c r="E1013" t="s">
        <v>2924</v>
      </c>
      <c r="F1013">
        <v>1</v>
      </c>
      <c r="G1013">
        <v>0</v>
      </c>
      <c r="H1013" t="s">
        <v>23</v>
      </c>
      <c r="I1013" t="s">
        <v>23</v>
      </c>
      <c r="J1013" t="s">
        <v>23</v>
      </c>
    </row>
    <row r="1014" spans="1:10" x14ac:dyDescent="0.15">
      <c r="A1014" t="s">
        <v>251</v>
      </c>
      <c r="C1014" t="str">
        <f>VLOOKUP(A1014,装配单主表!A:B,2,FALSE)</f>
        <v>10000142</v>
      </c>
      <c r="D1014">
        <v>11990563</v>
      </c>
      <c r="E1014" t="s">
        <v>2923</v>
      </c>
      <c r="F1014">
        <v>1</v>
      </c>
      <c r="G1014">
        <v>0</v>
      </c>
      <c r="H1014" t="s">
        <v>23</v>
      </c>
      <c r="I1014" t="s">
        <v>23</v>
      </c>
      <c r="J1014" t="s">
        <v>23</v>
      </c>
    </row>
    <row r="1015" spans="1:10" x14ac:dyDescent="0.15">
      <c r="A1015" t="s">
        <v>251</v>
      </c>
      <c r="C1015" t="str">
        <f>VLOOKUP(A1015,装配单主表!A:B,2,FALSE)</f>
        <v>10000142</v>
      </c>
      <c r="D1015">
        <v>11990515</v>
      </c>
      <c r="E1015" t="s">
        <v>252</v>
      </c>
      <c r="F1015">
        <v>1</v>
      </c>
      <c r="G1015">
        <v>0</v>
      </c>
      <c r="H1015" t="s">
        <v>23</v>
      </c>
      <c r="I1015" t="s">
        <v>23</v>
      </c>
      <c r="J1015" t="s">
        <v>23</v>
      </c>
    </row>
    <row r="1016" spans="1:10" x14ac:dyDescent="0.15">
      <c r="A1016" t="s">
        <v>253</v>
      </c>
      <c r="C1016" t="str">
        <f>VLOOKUP(A1016,装配单主表!A:B,2,FALSE)</f>
        <v>10000143</v>
      </c>
      <c r="D1016">
        <v>11990558</v>
      </c>
      <c r="E1016" t="s">
        <v>2918</v>
      </c>
      <c r="F1016">
        <v>1</v>
      </c>
      <c r="G1016">
        <v>0</v>
      </c>
      <c r="H1016" t="s">
        <v>23</v>
      </c>
      <c r="I1016" t="s">
        <v>23</v>
      </c>
      <c r="J1016" t="s">
        <v>23</v>
      </c>
    </row>
    <row r="1017" spans="1:10" x14ac:dyDescent="0.15">
      <c r="A1017" t="s">
        <v>253</v>
      </c>
      <c r="C1017" t="str">
        <f>VLOOKUP(A1017,装配单主表!A:B,2,FALSE)</f>
        <v>10000143</v>
      </c>
      <c r="D1017">
        <v>11990597</v>
      </c>
      <c r="E1017" t="s">
        <v>2924</v>
      </c>
      <c r="F1017">
        <v>1</v>
      </c>
      <c r="G1017">
        <v>0</v>
      </c>
      <c r="H1017" t="s">
        <v>23</v>
      </c>
      <c r="I1017" t="s">
        <v>23</v>
      </c>
      <c r="J1017" t="s">
        <v>23</v>
      </c>
    </row>
    <row r="1018" spans="1:10" x14ac:dyDescent="0.15">
      <c r="A1018" t="s">
        <v>253</v>
      </c>
      <c r="C1018" t="str">
        <f>VLOOKUP(A1018,装配单主表!A:B,2,FALSE)</f>
        <v>10000143</v>
      </c>
      <c r="D1018">
        <v>11990510</v>
      </c>
      <c r="E1018" t="s">
        <v>254</v>
      </c>
      <c r="F1018">
        <v>1</v>
      </c>
      <c r="G1018">
        <v>0</v>
      </c>
      <c r="H1018" t="s">
        <v>23</v>
      </c>
      <c r="I1018" t="s">
        <v>23</v>
      </c>
      <c r="J1018" t="s">
        <v>23</v>
      </c>
    </row>
    <row r="1019" spans="1:10" x14ac:dyDescent="0.15">
      <c r="A1019" t="s">
        <v>253</v>
      </c>
      <c r="C1019" t="str">
        <f>VLOOKUP(A1019,装配单主表!A:B,2,FALSE)</f>
        <v>10000143</v>
      </c>
      <c r="D1019">
        <v>11983742</v>
      </c>
      <c r="E1019" t="s">
        <v>2883</v>
      </c>
      <c r="F1019">
        <v>1</v>
      </c>
      <c r="G1019">
        <v>0</v>
      </c>
      <c r="H1019" t="s">
        <v>23</v>
      </c>
      <c r="I1019" t="s">
        <v>23</v>
      </c>
      <c r="J1019" t="s">
        <v>23</v>
      </c>
    </row>
    <row r="1020" spans="1:10" x14ac:dyDescent="0.15">
      <c r="A1020" t="s">
        <v>253</v>
      </c>
      <c r="C1020" t="str">
        <f>VLOOKUP(A1020,装配单主表!A:B,2,FALSE)</f>
        <v>10000143</v>
      </c>
      <c r="D1020">
        <v>11983743</v>
      </c>
      <c r="E1020" t="s">
        <v>2884</v>
      </c>
      <c r="F1020">
        <v>1</v>
      </c>
      <c r="G1020">
        <v>0</v>
      </c>
      <c r="H1020" t="s">
        <v>23</v>
      </c>
      <c r="I1020" t="s">
        <v>23</v>
      </c>
      <c r="J1020" t="s">
        <v>23</v>
      </c>
    </row>
    <row r="1021" spans="1:10" x14ac:dyDescent="0.15">
      <c r="A1021" t="s">
        <v>253</v>
      </c>
      <c r="C1021" t="str">
        <f>VLOOKUP(A1021,装配单主表!A:B,2,FALSE)</f>
        <v>10000143</v>
      </c>
      <c r="D1021">
        <v>11990613</v>
      </c>
      <c r="E1021" t="s">
        <v>2930</v>
      </c>
      <c r="F1021">
        <v>1</v>
      </c>
      <c r="G1021">
        <v>0</v>
      </c>
      <c r="H1021" t="s">
        <v>23</v>
      </c>
      <c r="I1021" t="s">
        <v>23</v>
      </c>
      <c r="J1021" t="s">
        <v>23</v>
      </c>
    </row>
    <row r="1022" spans="1:10" x14ac:dyDescent="0.15">
      <c r="A1022" t="s">
        <v>253</v>
      </c>
      <c r="C1022" t="str">
        <f>VLOOKUP(A1022,装配单主表!A:B,2,FALSE)</f>
        <v>10000143</v>
      </c>
      <c r="D1022">
        <v>11990617</v>
      </c>
      <c r="E1022" t="s">
        <v>2933</v>
      </c>
      <c r="F1022">
        <v>1</v>
      </c>
      <c r="G1022">
        <v>0</v>
      </c>
      <c r="H1022" t="s">
        <v>23</v>
      </c>
      <c r="I1022" t="s">
        <v>23</v>
      </c>
      <c r="J1022" t="s">
        <v>23</v>
      </c>
    </row>
    <row r="1023" spans="1:10" x14ac:dyDescent="0.15">
      <c r="A1023" t="s">
        <v>253</v>
      </c>
      <c r="C1023" t="str">
        <f>VLOOKUP(A1023,装配单主表!A:B,2,FALSE)</f>
        <v>10000143</v>
      </c>
      <c r="D1023">
        <v>11990616</v>
      </c>
      <c r="E1023" t="s">
        <v>2932</v>
      </c>
      <c r="F1023">
        <v>1</v>
      </c>
      <c r="G1023">
        <v>0</v>
      </c>
      <c r="H1023" t="s">
        <v>23</v>
      </c>
      <c r="I1023" t="s">
        <v>23</v>
      </c>
      <c r="J1023" t="s">
        <v>23</v>
      </c>
    </row>
    <row r="1024" spans="1:10" x14ac:dyDescent="0.15">
      <c r="A1024" t="s">
        <v>253</v>
      </c>
      <c r="C1024" t="str">
        <f>VLOOKUP(A1024,装配单主表!A:B,2,FALSE)</f>
        <v>10000143</v>
      </c>
      <c r="D1024">
        <v>11990605</v>
      </c>
      <c r="E1024" t="s">
        <v>2926</v>
      </c>
      <c r="F1024">
        <v>1</v>
      </c>
      <c r="G1024">
        <v>0</v>
      </c>
      <c r="H1024" t="s">
        <v>23</v>
      </c>
      <c r="I1024" t="s">
        <v>23</v>
      </c>
      <c r="J1024" t="s">
        <v>23</v>
      </c>
    </row>
    <row r="1025" spans="1:10" x14ac:dyDescent="0.15">
      <c r="A1025" t="s">
        <v>253</v>
      </c>
      <c r="C1025" t="str">
        <f>VLOOKUP(A1025,装配单主表!A:B,2,FALSE)</f>
        <v>10000143</v>
      </c>
      <c r="D1025">
        <v>11990629</v>
      </c>
      <c r="E1025" t="s">
        <v>2939</v>
      </c>
      <c r="F1025">
        <v>1</v>
      </c>
      <c r="G1025">
        <v>0</v>
      </c>
      <c r="H1025" t="s">
        <v>23</v>
      </c>
      <c r="I1025" t="s">
        <v>23</v>
      </c>
      <c r="J1025" t="s">
        <v>23</v>
      </c>
    </row>
    <row r="1026" spans="1:10" x14ac:dyDescent="0.15">
      <c r="A1026" t="s">
        <v>255</v>
      </c>
      <c r="C1026" t="str">
        <f>VLOOKUP(A1026,装配单主表!A:B,2,FALSE)</f>
        <v>10000144</v>
      </c>
      <c r="D1026">
        <v>11990629</v>
      </c>
      <c r="E1026" t="s">
        <v>2939</v>
      </c>
      <c r="F1026">
        <v>1</v>
      </c>
      <c r="G1026">
        <v>0</v>
      </c>
      <c r="H1026" t="s">
        <v>23</v>
      </c>
      <c r="I1026" t="s">
        <v>23</v>
      </c>
      <c r="J1026" t="s">
        <v>23</v>
      </c>
    </row>
    <row r="1027" spans="1:10" x14ac:dyDescent="0.15">
      <c r="A1027" t="s">
        <v>255</v>
      </c>
      <c r="C1027" t="str">
        <f>VLOOKUP(A1027,装配单主表!A:B,2,FALSE)</f>
        <v>10000144</v>
      </c>
      <c r="D1027">
        <v>11990605</v>
      </c>
      <c r="E1027" t="s">
        <v>2926</v>
      </c>
      <c r="F1027">
        <v>1</v>
      </c>
      <c r="G1027">
        <v>0</v>
      </c>
      <c r="H1027" t="s">
        <v>23</v>
      </c>
      <c r="I1027" t="s">
        <v>23</v>
      </c>
      <c r="J1027" t="s">
        <v>23</v>
      </c>
    </row>
    <row r="1028" spans="1:10" x14ac:dyDescent="0.15">
      <c r="A1028" t="s">
        <v>255</v>
      </c>
      <c r="C1028" t="str">
        <f>VLOOKUP(A1028,装配单主表!A:B,2,FALSE)</f>
        <v>10000144</v>
      </c>
      <c r="D1028">
        <v>11990616</v>
      </c>
      <c r="E1028" t="s">
        <v>2932</v>
      </c>
      <c r="F1028">
        <v>1</v>
      </c>
      <c r="G1028">
        <v>0</v>
      </c>
      <c r="H1028" t="s">
        <v>23</v>
      </c>
      <c r="I1028" t="s">
        <v>23</v>
      </c>
      <c r="J1028" t="s">
        <v>23</v>
      </c>
    </row>
    <row r="1029" spans="1:10" x14ac:dyDescent="0.15">
      <c r="A1029" t="s">
        <v>255</v>
      </c>
      <c r="C1029" t="str">
        <f>VLOOKUP(A1029,装配单主表!A:B,2,FALSE)</f>
        <v>10000144</v>
      </c>
      <c r="D1029">
        <v>11990617</v>
      </c>
      <c r="E1029" t="s">
        <v>2933</v>
      </c>
      <c r="F1029">
        <v>1</v>
      </c>
      <c r="G1029">
        <v>0</v>
      </c>
      <c r="H1029" t="s">
        <v>23</v>
      </c>
      <c r="I1029" t="s">
        <v>23</v>
      </c>
      <c r="J1029" t="s">
        <v>23</v>
      </c>
    </row>
    <row r="1030" spans="1:10" x14ac:dyDescent="0.15">
      <c r="A1030" t="s">
        <v>255</v>
      </c>
      <c r="C1030" t="str">
        <f>VLOOKUP(A1030,装配单主表!A:B,2,FALSE)</f>
        <v>10000144</v>
      </c>
      <c r="D1030">
        <v>11990613</v>
      </c>
      <c r="E1030" t="s">
        <v>2930</v>
      </c>
      <c r="F1030">
        <v>1</v>
      </c>
      <c r="G1030">
        <v>0</v>
      </c>
      <c r="H1030" t="s">
        <v>23</v>
      </c>
      <c r="I1030" t="s">
        <v>23</v>
      </c>
      <c r="J1030" t="s">
        <v>23</v>
      </c>
    </row>
    <row r="1031" spans="1:10" x14ac:dyDescent="0.15">
      <c r="A1031" t="s">
        <v>255</v>
      </c>
      <c r="C1031" t="str">
        <f>VLOOKUP(A1031,装配单主表!A:B,2,FALSE)</f>
        <v>10000144</v>
      </c>
      <c r="D1031">
        <v>11983743</v>
      </c>
      <c r="E1031" t="s">
        <v>2884</v>
      </c>
      <c r="F1031">
        <v>1</v>
      </c>
      <c r="G1031">
        <v>0</v>
      </c>
      <c r="H1031" t="s">
        <v>23</v>
      </c>
      <c r="I1031" t="s">
        <v>23</v>
      </c>
      <c r="J1031" t="s">
        <v>23</v>
      </c>
    </row>
    <row r="1032" spans="1:10" x14ac:dyDescent="0.15">
      <c r="A1032" t="s">
        <v>255</v>
      </c>
      <c r="C1032" t="str">
        <f>VLOOKUP(A1032,装配单主表!A:B,2,FALSE)</f>
        <v>10000144</v>
      </c>
      <c r="D1032">
        <v>11983742</v>
      </c>
      <c r="E1032" t="s">
        <v>2883</v>
      </c>
      <c r="F1032">
        <v>1</v>
      </c>
      <c r="G1032">
        <v>0</v>
      </c>
      <c r="H1032" t="s">
        <v>23</v>
      </c>
      <c r="I1032" t="s">
        <v>23</v>
      </c>
      <c r="J1032" t="s">
        <v>23</v>
      </c>
    </row>
    <row r="1033" spans="1:10" x14ac:dyDescent="0.15">
      <c r="A1033" t="s">
        <v>255</v>
      </c>
      <c r="C1033" t="str">
        <f>VLOOKUP(A1033,装配单主表!A:B,2,FALSE)</f>
        <v>10000144</v>
      </c>
      <c r="D1033">
        <v>11990597</v>
      </c>
      <c r="E1033" t="s">
        <v>2924</v>
      </c>
      <c r="F1033">
        <v>1</v>
      </c>
      <c r="G1033">
        <v>0</v>
      </c>
      <c r="H1033" t="s">
        <v>23</v>
      </c>
      <c r="I1033" t="s">
        <v>23</v>
      </c>
      <c r="J1033" t="s">
        <v>23</v>
      </c>
    </row>
    <row r="1034" spans="1:10" x14ac:dyDescent="0.15">
      <c r="A1034" t="s">
        <v>255</v>
      </c>
      <c r="C1034" t="str">
        <f>VLOOKUP(A1034,装配单主表!A:B,2,FALSE)</f>
        <v>10000144</v>
      </c>
      <c r="D1034">
        <v>11990560</v>
      </c>
      <c r="E1034" t="s">
        <v>2920</v>
      </c>
      <c r="F1034">
        <v>1</v>
      </c>
      <c r="G1034">
        <v>0</v>
      </c>
      <c r="H1034" t="s">
        <v>23</v>
      </c>
      <c r="I1034" t="s">
        <v>23</v>
      </c>
      <c r="J1034" t="s">
        <v>23</v>
      </c>
    </row>
    <row r="1035" spans="1:10" x14ac:dyDescent="0.15">
      <c r="A1035" t="s">
        <v>255</v>
      </c>
      <c r="C1035" t="str">
        <f>VLOOKUP(A1035,装配单主表!A:B,2,FALSE)</f>
        <v>10000144</v>
      </c>
      <c r="D1035">
        <v>11990512</v>
      </c>
      <c r="E1035" t="s">
        <v>256</v>
      </c>
      <c r="F1035">
        <v>1</v>
      </c>
      <c r="G1035">
        <v>0</v>
      </c>
      <c r="H1035" t="s">
        <v>23</v>
      </c>
      <c r="I1035" t="s">
        <v>23</v>
      </c>
      <c r="J1035" t="s">
        <v>23</v>
      </c>
    </row>
    <row r="1036" spans="1:10" x14ac:dyDescent="0.15">
      <c r="A1036" t="s">
        <v>257</v>
      </c>
      <c r="C1036" t="str">
        <f>VLOOKUP(A1036,装配单主表!A:B,2,FALSE)</f>
        <v>10000145</v>
      </c>
      <c r="D1036">
        <v>11990559</v>
      </c>
      <c r="E1036" t="s">
        <v>2919</v>
      </c>
      <c r="F1036">
        <v>1</v>
      </c>
      <c r="G1036">
        <v>0</v>
      </c>
      <c r="H1036" t="s">
        <v>23</v>
      </c>
      <c r="I1036" t="s">
        <v>23</v>
      </c>
      <c r="J1036" t="s">
        <v>23</v>
      </c>
    </row>
    <row r="1037" spans="1:10" x14ac:dyDescent="0.15">
      <c r="A1037" t="s">
        <v>257</v>
      </c>
      <c r="C1037" t="str">
        <f>VLOOKUP(A1037,装配单主表!A:B,2,FALSE)</f>
        <v>10000145</v>
      </c>
      <c r="D1037">
        <v>11990597</v>
      </c>
      <c r="E1037" t="s">
        <v>2924</v>
      </c>
      <c r="F1037">
        <v>1</v>
      </c>
      <c r="G1037">
        <v>0</v>
      </c>
      <c r="H1037" t="s">
        <v>23</v>
      </c>
      <c r="I1037" t="s">
        <v>23</v>
      </c>
      <c r="J1037" t="s">
        <v>23</v>
      </c>
    </row>
    <row r="1038" spans="1:10" x14ac:dyDescent="0.15">
      <c r="A1038" t="s">
        <v>257</v>
      </c>
      <c r="C1038" t="str">
        <f>VLOOKUP(A1038,装配单主表!A:B,2,FALSE)</f>
        <v>10000145</v>
      </c>
      <c r="D1038">
        <v>11990511</v>
      </c>
      <c r="E1038" t="s">
        <v>248</v>
      </c>
      <c r="F1038">
        <v>1</v>
      </c>
      <c r="G1038">
        <v>0</v>
      </c>
      <c r="H1038" t="s">
        <v>23</v>
      </c>
      <c r="I1038" t="s">
        <v>23</v>
      </c>
      <c r="J1038" t="s">
        <v>23</v>
      </c>
    </row>
    <row r="1039" spans="1:10" x14ac:dyDescent="0.15">
      <c r="A1039" t="s">
        <v>257</v>
      </c>
      <c r="C1039" t="str">
        <f>VLOOKUP(A1039,装配单主表!A:B,2,FALSE)</f>
        <v>10000145</v>
      </c>
      <c r="D1039">
        <v>11983742</v>
      </c>
      <c r="E1039" t="s">
        <v>2883</v>
      </c>
      <c r="F1039">
        <v>1</v>
      </c>
      <c r="G1039">
        <v>0</v>
      </c>
      <c r="H1039" t="s">
        <v>23</v>
      </c>
      <c r="I1039" t="s">
        <v>23</v>
      </c>
      <c r="J1039" t="s">
        <v>23</v>
      </c>
    </row>
    <row r="1040" spans="1:10" x14ac:dyDescent="0.15">
      <c r="A1040" t="s">
        <v>257</v>
      </c>
      <c r="C1040" t="str">
        <f>VLOOKUP(A1040,装配单主表!A:B,2,FALSE)</f>
        <v>10000145</v>
      </c>
      <c r="D1040">
        <v>11983743</v>
      </c>
      <c r="E1040" t="s">
        <v>2884</v>
      </c>
      <c r="F1040">
        <v>1</v>
      </c>
      <c r="G1040">
        <v>0</v>
      </c>
      <c r="H1040" t="s">
        <v>23</v>
      </c>
      <c r="I1040" t="s">
        <v>23</v>
      </c>
      <c r="J1040" t="s">
        <v>23</v>
      </c>
    </row>
    <row r="1041" spans="1:10" x14ac:dyDescent="0.15">
      <c r="A1041" t="s">
        <v>257</v>
      </c>
      <c r="C1041" t="str">
        <f>VLOOKUP(A1041,装配单主表!A:B,2,FALSE)</f>
        <v>10000145</v>
      </c>
      <c r="D1041">
        <v>11990613</v>
      </c>
      <c r="E1041" t="s">
        <v>2930</v>
      </c>
      <c r="F1041">
        <v>1</v>
      </c>
      <c r="G1041">
        <v>0</v>
      </c>
      <c r="H1041" t="s">
        <v>23</v>
      </c>
      <c r="I1041" t="s">
        <v>23</v>
      </c>
      <c r="J1041" t="s">
        <v>23</v>
      </c>
    </row>
    <row r="1042" spans="1:10" x14ac:dyDescent="0.15">
      <c r="A1042" t="s">
        <v>257</v>
      </c>
      <c r="C1042" t="str">
        <f>VLOOKUP(A1042,装配单主表!A:B,2,FALSE)</f>
        <v>10000145</v>
      </c>
      <c r="D1042">
        <v>11990617</v>
      </c>
      <c r="E1042" t="s">
        <v>2933</v>
      </c>
      <c r="F1042">
        <v>1</v>
      </c>
      <c r="G1042">
        <v>0</v>
      </c>
      <c r="H1042" t="s">
        <v>23</v>
      </c>
      <c r="I1042" t="s">
        <v>23</v>
      </c>
      <c r="J1042" t="s">
        <v>23</v>
      </c>
    </row>
    <row r="1043" spans="1:10" x14ac:dyDescent="0.15">
      <c r="A1043" t="s">
        <v>257</v>
      </c>
      <c r="C1043" t="str">
        <f>VLOOKUP(A1043,装配单主表!A:B,2,FALSE)</f>
        <v>10000145</v>
      </c>
      <c r="D1043">
        <v>11990605</v>
      </c>
      <c r="E1043" t="s">
        <v>2926</v>
      </c>
      <c r="F1043">
        <v>1</v>
      </c>
      <c r="G1043">
        <v>0</v>
      </c>
      <c r="H1043" t="s">
        <v>23</v>
      </c>
      <c r="I1043" t="s">
        <v>23</v>
      </c>
      <c r="J1043" t="s">
        <v>23</v>
      </c>
    </row>
    <row r="1044" spans="1:10" x14ac:dyDescent="0.15">
      <c r="A1044" t="s">
        <v>257</v>
      </c>
      <c r="C1044" t="str">
        <f>VLOOKUP(A1044,装配单主表!A:B,2,FALSE)</f>
        <v>10000145</v>
      </c>
      <c r="D1044">
        <v>11990629</v>
      </c>
      <c r="E1044" t="s">
        <v>2939</v>
      </c>
      <c r="F1044">
        <v>1</v>
      </c>
      <c r="G1044">
        <v>0</v>
      </c>
      <c r="H1044" t="s">
        <v>23</v>
      </c>
      <c r="I1044" t="s">
        <v>23</v>
      </c>
      <c r="J1044" t="s">
        <v>23</v>
      </c>
    </row>
    <row r="1045" spans="1:10" x14ac:dyDescent="0.15">
      <c r="A1045" t="s">
        <v>257</v>
      </c>
      <c r="C1045" t="str">
        <f>VLOOKUP(A1045,装配单主表!A:B,2,FALSE)</f>
        <v>10000145</v>
      </c>
      <c r="D1045">
        <v>11990618</v>
      </c>
      <c r="E1045" t="s">
        <v>2934</v>
      </c>
      <c r="F1045">
        <v>1</v>
      </c>
      <c r="G1045">
        <v>0</v>
      </c>
      <c r="H1045" t="s">
        <v>23</v>
      </c>
      <c r="I1045" t="s">
        <v>23</v>
      </c>
      <c r="J1045" t="s">
        <v>23</v>
      </c>
    </row>
    <row r="1046" spans="1:10" x14ac:dyDescent="0.15">
      <c r="A1046" t="s">
        <v>258</v>
      </c>
      <c r="C1046" t="str">
        <f>VLOOKUP(A1046,装配单主表!A:B,2,FALSE)</f>
        <v>10000146</v>
      </c>
      <c r="D1046">
        <v>11990618</v>
      </c>
      <c r="E1046" t="s">
        <v>2934</v>
      </c>
      <c r="F1046">
        <v>1</v>
      </c>
      <c r="G1046">
        <v>0</v>
      </c>
      <c r="H1046" t="s">
        <v>23</v>
      </c>
      <c r="I1046" t="s">
        <v>23</v>
      </c>
      <c r="J1046" t="s">
        <v>23</v>
      </c>
    </row>
    <row r="1047" spans="1:10" x14ac:dyDescent="0.15">
      <c r="A1047" t="s">
        <v>258</v>
      </c>
      <c r="C1047" t="str">
        <f>VLOOKUP(A1047,装配单主表!A:B,2,FALSE)</f>
        <v>10000146</v>
      </c>
      <c r="D1047">
        <v>11990629</v>
      </c>
      <c r="E1047" t="s">
        <v>2939</v>
      </c>
      <c r="F1047">
        <v>1</v>
      </c>
      <c r="G1047">
        <v>0</v>
      </c>
      <c r="H1047" t="s">
        <v>23</v>
      </c>
      <c r="I1047" t="s">
        <v>23</v>
      </c>
      <c r="J1047" t="s">
        <v>23</v>
      </c>
    </row>
    <row r="1048" spans="1:10" x14ac:dyDescent="0.15">
      <c r="A1048" t="s">
        <v>258</v>
      </c>
      <c r="C1048" t="str">
        <f>VLOOKUP(A1048,装配单主表!A:B,2,FALSE)</f>
        <v>10000146</v>
      </c>
      <c r="D1048">
        <v>11990605</v>
      </c>
      <c r="E1048" t="s">
        <v>2926</v>
      </c>
      <c r="F1048">
        <v>1</v>
      </c>
      <c r="G1048">
        <v>0</v>
      </c>
      <c r="H1048" t="s">
        <v>23</v>
      </c>
      <c r="I1048" t="s">
        <v>23</v>
      </c>
      <c r="J1048" t="s">
        <v>23</v>
      </c>
    </row>
    <row r="1049" spans="1:10" x14ac:dyDescent="0.15">
      <c r="A1049" t="s">
        <v>258</v>
      </c>
      <c r="C1049" t="str">
        <f>VLOOKUP(A1049,装配单主表!A:B,2,FALSE)</f>
        <v>10000146</v>
      </c>
      <c r="D1049">
        <v>11990617</v>
      </c>
      <c r="E1049" t="s">
        <v>2933</v>
      </c>
      <c r="F1049">
        <v>1</v>
      </c>
      <c r="G1049">
        <v>0</v>
      </c>
      <c r="H1049" t="s">
        <v>23</v>
      </c>
      <c r="I1049" t="s">
        <v>23</v>
      </c>
      <c r="J1049" t="s">
        <v>23</v>
      </c>
    </row>
    <row r="1050" spans="1:10" x14ac:dyDescent="0.15">
      <c r="A1050" t="s">
        <v>258</v>
      </c>
      <c r="C1050" t="str">
        <f>VLOOKUP(A1050,装配单主表!A:B,2,FALSE)</f>
        <v>10000146</v>
      </c>
      <c r="D1050">
        <v>11990613</v>
      </c>
      <c r="E1050" t="s">
        <v>2930</v>
      </c>
      <c r="F1050">
        <v>1</v>
      </c>
      <c r="G1050">
        <v>0</v>
      </c>
      <c r="H1050" t="s">
        <v>23</v>
      </c>
      <c r="I1050" t="s">
        <v>23</v>
      </c>
      <c r="J1050" t="s">
        <v>23</v>
      </c>
    </row>
    <row r="1051" spans="1:10" x14ac:dyDescent="0.15">
      <c r="A1051" t="s">
        <v>258</v>
      </c>
      <c r="C1051" t="str">
        <f>VLOOKUP(A1051,装配单主表!A:B,2,FALSE)</f>
        <v>10000146</v>
      </c>
      <c r="D1051">
        <v>11983743</v>
      </c>
      <c r="E1051" t="s">
        <v>2884</v>
      </c>
      <c r="F1051">
        <v>1</v>
      </c>
      <c r="G1051">
        <v>0</v>
      </c>
      <c r="H1051" t="s">
        <v>23</v>
      </c>
      <c r="I1051" t="s">
        <v>23</v>
      </c>
      <c r="J1051" t="s">
        <v>23</v>
      </c>
    </row>
    <row r="1052" spans="1:10" x14ac:dyDescent="0.15">
      <c r="A1052" t="s">
        <v>258</v>
      </c>
      <c r="C1052" t="str">
        <f>VLOOKUP(A1052,装配单主表!A:B,2,FALSE)</f>
        <v>10000146</v>
      </c>
      <c r="D1052">
        <v>11983742</v>
      </c>
      <c r="E1052" t="s">
        <v>2883</v>
      </c>
      <c r="F1052">
        <v>1</v>
      </c>
      <c r="G1052">
        <v>0</v>
      </c>
      <c r="H1052" t="s">
        <v>23</v>
      </c>
      <c r="I1052" t="s">
        <v>23</v>
      </c>
      <c r="J1052" t="s">
        <v>23</v>
      </c>
    </row>
    <row r="1053" spans="1:10" x14ac:dyDescent="0.15">
      <c r="A1053" t="s">
        <v>258</v>
      </c>
      <c r="C1053" t="str">
        <f>VLOOKUP(A1053,装配单主表!A:B,2,FALSE)</f>
        <v>10000146</v>
      </c>
      <c r="D1053">
        <v>11990509</v>
      </c>
      <c r="E1053" t="s">
        <v>250</v>
      </c>
      <c r="F1053">
        <v>1</v>
      </c>
      <c r="G1053">
        <v>0</v>
      </c>
      <c r="H1053" t="s">
        <v>23</v>
      </c>
      <c r="I1053" t="s">
        <v>23</v>
      </c>
      <c r="J1053" t="s">
        <v>23</v>
      </c>
    </row>
    <row r="1054" spans="1:10" x14ac:dyDescent="0.15">
      <c r="A1054" t="s">
        <v>258</v>
      </c>
      <c r="C1054" t="str">
        <f>VLOOKUP(A1054,装配单主表!A:B,2,FALSE)</f>
        <v>10000146</v>
      </c>
      <c r="D1054">
        <v>11990597</v>
      </c>
      <c r="E1054" t="s">
        <v>2924</v>
      </c>
      <c r="F1054">
        <v>1</v>
      </c>
      <c r="G1054">
        <v>0</v>
      </c>
      <c r="H1054" t="s">
        <v>23</v>
      </c>
      <c r="I1054" t="s">
        <v>23</v>
      </c>
      <c r="J1054" t="s">
        <v>23</v>
      </c>
    </row>
    <row r="1055" spans="1:10" x14ac:dyDescent="0.15">
      <c r="A1055" t="s">
        <v>258</v>
      </c>
      <c r="C1055" t="str">
        <f>VLOOKUP(A1055,装配单主表!A:B,2,FALSE)</f>
        <v>10000146</v>
      </c>
      <c r="D1055">
        <v>11990557</v>
      </c>
      <c r="E1055" t="s">
        <v>2917</v>
      </c>
      <c r="F1055">
        <v>1</v>
      </c>
      <c r="G1055">
        <v>0</v>
      </c>
      <c r="H1055" t="s">
        <v>23</v>
      </c>
      <c r="I1055" t="s">
        <v>23</v>
      </c>
      <c r="J1055" t="s">
        <v>23</v>
      </c>
    </row>
    <row r="1056" spans="1:10" x14ac:dyDescent="0.15">
      <c r="A1056" t="s">
        <v>259</v>
      </c>
      <c r="C1056" t="str">
        <f>VLOOKUP(A1056,装配单主表!A:B,2,FALSE)</f>
        <v>10000147</v>
      </c>
      <c r="D1056">
        <v>11990515</v>
      </c>
      <c r="E1056" t="s">
        <v>252</v>
      </c>
      <c r="F1056">
        <v>1</v>
      </c>
      <c r="G1056">
        <v>0</v>
      </c>
      <c r="H1056" t="s">
        <v>23</v>
      </c>
      <c r="I1056" t="s">
        <v>23</v>
      </c>
      <c r="J1056" t="s">
        <v>23</v>
      </c>
    </row>
    <row r="1057" spans="1:10" x14ac:dyDescent="0.15">
      <c r="A1057" t="s">
        <v>259</v>
      </c>
      <c r="C1057" t="str">
        <f>VLOOKUP(A1057,装配单主表!A:B,2,FALSE)</f>
        <v>10000147</v>
      </c>
      <c r="D1057">
        <v>11990597</v>
      </c>
      <c r="E1057" t="s">
        <v>2924</v>
      </c>
      <c r="F1057">
        <v>1</v>
      </c>
      <c r="G1057">
        <v>0</v>
      </c>
      <c r="H1057" t="s">
        <v>23</v>
      </c>
      <c r="I1057" t="s">
        <v>23</v>
      </c>
      <c r="J1057" t="s">
        <v>23</v>
      </c>
    </row>
    <row r="1058" spans="1:10" x14ac:dyDescent="0.15">
      <c r="A1058" t="s">
        <v>259</v>
      </c>
      <c r="C1058" t="str">
        <f>VLOOKUP(A1058,装配单主表!A:B,2,FALSE)</f>
        <v>10000147</v>
      </c>
      <c r="D1058">
        <v>11990563</v>
      </c>
      <c r="E1058" t="s">
        <v>2923</v>
      </c>
      <c r="F1058">
        <v>1</v>
      </c>
      <c r="G1058">
        <v>0</v>
      </c>
      <c r="H1058" t="s">
        <v>23</v>
      </c>
      <c r="I1058" t="s">
        <v>23</v>
      </c>
      <c r="J1058" t="s">
        <v>23</v>
      </c>
    </row>
    <row r="1059" spans="1:10" x14ac:dyDescent="0.15">
      <c r="A1059" t="s">
        <v>259</v>
      </c>
      <c r="C1059" t="str">
        <f>VLOOKUP(A1059,装配单主表!A:B,2,FALSE)</f>
        <v>10000147</v>
      </c>
      <c r="D1059">
        <v>11983742</v>
      </c>
      <c r="E1059" t="s">
        <v>2883</v>
      </c>
      <c r="F1059">
        <v>1</v>
      </c>
      <c r="G1059">
        <v>0</v>
      </c>
      <c r="H1059" t="s">
        <v>23</v>
      </c>
      <c r="I1059" t="s">
        <v>23</v>
      </c>
      <c r="J1059" t="s">
        <v>23</v>
      </c>
    </row>
    <row r="1060" spans="1:10" x14ac:dyDescent="0.15">
      <c r="A1060" t="s">
        <v>259</v>
      </c>
      <c r="C1060" t="str">
        <f>VLOOKUP(A1060,装配单主表!A:B,2,FALSE)</f>
        <v>10000147</v>
      </c>
      <c r="D1060">
        <v>11983743</v>
      </c>
      <c r="E1060" t="s">
        <v>2884</v>
      </c>
      <c r="F1060">
        <v>1</v>
      </c>
      <c r="G1060">
        <v>0</v>
      </c>
      <c r="H1060" t="s">
        <v>23</v>
      </c>
      <c r="I1060" t="s">
        <v>23</v>
      </c>
      <c r="J1060" t="s">
        <v>23</v>
      </c>
    </row>
    <row r="1061" spans="1:10" x14ac:dyDescent="0.15">
      <c r="A1061" t="s">
        <v>259</v>
      </c>
      <c r="C1061" t="str">
        <f>VLOOKUP(A1061,装配单主表!A:B,2,FALSE)</f>
        <v>10000147</v>
      </c>
      <c r="D1061">
        <v>11990613</v>
      </c>
      <c r="E1061" t="s">
        <v>2930</v>
      </c>
      <c r="F1061">
        <v>1</v>
      </c>
      <c r="G1061">
        <v>0</v>
      </c>
      <c r="H1061" t="s">
        <v>23</v>
      </c>
      <c r="I1061" t="s">
        <v>23</v>
      </c>
      <c r="J1061" t="s">
        <v>23</v>
      </c>
    </row>
    <row r="1062" spans="1:10" x14ac:dyDescent="0.15">
      <c r="A1062" t="s">
        <v>259</v>
      </c>
      <c r="C1062" t="str">
        <f>VLOOKUP(A1062,装配单主表!A:B,2,FALSE)</f>
        <v>10000147</v>
      </c>
      <c r="D1062">
        <v>11990617</v>
      </c>
      <c r="E1062" t="s">
        <v>2933</v>
      </c>
      <c r="F1062">
        <v>1</v>
      </c>
      <c r="G1062">
        <v>0</v>
      </c>
      <c r="H1062" t="s">
        <v>23</v>
      </c>
      <c r="I1062" t="s">
        <v>23</v>
      </c>
      <c r="J1062" t="s">
        <v>23</v>
      </c>
    </row>
    <row r="1063" spans="1:10" x14ac:dyDescent="0.15">
      <c r="A1063" t="s">
        <v>259</v>
      </c>
      <c r="C1063" t="str">
        <f>VLOOKUP(A1063,装配单主表!A:B,2,FALSE)</f>
        <v>10000147</v>
      </c>
      <c r="D1063">
        <v>11990605</v>
      </c>
      <c r="E1063" t="s">
        <v>2926</v>
      </c>
      <c r="F1063">
        <v>1</v>
      </c>
      <c r="G1063">
        <v>0</v>
      </c>
      <c r="H1063" t="s">
        <v>23</v>
      </c>
      <c r="I1063" t="s">
        <v>23</v>
      </c>
      <c r="J1063" t="s">
        <v>23</v>
      </c>
    </row>
    <row r="1064" spans="1:10" x14ac:dyDescent="0.15">
      <c r="A1064" t="s">
        <v>259</v>
      </c>
      <c r="C1064" t="str">
        <f>VLOOKUP(A1064,装配单主表!A:B,2,FALSE)</f>
        <v>10000147</v>
      </c>
      <c r="D1064">
        <v>11990629</v>
      </c>
      <c r="E1064" t="s">
        <v>2939</v>
      </c>
      <c r="F1064">
        <v>1</v>
      </c>
      <c r="G1064">
        <v>0</v>
      </c>
      <c r="H1064" t="s">
        <v>23</v>
      </c>
      <c r="I1064" t="s">
        <v>23</v>
      </c>
      <c r="J1064" t="s">
        <v>23</v>
      </c>
    </row>
    <row r="1065" spans="1:10" x14ac:dyDescent="0.15">
      <c r="A1065" t="s">
        <v>259</v>
      </c>
      <c r="C1065" t="str">
        <f>VLOOKUP(A1065,装配单主表!A:B,2,FALSE)</f>
        <v>10000147</v>
      </c>
      <c r="D1065">
        <v>11990618</v>
      </c>
      <c r="E1065" t="s">
        <v>2934</v>
      </c>
      <c r="F1065">
        <v>1</v>
      </c>
      <c r="G1065">
        <v>0</v>
      </c>
      <c r="H1065" t="s">
        <v>23</v>
      </c>
      <c r="I1065" t="s">
        <v>23</v>
      </c>
      <c r="J1065" t="s">
        <v>23</v>
      </c>
    </row>
    <row r="1066" spans="1:10" x14ac:dyDescent="0.15">
      <c r="A1066" t="s">
        <v>260</v>
      </c>
      <c r="C1066" t="str">
        <f>VLOOKUP(A1066,装配单主表!A:B,2,FALSE)</f>
        <v>10000148</v>
      </c>
      <c r="D1066">
        <v>11990618</v>
      </c>
      <c r="E1066" t="s">
        <v>2934</v>
      </c>
      <c r="F1066">
        <v>1</v>
      </c>
      <c r="G1066">
        <v>0</v>
      </c>
      <c r="H1066" t="s">
        <v>23</v>
      </c>
      <c r="I1066" t="s">
        <v>23</v>
      </c>
      <c r="J1066" t="s">
        <v>23</v>
      </c>
    </row>
    <row r="1067" spans="1:10" x14ac:dyDescent="0.15">
      <c r="A1067" t="s">
        <v>260</v>
      </c>
      <c r="C1067" t="str">
        <f>VLOOKUP(A1067,装配单主表!A:B,2,FALSE)</f>
        <v>10000148</v>
      </c>
      <c r="D1067">
        <v>11990629</v>
      </c>
      <c r="E1067" t="s">
        <v>2939</v>
      </c>
      <c r="F1067">
        <v>1</v>
      </c>
      <c r="G1067">
        <v>0</v>
      </c>
      <c r="H1067" t="s">
        <v>23</v>
      </c>
      <c r="I1067" t="s">
        <v>23</v>
      </c>
      <c r="J1067" t="s">
        <v>23</v>
      </c>
    </row>
    <row r="1068" spans="1:10" x14ac:dyDescent="0.15">
      <c r="A1068" t="s">
        <v>260</v>
      </c>
      <c r="C1068" t="str">
        <f>VLOOKUP(A1068,装配单主表!A:B,2,FALSE)</f>
        <v>10000148</v>
      </c>
      <c r="D1068">
        <v>11990605</v>
      </c>
      <c r="E1068" t="s">
        <v>2926</v>
      </c>
      <c r="F1068">
        <v>1</v>
      </c>
      <c r="G1068">
        <v>0</v>
      </c>
      <c r="H1068" t="s">
        <v>23</v>
      </c>
      <c r="I1068" t="s">
        <v>23</v>
      </c>
      <c r="J1068" t="s">
        <v>23</v>
      </c>
    </row>
    <row r="1069" spans="1:10" x14ac:dyDescent="0.15">
      <c r="A1069" t="s">
        <v>260</v>
      </c>
      <c r="C1069" t="str">
        <f>VLOOKUP(A1069,装配单主表!A:B,2,FALSE)</f>
        <v>10000148</v>
      </c>
      <c r="D1069">
        <v>11990617</v>
      </c>
      <c r="E1069" t="s">
        <v>2933</v>
      </c>
      <c r="F1069">
        <v>1</v>
      </c>
      <c r="G1069">
        <v>0</v>
      </c>
      <c r="H1069" t="s">
        <v>23</v>
      </c>
      <c r="I1069" t="s">
        <v>23</v>
      </c>
      <c r="J1069" t="s">
        <v>23</v>
      </c>
    </row>
    <row r="1070" spans="1:10" x14ac:dyDescent="0.15">
      <c r="A1070" t="s">
        <v>260</v>
      </c>
      <c r="C1070" t="str">
        <f>VLOOKUP(A1070,装配单主表!A:B,2,FALSE)</f>
        <v>10000148</v>
      </c>
      <c r="D1070">
        <v>11990613</v>
      </c>
      <c r="E1070" t="s">
        <v>2930</v>
      </c>
      <c r="F1070">
        <v>1</v>
      </c>
      <c r="G1070">
        <v>0</v>
      </c>
      <c r="H1070" t="s">
        <v>23</v>
      </c>
      <c r="I1070" t="s">
        <v>23</v>
      </c>
      <c r="J1070" t="s">
        <v>23</v>
      </c>
    </row>
    <row r="1071" spans="1:10" x14ac:dyDescent="0.15">
      <c r="A1071" t="s">
        <v>260</v>
      </c>
      <c r="C1071" t="str">
        <f>VLOOKUP(A1071,装配单主表!A:B,2,FALSE)</f>
        <v>10000148</v>
      </c>
      <c r="D1071">
        <v>11983743</v>
      </c>
      <c r="E1071" t="s">
        <v>2884</v>
      </c>
      <c r="F1071">
        <v>1</v>
      </c>
      <c r="G1071">
        <v>0</v>
      </c>
      <c r="H1071" t="s">
        <v>23</v>
      </c>
      <c r="I1071" t="s">
        <v>23</v>
      </c>
      <c r="J1071" t="s">
        <v>23</v>
      </c>
    </row>
    <row r="1072" spans="1:10" x14ac:dyDescent="0.15">
      <c r="A1072" t="s">
        <v>260</v>
      </c>
      <c r="C1072" t="str">
        <f>VLOOKUP(A1072,装配单主表!A:B,2,FALSE)</f>
        <v>10000148</v>
      </c>
      <c r="D1072">
        <v>11983742</v>
      </c>
      <c r="E1072" t="s">
        <v>2883</v>
      </c>
      <c r="F1072">
        <v>1</v>
      </c>
      <c r="G1072">
        <v>0</v>
      </c>
      <c r="H1072" t="s">
        <v>23</v>
      </c>
      <c r="I1072" t="s">
        <v>23</v>
      </c>
      <c r="J1072" t="s">
        <v>23</v>
      </c>
    </row>
    <row r="1073" spans="1:10" x14ac:dyDescent="0.15">
      <c r="A1073" t="s">
        <v>260</v>
      </c>
      <c r="C1073" t="str">
        <f>VLOOKUP(A1073,装配单主表!A:B,2,FALSE)</f>
        <v>10000148</v>
      </c>
      <c r="D1073">
        <v>11990597</v>
      </c>
      <c r="E1073" t="s">
        <v>2924</v>
      </c>
      <c r="F1073">
        <v>1</v>
      </c>
      <c r="G1073">
        <v>0</v>
      </c>
      <c r="H1073" t="s">
        <v>23</v>
      </c>
      <c r="I1073" t="s">
        <v>23</v>
      </c>
      <c r="J1073" t="s">
        <v>23</v>
      </c>
    </row>
    <row r="1074" spans="1:10" x14ac:dyDescent="0.15">
      <c r="A1074" t="s">
        <v>260</v>
      </c>
      <c r="C1074" t="str">
        <f>VLOOKUP(A1074,装配单主表!A:B,2,FALSE)</f>
        <v>10000148</v>
      </c>
      <c r="D1074">
        <v>11990558</v>
      </c>
      <c r="E1074" t="s">
        <v>2918</v>
      </c>
      <c r="F1074">
        <v>1</v>
      </c>
      <c r="G1074">
        <v>0</v>
      </c>
      <c r="H1074" t="s">
        <v>23</v>
      </c>
      <c r="I1074" t="s">
        <v>23</v>
      </c>
      <c r="J1074" t="s">
        <v>23</v>
      </c>
    </row>
    <row r="1075" spans="1:10" x14ac:dyDescent="0.15">
      <c r="A1075" t="s">
        <v>260</v>
      </c>
      <c r="C1075" t="str">
        <f>VLOOKUP(A1075,装配单主表!A:B,2,FALSE)</f>
        <v>10000148</v>
      </c>
      <c r="D1075">
        <v>11990510</v>
      </c>
      <c r="E1075" t="s">
        <v>254</v>
      </c>
      <c r="F1075">
        <v>1</v>
      </c>
      <c r="G1075">
        <v>0</v>
      </c>
      <c r="H1075" t="s">
        <v>23</v>
      </c>
      <c r="I1075" t="s">
        <v>23</v>
      </c>
      <c r="J1075" t="s">
        <v>23</v>
      </c>
    </row>
    <row r="1076" spans="1:10" x14ac:dyDescent="0.15">
      <c r="A1076" t="s">
        <v>261</v>
      </c>
      <c r="C1076" t="str">
        <f>VLOOKUP(A1076,装配单主表!A:B,2,FALSE)</f>
        <v>10000149</v>
      </c>
      <c r="D1076">
        <v>11990512</v>
      </c>
      <c r="E1076" t="s">
        <v>256</v>
      </c>
      <c r="F1076">
        <v>1</v>
      </c>
      <c r="G1076">
        <v>0</v>
      </c>
      <c r="H1076" t="s">
        <v>23</v>
      </c>
      <c r="I1076" t="s">
        <v>23</v>
      </c>
      <c r="J1076" t="s">
        <v>23</v>
      </c>
    </row>
    <row r="1077" spans="1:10" x14ac:dyDescent="0.15">
      <c r="A1077" t="s">
        <v>261</v>
      </c>
      <c r="C1077" t="str">
        <f>VLOOKUP(A1077,装配单主表!A:B,2,FALSE)</f>
        <v>10000149</v>
      </c>
      <c r="D1077">
        <v>11990597</v>
      </c>
      <c r="E1077" t="s">
        <v>2924</v>
      </c>
      <c r="F1077">
        <v>1</v>
      </c>
      <c r="G1077">
        <v>0</v>
      </c>
      <c r="H1077" t="s">
        <v>23</v>
      </c>
      <c r="I1077" t="s">
        <v>23</v>
      </c>
      <c r="J1077" t="s">
        <v>23</v>
      </c>
    </row>
    <row r="1078" spans="1:10" x14ac:dyDescent="0.15">
      <c r="A1078" t="s">
        <v>261</v>
      </c>
      <c r="C1078" t="str">
        <f>VLOOKUP(A1078,装配单主表!A:B,2,FALSE)</f>
        <v>10000149</v>
      </c>
      <c r="D1078">
        <v>11990560</v>
      </c>
      <c r="E1078" t="s">
        <v>2920</v>
      </c>
      <c r="F1078">
        <v>1</v>
      </c>
      <c r="G1078">
        <v>0</v>
      </c>
      <c r="H1078" t="s">
        <v>23</v>
      </c>
      <c r="I1078" t="s">
        <v>23</v>
      </c>
      <c r="J1078" t="s">
        <v>23</v>
      </c>
    </row>
    <row r="1079" spans="1:10" x14ac:dyDescent="0.15">
      <c r="A1079" t="s">
        <v>261</v>
      </c>
      <c r="C1079" t="str">
        <f>VLOOKUP(A1079,装配单主表!A:B,2,FALSE)</f>
        <v>10000149</v>
      </c>
      <c r="D1079">
        <v>11983742</v>
      </c>
      <c r="E1079" t="s">
        <v>2883</v>
      </c>
      <c r="F1079">
        <v>1</v>
      </c>
      <c r="G1079">
        <v>0</v>
      </c>
      <c r="H1079" t="s">
        <v>23</v>
      </c>
      <c r="I1079" t="s">
        <v>23</v>
      </c>
      <c r="J1079" t="s">
        <v>23</v>
      </c>
    </row>
    <row r="1080" spans="1:10" x14ac:dyDescent="0.15">
      <c r="A1080" t="s">
        <v>261</v>
      </c>
      <c r="C1080" t="str">
        <f>VLOOKUP(A1080,装配单主表!A:B,2,FALSE)</f>
        <v>10000149</v>
      </c>
      <c r="D1080">
        <v>11983743</v>
      </c>
      <c r="E1080" t="s">
        <v>2884</v>
      </c>
      <c r="F1080">
        <v>1</v>
      </c>
      <c r="G1080">
        <v>0</v>
      </c>
      <c r="H1080" t="s">
        <v>23</v>
      </c>
      <c r="I1080" t="s">
        <v>23</v>
      </c>
      <c r="J1080" t="s">
        <v>23</v>
      </c>
    </row>
    <row r="1081" spans="1:10" x14ac:dyDescent="0.15">
      <c r="A1081" t="s">
        <v>261</v>
      </c>
      <c r="C1081" t="str">
        <f>VLOOKUP(A1081,装配单主表!A:B,2,FALSE)</f>
        <v>10000149</v>
      </c>
      <c r="D1081">
        <v>11990613</v>
      </c>
      <c r="E1081" t="s">
        <v>2930</v>
      </c>
      <c r="F1081">
        <v>1</v>
      </c>
      <c r="G1081">
        <v>0</v>
      </c>
      <c r="H1081" t="s">
        <v>23</v>
      </c>
      <c r="I1081" t="s">
        <v>23</v>
      </c>
      <c r="J1081" t="s">
        <v>23</v>
      </c>
    </row>
    <row r="1082" spans="1:10" x14ac:dyDescent="0.15">
      <c r="A1082" t="s">
        <v>261</v>
      </c>
      <c r="C1082" t="str">
        <f>VLOOKUP(A1082,装配单主表!A:B,2,FALSE)</f>
        <v>10000149</v>
      </c>
      <c r="D1082">
        <v>11990617</v>
      </c>
      <c r="E1082" t="s">
        <v>2933</v>
      </c>
      <c r="F1082">
        <v>1</v>
      </c>
      <c r="G1082">
        <v>0</v>
      </c>
      <c r="H1082" t="s">
        <v>23</v>
      </c>
      <c r="I1082" t="s">
        <v>23</v>
      </c>
      <c r="J1082" t="s">
        <v>23</v>
      </c>
    </row>
    <row r="1083" spans="1:10" x14ac:dyDescent="0.15">
      <c r="A1083" t="s">
        <v>261</v>
      </c>
      <c r="C1083" t="str">
        <f>VLOOKUP(A1083,装配单主表!A:B,2,FALSE)</f>
        <v>10000149</v>
      </c>
      <c r="D1083">
        <v>11990605</v>
      </c>
      <c r="E1083" t="s">
        <v>2926</v>
      </c>
      <c r="F1083">
        <v>1</v>
      </c>
      <c r="G1083">
        <v>0</v>
      </c>
      <c r="H1083" t="s">
        <v>23</v>
      </c>
      <c r="I1083" t="s">
        <v>23</v>
      </c>
      <c r="J1083" t="s">
        <v>23</v>
      </c>
    </row>
    <row r="1084" spans="1:10" x14ac:dyDescent="0.15">
      <c r="A1084" t="s">
        <v>261</v>
      </c>
      <c r="C1084" t="str">
        <f>VLOOKUP(A1084,装配单主表!A:B,2,FALSE)</f>
        <v>10000149</v>
      </c>
      <c r="D1084">
        <v>11990629</v>
      </c>
      <c r="E1084" t="s">
        <v>2939</v>
      </c>
      <c r="F1084">
        <v>1</v>
      </c>
      <c r="G1084">
        <v>0</v>
      </c>
      <c r="H1084" t="s">
        <v>23</v>
      </c>
      <c r="I1084" t="s">
        <v>23</v>
      </c>
      <c r="J1084" t="s">
        <v>23</v>
      </c>
    </row>
    <row r="1085" spans="1:10" x14ac:dyDescent="0.15">
      <c r="A1085" t="s">
        <v>261</v>
      </c>
      <c r="C1085" t="str">
        <f>VLOOKUP(A1085,装配单主表!A:B,2,FALSE)</f>
        <v>10000149</v>
      </c>
      <c r="D1085">
        <v>11990618</v>
      </c>
      <c r="E1085" t="s">
        <v>2934</v>
      </c>
      <c r="F1085">
        <v>1</v>
      </c>
      <c r="G1085">
        <v>0</v>
      </c>
      <c r="H1085" t="s">
        <v>23</v>
      </c>
      <c r="I1085" t="s">
        <v>23</v>
      </c>
      <c r="J1085" t="s">
        <v>23</v>
      </c>
    </row>
    <row r="1086" spans="1:10" x14ac:dyDescent="0.15">
      <c r="A1086" t="s">
        <v>262</v>
      </c>
      <c r="C1086" t="str">
        <f>VLOOKUP(A1086,装配单主表!A:B,2,FALSE)</f>
        <v>10000150</v>
      </c>
      <c r="D1086">
        <v>11990618</v>
      </c>
      <c r="E1086" t="s">
        <v>2934</v>
      </c>
      <c r="F1086">
        <v>1</v>
      </c>
      <c r="G1086">
        <v>0</v>
      </c>
      <c r="H1086" t="s">
        <v>23</v>
      </c>
      <c r="I1086" t="s">
        <v>23</v>
      </c>
      <c r="J1086" t="s">
        <v>23</v>
      </c>
    </row>
    <row r="1087" spans="1:10" x14ac:dyDescent="0.15">
      <c r="A1087" t="s">
        <v>262</v>
      </c>
      <c r="C1087" t="str">
        <f>VLOOKUP(A1087,装配单主表!A:B,2,FALSE)</f>
        <v>10000150</v>
      </c>
      <c r="D1087">
        <v>11990629</v>
      </c>
      <c r="E1087" t="s">
        <v>2939</v>
      </c>
      <c r="F1087">
        <v>1</v>
      </c>
      <c r="G1087">
        <v>0</v>
      </c>
      <c r="H1087" t="s">
        <v>23</v>
      </c>
      <c r="I1087" t="s">
        <v>23</v>
      </c>
      <c r="J1087" t="s">
        <v>23</v>
      </c>
    </row>
    <row r="1088" spans="1:10" x14ac:dyDescent="0.15">
      <c r="A1088" t="s">
        <v>262</v>
      </c>
      <c r="C1088" t="str">
        <f>VLOOKUP(A1088,装配单主表!A:B,2,FALSE)</f>
        <v>10000150</v>
      </c>
      <c r="D1088">
        <v>11990605</v>
      </c>
      <c r="E1088" t="s">
        <v>2926</v>
      </c>
      <c r="F1088">
        <v>1</v>
      </c>
      <c r="G1088">
        <v>0</v>
      </c>
      <c r="H1088" t="s">
        <v>23</v>
      </c>
      <c r="I1088" t="s">
        <v>23</v>
      </c>
      <c r="J1088" t="s">
        <v>23</v>
      </c>
    </row>
    <row r="1089" spans="1:10" x14ac:dyDescent="0.15">
      <c r="A1089" t="s">
        <v>262</v>
      </c>
      <c r="C1089" t="str">
        <f>VLOOKUP(A1089,装配单主表!A:B,2,FALSE)</f>
        <v>10000150</v>
      </c>
      <c r="D1089">
        <v>11990617</v>
      </c>
      <c r="E1089" t="s">
        <v>2933</v>
      </c>
      <c r="F1089">
        <v>1</v>
      </c>
      <c r="G1089">
        <v>0</v>
      </c>
      <c r="H1089" t="s">
        <v>23</v>
      </c>
      <c r="I1089" t="s">
        <v>23</v>
      </c>
      <c r="J1089" t="s">
        <v>23</v>
      </c>
    </row>
    <row r="1090" spans="1:10" x14ac:dyDescent="0.15">
      <c r="A1090" t="s">
        <v>262</v>
      </c>
      <c r="C1090" t="str">
        <f>VLOOKUP(A1090,装配单主表!A:B,2,FALSE)</f>
        <v>10000150</v>
      </c>
      <c r="D1090">
        <v>11990613</v>
      </c>
      <c r="E1090" t="s">
        <v>2930</v>
      </c>
      <c r="F1090">
        <v>1</v>
      </c>
      <c r="G1090">
        <v>0</v>
      </c>
      <c r="H1090" t="s">
        <v>23</v>
      </c>
      <c r="I1090" t="s">
        <v>23</v>
      </c>
      <c r="J1090" t="s">
        <v>23</v>
      </c>
    </row>
    <row r="1091" spans="1:10" x14ac:dyDescent="0.15">
      <c r="A1091" t="s">
        <v>262</v>
      </c>
      <c r="C1091" t="str">
        <f>VLOOKUP(A1091,装配单主表!A:B,2,FALSE)</f>
        <v>10000150</v>
      </c>
      <c r="D1091">
        <v>11983743</v>
      </c>
      <c r="E1091" t="s">
        <v>2884</v>
      </c>
      <c r="F1091">
        <v>1</v>
      </c>
      <c r="G1091">
        <v>0</v>
      </c>
      <c r="H1091" t="s">
        <v>23</v>
      </c>
      <c r="I1091" t="s">
        <v>23</v>
      </c>
      <c r="J1091" t="s">
        <v>23</v>
      </c>
    </row>
    <row r="1092" spans="1:10" x14ac:dyDescent="0.15">
      <c r="A1092" t="s">
        <v>262</v>
      </c>
      <c r="C1092" t="str">
        <f>VLOOKUP(A1092,装配单主表!A:B,2,FALSE)</f>
        <v>10000150</v>
      </c>
      <c r="D1092">
        <v>11983742</v>
      </c>
      <c r="E1092" t="s">
        <v>2883</v>
      </c>
      <c r="F1092">
        <v>1</v>
      </c>
      <c r="G1092">
        <v>0</v>
      </c>
      <c r="H1092" t="s">
        <v>23</v>
      </c>
      <c r="I1092" t="s">
        <v>23</v>
      </c>
      <c r="J1092" t="s">
        <v>23</v>
      </c>
    </row>
    <row r="1093" spans="1:10" x14ac:dyDescent="0.15">
      <c r="A1093" t="s">
        <v>262</v>
      </c>
      <c r="C1093" t="str">
        <f>VLOOKUP(A1093,装配单主表!A:B,2,FALSE)</f>
        <v>10000150</v>
      </c>
      <c r="D1093">
        <v>11990561</v>
      </c>
      <c r="E1093" t="s">
        <v>2921</v>
      </c>
      <c r="F1093">
        <v>1</v>
      </c>
      <c r="G1093">
        <v>0</v>
      </c>
      <c r="H1093" t="s">
        <v>23</v>
      </c>
      <c r="I1093" t="s">
        <v>23</v>
      </c>
      <c r="J1093" t="s">
        <v>23</v>
      </c>
    </row>
    <row r="1094" spans="1:10" x14ac:dyDescent="0.15">
      <c r="A1094" t="s">
        <v>262</v>
      </c>
      <c r="C1094" t="str">
        <f>VLOOKUP(A1094,装配单主表!A:B,2,FALSE)</f>
        <v>10000150</v>
      </c>
      <c r="D1094">
        <v>11990597</v>
      </c>
      <c r="E1094" t="s">
        <v>2924</v>
      </c>
      <c r="F1094">
        <v>1</v>
      </c>
      <c r="G1094">
        <v>0</v>
      </c>
      <c r="H1094" t="s">
        <v>23</v>
      </c>
      <c r="I1094" t="s">
        <v>23</v>
      </c>
      <c r="J1094" t="s">
        <v>23</v>
      </c>
    </row>
    <row r="1095" spans="1:10" x14ac:dyDescent="0.15">
      <c r="A1095" t="s">
        <v>262</v>
      </c>
      <c r="C1095" t="str">
        <f>VLOOKUP(A1095,装配单主表!A:B,2,FALSE)</f>
        <v>10000150</v>
      </c>
      <c r="D1095">
        <v>11990513</v>
      </c>
      <c r="E1095" t="s">
        <v>263</v>
      </c>
      <c r="F1095">
        <v>1</v>
      </c>
      <c r="G1095">
        <v>0</v>
      </c>
      <c r="H1095" t="s">
        <v>23</v>
      </c>
      <c r="I1095" t="s">
        <v>23</v>
      </c>
      <c r="J1095" t="s">
        <v>23</v>
      </c>
    </row>
    <row r="1096" spans="1:10" x14ac:dyDescent="0.15">
      <c r="A1096" t="s">
        <v>264</v>
      </c>
      <c r="C1096" t="str">
        <f>VLOOKUP(A1096,装配单主表!A:B,2,FALSE)</f>
        <v>10000151</v>
      </c>
      <c r="D1096">
        <v>11990556</v>
      </c>
      <c r="E1096" t="s">
        <v>2916</v>
      </c>
      <c r="F1096">
        <v>1</v>
      </c>
      <c r="G1096">
        <v>0</v>
      </c>
      <c r="H1096" t="s">
        <v>23</v>
      </c>
      <c r="I1096" t="s">
        <v>23</v>
      </c>
      <c r="J1096" t="s">
        <v>23</v>
      </c>
    </row>
    <row r="1097" spans="1:10" x14ac:dyDescent="0.15">
      <c r="A1097" t="s">
        <v>264</v>
      </c>
      <c r="C1097" t="str">
        <f>VLOOKUP(A1097,装配单主表!A:B,2,FALSE)</f>
        <v>10000151</v>
      </c>
      <c r="D1097">
        <v>11990597</v>
      </c>
      <c r="E1097" t="s">
        <v>2924</v>
      </c>
      <c r="F1097">
        <v>1</v>
      </c>
      <c r="G1097">
        <v>0</v>
      </c>
      <c r="H1097" t="s">
        <v>23</v>
      </c>
      <c r="I1097" t="s">
        <v>23</v>
      </c>
      <c r="J1097" t="s">
        <v>23</v>
      </c>
    </row>
    <row r="1098" spans="1:10" x14ac:dyDescent="0.15">
      <c r="A1098" t="s">
        <v>264</v>
      </c>
      <c r="C1098" t="str">
        <f>VLOOKUP(A1098,装配单主表!A:B,2,FALSE)</f>
        <v>10000151</v>
      </c>
      <c r="D1098">
        <v>11990508</v>
      </c>
      <c r="E1098" t="s">
        <v>265</v>
      </c>
      <c r="F1098">
        <v>1</v>
      </c>
      <c r="G1098">
        <v>0</v>
      </c>
      <c r="H1098" t="s">
        <v>23</v>
      </c>
      <c r="I1098" t="s">
        <v>23</v>
      </c>
      <c r="J1098" t="s">
        <v>23</v>
      </c>
    </row>
    <row r="1099" spans="1:10" x14ac:dyDescent="0.15">
      <c r="A1099" t="s">
        <v>264</v>
      </c>
      <c r="C1099" t="str">
        <f>VLOOKUP(A1099,装配单主表!A:B,2,FALSE)</f>
        <v>10000151</v>
      </c>
      <c r="D1099">
        <v>11983742</v>
      </c>
      <c r="E1099" t="s">
        <v>2883</v>
      </c>
      <c r="F1099">
        <v>1</v>
      </c>
      <c r="G1099">
        <v>0</v>
      </c>
      <c r="H1099" t="s">
        <v>23</v>
      </c>
      <c r="I1099" t="s">
        <v>23</v>
      </c>
      <c r="J1099" t="s">
        <v>23</v>
      </c>
    </row>
    <row r="1100" spans="1:10" x14ac:dyDescent="0.15">
      <c r="A1100" t="s">
        <v>264</v>
      </c>
      <c r="C1100" t="str">
        <f>VLOOKUP(A1100,装配单主表!A:B,2,FALSE)</f>
        <v>10000151</v>
      </c>
      <c r="D1100">
        <v>11983743</v>
      </c>
      <c r="E1100" t="s">
        <v>2884</v>
      </c>
      <c r="F1100">
        <v>1</v>
      </c>
      <c r="G1100">
        <v>0</v>
      </c>
      <c r="H1100" t="s">
        <v>23</v>
      </c>
      <c r="I1100" t="s">
        <v>23</v>
      </c>
      <c r="J1100" t="s">
        <v>23</v>
      </c>
    </row>
    <row r="1101" spans="1:10" x14ac:dyDescent="0.15">
      <c r="A1101" t="s">
        <v>264</v>
      </c>
      <c r="C1101" t="str">
        <f>VLOOKUP(A1101,装配单主表!A:B,2,FALSE)</f>
        <v>10000151</v>
      </c>
      <c r="D1101">
        <v>11990613</v>
      </c>
      <c r="E1101" t="s">
        <v>2930</v>
      </c>
      <c r="F1101">
        <v>1</v>
      </c>
      <c r="G1101">
        <v>0</v>
      </c>
      <c r="H1101" t="s">
        <v>23</v>
      </c>
      <c r="I1101" t="s">
        <v>23</v>
      </c>
      <c r="J1101" t="s">
        <v>23</v>
      </c>
    </row>
    <row r="1102" spans="1:10" x14ac:dyDescent="0.15">
      <c r="A1102" t="s">
        <v>264</v>
      </c>
      <c r="C1102" t="str">
        <f>VLOOKUP(A1102,装配单主表!A:B,2,FALSE)</f>
        <v>10000151</v>
      </c>
      <c r="D1102">
        <v>11990617</v>
      </c>
      <c r="E1102" t="s">
        <v>2933</v>
      </c>
      <c r="F1102">
        <v>1</v>
      </c>
      <c r="G1102">
        <v>0</v>
      </c>
      <c r="H1102" t="s">
        <v>23</v>
      </c>
      <c r="I1102" t="s">
        <v>23</v>
      </c>
      <c r="J1102" t="s">
        <v>23</v>
      </c>
    </row>
    <row r="1103" spans="1:10" x14ac:dyDescent="0.15">
      <c r="A1103" t="s">
        <v>264</v>
      </c>
      <c r="C1103" t="str">
        <f>VLOOKUP(A1103,装配单主表!A:B,2,FALSE)</f>
        <v>10000151</v>
      </c>
      <c r="D1103">
        <v>11990605</v>
      </c>
      <c r="E1103" t="s">
        <v>2926</v>
      </c>
      <c r="F1103">
        <v>1</v>
      </c>
      <c r="G1103">
        <v>0</v>
      </c>
      <c r="H1103" t="s">
        <v>23</v>
      </c>
      <c r="I1103" t="s">
        <v>23</v>
      </c>
      <c r="J1103" t="s">
        <v>23</v>
      </c>
    </row>
    <row r="1104" spans="1:10" x14ac:dyDescent="0.15">
      <c r="A1104" t="s">
        <v>264</v>
      </c>
      <c r="C1104" t="str">
        <f>VLOOKUP(A1104,装配单主表!A:B,2,FALSE)</f>
        <v>10000151</v>
      </c>
      <c r="D1104">
        <v>11990629</v>
      </c>
      <c r="E1104" t="s">
        <v>2939</v>
      </c>
      <c r="F1104">
        <v>1</v>
      </c>
      <c r="G1104">
        <v>0</v>
      </c>
      <c r="H1104" t="s">
        <v>23</v>
      </c>
      <c r="I1104" t="s">
        <v>23</v>
      </c>
      <c r="J1104" t="s">
        <v>23</v>
      </c>
    </row>
    <row r="1105" spans="1:10" x14ac:dyDescent="0.15">
      <c r="A1105" t="s">
        <v>264</v>
      </c>
      <c r="C1105" t="str">
        <f>VLOOKUP(A1105,装配单主表!A:B,2,FALSE)</f>
        <v>10000151</v>
      </c>
      <c r="D1105">
        <v>11990618</v>
      </c>
      <c r="E1105" t="s">
        <v>2934</v>
      </c>
      <c r="F1105">
        <v>1</v>
      </c>
      <c r="G1105">
        <v>0</v>
      </c>
      <c r="H1105" t="s">
        <v>23</v>
      </c>
      <c r="I1105" t="s">
        <v>23</v>
      </c>
      <c r="J1105" t="s">
        <v>23</v>
      </c>
    </row>
    <row r="1106" spans="1:10" x14ac:dyDescent="0.15">
      <c r="A1106" t="s">
        <v>266</v>
      </c>
      <c r="C1106" t="str">
        <f>VLOOKUP(A1106,装配单主表!A:B,2,FALSE)</f>
        <v>10000152</v>
      </c>
      <c r="D1106">
        <v>11990618</v>
      </c>
      <c r="E1106" t="s">
        <v>2934</v>
      </c>
      <c r="F1106">
        <v>1</v>
      </c>
      <c r="G1106">
        <v>0</v>
      </c>
      <c r="H1106" t="s">
        <v>23</v>
      </c>
      <c r="I1106" t="s">
        <v>23</v>
      </c>
      <c r="J1106" t="s">
        <v>23</v>
      </c>
    </row>
    <row r="1107" spans="1:10" x14ac:dyDescent="0.15">
      <c r="A1107" t="s">
        <v>266</v>
      </c>
      <c r="C1107" t="str">
        <f>VLOOKUP(A1107,装配单主表!A:B,2,FALSE)</f>
        <v>10000152</v>
      </c>
      <c r="D1107">
        <v>11990629</v>
      </c>
      <c r="E1107" t="s">
        <v>2939</v>
      </c>
      <c r="F1107">
        <v>1</v>
      </c>
      <c r="G1107">
        <v>0</v>
      </c>
      <c r="H1107" t="s">
        <v>23</v>
      </c>
      <c r="I1107" t="s">
        <v>23</v>
      </c>
      <c r="J1107" t="s">
        <v>23</v>
      </c>
    </row>
    <row r="1108" spans="1:10" x14ac:dyDescent="0.15">
      <c r="A1108" t="s">
        <v>266</v>
      </c>
      <c r="C1108" t="str">
        <f>VLOOKUP(A1108,装配单主表!A:B,2,FALSE)</f>
        <v>10000152</v>
      </c>
      <c r="D1108">
        <v>11990605</v>
      </c>
      <c r="E1108" t="s">
        <v>2926</v>
      </c>
      <c r="F1108">
        <v>1</v>
      </c>
      <c r="G1108">
        <v>0</v>
      </c>
      <c r="H1108" t="s">
        <v>23</v>
      </c>
      <c r="I1108" t="s">
        <v>23</v>
      </c>
      <c r="J1108" t="s">
        <v>23</v>
      </c>
    </row>
    <row r="1109" spans="1:10" x14ac:dyDescent="0.15">
      <c r="A1109" t="s">
        <v>266</v>
      </c>
      <c r="C1109" t="str">
        <f>VLOOKUP(A1109,装配单主表!A:B,2,FALSE)</f>
        <v>10000152</v>
      </c>
      <c r="D1109">
        <v>11990617</v>
      </c>
      <c r="E1109" t="s">
        <v>2933</v>
      </c>
      <c r="F1109">
        <v>1</v>
      </c>
      <c r="G1109">
        <v>0</v>
      </c>
      <c r="H1109" t="s">
        <v>23</v>
      </c>
      <c r="I1109" t="s">
        <v>23</v>
      </c>
      <c r="J1109" t="s">
        <v>23</v>
      </c>
    </row>
    <row r="1110" spans="1:10" x14ac:dyDescent="0.15">
      <c r="A1110" t="s">
        <v>266</v>
      </c>
      <c r="C1110" t="str">
        <f>VLOOKUP(A1110,装配单主表!A:B,2,FALSE)</f>
        <v>10000152</v>
      </c>
      <c r="D1110">
        <v>11990613</v>
      </c>
      <c r="E1110" t="s">
        <v>2930</v>
      </c>
      <c r="F1110">
        <v>1</v>
      </c>
      <c r="G1110">
        <v>0</v>
      </c>
      <c r="H1110" t="s">
        <v>23</v>
      </c>
      <c r="I1110" t="s">
        <v>23</v>
      </c>
      <c r="J1110" t="s">
        <v>23</v>
      </c>
    </row>
    <row r="1111" spans="1:10" x14ac:dyDescent="0.15">
      <c r="A1111" t="s">
        <v>266</v>
      </c>
      <c r="C1111" t="str">
        <f>VLOOKUP(A1111,装配单主表!A:B,2,FALSE)</f>
        <v>10000152</v>
      </c>
      <c r="D1111">
        <v>11983743</v>
      </c>
      <c r="E1111" t="s">
        <v>2884</v>
      </c>
      <c r="F1111">
        <v>1</v>
      </c>
      <c r="G1111">
        <v>0</v>
      </c>
      <c r="H1111" t="s">
        <v>23</v>
      </c>
      <c r="I1111" t="s">
        <v>23</v>
      </c>
      <c r="J1111" t="s">
        <v>23</v>
      </c>
    </row>
    <row r="1112" spans="1:10" x14ac:dyDescent="0.15">
      <c r="A1112" t="s">
        <v>266</v>
      </c>
      <c r="C1112" t="str">
        <f>VLOOKUP(A1112,装配单主表!A:B,2,FALSE)</f>
        <v>10000152</v>
      </c>
      <c r="D1112">
        <v>11983742</v>
      </c>
      <c r="E1112" t="s">
        <v>2883</v>
      </c>
      <c r="F1112">
        <v>1</v>
      </c>
      <c r="G1112">
        <v>0</v>
      </c>
      <c r="H1112" t="s">
        <v>23</v>
      </c>
      <c r="I1112" t="s">
        <v>23</v>
      </c>
      <c r="J1112" t="s">
        <v>23</v>
      </c>
    </row>
    <row r="1113" spans="1:10" x14ac:dyDescent="0.15">
      <c r="A1113" t="s">
        <v>266</v>
      </c>
      <c r="C1113" t="str">
        <f>VLOOKUP(A1113,装配单主表!A:B,2,FALSE)</f>
        <v>10000152</v>
      </c>
      <c r="D1113">
        <v>11990597</v>
      </c>
      <c r="E1113" t="s">
        <v>2924</v>
      </c>
      <c r="F1113">
        <v>1</v>
      </c>
      <c r="G1113">
        <v>0</v>
      </c>
      <c r="H1113" t="s">
        <v>23</v>
      </c>
      <c r="I1113" t="s">
        <v>23</v>
      </c>
      <c r="J1113" t="s">
        <v>23</v>
      </c>
    </row>
    <row r="1114" spans="1:10" x14ac:dyDescent="0.15">
      <c r="A1114" t="s">
        <v>266</v>
      </c>
      <c r="C1114" t="str">
        <f>VLOOKUP(A1114,装配单主表!A:B,2,FALSE)</f>
        <v>10000152</v>
      </c>
      <c r="D1114">
        <v>11990562</v>
      </c>
      <c r="E1114" t="s">
        <v>2922</v>
      </c>
      <c r="F1114">
        <v>1</v>
      </c>
      <c r="G1114">
        <v>0</v>
      </c>
      <c r="H1114" t="s">
        <v>23</v>
      </c>
      <c r="I1114" t="s">
        <v>23</v>
      </c>
      <c r="J1114" t="s">
        <v>23</v>
      </c>
    </row>
    <row r="1115" spans="1:10" x14ac:dyDescent="0.15">
      <c r="A1115" t="s">
        <v>266</v>
      </c>
      <c r="C1115" t="str">
        <f>VLOOKUP(A1115,装配单主表!A:B,2,FALSE)</f>
        <v>10000152</v>
      </c>
      <c r="D1115">
        <v>11990514</v>
      </c>
      <c r="E1115" t="s">
        <v>267</v>
      </c>
      <c r="F1115">
        <v>1</v>
      </c>
      <c r="G1115">
        <v>0</v>
      </c>
      <c r="H1115" t="s">
        <v>23</v>
      </c>
      <c r="I1115" t="s">
        <v>23</v>
      </c>
      <c r="J1115" t="s">
        <v>23</v>
      </c>
    </row>
    <row r="1116" spans="1:10" x14ac:dyDescent="0.15">
      <c r="A1116" t="s">
        <v>268</v>
      </c>
      <c r="C1116" t="str">
        <f>VLOOKUP(A1116,装配单主表!A:B,2,FALSE)</f>
        <v>10000153</v>
      </c>
      <c r="D1116">
        <v>11990513</v>
      </c>
      <c r="E1116" t="s">
        <v>263</v>
      </c>
      <c r="F1116">
        <v>1</v>
      </c>
      <c r="G1116">
        <v>0</v>
      </c>
      <c r="H1116" t="s">
        <v>23</v>
      </c>
      <c r="I1116" t="s">
        <v>23</v>
      </c>
      <c r="J1116" t="s">
        <v>23</v>
      </c>
    </row>
    <row r="1117" spans="1:10" x14ac:dyDescent="0.15">
      <c r="A1117" t="s">
        <v>268</v>
      </c>
      <c r="C1117" t="str">
        <f>VLOOKUP(A1117,装配单主表!A:B,2,FALSE)</f>
        <v>10000153</v>
      </c>
      <c r="D1117">
        <v>11990561</v>
      </c>
      <c r="E1117" t="s">
        <v>2921</v>
      </c>
      <c r="F1117">
        <v>1</v>
      </c>
      <c r="G1117">
        <v>0</v>
      </c>
      <c r="H1117" t="s">
        <v>23</v>
      </c>
      <c r="I1117" t="s">
        <v>23</v>
      </c>
      <c r="J1117" t="s">
        <v>23</v>
      </c>
    </row>
    <row r="1118" spans="1:10" x14ac:dyDescent="0.15">
      <c r="A1118" t="s">
        <v>268</v>
      </c>
      <c r="C1118" t="str">
        <f>VLOOKUP(A1118,装配单主表!A:B,2,FALSE)</f>
        <v>10000153</v>
      </c>
      <c r="D1118">
        <v>11990597</v>
      </c>
      <c r="E1118" t="s">
        <v>2924</v>
      </c>
      <c r="F1118">
        <v>1</v>
      </c>
      <c r="G1118">
        <v>0</v>
      </c>
      <c r="H1118" t="s">
        <v>23</v>
      </c>
      <c r="I1118" t="s">
        <v>23</v>
      </c>
      <c r="J1118" t="s">
        <v>23</v>
      </c>
    </row>
    <row r="1119" spans="1:10" x14ac:dyDescent="0.15">
      <c r="A1119" t="s">
        <v>268</v>
      </c>
      <c r="C1119" t="str">
        <f>VLOOKUP(A1119,装配单主表!A:B,2,FALSE)</f>
        <v>10000153</v>
      </c>
      <c r="D1119">
        <v>11983742</v>
      </c>
      <c r="E1119" t="s">
        <v>2883</v>
      </c>
      <c r="F1119">
        <v>1</v>
      </c>
      <c r="G1119">
        <v>0</v>
      </c>
      <c r="H1119" t="s">
        <v>23</v>
      </c>
      <c r="I1119" t="s">
        <v>23</v>
      </c>
      <c r="J1119" t="s">
        <v>23</v>
      </c>
    </row>
    <row r="1120" spans="1:10" x14ac:dyDescent="0.15">
      <c r="A1120" t="s">
        <v>268</v>
      </c>
      <c r="C1120" t="str">
        <f>VLOOKUP(A1120,装配单主表!A:B,2,FALSE)</f>
        <v>10000153</v>
      </c>
      <c r="D1120">
        <v>11983743</v>
      </c>
      <c r="E1120" t="s">
        <v>2884</v>
      </c>
      <c r="F1120">
        <v>1</v>
      </c>
      <c r="G1120">
        <v>0</v>
      </c>
      <c r="H1120" t="s">
        <v>23</v>
      </c>
      <c r="I1120" t="s">
        <v>23</v>
      </c>
      <c r="J1120" t="s">
        <v>23</v>
      </c>
    </row>
    <row r="1121" spans="1:10" x14ac:dyDescent="0.15">
      <c r="A1121" t="s">
        <v>268</v>
      </c>
      <c r="C1121" t="str">
        <f>VLOOKUP(A1121,装配单主表!A:B,2,FALSE)</f>
        <v>10000153</v>
      </c>
      <c r="D1121">
        <v>11990613</v>
      </c>
      <c r="E1121" t="s">
        <v>2930</v>
      </c>
      <c r="F1121">
        <v>1</v>
      </c>
      <c r="G1121">
        <v>0</v>
      </c>
      <c r="H1121" t="s">
        <v>23</v>
      </c>
      <c r="I1121" t="s">
        <v>23</v>
      </c>
      <c r="J1121" t="s">
        <v>23</v>
      </c>
    </row>
    <row r="1122" spans="1:10" x14ac:dyDescent="0.15">
      <c r="A1122" t="s">
        <v>268</v>
      </c>
      <c r="C1122" t="str">
        <f>VLOOKUP(A1122,装配单主表!A:B,2,FALSE)</f>
        <v>10000153</v>
      </c>
      <c r="D1122">
        <v>11990617</v>
      </c>
      <c r="E1122" t="s">
        <v>2933</v>
      </c>
      <c r="F1122">
        <v>1</v>
      </c>
      <c r="G1122">
        <v>0</v>
      </c>
      <c r="H1122" t="s">
        <v>23</v>
      </c>
      <c r="I1122" t="s">
        <v>23</v>
      </c>
      <c r="J1122" t="s">
        <v>23</v>
      </c>
    </row>
    <row r="1123" spans="1:10" x14ac:dyDescent="0.15">
      <c r="A1123" t="s">
        <v>268</v>
      </c>
      <c r="C1123" t="str">
        <f>VLOOKUP(A1123,装配单主表!A:B,2,FALSE)</f>
        <v>10000153</v>
      </c>
      <c r="D1123">
        <v>11990616</v>
      </c>
      <c r="E1123" t="s">
        <v>2932</v>
      </c>
      <c r="F1123">
        <v>1</v>
      </c>
      <c r="G1123">
        <v>0</v>
      </c>
      <c r="H1123" t="s">
        <v>23</v>
      </c>
      <c r="I1123" t="s">
        <v>23</v>
      </c>
      <c r="J1123" t="s">
        <v>23</v>
      </c>
    </row>
    <row r="1124" spans="1:10" x14ac:dyDescent="0.15">
      <c r="A1124" t="s">
        <v>268</v>
      </c>
      <c r="C1124" t="str">
        <f>VLOOKUP(A1124,装配单主表!A:B,2,FALSE)</f>
        <v>10000153</v>
      </c>
      <c r="D1124">
        <v>11990605</v>
      </c>
      <c r="E1124" t="s">
        <v>2926</v>
      </c>
      <c r="F1124">
        <v>1</v>
      </c>
      <c r="G1124">
        <v>0</v>
      </c>
      <c r="H1124" t="s">
        <v>23</v>
      </c>
      <c r="I1124" t="s">
        <v>23</v>
      </c>
      <c r="J1124" t="s">
        <v>23</v>
      </c>
    </row>
    <row r="1125" spans="1:10" x14ac:dyDescent="0.15">
      <c r="A1125" t="s">
        <v>268</v>
      </c>
      <c r="C1125" t="str">
        <f>VLOOKUP(A1125,装配单主表!A:B,2,FALSE)</f>
        <v>10000153</v>
      </c>
      <c r="D1125">
        <v>11990629</v>
      </c>
      <c r="E1125" t="s">
        <v>2939</v>
      </c>
      <c r="F1125">
        <v>1</v>
      </c>
      <c r="G1125">
        <v>0</v>
      </c>
      <c r="H1125" t="s">
        <v>23</v>
      </c>
      <c r="I1125" t="s">
        <v>23</v>
      </c>
      <c r="J1125" t="s">
        <v>23</v>
      </c>
    </row>
    <row r="1126" spans="1:10" x14ac:dyDescent="0.15">
      <c r="A1126" t="s">
        <v>269</v>
      </c>
      <c r="C1126" t="str">
        <f>VLOOKUP(A1126,装配单主表!A:B,2,FALSE)</f>
        <v>10000154</v>
      </c>
      <c r="D1126">
        <v>11990629</v>
      </c>
      <c r="E1126" t="s">
        <v>2939</v>
      </c>
      <c r="F1126">
        <v>1</v>
      </c>
      <c r="G1126">
        <v>0</v>
      </c>
      <c r="H1126" t="s">
        <v>23</v>
      </c>
      <c r="I1126" t="s">
        <v>23</v>
      </c>
      <c r="J1126" t="s">
        <v>23</v>
      </c>
    </row>
    <row r="1127" spans="1:10" x14ac:dyDescent="0.15">
      <c r="A1127" t="s">
        <v>269</v>
      </c>
      <c r="C1127" t="str">
        <f>VLOOKUP(A1127,装配单主表!A:B,2,FALSE)</f>
        <v>10000154</v>
      </c>
      <c r="D1127">
        <v>11990605</v>
      </c>
      <c r="E1127" t="s">
        <v>2926</v>
      </c>
      <c r="F1127">
        <v>1</v>
      </c>
      <c r="G1127">
        <v>0</v>
      </c>
      <c r="H1127" t="s">
        <v>23</v>
      </c>
      <c r="I1127" t="s">
        <v>23</v>
      </c>
      <c r="J1127" t="s">
        <v>23</v>
      </c>
    </row>
    <row r="1128" spans="1:10" x14ac:dyDescent="0.15">
      <c r="A1128" t="s">
        <v>269</v>
      </c>
      <c r="C1128" t="str">
        <f>VLOOKUP(A1128,装配单主表!A:B,2,FALSE)</f>
        <v>10000154</v>
      </c>
      <c r="D1128">
        <v>11990616</v>
      </c>
      <c r="E1128" t="s">
        <v>2932</v>
      </c>
      <c r="F1128">
        <v>1</v>
      </c>
      <c r="G1128">
        <v>0</v>
      </c>
      <c r="H1128" t="s">
        <v>23</v>
      </c>
      <c r="I1128" t="s">
        <v>23</v>
      </c>
      <c r="J1128" t="s">
        <v>23</v>
      </c>
    </row>
    <row r="1129" spans="1:10" x14ac:dyDescent="0.15">
      <c r="A1129" t="s">
        <v>269</v>
      </c>
      <c r="C1129" t="str">
        <f>VLOOKUP(A1129,装配单主表!A:B,2,FALSE)</f>
        <v>10000154</v>
      </c>
      <c r="D1129">
        <v>11990617</v>
      </c>
      <c r="E1129" t="s">
        <v>2933</v>
      </c>
      <c r="F1129">
        <v>1</v>
      </c>
      <c r="G1129">
        <v>0</v>
      </c>
      <c r="H1129" t="s">
        <v>23</v>
      </c>
      <c r="I1129" t="s">
        <v>23</v>
      </c>
      <c r="J1129" t="s">
        <v>23</v>
      </c>
    </row>
    <row r="1130" spans="1:10" x14ac:dyDescent="0.15">
      <c r="A1130" t="s">
        <v>269</v>
      </c>
      <c r="C1130" t="str">
        <f>VLOOKUP(A1130,装配单主表!A:B,2,FALSE)</f>
        <v>10000154</v>
      </c>
      <c r="D1130">
        <v>11990613</v>
      </c>
      <c r="E1130" t="s">
        <v>2930</v>
      </c>
      <c r="F1130">
        <v>1</v>
      </c>
      <c r="G1130">
        <v>0</v>
      </c>
      <c r="H1130" t="s">
        <v>23</v>
      </c>
      <c r="I1130" t="s">
        <v>23</v>
      </c>
      <c r="J1130" t="s">
        <v>23</v>
      </c>
    </row>
    <row r="1131" spans="1:10" x14ac:dyDescent="0.15">
      <c r="A1131" t="s">
        <v>269</v>
      </c>
      <c r="C1131" t="str">
        <f>VLOOKUP(A1131,装配单主表!A:B,2,FALSE)</f>
        <v>10000154</v>
      </c>
      <c r="D1131">
        <v>11983743</v>
      </c>
      <c r="E1131" t="s">
        <v>2884</v>
      </c>
      <c r="F1131">
        <v>1</v>
      </c>
      <c r="G1131">
        <v>0</v>
      </c>
      <c r="H1131" t="s">
        <v>23</v>
      </c>
      <c r="I1131" t="s">
        <v>23</v>
      </c>
      <c r="J1131" t="s">
        <v>23</v>
      </c>
    </row>
    <row r="1132" spans="1:10" x14ac:dyDescent="0.15">
      <c r="A1132" t="s">
        <v>269</v>
      </c>
      <c r="C1132" t="str">
        <f>VLOOKUP(A1132,装配单主表!A:B,2,FALSE)</f>
        <v>10000154</v>
      </c>
      <c r="D1132">
        <v>11983742</v>
      </c>
      <c r="E1132" t="s">
        <v>2883</v>
      </c>
      <c r="F1132">
        <v>1</v>
      </c>
      <c r="G1132">
        <v>0</v>
      </c>
      <c r="H1132" t="s">
        <v>23</v>
      </c>
      <c r="I1132" t="s">
        <v>23</v>
      </c>
      <c r="J1132" t="s">
        <v>23</v>
      </c>
    </row>
    <row r="1133" spans="1:10" x14ac:dyDescent="0.15">
      <c r="A1133" t="s">
        <v>269</v>
      </c>
      <c r="C1133" t="str">
        <f>VLOOKUP(A1133,装配单主表!A:B,2,FALSE)</f>
        <v>10000154</v>
      </c>
      <c r="D1133">
        <v>11990597</v>
      </c>
      <c r="E1133" t="s">
        <v>2924</v>
      </c>
      <c r="F1133">
        <v>1</v>
      </c>
      <c r="G1133">
        <v>0</v>
      </c>
      <c r="H1133" t="s">
        <v>23</v>
      </c>
      <c r="I1133" t="s">
        <v>23</v>
      </c>
      <c r="J1133" t="s">
        <v>23</v>
      </c>
    </row>
    <row r="1134" spans="1:10" x14ac:dyDescent="0.15">
      <c r="A1134" t="s">
        <v>269</v>
      </c>
      <c r="C1134" t="str">
        <f>VLOOKUP(A1134,装配单主表!A:B,2,FALSE)</f>
        <v>10000154</v>
      </c>
      <c r="D1134">
        <v>11990556</v>
      </c>
      <c r="E1134" t="s">
        <v>2916</v>
      </c>
      <c r="F1134">
        <v>1</v>
      </c>
      <c r="G1134">
        <v>0</v>
      </c>
      <c r="H1134" t="s">
        <v>23</v>
      </c>
      <c r="I1134" t="s">
        <v>23</v>
      </c>
      <c r="J1134" t="s">
        <v>23</v>
      </c>
    </row>
    <row r="1135" spans="1:10" x14ac:dyDescent="0.15">
      <c r="A1135" t="s">
        <v>269</v>
      </c>
      <c r="C1135" t="str">
        <f>VLOOKUP(A1135,装配单主表!A:B,2,FALSE)</f>
        <v>10000154</v>
      </c>
      <c r="D1135">
        <v>11990508</v>
      </c>
      <c r="E1135" t="s">
        <v>265</v>
      </c>
      <c r="F1135">
        <v>1</v>
      </c>
      <c r="G1135">
        <v>0</v>
      </c>
      <c r="H1135" t="s">
        <v>23</v>
      </c>
      <c r="I1135" t="s">
        <v>23</v>
      </c>
      <c r="J1135" t="s">
        <v>23</v>
      </c>
    </row>
    <row r="1136" spans="1:10" x14ac:dyDescent="0.15">
      <c r="A1136" t="s">
        <v>270</v>
      </c>
      <c r="C1136" t="str">
        <f>VLOOKUP(A1136,装配单主表!A:B,2,FALSE)</f>
        <v>10000155</v>
      </c>
      <c r="D1136">
        <v>11990514</v>
      </c>
      <c r="E1136" t="s">
        <v>267</v>
      </c>
      <c r="F1136">
        <v>1</v>
      </c>
      <c r="G1136">
        <v>0</v>
      </c>
      <c r="H1136" t="s">
        <v>23</v>
      </c>
      <c r="I1136" t="s">
        <v>23</v>
      </c>
      <c r="J1136" t="s">
        <v>23</v>
      </c>
    </row>
    <row r="1137" spans="1:10" x14ac:dyDescent="0.15">
      <c r="A1137" t="s">
        <v>270</v>
      </c>
      <c r="C1137" t="str">
        <f>VLOOKUP(A1137,装配单主表!A:B,2,FALSE)</f>
        <v>10000155</v>
      </c>
      <c r="D1137">
        <v>11990597</v>
      </c>
      <c r="E1137" t="s">
        <v>2924</v>
      </c>
      <c r="F1137">
        <v>1</v>
      </c>
      <c r="G1137">
        <v>0</v>
      </c>
      <c r="H1137" t="s">
        <v>23</v>
      </c>
      <c r="I1137" t="s">
        <v>23</v>
      </c>
      <c r="J1137" t="s">
        <v>23</v>
      </c>
    </row>
    <row r="1138" spans="1:10" x14ac:dyDescent="0.15">
      <c r="A1138" t="s">
        <v>270</v>
      </c>
      <c r="C1138" t="str">
        <f>VLOOKUP(A1138,装配单主表!A:B,2,FALSE)</f>
        <v>10000155</v>
      </c>
      <c r="D1138">
        <v>11990562</v>
      </c>
      <c r="E1138" t="s">
        <v>2922</v>
      </c>
      <c r="F1138">
        <v>1</v>
      </c>
      <c r="G1138">
        <v>0</v>
      </c>
      <c r="H1138" t="s">
        <v>23</v>
      </c>
      <c r="I1138" t="s">
        <v>23</v>
      </c>
      <c r="J1138" t="s">
        <v>23</v>
      </c>
    </row>
    <row r="1139" spans="1:10" x14ac:dyDescent="0.15">
      <c r="A1139" t="s">
        <v>270</v>
      </c>
      <c r="C1139" t="str">
        <f>VLOOKUP(A1139,装配单主表!A:B,2,FALSE)</f>
        <v>10000155</v>
      </c>
      <c r="D1139">
        <v>11983742</v>
      </c>
      <c r="E1139" t="s">
        <v>2883</v>
      </c>
      <c r="F1139">
        <v>1</v>
      </c>
      <c r="G1139">
        <v>0</v>
      </c>
      <c r="H1139" t="s">
        <v>23</v>
      </c>
      <c r="I1139" t="s">
        <v>23</v>
      </c>
      <c r="J1139" t="s">
        <v>23</v>
      </c>
    </row>
    <row r="1140" spans="1:10" x14ac:dyDescent="0.15">
      <c r="A1140" t="s">
        <v>270</v>
      </c>
      <c r="C1140" t="str">
        <f>VLOOKUP(A1140,装配单主表!A:B,2,FALSE)</f>
        <v>10000155</v>
      </c>
      <c r="D1140">
        <v>11983743</v>
      </c>
      <c r="E1140" t="s">
        <v>2884</v>
      </c>
      <c r="F1140">
        <v>1</v>
      </c>
      <c r="G1140">
        <v>0</v>
      </c>
      <c r="H1140" t="s">
        <v>23</v>
      </c>
      <c r="I1140" t="s">
        <v>23</v>
      </c>
      <c r="J1140" t="s">
        <v>23</v>
      </c>
    </row>
    <row r="1141" spans="1:10" x14ac:dyDescent="0.15">
      <c r="A1141" t="s">
        <v>270</v>
      </c>
      <c r="C1141" t="str">
        <f>VLOOKUP(A1141,装配单主表!A:B,2,FALSE)</f>
        <v>10000155</v>
      </c>
      <c r="D1141">
        <v>11990613</v>
      </c>
      <c r="E1141" t="s">
        <v>2930</v>
      </c>
      <c r="F1141">
        <v>1</v>
      </c>
      <c r="G1141">
        <v>0</v>
      </c>
      <c r="H1141" t="s">
        <v>23</v>
      </c>
      <c r="I1141" t="s">
        <v>23</v>
      </c>
      <c r="J1141" t="s">
        <v>23</v>
      </c>
    </row>
    <row r="1142" spans="1:10" x14ac:dyDescent="0.15">
      <c r="A1142" t="s">
        <v>270</v>
      </c>
      <c r="C1142" t="str">
        <f>VLOOKUP(A1142,装配单主表!A:B,2,FALSE)</f>
        <v>10000155</v>
      </c>
      <c r="D1142">
        <v>11990617</v>
      </c>
      <c r="E1142" t="s">
        <v>2933</v>
      </c>
      <c r="F1142">
        <v>1</v>
      </c>
      <c r="G1142">
        <v>0</v>
      </c>
      <c r="H1142" t="s">
        <v>23</v>
      </c>
      <c r="I1142" t="s">
        <v>23</v>
      </c>
      <c r="J1142" t="s">
        <v>23</v>
      </c>
    </row>
    <row r="1143" spans="1:10" x14ac:dyDescent="0.15">
      <c r="A1143" t="s">
        <v>270</v>
      </c>
      <c r="C1143" t="str">
        <f>VLOOKUP(A1143,装配单主表!A:B,2,FALSE)</f>
        <v>10000155</v>
      </c>
      <c r="D1143">
        <v>11990616</v>
      </c>
      <c r="E1143" t="s">
        <v>2932</v>
      </c>
      <c r="F1143">
        <v>1</v>
      </c>
      <c r="G1143">
        <v>0</v>
      </c>
      <c r="H1143" t="s">
        <v>23</v>
      </c>
      <c r="I1143" t="s">
        <v>23</v>
      </c>
      <c r="J1143" t="s">
        <v>23</v>
      </c>
    </row>
    <row r="1144" spans="1:10" x14ac:dyDescent="0.15">
      <c r="A1144" t="s">
        <v>270</v>
      </c>
      <c r="C1144" t="str">
        <f>VLOOKUP(A1144,装配单主表!A:B,2,FALSE)</f>
        <v>10000155</v>
      </c>
      <c r="D1144">
        <v>11990605</v>
      </c>
      <c r="E1144" t="s">
        <v>2926</v>
      </c>
      <c r="F1144">
        <v>1</v>
      </c>
      <c r="G1144">
        <v>0</v>
      </c>
      <c r="H1144" t="s">
        <v>23</v>
      </c>
      <c r="I1144" t="s">
        <v>23</v>
      </c>
      <c r="J1144" t="s">
        <v>23</v>
      </c>
    </row>
    <row r="1145" spans="1:10" x14ac:dyDescent="0.15">
      <c r="A1145" t="s">
        <v>270</v>
      </c>
      <c r="C1145" t="str">
        <f>VLOOKUP(A1145,装配单主表!A:B,2,FALSE)</f>
        <v>10000155</v>
      </c>
      <c r="D1145">
        <v>11990629</v>
      </c>
      <c r="E1145" t="s">
        <v>2939</v>
      </c>
      <c r="F1145">
        <v>1</v>
      </c>
      <c r="G1145">
        <v>0</v>
      </c>
      <c r="H1145" t="s">
        <v>23</v>
      </c>
      <c r="I1145" t="s">
        <v>23</v>
      </c>
      <c r="J1145" t="s">
        <v>23</v>
      </c>
    </row>
    <row r="1146" spans="1:10" x14ac:dyDescent="0.15">
      <c r="A1146" t="s">
        <v>271</v>
      </c>
      <c r="C1146" t="str">
        <f>VLOOKUP(A1146,装配单主表!A:B,2,FALSE)</f>
        <v>10000156</v>
      </c>
      <c r="D1146">
        <v>11990629</v>
      </c>
      <c r="E1146" t="s">
        <v>2939</v>
      </c>
      <c r="F1146">
        <v>1</v>
      </c>
      <c r="G1146">
        <v>0</v>
      </c>
      <c r="H1146" t="s">
        <v>23</v>
      </c>
      <c r="I1146" t="s">
        <v>23</v>
      </c>
      <c r="J1146" t="s">
        <v>23</v>
      </c>
    </row>
    <row r="1147" spans="1:10" x14ac:dyDescent="0.15">
      <c r="A1147" t="s">
        <v>271</v>
      </c>
      <c r="C1147" t="str">
        <f>VLOOKUP(A1147,装配单主表!A:B,2,FALSE)</f>
        <v>10000156</v>
      </c>
      <c r="D1147">
        <v>11990606</v>
      </c>
      <c r="E1147" t="s">
        <v>2927</v>
      </c>
      <c r="F1147">
        <v>1</v>
      </c>
      <c r="G1147">
        <v>0</v>
      </c>
      <c r="H1147" t="s">
        <v>23</v>
      </c>
      <c r="I1147" t="s">
        <v>23</v>
      </c>
      <c r="J1147" t="s">
        <v>23</v>
      </c>
    </row>
    <row r="1148" spans="1:10" x14ac:dyDescent="0.15">
      <c r="A1148" t="s">
        <v>271</v>
      </c>
      <c r="C1148" t="str">
        <f>VLOOKUP(A1148,装配单主表!A:B,2,FALSE)</f>
        <v>10000156</v>
      </c>
      <c r="D1148">
        <v>11990616</v>
      </c>
      <c r="E1148" t="s">
        <v>2932</v>
      </c>
      <c r="F1148">
        <v>1</v>
      </c>
      <c r="G1148">
        <v>0</v>
      </c>
      <c r="H1148" t="s">
        <v>23</v>
      </c>
      <c r="I1148" t="s">
        <v>23</v>
      </c>
      <c r="J1148" t="s">
        <v>23</v>
      </c>
    </row>
    <row r="1149" spans="1:10" x14ac:dyDescent="0.15">
      <c r="A1149" t="s">
        <v>271</v>
      </c>
      <c r="C1149" t="str">
        <f>VLOOKUP(A1149,装配单主表!A:B,2,FALSE)</f>
        <v>10000156</v>
      </c>
      <c r="D1149">
        <v>11990617</v>
      </c>
      <c r="E1149" t="s">
        <v>2933</v>
      </c>
      <c r="F1149">
        <v>1</v>
      </c>
      <c r="G1149">
        <v>0</v>
      </c>
      <c r="H1149" t="s">
        <v>23</v>
      </c>
      <c r="I1149" t="s">
        <v>23</v>
      </c>
      <c r="J1149" t="s">
        <v>23</v>
      </c>
    </row>
    <row r="1150" spans="1:10" x14ac:dyDescent="0.15">
      <c r="A1150" t="s">
        <v>271</v>
      </c>
      <c r="C1150" t="str">
        <f>VLOOKUP(A1150,装配单主表!A:B,2,FALSE)</f>
        <v>10000156</v>
      </c>
      <c r="D1150">
        <v>11990613</v>
      </c>
      <c r="E1150" t="s">
        <v>2930</v>
      </c>
      <c r="F1150">
        <v>1</v>
      </c>
      <c r="G1150">
        <v>0</v>
      </c>
      <c r="H1150" t="s">
        <v>23</v>
      </c>
      <c r="I1150" t="s">
        <v>23</v>
      </c>
      <c r="J1150" t="s">
        <v>23</v>
      </c>
    </row>
    <row r="1151" spans="1:10" x14ac:dyDescent="0.15">
      <c r="A1151" t="s">
        <v>271</v>
      </c>
      <c r="C1151" t="str">
        <f>VLOOKUP(A1151,装配单主表!A:B,2,FALSE)</f>
        <v>10000156</v>
      </c>
      <c r="D1151">
        <v>11983743</v>
      </c>
      <c r="E1151" t="s">
        <v>2884</v>
      </c>
      <c r="F1151">
        <v>1</v>
      </c>
      <c r="G1151">
        <v>0</v>
      </c>
      <c r="H1151" t="s">
        <v>23</v>
      </c>
      <c r="I1151" t="s">
        <v>23</v>
      </c>
      <c r="J1151" t="s">
        <v>23</v>
      </c>
    </row>
    <row r="1152" spans="1:10" x14ac:dyDescent="0.15">
      <c r="A1152" t="s">
        <v>271</v>
      </c>
      <c r="C1152" t="str">
        <f>VLOOKUP(A1152,装配单主表!A:B,2,FALSE)</f>
        <v>10000156</v>
      </c>
      <c r="D1152">
        <v>11983742</v>
      </c>
      <c r="E1152" t="s">
        <v>2883</v>
      </c>
      <c r="F1152">
        <v>1</v>
      </c>
      <c r="G1152">
        <v>0</v>
      </c>
      <c r="H1152" t="s">
        <v>23</v>
      </c>
      <c r="I1152" t="s">
        <v>23</v>
      </c>
      <c r="J1152" t="s">
        <v>23</v>
      </c>
    </row>
    <row r="1153" spans="1:10" x14ac:dyDescent="0.15">
      <c r="A1153" t="s">
        <v>271</v>
      </c>
      <c r="C1153" t="str">
        <f>VLOOKUP(A1153,装配单主表!A:B,2,FALSE)</f>
        <v>10000156</v>
      </c>
      <c r="D1153">
        <v>11990597</v>
      </c>
      <c r="E1153" t="s">
        <v>2924</v>
      </c>
      <c r="F1153">
        <v>1</v>
      </c>
      <c r="G1153">
        <v>0</v>
      </c>
      <c r="H1153" t="s">
        <v>23</v>
      </c>
      <c r="I1153" t="s">
        <v>23</v>
      </c>
      <c r="J1153" t="s">
        <v>23</v>
      </c>
    </row>
    <row r="1154" spans="1:10" x14ac:dyDescent="0.15">
      <c r="A1154" t="s">
        <v>271</v>
      </c>
      <c r="C1154" t="str">
        <f>VLOOKUP(A1154,装配单主表!A:B,2,FALSE)</f>
        <v>10000156</v>
      </c>
      <c r="D1154">
        <v>11990559</v>
      </c>
      <c r="E1154" t="s">
        <v>2919</v>
      </c>
      <c r="F1154">
        <v>1</v>
      </c>
      <c r="G1154">
        <v>0</v>
      </c>
      <c r="H1154" t="s">
        <v>23</v>
      </c>
      <c r="I1154" t="s">
        <v>23</v>
      </c>
      <c r="J1154" t="s">
        <v>23</v>
      </c>
    </row>
    <row r="1155" spans="1:10" x14ac:dyDescent="0.15">
      <c r="A1155" t="s">
        <v>271</v>
      </c>
      <c r="C1155" t="str">
        <f>VLOOKUP(A1155,装配单主表!A:B,2,FALSE)</f>
        <v>10000156</v>
      </c>
      <c r="D1155">
        <v>11990511</v>
      </c>
      <c r="E1155" t="s">
        <v>248</v>
      </c>
      <c r="F1155">
        <v>1</v>
      </c>
      <c r="G1155">
        <v>0</v>
      </c>
      <c r="H1155" t="s">
        <v>23</v>
      </c>
      <c r="I1155" t="s">
        <v>23</v>
      </c>
      <c r="J1155" t="s">
        <v>23</v>
      </c>
    </row>
    <row r="1156" spans="1:10" x14ac:dyDescent="0.15">
      <c r="A1156" t="s">
        <v>272</v>
      </c>
      <c r="C1156" t="str">
        <f>VLOOKUP(A1156,装配单主表!A:B,2,FALSE)</f>
        <v>10000157</v>
      </c>
      <c r="D1156">
        <v>11990509</v>
      </c>
      <c r="E1156" t="s">
        <v>250</v>
      </c>
      <c r="F1156">
        <v>1</v>
      </c>
      <c r="G1156">
        <v>0</v>
      </c>
      <c r="H1156" t="s">
        <v>23</v>
      </c>
      <c r="I1156" t="s">
        <v>23</v>
      </c>
      <c r="J1156" t="s">
        <v>23</v>
      </c>
    </row>
    <row r="1157" spans="1:10" x14ac:dyDescent="0.15">
      <c r="A1157" t="s">
        <v>272</v>
      </c>
      <c r="C1157" t="str">
        <f>VLOOKUP(A1157,装配单主表!A:B,2,FALSE)</f>
        <v>10000157</v>
      </c>
      <c r="D1157">
        <v>11990557</v>
      </c>
      <c r="E1157" t="s">
        <v>2917</v>
      </c>
      <c r="F1157">
        <v>1</v>
      </c>
      <c r="G1157">
        <v>0</v>
      </c>
      <c r="H1157" t="s">
        <v>23</v>
      </c>
      <c r="I1157" t="s">
        <v>23</v>
      </c>
      <c r="J1157" t="s">
        <v>23</v>
      </c>
    </row>
    <row r="1158" spans="1:10" x14ac:dyDescent="0.15">
      <c r="A1158" t="s">
        <v>272</v>
      </c>
      <c r="C1158" t="str">
        <f>VLOOKUP(A1158,装配单主表!A:B,2,FALSE)</f>
        <v>10000157</v>
      </c>
      <c r="D1158">
        <v>11990597</v>
      </c>
      <c r="E1158" t="s">
        <v>2924</v>
      </c>
      <c r="F1158">
        <v>1</v>
      </c>
      <c r="G1158">
        <v>0</v>
      </c>
      <c r="H1158" t="s">
        <v>23</v>
      </c>
      <c r="I1158" t="s">
        <v>23</v>
      </c>
      <c r="J1158" t="s">
        <v>23</v>
      </c>
    </row>
    <row r="1159" spans="1:10" x14ac:dyDescent="0.15">
      <c r="A1159" t="s">
        <v>272</v>
      </c>
      <c r="C1159" t="str">
        <f>VLOOKUP(A1159,装配单主表!A:B,2,FALSE)</f>
        <v>10000157</v>
      </c>
      <c r="D1159">
        <v>11983742</v>
      </c>
      <c r="E1159" t="s">
        <v>2883</v>
      </c>
      <c r="F1159">
        <v>1</v>
      </c>
      <c r="G1159">
        <v>0</v>
      </c>
      <c r="H1159" t="s">
        <v>23</v>
      </c>
      <c r="I1159" t="s">
        <v>23</v>
      </c>
      <c r="J1159" t="s">
        <v>23</v>
      </c>
    </row>
    <row r="1160" spans="1:10" x14ac:dyDescent="0.15">
      <c r="A1160" t="s">
        <v>272</v>
      </c>
      <c r="C1160" t="str">
        <f>VLOOKUP(A1160,装配单主表!A:B,2,FALSE)</f>
        <v>10000157</v>
      </c>
      <c r="D1160">
        <v>11983743</v>
      </c>
      <c r="E1160" t="s">
        <v>2884</v>
      </c>
      <c r="F1160">
        <v>1</v>
      </c>
      <c r="G1160">
        <v>0</v>
      </c>
      <c r="H1160" t="s">
        <v>23</v>
      </c>
      <c r="I1160" t="s">
        <v>23</v>
      </c>
      <c r="J1160" t="s">
        <v>23</v>
      </c>
    </row>
    <row r="1161" spans="1:10" x14ac:dyDescent="0.15">
      <c r="A1161" t="s">
        <v>272</v>
      </c>
      <c r="C1161" t="str">
        <f>VLOOKUP(A1161,装配单主表!A:B,2,FALSE)</f>
        <v>10000157</v>
      </c>
      <c r="D1161">
        <v>11990613</v>
      </c>
      <c r="E1161" t="s">
        <v>2930</v>
      </c>
      <c r="F1161">
        <v>1</v>
      </c>
      <c r="G1161">
        <v>0</v>
      </c>
      <c r="H1161" t="s">
        <v>23</v>
      </c>
      <c r="I1161" t="s">
        <v>23</v>
      </c>
      <c r="J1161" t="s">
        <v>23</v>
      </c>
    </row>
    <row r="1162" spans="1:10" x14ac:dyDescent="0.15">
      <c r="A1162" t="s">
        <v>272</v>
      </c>
      <c r="C1162" t="str">
        <f>VLOOKUP(A1162,装配单主表!A:B,2,FALSE)</f>
        <v>10000157</v>
      </c>
      <c r="D1162">
        <v>11990617</v>
      </c>
      <c r="E1162" t="s">
        <v>2933</v>
      </c>
      <c r="F1162">
        <v>1</v>
      </c>
      <c r="G1162">
        <v>0</v>
      </c>
      <c r="H1162" t="s">
        <v>23</v>
      </c>
      <c r="I1162" t="s">
        <v>23</v>
      </c>
      <c r="J1162" t="s">
        <v>23</v>
      </c>
    </row>
    <row r="1163" spans="1:10" x14ac:dyDescent="0.15">
      <c r="A1163" t="s">
        <v>272</v>
      </c>
      <c r="C1163" t="str">
        <f>VLOOKUP(A1163,装配单主表!A:B,2,FALSE)</f>
        <v>10000157</v>
      </c>
      <c r="D1163">
        <v>11990616</v>
      </c>
      <c r="E1163" t="s">
        <v>2932</v>
      </c>
      <c r="F1163">
        <v>1</v>
      </c>
      <c r="G1163">
        <v>0</v>
      </c>
      <c r="H1163" t="s">
        <v>23</v>
      </c>
      <c r="I1163" t="s">
        <v>23</v>
      </c>
      <c r="J1163" t="s">
        <v>23</v>
      </c>
    </row>
    <row r="1164" spans="1:10" x14ac:dyDescent="0.15">
      <c r="A1164" t="s">
        <v>272</v>
      </c>
      <c r="C1164" t="str">
        <f>VLOOKUP(A1164,装配单主表!A:B,2,FALSE)</f>
        <v>10000157</v>
      </c>
      <c r="D1164">
        <v>11990606</v>
      </c>
      <c r="E1164" t="s">
        <v>2927</v>
      </c>
      <c r="F1164">
        <v>1</v>
      </c>
      <c r="G1164">
        <v>0</v>
      </c>
      <c r="H1164" t="s">
        <v>23</v>
      </c>
      <c r="I1164" t="s">
        <v>23</v>
      </c>
      <c r="J1164" t="s">
        <v>23</v>
      </c>
    </row>
    <row r="1165" spans="1:10" x14ac:dyDescent="0.15">
      <c r="A1165" t="s">
        <v>272</v>
      </c>
      <c r="C1165" t="str">
        <f>VLOOKUP(A1165,装配单主表!A:B,2,FALSE)</f>
        <v>10000157</v>
      </c>
      <c r="D1165">
        <v>11990629</v>
      </c>
      <c r="E1165" t="s">
        <v>2939</v>
      </c>
      <c r="F1165">
        <v>1</v>
      </c>
      <c r="G1165">
        <v>0</v>
      </c>
      <c r="H1165" t="s">
        <v>23</v>
      </c>
      <c r="I1165" t="s">
        <v>23</v>
      </c>
      <c r="J1165" t="s">
        <v>23</v>
      </c>
    </row>
    <row r="1166" spans="1:10" x14ac:dyDescent="0.15">
      <c r="A1166" t="s">
        <v>273</v>
      </c>
      <c r="C1166" t="str">
        <f>VLOOKUP(A1166,装配单主表!A:B,2,FALSE)</f>
        <v>10000158</v>
      </c>
      <c r="D1166">
        <v>11990629</v>
      </c>
      <c r="E1166" t="s">
        <v>2939</v>
      </c>
      <c r="F1166">
        <v>1</v>
      </c>
      <c r="G1166">
        <v>0</v>
      </c>
      <c r="H1166" t="s">
        <v>23</v>
      </c>
      <c r="I1166" t="s">
        <v>23</v>
      </c>
      <c r="J1166" t="s">
        <v>23</v>
      </c>
    </row>
    <row r="1167" spans="1:10" x14ac:dyDescent="0.15">
      <c r="A1167" t="s">
        <v>273</v>
      </c>
      <c r="C1167" t="str">
        <f>VLOOKUP(A1167,装配单主表!A:B,2,FALSE)</f>
        <v>10000158</v>
      </c>
      <c r="D1167">
        <v>11990606</v>
      </c>
      <c r="E1167" t="s">
        <v>2927</v>
      </c>
      <c r="F1167">
        <v>1</v>
      </c>
      <c r="G1167">
        <v>0</v>
      </c>
      <c r="H1167" t="s">
        <v>23</v>
      </c>
      <c r="I1167" t="s">
        <v>23</v>
      </c>
      <c r="J1167" t="s">
        <v>23</v>
      </c>
    </row>
    <row r="1168" spans="1:10" x14ac:dyDescent="0.15">
      <c r="A1168" t="s">
        <v>273</v>
      </c>
      <c r="C1168" t="str">
        <f>VLOOKUP(A1168,装配单主表!A:B,2,FALSE)</f>
        <v>10000158</v>
      </c>
      <c r="D1168">
        <v>11990616</v>
      </c>
      <c r="E1168" t="s">
        <v>2932</v>
      </c>
      <c r="F1168">
        <v>1</v>
      </c>
      <c r="G1168">
        <v>0</v>
      </c>
      <c r="H1168" t="s">
        <v>23</v>
      </c>
      <c r="I1168" t="s">
        <v>23</v>
      </c>
      <c r="J1168" t="s">
        <v>23</v>
      </c>
    </row>
    <row r="1169" spans="1:10" x14ac:dyDescent="0.15">
      <c r="A1169" t="s">
        <v>273</v>
      </c>
      <c r="C1169" t="str">
        <f>VLOOKUP(A1169,装配单主表!A:B,2,FALSE)</f>
        <v>10000158</v>
      </c>
      <c r="D1169">
        <v>11990617</v>
      </c>
      <c r="E1169" t="s">
        <v>2933</v>
      </c>
      <c r="F1169">
        <v>1</v>
      </c>
      <c r="G1169">
        <v>0</v>
      </c>
      <c r="H1169" t="s">
        <v>23</v>
      </c>
      <c r="I1169" t="s">
        <v>23</v>
      </c>
      <c r="J1169" t="s">
        <v>23</v>
      </c>
    </row>
    <row r="1170" spans="1:10" x14ac:dyDescent="0.15">
      <c r="A1170" t="s">
        <v>273</v>
      </c>
      <c r="C1170" t="str">
        <f>VLOOKUP(A1170,装配单主表!A:B,2,FALSE)</f>
        <v>10000158</v>
      </c>
      <c r="D1170">
        <v>11990613</v>
      </c>
      <c r="E1170" t="s">
        <v>2930</v>
      </c>
      <c r="F1170">
        <v>1</v>
      </c>
      <c r="G1170">
        <v>0</v>
      </c>
      <c r="H1170" t="s">
        <v>23</v>
      </c>
      <c r="I1170" t="s">
        <v>23</v>
      </c>
      <c r="J1170" t="s">
        <v>23</v>
      </c>
    </row>
    <row r="1171" spans="1:10" x14ac:dyDescent="0.15">
      <c r="A1171" t="s">
        <v>273</v>
      </c>
      <c r="C1171" t="str">
        <f>VLOOKUP(A1171,装配单主表!A:B,2,FALSE)</f>
        <v>10000158</v>
      </c>
      <c r="D1171">
        <v>11983743</v>
      </c>
      <c r="E1171" t="s">
        <v>2884</v>
      </c>
      <c r="F1171">
        <v>1</v>
      </c>
      <c r="G1171">
        <v>0</v>
      </c>
      <c r="H1171" t="s">
        <v>23</v>
      </c>
      <c r="I1171" t="s">
        <v>23</v>
      </c>
      <c r="J1171" t="s">
        <v>23</v>
      </c>
    </row>
    <row r="1172" spans="1:10" x14ac:dyDescent="0.15">
      <c r="A1172" t="s">
        <v>273</v>
      </c>
      <c r="C1172" t="str">
        <f>VLOOKUP(A1172,装配单主表!A:B,2,FALSE)</f>
        <v>10000158</v>
      </c>
      <c r="D1172">
        <v>11983742</v>
      </c>
      <c r="E1172" t="s">
        <v>2883</v>
      </c>
      <c r="F1172">
        <v>1</v>
      </c>
      <c r="G1172">
        <v>0</v>
      </c>
      <c r="H1172" t="s">
        <v>23</v>
      </c>
      <c r="I1172" t="s">
        <v>23</v>
      </c>
      <c r="J1172" t="s">
        <v>23</v>
      </c>
    </row>
    <row r="1173" spans="1:10" x14ac:dyDescent="0.15">
      <c r="A1173" t="s">
        <v>273</v>
      </c>
      <c r="C1173" t="str">
        <f>VLOOKUP(A1173,装配单主表!A:B,2,FALSE)</f>
        <v>10000158</v>
      </c>
      <c r="D1173">
        <v>11990597</v>
      </c>
      <c r="E1173" t="s">
        <v>2924</v>
      </c>
      <c r="F1173">
        <v>1</v>
      </c>
      <c r="G1173">
        <v>0</v>
      </c>
      <c r="H1173" t="s">
        <v>23</v>
      </c>
      <c r="I1173" t="s">
        <v>23</v>
      </c>
      <c r="J1173" t="s">
        <v>23</v>
      </c>
    </row>
    <row r="1174" spans="1:10" x14ac:dyDescent="0.15">
      <c r="A1174" t="s">
        <v>273</v>
      </c>
      <c r="C1174" t="str">
        <f>VLOOKUP(A1174,装配单主表!A:B,2,FALSE)</f>
        <v>10000158</v>
      </c>
      <c r="D1174">
        <v>11990563</v>
      </c>
      <c r="E1174" t="s">
        <v>2923</v>
      </c>
      <c r="F1174">
        <v>1</v>
      </c>
      <c r="G1174">
        <v>0</v>
      </c>
      <c r="H1174" t="s">
        <v>23</v>
      </c>
      <c r="I1174" t="s">
        <v>23</v>
      </c>
      <c r="J1174" t="s">
        <v>23</v>
      </c>
    </row>
    <row r="1175" spans="1:10" x14ac:dyDescent="0.15">
      <c r="A1175" t="s">
        <v>273</v>
      </c>
      <c r="C1175" t="str">
        <f>VLOOKUP(A1175,装配单主表!A:B,2,FALSE)</f>
        <v>10000158</v>
      </c>
      <c r="D1175">
        <v>11990515</v>
      </c>
      <c r="E1175" t="s">
        <v>252</v>
      </c>
      <c r="F1175">
        <v>1</v>
      </c>
      <c r="G1175">
        <v>0</v>
      </c>
      <c r="H1175" t="s">
        <v>23</v>
      </c>
      <c r="I1175" t="s">
        <v>23</v>
      </c>
      <c r="J1175" t="s">
        <v>23</v>
      </c>
    </row>
    <row r="1176" spans="1:10" x14ac:dyDescent="0.15">
      <c r="A1176" t="s">
        <v>274</v>
      </c>
      <c r="C1176" t="str">
        <f>VLOOKUP(A1176,装配单主表!A:B,2,FALSE)</f>
        <v>10000159</v>
      </c>
      <c r="D1176">
        <v>11990558</v>
      </c>
      <c r="E1176" t="s">
        <v>2918</v>
      </c>
      <c r="F1176">
        <v>1</v>
      </c>
      <c r="G1176">
        <v>0</v>
      </c>
      <c r="H1176" t="s">
        <v>23</v>
      </c>
      <c r="I1176" t="s">
        <v>23</v>
      </c>
      <c r="J1176" t="s">
        <v>23</v>
      </c>
    </row>
    <row r="1177" spans="1:10" x14ac:dyDescent="0.15">
      <c r="A1177" t="s">
        <v>274</v>
      </c>
      <c r="C1177" t="str">
        <f>VLOOKUP(A1177,装配单主表!A:B,2,FALSE)</f>
        <v>10000159</v>
      </c>
      <c r="D1177">
        <v>11990597</v>
      </c>
      <c r="E1177" t="s">
        <v>2924</v>
      </c>
      <c r="F1177">
        <v>1</v>
      </c>
      <c r="G1177">
        <v>0</v>
      </c>
      <c r="H1177" t="s">
        <v>23</v>
      </c>
      <c r="I1177" t="s">
        <v>23</v>
      </c>
      <c r="J1177" t="s">
        <v>23</v>
      </c>
    </row>
    <row r="1178" spans="1:10" x14ac:dyDescent="0.15">
      <c r="A1178" t="s">
        <v>274</v>
      </c>
      <c r="C1178" t="str">
        <f>VLOOKUP(A1178,装配单主表!A:B,2,FALSE)</f>
        <v>10000159</v>
      </c>
      <c r="D1178">
        <v>11990510</v>
      </c>
      <c r="E1178" t="s">
        <v>254</v>
      </c>
      <c r="F1178">
        <v>1</v>
      </c>
      <c r="G1178">
        <v>0</v>
      </c>
      <c r="H1178" t="s">
        <v>23</v>
      </c>
      <c r="I1178" t="s">
        <v>23</v>
      </c>
      <c r="J1178" t="s">
        <v>23</v>
      </c>
    </row>
    <row r="1179" spans="1:10" x14ac:dyDescent="0.15">
      <c r="A1179" t="s">
        <v>274</v>
      </c>
      <c r="C1179" t="str">
        <f>VLOOKUP(A1179,装配单主表!A:B,2,FALSE)</f>
        <v>10000159</v>
      </c>
      <c r="D1179">
        <v>11983742</v>
      </c>
      <c r="E1179" t="s">
        <v>2883</v>
      </c>
      <c r="F1179">
        <v>1</v>
      </c>
      <c r="G1179">
        <v>0</v>
      </c>
      <c r="H1179" t="s">
        <v>23</v>
      </c>
      <c r="I1179" t="s">
        <v>23</v>
      </c>
      <c r="J1179" t="s">
        <v>23</v>
      </c>
    </row>
    <row r="1180" spans="1:10" x14ac:dyDescent="0.15">
      <c r="A1180" t="s">
        <v>274</v>
      </c>
      <c r="C1180" t="str">
        <f>VLOOKUP(A1180,装配单主表!A:B,2,FALSE)</f>
        <v>10000159</v>
      </c>
      <c r="D1180">
        <v>11983743</v>
      </c>
      <c r="E1180" t="s">
        <v>2884</v>
      </c>
      <c r="F1180">
        <v>1</v>
      </c>
      <c r="G1180">
        <v>0</v>
      </c>
      <c r="H1180" t="s">
        <v>23</v>
      </c>
      <c r="I1180" t="s">
        <v>23</v>
      </c>
      <c r="J1180" t="s">
        <v>23</v>
      </c>
    </row>
    <row r="1181" spans="1:10" x14ac:dyDescent="0.15">
      <c r="A1181" t="s">
        <v>274</v>
      </c>
      <c r="C1181" t="str">
        <f>VLOOKUP(A1181,装配单主表!A:B,2,FALSE)</f>
        <v>10000159</v>
      </c>
      <c r="D1181">
        <v>11990613</v>
      </c>
      <c r="E1181" t="s">
        <v>2930</v>
      </c>
      <c r="F1181">
        <v>1</v>
      </c>
      <c r="G1181">
        <v>0</v>
      </c>
      <c r="H1181" t="s">
        <v>23</v>
      </c>
      <c r="I1181" t="s">
        <v>23</v>
      </c>
      <c r="J1181" t="s">
        <v>23</v>
      </c>
    </row>
    <row r="1182" spans="1:10" x14ac:dyDescent="0.15">
      <c r="A1182" t="s">
        <v>274</v>
      </c>
      <c r="C1182" t="str">
        <f>VLOOKUP(A1182,装配单主表!A:B,2,FALSE)</f>
        <v>10000159</v>
      </c>
      <c r="D1182">
        <v>11990617</v>
      </c>
      <c r="E1182" t="s">
        <v>2933</v>
      </c>
      <c r="F1182">
        <v>1</v>
      </c>
      <c r="G1182">
        <v>0</v>
      </c>
      <c r="H1182" t="s">
        <v>23</v>
      </c>
      <c r="I1182" t="s">
        <v>23</v>
      </c>
      <c r="J1182" t="s">
        <v>23</v>
      </c>
    </row>
    <row r="1183" spans="1:10" x14ac:dyDescent="0.15">
      <c r="A1183" t="s">
        <v>274</v>
      </c>
      <c r="C1183" t="str">
        <f>VLOOKUP(A1183,装配单主表!A:B,2,FALSE)</f>
        <v>10000159</v>
      </c>
      <c r="D1183">
        <v>11990616</v>
      </c>
      <c r="E1183" t="s">
        <v>2932</v>
      </c>
      <c r="F1183">
        <v>1</v>
      </c>
      <c r="G1183">
        <v>0</v>
      </c>
      <c r="H1183" t="s">
        <v>23</v>
      </c>
      <c r="I1183" t="s">
        <v>23</v>
      </c>
      <c r="J1183" t="s">
        <v>23</v>
      </c>
    </row>
    <row r="1184" spans="1:10" x14ac:dyDescent="0.15">
      <c r="A1184" t="s">
        <v>274</v>
      </c>
      <c r="C1184" t="str">
        <f>VLOOKUP(A1184,装配单主表!A:B,2,FALSE)</f>
        <v>10000159</v>
      </c>
      <c r="D1184">
        <v>11990606</v>
      </c>
      <c r="E1184" t="s">
        <v>2927</v>
      </c>
      <c r="F1184">
        <v>1</v>
      </c>
      <c r="G1184">
        <v>0</v>
      </c>
      <c r="H1184" t="s">
        <v>23</v>
      </c>
      <c r="I1184" t="s">
        <v>23</v>
      </c>
      <c r="J1184" t="s">
        <v>23</v>
      </c>
    </row>
    <row r="1185" spans="1:10" x14ac:dyDescent="0.15">
      <c r="A1185" t="s">
        <v>274</v>
      </c>
      <c r="C1185" t="str">
        <f>VLOOKUP(A1185,装配单主表!A:B,2,FALSE)</f>
        <v>10000159</v>
      </c>
      <c r="D1185">
        <v>11990629</v>
      </c>
      <c r="E1185" t="s">
        <v>2939</v>
      </c>
      <c r="F1185">
        <v>1</v>
      </c>
      <c r="G1185">
        <v>0</v>
      </c>
      <c r="H1185" t="s">
        <v>23</v>
      </c>
      <c r="I1185" t="s">
        <v>23</v>
      </c>
      <c r="J1185" t="s">
        <v>23</v>
      </c>
    </row>
    <row r="1186" spans="1:10" x14ac:dyDescent="0.15">
      <c r="A1186" t="s">
        <v>275</v>
      </c>
      <c r="C1186" t="str">
        <f>VLOOKUP(A1186,装配单主表!A:B,2,FALSE)</f>
        <v>10000160</v>
      </c>
      <c r="D1186">
        <v>11990629</v>
      </c>
      <c r="E1186" t="s">
        <v>2939</v>
      </c>
      <c r="F1186">
        <v>1</v>
      </c>
      <c r="G1186">
        <v>0</v>
      </c>
      <c r="H1186" t="s">
        <v>23</v>
      </c>
      <c r="I1186" t="s">
        <v>23</v>
      </c>
      <c r="J1186" t="s">
        <v>23</v>
      </c>
    </row>
    <row r="1187" spans="1:10" x14ac:dyDescent="0.15">
      <c r="A1187" t="s">
        <v>275</v>
      </c>
      <c r="C1187" t="str">
        <f>VLOOKUP(A1187,装配单主表!A:B,2,FALSE)</f>
        <v>10000160</v>
      </c>
      <c r="D1187">
        <v>11990606</v>
      </c>
      <c r="E1187" t="s">
        <v>2927</v>
      </c>
      <c r="F1187">
        <v>1</v>
      </c>
      <c r="G1187">
        <v>0</v>
      </c>
      <c r="H1187" t="s">
        <v>23</v>
      </c>
      <c r="I1187" t="s">
        <v>23</v>
      </c>
      <c r="J1187" t="s">
        <v>23</v>
      </c>
    </row>
    <row r="1188" spans="1:10" x14ac:dyDescent="0.15">
      <c r="A1188" t="s">
        <v>275</v>
      </c>
      <c r="C1188" t="str">
        <f>VLOOKUP(A1188,装配单主表!A:B,2,FALSE)</f>
        <v>10000160</v>
      </c>
      <c r="D1188">
        <v>11990616</v>
      </c>
      <c r="E1188" t="s">
        <v>2932</v>
      </c>
      <c r="F1188">
        <v>1</v>
      </c>
      <c r="G1188">
        <v>0</v>
      </c>
      <c r="H1188" t="s">
        <v>23</v>
      </c>
      <c r="I1188" t="s">
        <v>23</v>
      </c>
      <c r="J1188" t="s">
        <v>23</v>
      </c>
    </row>
    <row r="1189" spans="1:10" x14ac:dyDescent="0.15">
      <c r="A1189" t="s">
        <v>275</v>
      </c>
      <c r="C1189" t="str">
        <f>VLOOKUP(A1189,装配单主表!A:B,2,FALSE)</f>
        <v>10000160</v>
      </c>
      <c r="D1189">
        <v>11990617</v>
      </c>
      <c r="E1189" t="s">
        <v>2933</v>
      </c>
      <c r="F1189">
        <v>1</v>
      </c>
      <c r="G1189">
        <v>0</v>
      </c>
      <c r="H1189" t="s">
        <v>23</v>
      </c>
      <c r="I1189" t="s">
        <v>23</v>
      </c>
      <c r="J1189" t="s">
        <v>23</v>
      </c>
    </row>
    <row r="1190" spans="1:10" x14ac:dyDescent="0.15">
      <c r="A1190" t="s">
        <v>275</v>
      </c>
      <c r="C1190" t="str">
        <f>VLOOKUP(A1190,装配单主表!A:B,2,FALSE)</f>
        <v>10000160</v>
      </c>
      <c r="D1190">
        <v>11990613</v>
      </c>
      <c r="E1190" t="s">
        <v>2930</v>
      </c>
      <c r="F1190">
        <v>1</v>
      </c>
      <c r="G1190">
        <v>0</v>
      </c>
      <c r="H1190" t="s">
        <v>23</v>
      </c>
      <c r="I1190" t="s">
        <v>23</v>
      </c>
      <c r="J1190" t="s">
        <v>23</v>
      </c>
    </row>
    <row r="1191" spans="1:10" x14ac:dyDescent="0.15">
      <c r="A1191" t="s">
        <v>275</v>
      </c>
      <c r="C1191" t="str">
        <f>VLOOKUP(A1191,装配单主表!A:B,2,FALSE)</f>
        <v>10000160</v>
      </c>
      <c r="D1191">
        <v>11983743</v>
      </c>
      <c r="E1191" t="s">
        <v>2884</v>
      </c>
      <c r="F1191">
        <v>1</v>
      </c>
      <c r="G1191">
        <v>0</v>
      </c>
      <c r="H1191" t="s">
        <v>23</v>
      </c>
      <c r="I1191" t="s">
        <v>23</v>
      </c>
      <c r="J1191" t="s">
        <v>23</v>
      </c>
    </row>
    <row r="1192" spans="1:10" x14ac:dyDescent="0.15">
      <c r="A1192" t="s">
        <v>275</v>
      </c>
      <c r="C1192" t="str">
        <f>VLOOKUP(A1192,装配单主表!A:B,2,FALSE)</f>
        <v>10000160</v>
      </c>
      <c r="D1192">
        <v>11983742</v>
      </c>
      <c r="E1192" t="s">
        <v>2883</v>
      </c>
      <c r="F1192">
        <v>1</v>
      </c>
      <c r="G1192">
        <v>0</v>
      </c>
      <c r="H1192" t="s">
        <v>23</v>
      </c>
      <c r="I1192" t="s">
        <v>23</v>
      </c>
      <c r="J1192" t="s">
        <v>23</v>
      </c>
    </row>
    <row r="1193" spans="1:10" x14ac:dyDescent="0.15">
      <c r="A1193" t="s">
        <v>275</v>
      </c>
      <c r="C1193" t="str">
        <f>VLOOKUP(A1193,装配单主表!A:B,2,FALSE)</f>
        <v>10000160</v>
      </c>
      <c r="D1193">
        <v>11990597</v>
      </c>
      <c r="E1193" t="s">
        <v>2924</v>
      </c>
      <c r="F1193">
        <v>1</v>
      </c>
      <c r="G1193">
        <v>0</v>
      </c>
      <c r="H1193" t="s">
        <v>23</v>
      </c>
      <c r="I1193" t="s">
        <v>23</v>
      </c>
      <c r="J1193" t="s">
        <v>23</v>
      </c>
    </row>
    <row r="1194" spans="1:10" x14ac:dyDescent="0.15">
      <c r="A1194" t="s">
        <v>275</v>
      </c>
      <c r="C1194" t="str">
        <f>VLOOKUP(A1194,装配单主表!A:B,2,FALSE)</f>
        <v>10000160</v>
      </c>
      <c r="D1194">
        <v>11990560</v>
      </c>
      <c r="E1194" t="s">
        <v>2920</v>
      </c>
      <c r="F1194">
        <v>1</v>
      </c>
      <c r="G1194">
        <v>0</v>
      </c>
      <c r="H1194" t="s">
        <v>23</v>
      </c>
      <c r="I1194" t="s">
        <v>23</v>
      </c>
      <c r="J1194" t="s">
        <v>23</v>
      </c>
    </row>
    <row r="1195" spans="1:10" x14ac:dyDescent="0.15">
      <c r="A1195" t="s">
        <v>275</v>
      </c>
      <c r="C1195" t="str">
        <f>VLOOKUP(A1195,装配单主表!A:B,2,FALSE)</f>
        <v>10000160</v>
      </c>
      <c r="D1195">
        <v>11990512</v>
      </c>
      <c r="E1195" t="s">
        <v>256</v>
      </c>
      <c r="F1195">
        <v>1</v>
      </c>
      <c r="G1195">
        <v>0</v>
      </c>
      <c r="H1195" t="s">
        <v>23</v>
      </c>
      <c r="I1195" t="s">
        <v>23</v>
      </c>
      <c r="J1195" t="s">
        <v>23</v>
      </c>
    </row>
    <row r="1196" spans="1:10" x14ac:dyDescent="0.15">
      <c r="A1196" t="s">
        <v>276</v>
      </c>
      <c r="C1196" t="str">
        <f>VLOOKUP(A1196,装配单主表!A:B,2,FALSE)</f>
        <v>10000161</v>
      </c>
      <c r="D1196">
        <v>11990559</v>
      </c>
      <c r="E1196" t="s">
        <v>2919</v>
      </c>
      <c r="F1196">
        <v>1</v>
      </c>
      <c r="G1196">
        <v>0</v>
      </c>
      <c r="H1196" t="s">
        <v>23</v>
      </c>
      <c r="I1196" t="s">
        <v>23</v>
      </c>
      <c r="J1196" t="s">
        <v>23</v>
      </c>
    </row>
    <row r="1197" spans="1:10" x14ac:dyDescent="0.15">
      <c r="A1197" t="s">
        <v>276</v>
      </c>
      <c r="C1197" t="str">
        <f>VLOOKUP(A1197,装配单主表!A:B,2,FALSE)</f>
        <v>10000161</v>
      </c>
      <c r="D1197">
        <v>11990597</v>
      </c>
      <c r="E1197" t="s">
        <v>2924</v>
      </c>
      <c r="F1197">
        <v>1</v>
      </c>
      <c r="G1197">
        <v>0</v>
      </c>
      <c r="H1197" t="s">
        <v>23</v>
      </c>
      <c r="I1197" t="s">
        <v>23</v>
      </c>
      <c r="J1197" t="s">
        <v>23</v>
      </c>
    </row>
    <row r="1198" spans="1:10" x14ac:dyDescent="0.15">
      <c r="A1198" t="s">
        <v>276</v>
      </c>
      <c r="C1198" t="str">
        <f>VLOOKUP(A1198,装配单主表!A:B,2,FALSE)</f>
        <v>10000161</v>
      </c>
      <c r="D1198">
        <v>11990511</v>
      </c>
      <c r="E1198" t="s">
        <v>248</v>
      </c>
      <c r="F1198">
        <v>1</v>
      </c>
      <c r="G1198">
        <v>0</v>
      </c>
      <c r="H1198" t="s">
        <v>23</v>
      </c>
      <c r="I1198" t="s">
        <v>23</v>
      </c>
      <c r="J1198" t="s">
        <v>23</v>
      </c>
    </row>
    <row r="1199" spans="1:10" x14ac:dyDescent="0.15">
      <c r="A1199" t="s">
        <v>276</v>
      </c>
      <c r="C1199" t="str">
        <f>VLOOKUP(A1199,装配单主表!A:B,2,FALSE)</f>
        <v>10000161</v>
      </c>
      <c r="D1199">
        <v>11983742</v>
      </c>
      <c r="E1199" t="s">
        <v>2883</v>
      </c>
      <c r="F1199">
        <v>1</v>
      </c>
      <c r="G1199">
        <v>0</v>
      </c>
      <c r="H1199" t="s">
        <v>23</v>
      </c>
      <c r="I1199" t="s">
        <v>23</v>
      </c>
      <c r="J1199" t="s">
        <v>23</v>
      </c>
    </row>
    <row r="1200" spans="1:10" x14ac:dyDescent="0.15">
      <c r="A1200" t="s">
        <v>276</v>
      </c>
      <c r="C1200" t="str">
        <f>VLOOKUP(A1200,装配单主表!A:B,2,FALSE)</f>
        <v>10000161</v>
      </c>
      <c r="D1200">
        <v>11983743</v>
      </c>
      <c r="E1200" t="s">
        <v>2884</v>
      </c>
      <c r="F1200">
        <v>1</v>
      </c>
      <c r="G1200">
        <v>0</v>
      </c>
      <c r="H1200" t="s">
        <v>23</v>
      </c>
      <c r="I1200" t="s">
        <v>23</v>
      </c>
      <c r="J1200" t="s">
        <v>23</v>
      </c>
    </row>
    <row r="1201" spans="1:10" x14ac:dyDescent="0.15">
      <c r="A1201" t="s">
        <v>276</v>
      </c>
      <c r="C1201" t="str">
        <f>VLOOKUP(A1201,装配单主表!A:B,2,FALSE)</f>
        <v>10000161</v>
      </c>
      <c r="D1201">
        <v>11990613</v>
      </c>
      <c r="E1201" t="s">
        <v>2930</v>
      </c>
      <c r="F1201">
        <v>1</v>
      </c>
      <c r="G1201">
        <v>0</v>
      </c>
      <c r="H1201" t="s">
        <v>23</v>
      </c>
      <c r="I1201" t="s">
        <v>23</v>
      </c>
      <c r="J1201" t="s">
        <v>23</v>
      </c>
    </row>
    <row r="1202" spans="1:10" x14ac:dyDescent="0.15">
      <c r="A1202" t="s">
        <v>276</v>
      </c>
      <c r="C1202" t="str">
        <f>VLOOKUP(A1202,装配单主表!A:B,2,FALSE)</f>
        <v>10000161</v>
      </c>
      <c r="D1202">
        <v>11990617</v>
      </c>
      <c r="E1202" t="s">
        <v>2933</v>
      </c>
      <c r="F1202">
        <v>1</v>
      </c>
      <c r="G1202">
        <v>0</v>
      </c>
      <c r="H1202" t="s">
        <v>23</v>
      </c>
      <c r="I1202" t="s">
        <v>23</v>
      </c>
      <c r="J1202" t="s">
        <v>23</v>
      </c>
    </row>
    <row r="1203" spans="1:10" x14ac:dyDescent="0.15">
      <c r="A1203" t="s">
        <v>276</v>
      </c>
      <c r="C1203" t="str">
        <f>VLOOKUP(A1203,装配单主表!A:B,2,FALSE)</f>
        <v>10000161</v>
      </c>
      <c r="D1203">
        <v>11990606</v>
      </c>
      <c r="E1203" t="s">
        <v>2927</v>
      </c>
      <c r="F1203">
        <v>1</v>
      </c>
      <c r="G1203">
        <v>0</v>
      </c>
      <c r="H1203" t="s">
        <v>23</v>
      </c>
      <c r="I1203" t="s">
        <v>23</v>
      </c>
      <c r="J1203" t="s">
        <v>23</v>
      </c>
    </row>
    <row r="1204" spans="1:10" x14ac:dyDescent="0.15">
      <c r="A1204" t="s">
        <v>276</v>
      </c>
      <c r="C1204" t="str">
        <f>VLOOKUP(A1204,装配单主表!A:B,2,FALSE)</f>
        <v>10000161</v>
      </c>
      <c r="D1204">
        <v>11990629</v>
      </c>
      <c r="E1204" t="s">
        <v>2939</v>
      </c>
      <c r="F1204">
        <v>1</v>
      </c>
      <c r="G1204">
        <v>0</v>
      </c>
      <c r="H1204" t="s">
        <v>23</v>
      </c>
      <c r="I1204" t="s">
        <v>23</v>
      </c>
      <c r="J1204" t="s">
        <v>23</v>
      </c>
    </row>
    <row r="1205" spans="1:10" x14ac:dyDescent="0.15">
      <c r="A1205" t="s">
        <v>276</v>
      </c>
      <c r="C1205" t="str">
        <f>VLOOKUP(A1205,装配单主表!A:B,2,FALSE)</f>
        <v>10000161</v>
      </c>
      <c r="D1205">
        <v>11990618</v>
      </c>
      <c r="E1205" t="s">
        <v>2934</v>
      </c>
      <c r="F1205">
        <v>1</v>
      </c>
      <c r="G1205">
        <v>0</v>
      </c>
      <c r="H1205" t="s">
        <v>23</v>
      </c>
      <c r="I1205" t="s">
        <v>23</v>
      </c>
      <c r="J1205" t="s">
        <v>23</v>
      </c>
    </row>
    <row r="1206" spans="1:10" x14ac:dyDescent="0.15">
      <c r="A1206" t="s">
        <v>277</v>
      </c>
      <c r="C1206" t="str">
        <f>VLOOKUP(A1206,装配单主表!A:B,2,FALSE)</f>
        <v>10000162</v>
      </c>
      <c r="D1206">
        <v>11990618</v>
      </c>
      <c r="E1206" t="s">
        <v>2934</v>
      </c>
      <c r="F1206">
        <v>1</v>
      </c>
      <c r="G1206">
        <v>0</v>
      </c>
      <c r="H1206" t="s">
        <v>23</v>
      </c>
      <c r="I1206" t="s">
        <v>23</v>
      </c>
      <c r="J1206" t="s">
        <v>23</v>
      </c>
    </row>
    <row r="1207" spans="1:10" x14ac:dyDescent="0.15">
      <c r="A1207" t="s">
        <v>277</v>
      </c>
      <c r="C1207" t="str">
        <f>VLOOKUP(A1207,装配单主表!A:B,2,FALSE)</f>
        <v>10000162</v>
      </c>
      <c r="D1207">
        <v>11990629</v>
      </c>
      <c r="E1207" t="s">
        <v>2939</v>
      </c>
      <c r="F1207">
        <v>1</v>
      </c>
      <c r="G1207">
        <v>0</v>
      </c>
      <c r="H1207" t="s">
        <v>23</v>
      </c>
      <c r="I1207" t="s">
        <v>23</v>
      </c>
      <c r="J1207" t="s">
        <v>23</v>
      </c>
    </row>
    <row r="1208" spans="1:10" x14ac:dyDescent="0.15">
      <c r="A1208" t="s">
        <v>277</v>
      </c>
      <c r="C1208" t="str">
        <f>VLOOKUP(A1208,装配单主表!A:B,2,FALSE)</f>
        <v>10000162</v>
      </c>
      <c r="D1208">
        <v>11990606</v>
      </c>
      <c r="E1208" t="s">
        <v>2927</v>
      </c>
      <c r="F1208">
        <v>1</v>
      </c>
      <c r="G1208">
        <v>0</v>
      </c>
      <c r="H1208" t="s">
        <v>23</v>
      </c>
      <c r="I1208" t="s">
        <v>23</v>
      </c>
      <c r="J1208" t="s">
        <v>23</v>
      </c>
    </row>
    <row r="1209" spans="1:10" x14ac:dyDescent="0.15">
      <c r="A1209" t="s">
        <v>277</v>
      </c>
      <c r="C1209" t="str">
        <f>VLOOKUP(A1209,装配单主表!A:B,2,FALSE)</f>
        <v>10000162</v>
      </c>
      <c r="D1209">
        <v>11990597</v>
      </c>
      <c r="E1209" t="s">
        <v>2924</v>
      </c>
      <c r="F1209">
        <v>1</v>
      </c>
      <c r="G1209">
        <v>0</v>
      </c>
      <c r="H1209" t="s">
        <v>23</v>
      </c>
      <c r="I1209" t="s">
        <v>23</v>
      </c>
      <c r="J1209" t="s">
        <v>23</v>
      </c>
    </row>
    <row r="1210" spans="1:10" x14ac:dyDescent="0.15">
      <c r="A1210" t="s">
        <v>277</v>
      </c>
      <c r="C1210" t="str">
        <f>VLOOKUP(A1210,装配单主表!A:B,2,FALSE)</f>
        <v>10000162</v>
      </c>
      <c r="D1210">
        <v>11990617</v>
      </c>
      <c r="E1210" t="s">
        <v>2933</v>
      </c>
      <c r="F1210">
        <v>1</v>
      </c>
      <c r="G1210">
        <v>0</v>
      </c>
      <c r="H1210" t="s">
        <v>23</v>
      </c>
      <c r="I1210" t="s">
        <v>23</v>
      </c>
      <c r="J1210" t="s">
        <v>23</v>
      </c>
    </row>
    <row r="1211" spans="1:10" x14ac:dyDescent="0.15">
      <c r="A1211" t="s">
        <v>277</v>
      </c>
      <c r="C1211" t="str">
        <f>VLOOKUP(A1211,装配单主表!A:B,2,FALSE)</f>
        <v>10000162</v>
      </c>
      <c r="D1211">
        <v>11990613</v>
      </c>
      <c r="E1211" t="s">
        <v>2930</v>
      </c>
      <c r="F1211">
        <v>1</v>
      </c>
      <c r="G1211">
        <v>0</v>
      </c>
      <c r="H1211" t="s">
        <v>23</v>
      </c>
      <c r="I1211" t="s">
        <v>23</v>
      </c>
      <c r="J1211" t="s">
        <v>23</v>
      </c>
    </row>
    <row r="1212" spans="1:10" x14ac:dyDescent="0.15">
      <c r="A1212" t="s">
        <v>277</v>
      </c>
      <c r="C1212" t="str">
        <f>VLOOKUP(A1212,装配单主表!A:B,2,FALSE)</f>
        <v>10000162</v>
      </c>
      <c r="D1212">
        <v>11983743</v>
      </c>
      <c r="E1212" t="s">
        <v>2884</v>
      </c>
      <c r="F1212">
        <v>1</v>
      </c>
      <c r="G1212">
        <v>0</v>
      </c>
      <c r="H1212" t="s">
        <v>23</v>
      </c>
      <c r="I1212" t="s">
        <v>23</v>
      </c>
      <c r="J1212" t="s">
        <v>23</v>
      </c>
    </row>
    <row r="1213" spans="1:10" x14ac:dyDescent="0.15">
      <c r="A1213" t="s">
        <v>277</v>
      </c>
      <c r="C1213" t="str">
        <f>VLOOKUP(A1213,装配单主表!A:B,2,FALSE)</f>
        <v>10000162</v>
      </c>
      <c r="D1213">
        <v>11983742</v>
      </c>
      <c r="E1213" t="s">
        <v>2883</v>
      </c>
      <c r="F1213">
        <v>1</v>
      </c>
      <c r="G1213">
        <v>0</v>
      </c>
      <c r="H1213" t="s">
        <v>23</v>
      </c>
      <c r="I1213" t="s">
        <v>23</v>
      </c>
      <c r="J1213" t="s">
        <v>23</v>
      </c>
    </row>
    <row r="1214" spans="1:10" x14ac:dyDescent="0.15">
      <c r="A1214" t="s">
        <v>277</v>
      </c>
      <c r="C1214" t="str">
        <f>VLOOKUP(A1214,装配单主表!A:B,2,FALSE)</f>
        <v>10000162</v>
      </c>
      <c r="D1214">
        <v>11990509</v>
      </c>
      <c r="E1214" t="s">
        <v>250</v>
      </c>
      <c r="F1214">
        <v>1</v>
      </c>
      <c r="G1214">
        <v>0</v>
      </c>
      <c r="H1214" t="s">
        <v>23</v>
      </c>
      <c r="I1214" t="s">
        <v>23</v>
      </c>
      <c r="J1214" t="s">
        <v>23</v>
      </c>
    </row>
    <row r="1215" spans="1:10" x14ac:dyDescent="0.15">
      <c r="A1215" t="s">
        <v>277</v>
      </c>
      <c r="C1215" t="str">
        <f>VLOOKUP(A1215,装配单主表!A:B,2,FALSE)</f>
        <v>10000162</v>
      </c>
      <c r="D1215">
        <v>11990557</v>
      </c>
      <c r="E1215" t="s">
        <v>2917</v>
      </c>
      <c r="F1215">
        <v>1</v>
      </c>
      <c r="G1215">
        <v>0</v>
      </c>
      <c r="H1215" t="s">
        <v>23</v>
      </c>
      <c r="I1215" t="s">
        <v>23</v>
      </c>
      <c r="J1215" t="s">
        <v>23</v>
      </c>
    </row>
    <row r="1216" spans="1:10" x14ac:dyDescent="0.15">
      <c r="A1216" t="s">
        <v>278</v>
      </c>
      <c r="C1216" t="str">
        <f>VLOOKUP(A1216,装配单主表!A:B,2,FALSE)</f>
        <v>10000163</v>
      </c>
      <c r="D1216">
        <v>11990515</v>
      </c>
      <c r="E1216" t="s">
        <v>252</v>
      </c>
      <c r="F1216">
        <v>1</v>
      </c>
      <c r="G1216">
        <v>0</v>
      </c>
      <c r="H1216" t="s">
        <v>23</v>
      </c>
      <c r="I1216" t="s">
        <v>23</v>
      </c>
      <c r="J1216" t="s">
        <v>23</v>
      </c>
    </row>
    <row r="1217" spans="1:10" x14ac:dyDescent="0.15">
      <c r="A1217" t="s">
        <v>278</v>
      </c>
      <c r="C1217" t="str">
        <f>VLOOKUP(A1217,装配单主表!A:B,2,FALSE)</f>
        <v>10000163</v>
      </c>
      <c r="D1217">
        <v>11990597</v>
      </c>
      <c r="E1217" t="s">
        <v>2924</v>
      </c>
      <c r="F1217">
        <v>1</v>
      </c>
      <c r="G1217">
        <v>0</v>
      </c>
      <c r="H1217" t="s">
        <v>23</v>
      </c>
      <c r="I1217" t="s">
        <v>23</v>
      </c>
      <c r="J1217" t="s">
        <v>23</v>
      </c>
    </row>
    <row r="1218" spans="1:10" x14ac:dyDescent="0.15">
      <c r="A1218" t="s">
        <v>278</v>
      </c>
      <c r="C1218" t="str">
        <f>VLOOKUP(A1218,装配单主表!A:B,2,FALSE)</f>
        <v>10000163</v>
      </c>
      <c r="D1218">
        <v>11990563</v>
      </c>
      <c r="E1218" t="s">
        <v>2923</v>
      </c>
      <c r="F1218">
        <v>1</v>
      </c>
      <c r="G1218">
        <v>0</v>
      </c>
      <c r="H1218" t="s">
        <v>23</v>
      </c>
      <c r="I1218" t="s">
        <v>23</v>
      </c>
      <c r="J1218" t="s">
        <v>23</v>
      </c>
    </row>
    <row r="1219" spans="1:10" x14ac:dyDescent="0.15">
      <c r="A1219" t="s">
        <v>278</v>
      </c>
      <c r="C1219" t="str">
        <f>VLOOKUP(A1219,装配单主表!A:B,2,FALSE)</f>
        <v>10000163</v>
      </c>
      <c r="D1219">
        <v>11983742</v>
      </c>
      <c r="E1219" t="s">
        <v>2883</v>
      </c>
      <c r="F1219">
        <v>1</v>
      </c>
      <c r="G1219">
        <v>0</v>
      </c>
      <c r="H1219" t="s">
        <v>23</v>
      </c>
      <c r="I1219" t="s">
        <v>23</v>
      </c>
      <c r="J1219" t="s">
        <v>23</v>
      </c>
    </row>
    <row r="1220" spans="1:10" x14ac:dyDescent="0.15">
      <c r="A1220" t="s">
        <v>278</v>
      </c>
      <c r="C1220" t="str">
        <f>VLOOKUP(A1220,装配单主表!A:B,2,FALSE)</f>
        <v>10000163</v>
      </c>
      <c r="D1220">
        <v>11983743</v>
      </c>
      <c r="E1220" t="s">
        <v>2884</v>
      </c>
      <c r="F1220">
        <v>1</v>
      </c>
      <c r="G1220">
        <v>0</v>
      </c>
      <c r="H1220" t="s">
        <v>23</v>
      </c>
      <c r="I1220" t="s">
        <v>23</v>
      </c>
      <c r="J1220" t="s">
        <v>23</v>
      </c>
    </row>
    <row r="1221" spans="1:10" x14ac:dyDescent="0.15">
      <c r="A1221" t="s">
        <v>278</v>
      </c>
      <c r="C1221" t="str">
        <f>VLOOKUP(A1221,装配单主表!A:B,2,FALSE)</f>
        <v>10000163</v>
      </c>
      <c r="D1221">
        <v>11990613</v>
      </c>
      <c r="E1221" t="s">
        <v>2930</v>
      </c>
      <c r="F1221">
        <v>1</v>
      </c>
      <c r="G1221">
        <v>0</v>
      </c>
      <c r="H1221" t="s">
        <v>23</v>
      </c>
      <c r="I1221" t="s">
        <v>23</v>
      </c>
      <c r="J1221" t="s">
        <v>23</v>
      </c>
    </row>
    <row r="1222" spans="1:10" x14ac:dyDescent="0.15">
      <c r="A1222" t="s">
        <v>278</v>
      </c>
      <c r="C1222" t="str">
        <f>VLOOKUP(A1222,装配单主表!A:B,2,FALSE)</f>
        <v>10000163</v>
      </c>
      <c r="D1222">
        <v>11990617</v>
      </c>
      <c r="E1222" t="s">
        <v>2933</v>
      </c>
      <c r="F1222">
        <v>1</v>
      </c>
      <c r="G1222">
        <v>0</v>
      </c>
      <c r="H1222" t="s">
        <v>23</v>
      </c>
      <c r="I1222" t="s">
        <v>23</v>
      </c>
      <c r="J1222" t="s">
        <v>23</v>
      </c>
    </row>
    <row r="1223" spans="1:10" x14ac:dyDescent="0.15">
      <c r="A1223" t="s">
        <v>278</v>
      </c>
      <c r="C1223" t="str">
        <f>VLOOKUP(A1223,装配单主表!A:B,2,FALSE)</f>
        <v>10000163</v>
      </c>
      <c r="D1223">
        <v>11990606</v>
      </c>
      <c r="E1223" t="s">
        <v>2927</v>
      </c>
      <c r="F1223">
        <v>1</v>
      </c>
      <c r="G1223">
        <v>0</v>
      </c>
      <c r="H1223" t="s">
        <v>23</v>
      </c>
      <c r="I1223" t="s">
        <v>23</v>
      </c>
      <c r="J1223" t="s">
        <v>23</v>
      </c>
    </row>
    <row r="1224" spans="1:10" x14ac:dyDescent="0.15">
      <c r="A1224" t="s">
        <v>278</v>
      </c>
      <c r="C1224" t="str">
        <f>VLOOKUP(A1224,装配单主表!A:B,2,FALSE)</f>
        <v>10000163</v>
      </c>
      <c r="D1224">
        <v>11990629</v>
      </c>
      <c r="E1224" t="s">
        <v>2939</v>
      </c>
      <c r="F1224">
        <v>1</v>
      </c>
      <c r="G1224">
        <v>0</v>
      </c>
      <c r="H1224" t="s">
        <v>23</v>
      </c>
      <c r="I1224" t="s">
        <v>23</v>
      </c>
      <c r="J1224" t="s">
        <v>23</v>
      </c>
    </row>
    <row r="1225" spans="1:10" x14ac:dyDescent="0.15">
      <c r="A1225" t="s">
        <v>278</v>
      </c>
      <c r="C1225" t="str">
        <f>VLOOKUP(A1225,装配单主表!A:B,2,FALSE)</f>
        <v>10000163</v>
      </c>
      <c r="D1225">
        <v>11990618</v>
      </c>
      <c r="E1225" t="s">
        <v>2934</v>
      </c>
      <c r="F1225">
        <v>1</v>
      </c>
      <c r="G1225">
        <v>0</v>
      </c>
      <c r="H1225" t="s">
        <v>23</v>
      </c>
      <c r="I1225" t="s">
        <v>23</v>
      </c>
      <c r="J1225" t="s">
        <v>23</v>
      </c>
    </row>
    <row r="1226" spans="1:10" x14ac:dyDescent="0.15">
      <c r="A1226" t="s">
        <v>279</v>
      </c>
      <c r="C1226" t="str">
        <f>VLOOKUP(A1226,装配单主表!A:B,2,FALSE)</f>
        <v>10000164</v>
      </c>
      <c r="D1226">
        <v>11990618</v>
      </c>
      <c r="E1226" t="s">
        <v>2934</v>
      </c>
      <c r="F1226">
        <v>1</v>
      </c>
      <c r="G1226">
        <v>0</v>
      </c>
      <c r="H1226" t="s">
        <v>23</v>
      </c>
      <c r="I1226" t="s">
        <v>23</v>
      </c>
      <c r="J1226" t="s">
        <v>23</v>
      </c>
    </row>
    <row r="1227" spans="1:10" x14ac:dyDescent="0.15">
      <c r="A1227" t="s">
        <v>279</v>
      </c>
      <c r="C1227" t="str">
        <f>VLOOKUP(A1227,装配单主表!A:B,2,FALSE)</f>
        <v>10000164</v>
      </c>
      <c r="D1227">
        <v>11990629</v>
      </c>
      <c r="E1227" t="s">
        <v>2939</v>
      </c>
      <c r="F1227">
        <v>1</v>
      </c>
      <c r="G1227">
        <v>0</v>
      </c>
      <c r="H1227" t="s">
        <v>23</v>
      </c>
      <c r="I1227" t="s">
        <v>23</v>
      </c>
      <c r="J1227" t="s">
        <v>23</v>
      </c>
    </row>
    <row r="1228" spans="1:10" x14ac:dyDescent="0.15">
      <c r="A1228" t="s">
        <v>279</v>
      </c>
      <c r="C1228" t="str">
        <f>VLOOKUP(A1228,装配单主表!A:B,2,FALSE)</f>
        <v>10000164</v>
      </c>
      <c r="D1228">
        <v>11990606</v>
      </c>
      <c r="E1228" t="s">
        <v>2927</v>
      </c>
      <c r="F1228">
        <v>1</v>
      </c>
      <c r="G1228">
        <v>0</v>
      </c>
      <c r="H1228" t="s">
        <v>23</v>
      </c>
      <c r="I1228" t="s">
        <v>23</v>
      </c>
      <c r="J1228" t="s">
        <v>23</v>
      </c>
    </row>
    <row r="1229" spans="1:10" x14ac:dyDescent="0.15">
      <c r="A1229" t="s">
        <v>279</v>
      </c>
      <c r="C1229" t="str">
        <f>VLOOKUP(A1229,装配单主表!A:B,2,FALSE)</f>
        <v>10000164</v>
      </c>
      <c r="D1229">
        <v>11990597</v>
      </c>
      <c r="E1229" t="s">
        <v>2924</v>
      </c>
      <c r="F1229">
        <v>1</v>
      </c>
      <c r="G1229">
        <v>0</v>
      </c>
      <c r="H1229" t="s">
        <v>23</v>
      </c>
      <c r="I1229" t="s">
        <v>23</v>
      </c>
      <c r="J1229" t="s">
        <v>23</v>
      </c>
    </row>
    <row r="1230" spans="1:10" x14ac:dyDescent="0.15">
      <c r="A1230" t="s">
        <v>279</v>
      </c>
      <c r="C1230" t="str">
        <f>VLOOKUP(A1230,装配单主表!A:B,2,FALSE)</f>
        <v>10000164</v>
      </c>
      <c r="D1230">
        <v>11990617</v>
      </c>
      <c r="E1230" t="s">
        <v>2933</v>
      </c>
      <c r="F1230">
        <v>1</v>
      </c>
      <c r="G1230">
        <v>0</v>
      </c>
      <c r="H1230" t="s">
        <v>23</v>
      </c>
      <c r="I1230" t="s">
        <v>23</v>
      </c>
      <c r="J1230" t="s">
        <v>23</v>
      </c>
    </row>
    <row r="1231" spans="1:10" x14ac:dyDescent="0.15">
      <c r="A1231" t="s">
        <v>279</v>
      </c>
      <c r="C1231" t="str">
        <f>VLOOKUP(A1231,装配单主表!A:B,2,FALSE)</f>
        <v>10000164</v>
      </c>
      <c r="D1231">
        <v>11990613</v>
      </c>
      <c r="E1231" t="s">
        <v>2930</v>
      </c>
      <c r="F1231">
        <v>1</v>
      </c>
      <c r="G1231">
        <v>0</v>
      </c>
      <c r="H1231" t="s">
        <v>23</v>
      </c>
      <c r="I1231" t="s">
        <v>23</v>
      </c>
      <c r="J1231" t="s">
        <v>23</v>
      </c>
    </row>
    <row r="1232" spans="1:10" x14ac:dyDescent="0.15">
      <c r="A1232" t="s">
        <v>279</v>
      </c>
      <c r="C1232" t="str">
        <f>VLOOKUP(A1232,装配单主表!A:B,2,FALSE)</f>
        <v>10000164</v>
      </c>
      <c r="D1232">
        <v>11983743</v>
      </c>
      <c r="E1232" t="s">
        <v>2884</v>
      </c>
      <c r="F1232">
        <v>1</v>
      </c>
      <c r="G1232">
        <v>0</v>
      </c>
      <c r="H1232" t="s">
        <v>23</v>
      </c>
      <c r="I1232" t="s">
        <v>23</v>
      </c>
      <c r="J1232" t="s">
        <v>23</v>
      </c>
    </row>
    <row r="1233" spans="1:10" x14ac:dyDescent="0.15">
      <c r="A1233" t="s">
        <v>279</v>
      </c>
      <c r="C1233" t="str">
        <f>VLOOKUP(A1233,装配单主表!A:B,2,FALSE)</f>
        <v>10000164</v>
      </c>
      <c r="D1233">
        <v>11983742</v>
      </c>
      <c r="E1233" t="s">
        <v>2883</v>
      </c>
      <c r="F1233">
        <v>1</v>
      </c>
      <c r="G1233">
        <v>0</v>
      </c>
      <c r="H1233" t="s">
        <v>23</v>
      </c>
      <c r="I1233" t="s">
        <v>23</v>
      </c>
      <c r="J1233" t="s">
        <v>23</v>
      </c>
    </row>
    <row r="1234" spans="1:10" x14ac:dyDescent="0.15">
      <c r="A1234" t="s">
        <v>279</v>
      </c>
      <c r="C1234" t="str">
        <f>VLOOKUP(A1234,装配单主表!A:B,2,FALSE)</f>
        <v>10000164</v>
      </c>
      <c r="D1234">
        <v>11990558</v>
      </c>
      <c r="E1234" t="s">
        <v>2918</v>
      </c>
      <c r="F1234">
        <v>1</v>
      </c>
      <c r="G1234">
        <v>0</v>
      </c>
      <c r="H1234" t="s">
        <v>23</v>
      </c>
      <c r="I1234" t="s">
        <v>23</v>
      </c>
      <c r="J1234" t="s">
        <v>23</v>
      </c>
    </row>
    <row r="1235" spans="1:10" x14ac:dyDescent="0.15">
      <c r="A1235" t="s">
        <v>279</v>
      </c>
      <c r="C1235" t="str">
        <f>VLOOKUP(A1235,装配单主表!A:B,2,FALSE)</f>
        <v>10000164</v>
      </c>
      <c r="D1235">
        <v>11990510</v>
      </c>
      <c r="E1235" t="s">
        <v>254</v>
      </c>
      <c r="F1235">
        <v>1</v>
      </c>
      <c r="G1235">
        <v>0</v>
      </c>
      <c r="H1235" t="s">
        <v>23</v>
      </c>
      <c r="I1235" t="s">
        <v>23</v>
      </c>
      <c r="J1235" t="s">
        <v>23</v>
      </c>
    </row>
    <row r="1236" spans="1:10" x14ac:dyDescent="0.15">
      <c r="A1236" t="s">
        <v>280</v>
      </c>
      <c r="C1236" t="str">
        <f>VLOOKUP(A1236,装配单主表!A:B,2,FALSE)</f>
        <v>10000165</v>
      </c>
      <c r="D1236">
        <v>11990512</v>
      </c>
      <c r="E1236" t="s">
        <v>256</v>
      </c>
      <c r="F1236">
        <v>1</v>
      </c>
      <c r="G1236">
        <v>0</v>
      </c>
      <c r="H1236" t="s">
        <v>23</v>
      </c>
      <c r="I1236" t="s">
        <v>23</v>
      </c>
      <c r="J1236" t="s">
        <v>23</v>
      </c>
    </row>
    <row r="1237" spans="1:10" x14ac:dyDescent="0.15">
      <c r="A1237" t="s">
        <v>280</v>
      </c>
      <c r="C1237" t="str">
        <f>VLOOKUP(A1237,装配单主表!A:B,2,FALSE)</f>
        <v>10000165</v>
      </c>
      <c r="D1237">
        <v>11990560</v>
      </c>
      <c r="E1237" t="s">
        <v>2920</v>
      </c>
      <c r="F1237">
        <v>1</v>
      </c>
      <c r="G1237">
        <v>0</v>
      </c>
      <c r="H1237" t="s">
        <v>23</v>
      </c>
      <c r="I1237" t="s">
        <v>23</v>
      </c>
      <c r="J1237" t="s">
        <v>23</v>
      </c>
    </row>
    <row r="1238" spans="1:10" x14ac:dyDescent="0.15">
      <c r="A1238" t="s">
        <v>280</v>
      </c>
      <c r="C1238" t="str">
        <f>VLOOKUP(A1238,装配单主表!A:B,2,FALSE)</f>
        <v>10000165</v>
      </c>
      <c r="D1238">
        <v>11983742</v>
      </c>
      <c r="E1238" t="s">
        <v>2883</v>
      </c>
      <c r="F1238">
        <v>1</v>
      </c>
      <c r="G1238">
        <v>0</v>
      </c>
      <c r="H1238" t="s">
        <v>23</v>
      </c>
      <c r="I1238" t="s">
        <v>23</v>
      </c>
      <c r="J1238" t="s">
        <v>23</v>
      </c>
    </row>
    <row r="1239" spans="1:10" x14ac:dyDescent="0.15">
      <c r="A1239" t="s">
        <v>280</v>
      </c>
      <c r="C1239" t="str">
        <f>VLOOKUP(A1239,装配单主表!A:B,2,FALSE)</f>
        <v>10000165</v>
      </c>
      <c r="D1239">
        <v>11983743</v>
      </c>
      <c r="E1239" t="s">
        <v>2884</v>
      </c>
      <c r="F1239">
        <v>1</v>
      </c>
      <c r="G1239">
        <v>0</v>
      </c>
      <c r="H1239" t="s">
        <v>23</v>
      </c>
      <c r="I1239" t="s">
        <v>23</v>
      </c>
      <c r="J1239" t="s">
        <v>23</v>
      </c>
    </row>
    <row r="1240" spans="1:10" x14ac:dyDescent="0.15">
      <c r="A1240" t="s">
        <v>280</v>
      </c>
      <c r="C1240" t="str">
        <f>VLOOKUP(A1240,装配单主表!A:B,2,FALSE)</f>
        <v>10000165</v>
      </c>
      <c r="D1240">
        <v>11990613</v>
      </c>
      <c r="E1240" t="s">
        <v>2930</v>
      </c>
      <c r="F1240">
        <v>1</v>
      </c>
      <c r="G1240">
        <v>0</v>
      </c>
      <c r="H1240" t="s">
        <v>23</v>
      </c>
      <c r="I1240" t="s">
        <v>23</v>
      </c>
      <c r="J1240" t="s">
        <v>23</v>
      </c>
    </row>
    <row r="1241" spans="1:10" x14ac:dyDescent="0.15">
      <c r="A1241" t="s">
        <v>280</v>
      </c>
      <c r="C1241" t="str">
        <f>VLOOKUP(A1241,装配单主表!A:B,2,FALSE)</f>
        <v>10000165</v>
      </c>
      <c r="D1241">
        <v>11990617</v>
      </c>
      <c r="E1241" t="s">
        <v>2933</v>
      </c>
      <c r="F1241">
        <v>1</v>
      </c>
      <c r="G1241">
        <v>0</v>
      </c>
      <c r="H1241" t="s">
        <v>23</v>
      </c>
      <c r="I1241" t="s">
        <v>23</v>
      </c>
      <c r="J1241" t="s">
        <v>23</v>
      </c>
    </row>
    <row r="1242" spans="1:10" x14ac:dyDescent="0.15">
      <c r="A1242" t="s">
        <v>280</v>
      </c>
      <c r="C1242" t="str">
        <f>VLOOKUP(A1242,装配单主表!A:B,2,FALSE)</f>
        <v>10000165</v>
      </c>
      <c r="D1242">
        <v>11990597</v>
      </c>
      <c r="E1242" t="s">
        <v>2924</v>
      </c>
      <c r="F1242">
        <v>1</v>
      </c>
      <c r="G1242">
        <v>0</v>
      </c>
      <c r="H1242" t="s">
        <v>23</v>
      </c>
      <c r="I1242" t="s">
        <v>23</v>
      </c>
      <c r="J1242" t="s">
        <v>23</v>
      </c>
    </row>
    <row r="1243" spans="1:10" x14ac:dyDescent="0.15">
      <c r="A1243" t="s">
        <v>280</v>
      </c>
      <c r="C1243" t="str">
        <f>VLOOKUP(A1243,装配单主表!A:B,2,FALSE)</f>
        <v>10000165</v>
      </c>
      <c r="D1243">
        <v>11990606</v>
      </c>
      <c r="E1243" t="s">
        <v>2927</v>
      </c>
      <c r="F1243">
        <v>1</v>
      </c>
      <c r="G1243">
        <v>0</v>
      </c>
      <c r="H1243" t="s">
        <v>23</v>
      </c>
      <c r="I1243" t="s">
        <v>23</v>
      </c>
      <c r="J1243" t="s">
        <v>23</v>
      </c>
    </row>
    <row r="1244" spans="1:10" x14ac:dyDescent="0.15">
      <c r="A1244" t="s">
        <v>280</v>
      </c>
      <c r="C1244" t="str">
        <f>VLOOKUP(A1244,装配单主表!A:B,2,FALSE)</f>
        <v>10000165</v>
      </c>
      <c r="D1244">
        <v>11990629</v>
      </c>
      <c r="E1244" t="s">
        <v>2939</v>
      </c>
      <c r="F1244">
        <v>1</v>
      </c>
      <c r="G1244">
        <v>0</v>
      </c>
      <c r="H1244" t="s">
        <v>23</v>
      </c>
      <c r="I1244" t="s">
        <v>23</v>
      </c>
      <c r="J1244" t="s">
        <v>23</v>
      </c>
    </row>
    <row r="1245" spans="1:10" x14ac:dyDescent="0.15">
      <c r="A1245" t="s">
        <v>280</v>
      </c>
      <c r="C1245" t="str">
        <f>VLOOKUP(A1245,装配单主表!A:B,2,FALSE)</f>
        <v>10000165</v>
      </c>
      <c r="D1245">
        <v>11990618</v>
      </c>
      <c r="E1245" t="s">
        <v>2934</v>
      </c>
      <c r="F1245">
        <v>1</v>
      </c>
      <c r="G1245">
        <v>0</v>
      </c>
      <c r="H1245" t="s">
        <v>23</v>
      </c>
      <c r="I1245" t="s">
        <v>23</v>
      </c>
      <c r="J1245" t="s">
        <v>23</v>
      </c>
    </row>
    <row r="1246" spans="1:10" x14ac:dyDescent="0.15">
      <c r="A1246" t="s">
        <v>281</v>
      </c>
      <c r="C1246" t="str">
        <f>VLOOKUP(A1246,装配单主表!A:B,2,FALSE)</f>
        <v>10000166</v>
      </c>
      <c r="D1246">
        <v>11990618</v>
      </c>
      <c r="E1246" t="s">
        <v>2934</v>
      </c>
      <c r="F1246">
        <v>1</v>
      </c>
      <c r="G1246">
        <v>0</v>
      </c>
      <c r="H1246" t="s">
        <v>23</v>
      </c>
      <c r="I1246" t="s">
        <v>23</v>
      </c>
      <c r="J1246" t="s">
        <v>23</v>
      </c>
    </row>
    <row r="1247" spans="1:10" x14ac:dyDescent="0.15">
      <c r="A1247" t="s">
        <v>281</v>
      </c>
      <c r="C1247" t="str">
        <f>VLOOKUP(A1247,装配单主表!A:B,2,FALSE)</f>
        <v>10000166</v>
      </c>
      <c r="D1247">
        <v>11990629</v>
      </c>
      <c r="E1247" t="s">
        <v>2939</v>
      </c>
      <c r="F1247">
        <v>1</v>
      </c>
      <c r="G1247">
        <v>0</v>
      </c>
      <c r="H1247" t="s">
        <v>23</v>
      </c>
      <c r="I1247" t="s">
        <v>23</v>
      </c>
      <c r="J1247" t="s">
        <v>23</v>
      </c>
    </row>
    <row r="1248" spans="1:10" x14ac:dyDescent="0.15">
      <c r="A1248" t="s">
        <v>281</v>
      </c>
      <c r="C1248" t="str">
        <f>VLOOKUP(A1248,装配单主表!A:B,2,FALSE)</f>
        <v>10000166</v>
      </c>
      <c r="D1248">
        <v>11990606</v>
      </c>
      <c r="E1248" t="s">
        <v>2927</v>
      </c>
      <c r="F1248">
        <v>1</v>
      </c>
      <c r="G1248">
        <v>0</v>
      </c>
      <c r="H1248" t="s">
        <v>23</v>
      </c>
      <c r="I1248" t="s">
        <v>23</v>
      </c>
      <c r="J1248" t="s">
        <v>23</v>
      </c>
    </row>
    <row r="1249" spans="1:10" x14ac:dyDescent="0.15">
      <c r="A1249" t="s">
        <v>281</v>
      </c>
      <c r="C1249" t="str">
        <f>VLOOKUP(A1249,装配单主表!A:B,2,FALSE)</f>
        <v>10000166</v>
      </c>
      <c r="D1249">
        <v>11990597</v>
      </c>
      <c r="E1249" t="s">
        <v>2924</v>
      </c>
      <c r="F1249">
        <v>1</v>
      </c>
      <c r="G1249">
        <v>0</v>
      </c>
      <c r="H1249" t="s">
        <v>23</v>
      </c>
      <c r="I1249" t="s">
        <v>23</v>
      </c>
      <c r="J1249" t="s">
        <v>23</v>
      </c>
    </row>
    <row r="1250" spans="1:10" x14ac:dyDescent="0.15">
      <c r="A1250" t="s">
        <v>281</v>
      </c>
      <c r="C1250" t="str">
        <f>VLOOKUP(A1250,装配单主表!A:B,2,FALSE)</f>
        <v>10000166</v>
      </c>
      <c r="D1250">
        <v>11990617</v>
      </c>
      <c r="E1250" t="s">
        <v>2933</v>
      </c>
      <c r="F1250">
        <v>1</v>
      </c>
      <c r="G1250">
        <v>0</v>
      </c>
      <c r="H1250" t="s">
        <v>23</v>
      </c>
      <c r="I1250" t="s">
        <v>23</v>
      </c>
      <c r="J1250" t="s">
        <v>23</v>
      </c>
    </row>
    <row r="1251" spans="1:10" x14ac:dyDescent="0.15">
      <c r="A1251" t="s">
        <v>281</v>
      </c>
      <c r="C1251" t="str">
        <f>VLOOKUP(A1251,装配单主表!A:B,2,FALSE)</f>
        <v>10000166</v>
      </c>
      <c r="D1251">
        <v>11990613</v>
      </c>
      <c r="E1251" t="s">
        <v>2930</v>
      </c>
      <c r="F1251">
        <v>1</v>
      </c>
      <c r="G1251">
        <v>0</v>
      </c>
      <c r="H1251" t="s">
        <v>23</v>
      </c>
      <c r="I1251" t="s">
        <v>23</v>
      </c>
      <c r="J1251" t="s">
        <v>23</v>
      </c>
    </row>
    <row r="1252" spans="1:10" x14ac:dyDescent="0.15">
      <c r="A1252" t="s">
        <v>281</v>
      </c>
      <c r="C1252" t="str">
        <f>VLOOKUP(A1252,装配单主表!A:B,2,FALSE)</f>
        <v>10000166</v>
      </c>
      <c r="D1252">
        <v>11983743</v>
      </c>
      <c r="E1252" t="s">
        <v>2884</v>
      </c>
      <c r="F1252">
        <v>1</v>
      </c>
      <c r="G1252">
        <v>0</v>
      </c>
      <c r="H1252" t="s">
        <v>23</v>
      </c>
      <c r="I1252" t="s">
        <v>23</v>
      </c>
      <c r="J1252" t="s">
        <v>23</v>
      </c>
    </row>
    <row r="1253" spans="1:10" x14ac:dyDescent="0.15">
      <c r="A1253" t="s">
        <v>281</v>
      </c>
      <c r="C1253" t="str">
        <f>VLOOKUP(A1253,装配单主表!A:B,2,FALSE)</f>
        <v>10000166</v>
      </c>
      <c r="D1253">
        <v>11983742</v>
      </c>
      <c r="E1253" t="s">
        <v>2883</v>
      </c>
      <c r="F1253">
        <v>1</v>
      </c>
      <c r="G1253">
        <v>0</v>
      </c>
      <c r="H1253" t="s">
        <v>23</v>
      </c>
      <c r="I1253" t="s">
        <v>23</v>
      </c>
      <c r="J1253" t="s">
        <v>23</v>
      </c>
    </row>
    <row r="1254" spans="1:10" x14ac:dyDescent="0.15">
      <c r="A1254" t="s">
        <v>281</v>
      </c>
      <c r="C1254" t="str">
        <f>VLOOKUP(A1254,装配单主表!A:B,2,FALSE)</f>
        <v>10000166</v>
      </c>
      <c r="D1254">
        <v>11990561</v>
      </c>
      <c r="E1254" t="s">
        <v>2921</v>
      </c>
      <c r="F1254">
        <v>1</v>
      </c>
      <c r="G1254">
        <v>0</v>
      </c>
      <c r="H1254" t="s">
        <v>23</v>
      </c>
      <c r="I1254" t="s">
        <v>23</v>
      </c>
      <c r="J1254" t="s">
        <v>23</v>
      </c>
    </row>
    <row r="1255" spans="1:10" x14ac:dyDescent="0.15">
      <c r="A1255" t="s">
        <v>281</v>
      </c>
      <c r="C1255" t="str">
        <f>VLOOKUP(A1255,装配单主表!A:B,2,FALSE)</f>
        <v>10000166</v>
      </c>
      <c r="D1255">
        <v>11990513</v>
      </c>
      <c r="E1255" t="s">
        <v>263</v>
      </c>
      <c r="F1255">
        <v>1</v>
      </c>
      <c r="G1255">
        <v>0</v>
      </c>
      <c r="H1255" t="s">
        <v>23</v>
      </c>
      <c r="I1255" t="s">
        <v>23</v>
      </c>
      <c r="J1255" t="s">
        <v>23</v>
      </c>
    </row>
    <row r="1256" spans="1:10" x14ac:dyDescent="0.15">
      <c r="A1256" t="s">
        <v>282</v>
      </c>
      <c r="C1256" t="str">
        <f>VLOOKUP(A1256,装配单主表!A:B,2,FALSE)</f>
        <v>10000167</v>
      </c>
      <c r="D1256">
        <v>11990556</v>
      </c>
      <c r="E1256" t="s">
        <v>2916</v>
      </c>
      <c r="F1256">
        <v>1</v>
      </c>
      <c r="G1256">
        <v>0</v>
      </c>
      <c r="H1256" t="s">
        <v>23</v>
      </c>
      <c r="I1256" t="s">
        <v>23</v>
      </c>
      <c r="J1256" t="s">
        <v>23</v>
      </c>
    </row>
    <row r="1257" spans="1:10" x14ac:dyDescent="0.15">
      <c r="A1257" t="s">
        <v>282</v>
      </c>
      <c r="C1257" t="str">
        <f>VLOOKUP(A1257,装配单主表!A:B,2,FALSE)</f>
        <v>10000167</v>
      </c>
      <c r="D1257">
        <v>11990508</v>
      </c>
      <c r="E1257" t="s">
        <v>265</v>
      </c>
      <c r="F1257">
        <v>1</v>
      </c>
      <c r="G1257">
        <v>0</v>
      </c>
      <c r="H1257" t="s">
        <v>23</v>
      </c>
      <c r="I1257" t="s">
        <v>23</v>
      </c>
      <c r="J1257" t="s">
        <v>23</v>
      </c>
    </row>
    <row r="1258" spans="1:10" x14ac:dyDescent="0.15">
      <c r="A1258" t="s">
        <v>282</v>
      </c>
      <c r="C1258" t="str">
        <f>VLOOKUP(A1258,装配单主表!A:B,2,FALSE)</f>
        <v>10000167</v>
      </c>
      <c r="D1258">
        <v>11983742</v>
      </c>
      <c r="E1258" t="s">
        <v>2883</v>
      </c>
      <c r="F1258">
        <v>1</v>
      </c>
      <c r="G1258">
        <v>0</v>
      </c>
      <c r="H1258" t="s">
        <v>23</v>
      </c>
      <c r="I1258" t="s">
        <v>23</v>
      </c>
      <c r="J1258" t="s">
        <v>23</v>
      </c>
    </row>
    <row r="1259" spans="1:10" x14ac:dyDescent="0.15">
      <c r="A1259" t="s">
        <v>282</v>
      </c>
      <c r="C1259" t="str">
        <f>VLOOKUP(A1259,装配单主表!A:B,2,FALSE)</f>
        <v>10000167</v>
      </c>
      <c r="D1259">
        <v>11983743</v>
      </c>
      <c r="E1259" t="s">
        <v>2884</v>
      </c>
      <c r="F1259">
        <v>1</v>
      </c>
      <c r="G1259">
        <v>0</v>
      </c>
      <c r="H1259" t="s">
        <v>23</v>
      </c>
      <c r="I1259" t="s">
        <v>23</v>
      </c>
      <c r="J1259" t="s">
        <v>23</v>
      </c>
    </row>
    <row r="1260" spans="1:10" x14ac:dyDescent="0.15">
      <c r="A1260" t="s">
        <v>282</v>
      </c>
      <c r="C1260" t="str">
        <f>VLOOKUP(A1260,装配单主表!A:B,2,FALSE)</f>
        <v>10000167</v>
      </c>
      <c r="D1260">
        <v>11990613</v>
      </c>
      <c r="E1260" t="s">
        <v>2930</v>
      </c>
      <c r="F1260">
        <v>1</v>
      </c>
      <c r="G1260">
        <v>0</v>
      </c>
      <c r="H1260" t="s">
        <v>23</v>
      </c>
      <c r="I1260" t="s">
        <v>23</v>
      </c>
      <c r="J1260" t="s">
        <v>23</v>
      </c>
    </row>
    <row r="1261" spans="1:10" x14ac:dyDescent="0.15">
      <c r="A1261" t="s">
        <v>282</v>
      </c>
      <c r="C1261" t="str">
        <f>VLOOKUP(A1261,装配单主表!A:B,2,FALSE)</f>
        <v>10000167</v>
      </c>
      <c r="D1261">
        <v>11990617</v>
      </c>
      <c r="E1261" t="s">
        <v>2933</v>
      </c>
      <c r="F1261">
        <v>1</v>
      </c>
      <c r="G1261">
        <v>0</v>
      </c>
      <c r="H1261" t="s">
        <v>23</v>
      </c>
      <c r="I1261" t="s">
        <v>23</v>
      </c>
      <c r="J1261" t="s">
        <v>23</v>
      </c>
    </row>
    <row r="1262" spans="1:10" x14ac:dyDescent="0.15">
      <c r="A1262" t="s">
        <v>282</v>
      </c>
      <c r="C1262" t="str">
        <f>VLOOKUP(A1262,装配单主表!A:B,2,FALSE)</f>
        <v>10000167</v>
      </c>
      <c r="D1262">
        <v>11990597</v>
      </c>
      <c r="E1262" t="s">
        <v>2924</v>
      </c>
      <c r="F1262">
        <v>1</v>
      </c>
      <c r="G1262">
        <v>0</v>
      </c>
      <c r="H1262" t="s">
        <v>23</v>
      </c>
      <c r="I1262" t="s">
        <v>23</v>
      </c>
      <c r="J1262" t="s">
        <v>23</v>
      </c>
    </row>
    <row r="1263" spans="1:10" x14ac:dyDescent="0.15">
      <c r="A1263" t="s">
        <v>282</v>
      </c>
      <c r="C1263" t="str">
        <f>VLOOKUP(A1263,装配单主表!A:B,2,FALSE)</f>
        <v>10000167</v>
      </c>
      <c r="D1263">
        <v>11990606</v>
      </c>
      <c r="E1263" t="s">
        <v>2927</v>
      </c>
      <c r="F1263">
        <v>1</v>
      </c>
      <c r="G1263">
        <v>0</v>
      </c>
      <c r="H1263" t="s">
        <v>23</v>
      </c>
      <c r="I1263" t="s">
        <v>23</v>
      </c>
      <c r="J1263" t="s">
        <v>23</v>
      </c>
    </row>
    <row r="1264" spans="1:10" x14ac:dyDescent="0.15">
      <c r="A1264" t="s">
        <v>282</v>
      </c>
      <c r="C1264" t="str">
        <f>VLOOKUP(A1264,装配单主表!A:B,2,FALSE)</f>
        <v>10000167</v>
      </c>
      <c r="D1264">
        <v>11990629</v>
      </c>
      <c r="E1264" t="s">
        <v>2939</v>
      </c>
      <c r="F1264">
        <v>1</v>
      </c>
      <c r="G1264">
        <v>0</v>
      </c>
      <c r="H1264" t="s">
        <v>23</v>
      </c>
      <c r="I1264" t="s">
        <v>23</v>
      </c>
      <c r="J1264" t="s">
        <v>23</v>
      </c>
    </row>
    <row r="1265" spans="1:10" x14ac:dyDescent="0.15">
      <c r="A1265" t="s">
        <v>282</v>
      </c>
      <c r="C1265" t="str">
        <f>VLOOKUP(A1265,装配单主表!A:B,2,FALSE)</f>
        <v>10000167</v>
      </c>
      <c r="D1265">
        <v>11990618</v>
      </c>
      <c r="E1265" t="s">
        <v>2934</v>
      </c>
      <c r="F1265">
        <v>1</v>
      </c>
      <c r="G1265">
        <v>0</v>
      </c>
      <c r="H1265" t="s">
        <v>23</v>
      </c>
      <c r="I1265" t="s">
        <v>23</v>
      </c>
      <c r="J1265" t="s">
        <v>23</v>
      </c>
    </row>
    <row r="1266" spans="1:10" x14ac:dyDescent="0.15">
      <c r="A1266" t="s">
        <v>283</v>
      </c>
      <c r="C1266" t="str">
        <f>VLOOKUP(A1266,装配单主表!A:B,2,FALSE)</f>
        <v>10000168</v>
      </c>
      <c r="D1266">
        <v>11990618</v>
      </c>
      <c r="E1266" t="s">
        <v>2934</v>
      </c>
      <c r="F1266">
        <v>1</v>
      </c>
      <c r="G1266">
        <v>0</v>
      </c>
      <c r="H1266" t="s">
        <v>23</v>
      </c>
      <c r="I1266" t="s">
        <v>23</v>
      </c>
      <c r="J1266" t="s">
        <v>23</v>
      </c>
    </row>
    <row r="1267" spans="1:10" x14ac:dyDescent="0.15">
      <c r="A1267" t="s">
        <v>283</v>
      </c>
      <c r="C1267" t="str">
        <f>VLOOKUP(A1267,装配单主表!A:B,2,FALSE)</f>
        <v>10000168</v>
      </c>
      <c r="D1267">
        <v>11990629</v>
      </c>
      <c r="E1267" t="s">
        <v>2939</v>
      </c>
      <c r="F1267">
        <v>1</v>
      </c>
      <c r="G1267">
        <v>0</v>
      </c>
      <c r="H1267" t="s">
        <v>23</v>
      </c>
      <c r="I1267" t="s">
        <v>23</v>
      </c>
      <c r="J1267" t="s">
        <v>23</v>
      </c>
    </row>
    <row r="1268" spans="1:10" x14ac:dyDescent="0.15">
      <c r="A1268" t="s">
        <v>283</v>
      </c>
      <c r="C1268" t="str">
        <f>VLOOKUP(A1268,装配单主表!A:B,2,FALSE)</f>
        <v>10000168</v>
      </c>
      <c r="D1268">
        <v>11990606</v>
      </c>
      <c r="E1268" t="s">
        <v>2927</v>
      </c>
      <c r="F1268">
        <v>1</v>
      </c>
      <c r="G1268">
        <v>0</v>
      </c>
      <c r="H1268" t="s">
        <v>23</v>
      </c>
      <c r="I1268" t="s">
        <v>23</v>
      </c>
      <c r="J1268" t="s">
        <v>23</v>
      </c>
    </row>
    <row r="1269" spans="1:10" x14ac:dyDescent="0.15">
      <c r="A1269" t="s">
        <v>283</v>
      </c>
      <c r="C1269" t="str">
        <f>VLOOKUP(A1269,装配单主表!A:B,2,FALSE)</f>
        <v>10000168</v>
      </c>
      <c r="D1269">
        <v>11990597</v>
      </c>
      <c r="E1269" t="s">
        <v>2924</v>
      </c>
      <c r="F1269">
        <v>1</v>
      </c>
      <c r="G1269">
        <v>0</v>
      </c>
      <c r="H1269" t="s">
        <v>23</v>
      </c>
      <c r="I1269" t="s">
        <v>23</v>
      </c>
      <c r="J1269" t="s">
        <v>23</v>
      </c>
    </row>
    <row r="1270" spans="1:10" x14ac:dyDescent="0.15">
      <c r="A1270" t="s">
        <v>283</v>
      </c>
      <c r="C1270" t="str">
        <f>VLOOKUP(A1270,装配单主表!A:B,2,FALSE)</f>
        <v>10000168</v>
      </c>
      <c r="D1270">
        <v>11990617</v>
      </c>
      <c r="E1270" t="s">
        <v>2933</v>
      </c>
      <c r="F1270">
        <v>1</v>
      </c>
      <c r="G1270">
        <v>0</v>
      </c>
      <c r="H1270" t="s">
        <v>23</v>
      </c>
      <c r="I1270" t="s">
        <v>23</v>
      </c>
      <c r="J1270" t="s">
        <v>23</v>
      </c>
    </row>
    <row r="1271" spans="1:10" x14ac:dyDescent="0.15">
      <c r="A1271" t="s">
        <v>283</v>
      </c>
      <c r="C1271" t="str">
        <f>VLOOKUP(A1271,装配单主表!A:B,2,FALSE)</f>
        <v>10000168</v>
      </c>
      <c r="D1271">
        <v>11990613</v>
      </c>
      <c r="E1271" t="s">
        <v>2930</v>
      </c>
      <c r="F1271">
        <v>1</v>
      </c>
      <c r="G1271">
        <v>0</v>
      </c>
      <c r="H1271" t="s">
        <v>23</v>
      </c>
      <c r="I1271" t="s">
        <v>23</v>
      </c>
      <c r="J1271" t="s">
        <v>23</v>
      </c>
    </row>
    <row r="1272" spans="1:10" x14ac:dyDescent="0.15">
      <c r="A1272" t="s">
        <v>283</v>
      </c>
      <c r="C1272" t="str">
        <f>VLOOKUP(A1272,装配单主表!A:B,2,FALSE)</f>
        <v>10000168</v>
      </c>
      <c r="D1272">
        <v>11983743</v>
      </c>
      <c r="E1272" t="s">
        <v>2884</v>
      </c>
      <c r="F1272">
        <v>1</v>
      </c>
      <c r="G1272">
        <v>0</v>
      </c>
      <c r="H1272" t="s">
        <v>23</v>
      </c>
      <c r="I1272" t="s">
        <v>23</v>
      </c>
      <c r="J1272" t="s">
        <v>23</v>
      </c>
    </row>
    <row r="1273" spans="1:10" x14ac:dyDescent="0.15">
      <c r="A1273" t="s">
        <v>283</v>
      </c>
      <c r="C1273" t="str">
        <f>VLOOKUP(A1273,装配单主表!A:B,2,FALSE)</f>
        <v>10000168</v>
      </c>
      <c r="D1273">
        <v>11983742</v>
      </c>
      <c r="E1273" t="s">
        <v>2883</v>
      </c>
      <c r="F1273">
        <v>1</v>
      </c>
      <c r="G1273">
        <v>0</v>
      </c>
      <c r="H1273" t="s">
        <v>23</v>
      </c>
      <c r="I1273" t="s">
        <v>23</v>
      </c>
      <c r="J1273" t="s">
        <v>23</v>
      </c>
    </row>
    <row r="1274" spans="1:10" x14ac:dyDescent="0.15">
      <c r="A1274" t="s">
        <v>283</v>
      </c>
      <c r="C1274" t="str">
        <f>VLOOKUP(A1274,装配单主表!A:B,2,FALSE)</f>
        <v>10000168</v>
      </c>
      <c r="D1274">
        <v>11990514</v>
      </c>
      <c r="E1274" t="s">
        <v>267</v>
      </c>
      <c r="F1274">
        <v>1</v>
      </c>
      <c r="G1274">
        <v>0</v>
      </c>
      <c r="H1274" t="s">
        <v>23</v>
      </c>
      <c r="I1274" t="s">
        <v>23</v>
      </c>
      <c r="J1274" t="s">
        <v>23</v>
      </c>
    </row>
    <row r="1275" spans="1:10" x14ac:dyDescent="0.15">
      <c r="A1275" t="s">
        <v>283</v>
      </c>
      <c r="C1275" t="str">
        <f>VLOOKUP(A1275,装配单主表!A:B,2,FALSE)</f>
        <v>10000168</v>
      </c>
      <c r="D1275">
        <v>11990562</v>
      </c>
      <c r="E1275" t="s">
        <v>2922</v>
      </c>
      <c r="F1275">
        <v>1</v>
      </c>
      <c r="G1275">
        <v>0</v>
      </c>
      <c r="H1275" t="s">
        <v>23</v>
      </c>
      <c r="I1275" t="s">
        <v>23</v>
      </c>
      <c r="J1275" t="s">
        <v>23</v>
      </c>
    </row>
    <row r="1276" spans="1:10" x14ac:dyDescent="0.15">
      <c r="A1276" t="s">
        <v>284</v>
      </c>
      <c r="C1276" t="str">
        <f>VLOOKUP(A1276,装配单主表!A:B,2,FALSE)</f>
        <v>10000169</v>
      </c>
      <c r="D1276">
        <v>11990561</v>
      </c>
      <c r="E1276" t="s">
        <v>2921</v>
      </c>
      <c r="F1276">
        <v>1</v>
      </c>
      <c r="G1276">
        <v>0</v>
      </c>
      <c r="H1276" t="s">
        <v>23</v>
      </c>
      <c r="I1276" t="s">
        <v>23</v>
      </c>
      <c r="J1276" t="s">
        <v>23</v>
      </c>
    </row>
    <row r="1277" spans="1:10" x14ac:dyDescent="0.15">
      <c r="A1277" t="s">
        <v>284</v>
      </c>
      <c r="C1277" t="str">
        <f>VLOOKUP(A1277,装配单主表!A:B,2,FALSE)</f>
        <v>10000169</v>
      </c>
      <c r="D1277">
        <v>11990513</v>
      </c>
      <c r="E1277" t="s">
        <v>263</v>
      </c>
      <c r="F1277">
        <v>1</v>
      </c>
      <c r="G1277">
        <v>0</v>
      </c>
      <c r="H1277" t="s">
        <v>23</v>
      </c>
      <c r="I1277" t="s">
        <v>23</v>
      </c>
      <c r="J1277" t="s">
        <v>23</v>
      </c>
    </row>
    <row r="1278" spans="1:10" x14ac:dyDescent="0.15">
      <c r="A1278" t="s">
        <v>284</v>
      </c>
      <c r="C1278" t="str">
        <f>VLOOKUP(A1278,装配单主表!A:B,2,FALSE)</f>
        <v>10000169</v>
      </c>
      <c r="D1278">
        <v>11983742</v>
      </c>
      <c r="E1278" t="s">
        <v>2883</v>
      </c>
      <c r="F1278">
        <v>1</v>
      </c>
      <c r="G1278">
        <v>0</v>
      </c>
      <c r="H1278" t="s">
        <v>23</v>
      </c>
      <c r="I1278" t="s">
        <v>23</v>
      </c>
      <c r="J1278" t="s">
        <v>23</v>
      </c>
    </row>
    <row r="1279" spans="1:10" x14ac:dyDescent="0.15">
      <c r="A1279" t="s">
        <v>284</v>
      </c>
      <c r="C1279" t="str">
        <f>VLOOKUP(A1279,装配单主表!A:B,2,FALSE)</f>
        <v>10000169</v>
      </c>
      <c r="D1279">
        <v>11983743</v>
      </c>
      <c r="E1279" t="s">
        <v>2884</v>
      </c>
      <c r="F1279">
        <v>1</v>
      </c>
      <c r="G1279">
        <v>0</v>
      </c>
      <c r="H1279" t="s">
        <v>23</v>
      </c>
      <c r="I1279" t="s">
        <v>23</v>
      </c>
      <c r="J1279" t="s">
        <v>23</v>
      </c>
    </row>
    <row r="1280" spans="1:10" x14ac:dyDescent="0.15">
      <c r="A1280" t="s">
        <v>284</v>
      </c>
      <c r="C1280" t="str">
        <f>VLOOKUP(A1280,装配单主表!A:B,2,FALSE)</f>
        <v>10000169</v>
      </c>
      <c r="D1280">
        <v>11990613</v>
      </c>
      <c r="E1280" t="s">
        <v>2930</v>
      </c>
      <c r="F1280">
        <v>1</v>
      </c>
      <c r="G1280">
        <v>0</v>
      </c>
      <c r="H1280" t="s">
        <v>23</v>
      </c>
      <c r="I1280" t="s">
        <v>23</v>
      </c>
      <c r="J1280" t="s">
        <v>23</v>
      </c>
    </row>
    <row r="1281" spans="1:10" x14ac:dyDescent="0.15">
      <c r="A1281" t="s">
        <v>284</v>
      </c>
      <c r="C1281" t="str">
        <f>VLOOKUP(A1281,装配单主表!A:B,2,FALSE)</f>
        <v>10000169</v>
      </c>
      <c r="D1281">
        <v>11990617</v>
      </c>
      <c r="E1281" t="s">
        <v>2933</v>
      </c>
      <c r="F1281">
        <v>1</v>
      </c>
      <c r="G1281">
        <v>0</v>
      </c>
      <c r="H1281" t="s">
        <v>23</v>
      </c>
      <c r="I1281" t="s">
        <v>23</v>
      </c>
      <c r="J1281" t="s">
        <v>23</v>
      </c>
    </row>
    <row r="1282" spans="1:10" x14ac:dyDescent="0.15">
      <c r="A1282" t="s">
        <v>284</v>
      </c>
      <c r="C1282" t="str">
        <f>VLOOKUP(A1282,装配单主表!A:B,2,FALSE)</f>
        <v>10000169</v>
      </c>
      <c r="D1282">
        <v>11990616</v>
      </c>
      <c r="E1282" t="s">
        <v>2932</v>
      </c>
      <c r="F1282">
        <v>1</v>
      </c>
      <c r="G1282">
        <v>0</v>
      </c>
      <c r="H1282" t="s">
        <v>23</v>
      </c>
      <c r="I1282" t="s">
        <v>23</v>
      </c>
      <c r="J1282" t="s">
        <v>23</v>
      </c>
    </row>
    <row r="1283" spans="1:10" x14ac:dyDescent="0.15">
      <c r="A1283" t="s">
        <v>284</v>
      </c>
      <c r="C1283" t="str">
        <f>VLOOKUP(A1283,装配单主表!A:B,2,FALSE)</f>
        <v>10000169</v>
      </c>
      <c r="D1283">
        <v>11990597</v>
      </c>
      <c r="E1283" t="s">
        <v>2924</v>
      </c>
      <c r="F1283">
        <v>1</v>
      </c>
      <c r="G1283">
        <v>0</v>
      </c>
      <c r="H1283" t="s">
        <v>23</v>
      </c>
      <c r="I1283" t="s">
        <v>23</v>
      </c>
      <c r="J1283" t="s">
        <v>23</v>
      </c>
    </row>
    <row r="1284" spans="1:10" x14ac:dyDescent="0.15">
      <c r="A1284" t="s">
        <v>284</v>
      </c>
      <c r="C1284" t="str">
        <f>VLOOKUP(A1284,装配单主表!A:B,2,FALSE)</f>
        <v>10000169</v>
      </c>
      <c r="D1284">
        <v>11990606</v>
      </c>
      <c r="E1284" t="s">
        <v>2927</v>
      </c>
      <c r="F1284">
        <v>1</v>
      </c>
      <c r="G1284">
        <v>0</v>
      </c>
      <c r="H1284" t="s">
        <v>23</v>
      </c>
      <c r="I1284" t="s">
        <v>23</v>
      </c>
      <c r="J1284" t="s">
        <v>23</v>
      </c>
    </row>
    <row r="1285" spans="1:10" x14ac:dyDescent="0.15">
      <c r="A1285" t="s">
        <v>284</v>
      </c>
      <c r="C1285" t="str">
        <f>VLOOKUP(A1285,装配单主表!A:B,2,FALSE)</f>
        <v>10000169</v>
      </c>
      <c r="D1285">
        <v>11990629</v>
      </c>
      <c r="E1285" t="s">
        <v>2939</v>
      </c>
      <c r="F1285">
        <v>1</v>
      </c>
      <c r="G1285">
        <v>0</v>
      </c>
      <c r="H1285" t="s">
        <v>23</v>
      </c>
      <c r="I1285" t="s">
        <v>23</v>
      </c>
      <c r="J1285" t="s">
        <v>23</v>
      </c>
    </row>
    <row r="1286" spans="1:10" x14ac:dyDescent="0.15">
      <c r="A1286" t="s">
        <v>285</v>
      </c>
      <c r="C1286" t="str">
        <f>VLOOKUP(A1286,装配单主表!A:B,2,FALSE)</f>
        <v>10000170</v>
      </c>
      <c r="D1286">
        <v>11990629</v>
      </c>
      <c r="E1286" t="s">
        <v>2939</v>
      </c>
      <c r="F1286">
        <v>1</v>
      </c>
      <c r="G1286">
        <v>0</v>
      </c>
      <c r="H1286" t="s">
        <v>23</v>
      </c>
      <c r="I1286" t="s">
        <v>23</v>
      </c>
      <c r="J1286" t="s">
        <v>23</v>
      </c>
    </row>
    <row r="1287" spans="1:10" x14ac:dyDescent="0.15">
      <c r="A1287" t="s">
        <v>285</v>
      </c>
      <c r="C1287" t="str">
        <f>VLOOKUP(A1287,装配单主表!A:B,2,FALSE)</f>
        <v>10000170</v>
      </c>
      <c r="D1287">
        <v>11990606</v>
      </c>
      <c r="E1287" t="s">
        <v>2927</v>
      </c>
      <c r="F1287">
        <v>1</v>
      </c>
      <c r="G1287">
        <v>0</v>
      </c>
      <c r="H1287" t="s">
        <v>23</v>
      </c>
      <c r="I1287" t="s">
        <v>23</v>
      </c>
      <c r="J1287" t="s">
        <v>23</v>
      </c>
    </row>
    <row r="1288" spans="1:10" x14ac:dyDescent="0.15">
      <c r="A1288" t="s">
        <v>285</v>
      </c>
      <c r="C1288" t="str">
        <f>VLOOKUP(A1288,装配单主表!A:B,2,FALSE)</f>
        <v>10000170</v>
      </c>
      <c r="D1288">
        <v>11990597</v>
      </c>
      <c r="E1288" t="s">
        <v>2924</v>
      </c>
      <c r="F1288">
        <v>1</v>
      </c>
      <c r="G1288">
        <v>0</v>
      </c>
      <c r="H1288" t="s">
        <v>23</v>
      </c>
      <c r="I1288" t="s">
        <v>23</v>
      </c>
      <c r="J1288" t="s">
        <v>23</v>
      </c>
    </row>
    <row r="1289" spans="1:10" x14ac:dyDescent="0.15">
      <c r="A1289" t="s">
        <v>285</v>
      </c>
      <c r="C1289" t="str">
        <f>VLOOKUP(A1289,装配单主表!A:B,2,FALSE)</f>
        <v>10000170</v>
      </c>
      <c r="D1289">
        <v>11990616</v>
      </c>
      <c r="E1289" t="s">
        <v>2932</v>
      </c>
      <c r="F1289">
        <v>1</v>
      </c>
      <c r="G1289">
        <v>0</v>
      </c>
      <c r="H1289" t="s">
        <v>23</v>
      </c>
      <c r="I1289" t="s">
        <v>23</v>
      </c>
      <c r="J1289" t="s">
        <v>23</v>
      </c>
    </row>
    <row r="1290" spans="1:10" x14ac:dyDescent="0.15">
      <c r="A1290" t="s">
        <v>285</v>
      </c>
      <c r="C1290" t="str">
        <f>VLOOKUP(A1290,装配单主表!A:B,2,FALSE)</f>
        <v>10000170</v>
      </c>
      <c r="D1290">
        <v>11990617</v>
      </c>
      <c r="E1290" t="s">
        <v>2933</v>
      </c>
      <c r="F1290">
        <v>1</v>
      </c>
      <c r="G1290">
        <v>0</v>
      </c>
      <c r="H1290" t="s">
        <v>23</v>
      </c>
      <c r="I1290" t="s">
        <v>23</v>
      </c>
      <c r="J1290" t="s">
        <v>23</v>
      </c>
    </row>
    <row r="1291" spans="1:10" x14ac:dyDescent="0.15">
      <c r="A1291" t="s">
        <v>285</v>
      </c>
      <c r="C1291" t="str">
        <f>VLOOKUP(A1291,装配单主表!A:B,2,FALSE)</f>
        <v>10000170</v>
      </c>
      <c r="D1291">
        <v>11990613</v>
      </c>
      <c r="E1291" t="s">
        <v>2930</v>
      </c>
      <c r="F1291">
        <v>1</v>
      </c>
      <c r="G1291">
        <v>0</v>
      </c>
      <c r="H1291" t="s">
        <v>23</v>
      </c>
      <c r="I1291" t="s">
        <v>23</v>
      </c>
      <c r="J1291" t="s">
        <v>23</v>
      </c>
    </row>
    <row r="1292" spans="1:10" x14ac:dyDescent="0.15">
      <c r="A1292" t="s">
        <v>285</v>
      </c>
      <c r="C1292" t="str">
        <f>VLOOKUP(A1292,装配单主表!A:B,2,FALSE)</f>
        <v>10000170</v>
      </c>
      <c r="D1292">
        <v>11983743</v>
      </c>
      <c r="E1292" t="s">
        <v>2884</v>
      </c>
      <c r="F1292">
        <v>1</v>
      </c>
      <c r="G1292">
        <v>0</v>
      </c>
      <c r="H1292" t="s">
        <v>23</v>
      </c>
      <c r="I1292" t="s">
        <v>23</v>
      </c>
      <c r="J1292" t="s">
        <v>23</v>
      </c>
    </row>
    <row r="1293" spans="1:10" x14ac:dyDescent="0.15">
      <c r="A1293" t="s">
        <v>285</v>
      </c>
      <c r="C1293" t="str">
        <f>VLOOKUP(A1293,装配单主表!A:B,2,FALSE)</f>
        <v>10000170</v>
      </c>
      <c r="D1293">
        <v>11983742</v>
      </c>
      <c r="E1293" t="s">
        <v>2883</v>
      </c>
      <c r="F1293">
        <v>1</v>
      </c>
      <c r="G1293">
        <v>0</v>
      </c>
      <c r="H1293" t="s">
        <v>23</v>
      </c>
      <c r="I1293" t="s">
        <v>23</v>
      </c>
      <c r="J1293" t="s">
        <v>23</v>
      </c>
    </row>
    <row r="1294" spans="1:10" x14ac:dyDescent="0.15">
      <c r="A1294" t="s">
        <v>285</v>
      </c>
      <c r="C1294" t="str">
        <f>VLOOKUP(A1294,装配单主表!A:B,2,FALSE)</f>
        <v>10000170</v>
      </c>
      <c r="D1294">
        <v>11990556</v>
      </c>
      <c r="E1294" t="s">
        <v>2916</v>
      </c>
      <c r="F1294">
        <v>1</v>
      </c>
      <c r="G1294">
        <v>0</v>
      </c>
      <c r="H1294" t="s">
        <v>23</v>
      </c>
      <c r="I1294" t="s">
        <v>23</v>
      </c>
      <c r="J1294" t="s">
        <v>23</v>
      </c>
    </row>
    <row r="1295" spans="1:10" x14ac:dyDescent="0.15">
      <c r="A1295" t="s">
        <v>285</v>
      </c>
      <c r="C1295" t="str">
        <f>VLOOKUP(A1295,装配单主表!A:B,2,FALSE)</f>
        <v>10000170</v>
      </c>
      <c r="D1295">
        <v>11990508</v>
      </c>
      <c r="E1295" t="s">
        <v>265</v>
      </c>
      <c r="F1295">
        <v>1</v>
      </c>
      <c r="G1295">
        <v>0</v>
      </c>
      <c r="H1295" t="s">
        <v>23</v>
      </c>
      <c r="I1295" t="s">
        <v>23</v>
      </c>
      <c r="J1295" t="s">
        <v>23</v>
      </c>
    </row>
    <row r="1296" spans="1:10" x14ac:dyDescent="0.15">
      <c r="A1296" t="s">
        <v>286</v>
      </c>
      <c r="C1296" t="str">
        <f>VLOOKUP(A1296,装配单主表!A:B,2,FALSE)</f>
        <v>10000171</v>
      </c>
      <c r="D1296">
        <v>11990514</v>
      </c>
      <c r="E1296" t="s">
        <v>267</v>
      </c>
      <c r="F1296">
        <v>1</v>
      </c>
      <c r="G1296">
        <v>0</v>
      </c>
      <c r="H1296" t="s">
        <v>23</v>
      </c>
      <c r="I1296" t="s">
        <v>23</v>
      </c>
      <c r="J1296" t="s">
        <v>23</v>
      </c>
    </row>
    <row r="1297" spans="1:10" x14ac:dyDescent="0.15">
      <c r="A1297" t="s">
        <v>286</v>
      </c>
      <c r="C1297" t="str">
        <f>VLOOKUP(A1297,装配单主表!A:B,2,FALSE)</f>
        <v>10000171</v>
      </c>
      <c r="D1297">
        <v>11990562</v>
      </c>
      <c r="E1297" t="s">
        <v>2922</v>
      </c>
      <c r="F1297">
        <v>1</v>
      </c>
      <c r="G1297">
        <v>0</v>
      </c>
      <c r="H1297" t="s">
        <v>23</v>
      </c>
      <c r="I1297" t="s">
        <v>23</v>
      </c>
      <c r="J1297" t="s">
        <v>23</v>
      </c>
    </row>
    <row r="1298" spans="1:10" x14ac:dyDescent="0.15">
      <c r="A1298" t="s">
        <v>286</v>
      </c>
      <c r="C1298" t="str">
        <f>VLOOKUP(A1298,装配单主表!A:B,2,FALSE)</f>
        <v>10000171</v>
      </c>
      <c r="D1298">
        <v>11983742</v>
      </c>
      <c r="E1298" t="s">
        <v>2883</v>
      </c>
      <c r="F1298">
        <v>1</v>
      </c>
      <c r="G1298">
        <v>0</v>
      </c>
      <c r="H1298" t="s">
        <v>23</v>
      </c>
      <c r="I1298" t="s">
        <v>23</v>
      </c>
      <c r="J1298" t="s">
        <v>23</v>
      </c>
    </row>
    <row r="1299" spans="1:10" x14ac:dyDescent="0.15">
      <c r="A1299" t="s">
        <v>286</v>
      </c>
      <c r="C1299" t="str">
        <f>VLOOKUP(A1299,装配单主表!A:B,2,FALSE)</f>
        <v>10000171</v>
      </c>
      <c r="D1299">
        <v>11983743</v>
      </c>
      <c r="E1299" t="s">
        <v>2884</v>
      </c>
      <c r="F1299">
        <v>1</v>
      </c>
      <c r="G1299">
        <v>0</v>
      </c>
      <c r="H1299" t="s">
        <v>23</v>
      </c>
      <c r="I1299" t="s">
        <v>23</v>
      </c>
      <c r="J1299" t="s">
        <v>23</v>
      </c>
    </row>
    <row r="1300" spans="1:10" x14ac:dyDescent="0.15">
      <c r="A1300" t="s">
        <v>286</v>
      </c>
      <c r="C1300" t="str">
        <f>VLOOKUP(A1300,装配单主表!A:B,2,FALSE)</f>
        <v>10000171</v>
      </c>
      <c r="D1300">
        <v>11990613</v>
      </c>
      <c r="E1300" t="s">
        <v>2930</v>
      </c>
      <c r="F1300">
        <v>1</v>
      </c>
      <c r="G1300">
        <v>0</v>
      </c>
      <c r="H1300" t="s">
        <v>23</v>
      </c>
      <c r="I1300" t="s">
        <v>23</v>
      </c>
      <c r="J1300" t="s">
        <v>23</v>
      </c>
    </row>
    <row r="1301" spans="1:10" x14ac:dyDescent="0.15">
      <c r="A1301" t="s">
        <v>286</v>
      </c>
      <c r="C1301" t="str">
        <f>VLOOKUP(A1301,装配单主表!A:B,2,FALSE)</f>
        <v>10000171</v>
      </c>
      <c r="D1301">
        <v>11990617</v>
      </c>
      <c r="E1301" t="s">
        <v>2933</v>
      </c>
      <c r="F1301">
        <v>1</v>
      </c>
      <c r="G1301">
        <v>0</v>
      </c>
      <c r="H1301" t="s">
        <v>23</v>
      </c>
      <c r="I1301" t="s">
        <v>23</v>
      </c>
      <c r="J1301" t="s">
        <v>23</v>
      </c>
    </row>
    <row r="1302" spans="1:10" x14ac:dyDescent="0.15">
      <c r="A1302" t="s">
        <v>286</v>
      </c>
      <c r="C1302" t="str">
        <f>VLOOKUP(A1302,装配单主表!A:B,2,FALSE)</f>
        <v>10000171</v>
      </c>
      <c r="D1302">
        <v>11990616</v>
      </c>
      <c r="E1302" t="s">
        <v>2932</v>
      </c>
      <c r="F1302">
        <v>1</v>
      </c>
      <c r="G1302">
        <v>0</v>
      </c>
      <c r="H1302" t="s">
        <v>23</v>
      </c>
      <c r="I1302" t="s">
        <v>23</v>
      </c>
      <c r="J1302" t="s">
        <v>23</v>
      </c>
    </row>
    <row r="1303" spans="1:10" x14ac:dyDescent="0.15">
      <c r="A1303" t="s">
        <v>286</v>
      </c>
      <c r="C1303" t="str">
        <f>VLOOKUP(A1303,装配单主表!A:B,2,FALSE)</f>
        <v>10000171</v>
      </c>
      <c r="D1303">
        <v>11990597</v>
      </c>
      <c r="E1303" t="s">
        <v>2924</v>
      </c>
      <c r="F1303">
        <v>1</v>
      </c>
      <c r="G1303">
        <v>0</v>
      </c>
      <c r="H1303" t="s">
        <v>23</v>
      </c>
      <c r="I1303" t="s">
        <v>23</v>
      </c>
      <c r="J1303" t="s">
        <v>23</v>
      </c>
    </row>
    <row r="1304" spans="1:10" x14ac:dyDescent="0.15">
      <c r="A1304" t="s">
        <v>286</v>
      </c>
      <c r="C1304" t="str">
        <f>VLOOKUP(A1304,装配单主表!A:B,2,FALSE)</f>
        <v>10000171</v>
      </c>
      <c r="D1304">
        <v>11990606</v>
      </c>
      <c r="E1304" t="s">
        <v>2927</v>
      </c>
      <c r="F1304">
        <v>1</v>
      </c>
      <c r="G1304">
        <v>0</v>
      </c>
      <c r="H1304" t="s">
        <v>23</v>
      </c>
      <c r="I1304" t="s">
        <v>23</v>
      </c>
      <c r="J1304" t="s">
        <v>23</v>
      </c>
    </row>
    <row r="1305" spans="1:10" x14ac:dyDescent="0.15">
      <c r="A1305" t="s">
        <v>286</v>
      </c>
      <c r="C1305" t="str">
        <f>VLOOKUP(A1305,装配单主表!A:B,2,FALSE)</f>
        <v>10000171</v>
      </c>
      <c r="D1305">
        <v>11990629</v>
      </c>
      <c r="E1305" t="s">
        <v>2939</v>
      </c>
      <c r="F1305">
        <v>1</v>
      </c>
      <c r="G1305">
        <v>0</v>
      </c>
      <c r="H1305" t="s">
        <v>23</v>
      </c>
      <c r="I1305" t="s">
        <v>23</v>
      </c>
      <c r="J1305" t="s">
        <v>23</v>
      </c>
    </row>
    <row r="1306" spans="1:10" x14ac:dyDescent="0.15">
      <c r="A1306" t="s">
        <v>287</v>
      </c>
      <c r="C1306" t="str">
        <f>VLOOKUP(A1306,装配单主表!A:B,2,FALSE)</f>
        <v>10000172</v>
      </c>
      <c r="D1306">
        <v>11990630</v>
      </c>
      <c r="E1306" t="s">
        <v>2940</v>
      </c>
      <c r="F1306">
        <v>1</v>
      </c>
      <c r="G1306">
        <v>0</v>
      </c>
      <c r="H1306" t="s">
        <v>23</v>
      </c>
      <c r="I1306" t="s">
        <v>23</v>
      </c>
      <c r="J1306" t="s">
        <v>23</v>
      </c>
    </row>
    <row r="1307" spans="1:10" x14ac:dyDescent="0.15">
      <c r="A1307" t="s">
        <v>287</v>
      </c>
      <c r="C1307" t="str">
        <f>VLOOKUP(A1307,装配单主表!A:B,2,FALSE)</f>
        <v>10000172</v>
      </c>
      <c r="D1307">
        <v>11990606</v>
      </c>
      <c r="E1307" t="s">
        <v>2927</v>
      </c>
      <c r="F1307">
        <v>1</v>
      </c>
      <c r="G1307">
        <v>0</v>
      </c>
      <c r="H1307" t="s">
        <v>23</v>
      </c>
      <c r="I1307" t="s">
        <v>23</v>
      </c>
      <c r="J1307" t="s">
        <v>23</v>
      </c>
    </row>
    <row r="1308" spans="1:10" x14ac:dyDescent="0.15">
      <c r="A1308" t="s">
        <v>287</v>
      </c>
      <c r="C1308" t="str">
        <f>VLOOKUP(A1308,装配单主表!A:B,2,FALSE)</f>
        <v>10000172</v>
      </c>
      <c r="D1308">
        <v>11990597</v>
      </c>
      <c r="E1308" t="s">
        <v>2924</v>
      </c>
      <c r="F1308">
        <v>1</v>
      </c>
      <c r="G1308">
        <v>0</v>
      </c>
      <c r="H1308" t="s">
        <v>23</v>
      </c>
      <c r="I1308" t="s">
        <v>23</v>
      </c>
      <c r="J1308" t="s">
        <v>23</v>
      </c>
    </row>
    <row r="1309" spans="1:10" x14ac:dyDescent="0.15">
      <c r="A1309" t="s">
        <v>287</v>
      </c>
      <c r="C1309" t="str">
        <f>VLOOKUP(A1309,装配单主表!A:B,2,FALSE)</f>
        <v>10000172</v>
      </c>
      <c r="D1309">
        <v>11990616</v>
      </c>
      <c r="E1309" t="s">
        <v>2932</v>
      </c>
      <c r="F1309">
        <v>1</v>
      </c>
      <c r="G1309">
        <v>0</v>
      </c>
      <c r="H1309" t="s">
        <v>23</v>
      </c>
      <c r="I1309" t="s">
        <v>23</v>
      </c>
      <c r="J1309" t="s">
        <v>23</v>
      </c>
    </row>
    <row r="1310" spans="1:10" x14ac:dyDescent="0.15">
      <c r="A1310" t="s">
        <v>287</v>
      </c>
      <c r="C1310" t="str">
        <f>VLOOKUP(A1310,装配单主表!A:B,2,FALSE)</f>
        <v>10000172</v>
      </c>
      <c r="D1310">
        <v>11990617</v>
      </c>
      <c r="E1310" t="s">
        <v>2933</v>
      </c>
      <c r="F1310">
        <v>1</v>
      </c>
      <c r="G1310">
        <v>0</v>
      </c>
      <c r="H1310" t="s">
        <v>23</v>
      </c>
      <c r="I1310" t="s">
        <v>23</v>
      </c>
      <c r="J1310" t="s">
        <v>23</v>
      </c>
    </row>
    <row r="1311" spans="1:10" x14ac:dyDescent="0.15">
      <c r="A1311" t="s">
        <v>287</v>
      </c>
      <c r="C1311" t="str">
        <f>VLOOKUP(A1311,装配单主表!A:B,2,FALSE)</f>
        <v>10000172</v>
      </c>
      <c r="D1311">
        <v>11990613</v>
      </c>
      <c r="E1311" t="s">
        <v>2930</v>
      </c>
      <c r="F1311">
        <v>1</v>
      </c>
      <c r="G1311">
        <v>0</v>
      </c>
      <c r="H1311" t="s">
        <v>23</v>
      </c>
      <c r="I1311" t="s">
        <v>23</v>
      </c>
      <c r="J1311" t="s">
        <v>23</v>
      </c>
    </row>
    <row r="1312" spans="1:10" x14ac:dyDescent="0.15">
      <c r="A1312" t="s">
        <v>287</v>
      </c>
      <c r="C1312" t="str">
        <f>VLOOKUP(A1312,装配单主表!A:B,2,FALSE)</f>
        <v>10000172</v>
      </c>
      <c r="D1312">
        <v>11983743</v>
      </c>
      <c r="E1312" t="s">
        <v>2884</v>
      </c>
      <c r="F1312">
        <v>1</v>
      </c>
      <c r="G1312">
        <v>0</v>
      </c>
      <c r="H1312" t="s">
        <v>23</v>
      </c>
      <c r="I1312" t="s">
        <v>23</v>
      </c>
      <c r="J1312" t="s">
        <v>23</v>
      </c>
    </row>
    <row r="1313" spans="1:10" x14ac:dyDescent="0.15">
      <c r="A1313" t="s">
        <v>287</v>
      </c>
      <c r="C1313" t="str">
        <f>VLOOKUP(A1313,装配单主表!A:B,2,FALSE)</f>
        <v>10000172</v>
      </c>
      <c r="D1313">
        <v>11983742</v>
      </c>
      <c r="E1313" t="s">
        <v>2883</v>
      </c>
      <c r="F1313">
        <v>1</v>
      </c>
      <c r="G1313">
        <v>0</v>
      </c>
      <c r="H1313" t="s">
        <v>23</v>
      </c>
      <c r="I1313" t="s">
        <v>23</v>
      </c>
      <c r="J1313" t="s">
        <v>23</v>
      </c>
    </row>
    <row r="1314" spans="1:10" x14ac:dyDescent="0.15">
      <c r="A1314" t="s">
        <v>287</v>
      </c>
      <c r="C1314" t="str">
        <f>VLOOKUP(A1314,装配单主表!A:B,2,FALSE)</f>
        <v>10000172</v>
      </c>
      <c r="D1314">
        <v>11990559</v>
      </c>
      <c r="E1314" t="s">
        <v>2919</v>
      </c>
      <c r="F1314">
        <v>1</v>
      </c>
      <c r="G1314">
        <v>0</v>
      </c>
      <c r="H1314" t="s">
        <v>23</v>
      </c>
      <c r="I1314" t="s">
        <v>23</v>
      </c>
      <c r="J1314" t="s">
        <v>23</v>
      </c>
    </row>
    <row r="1315" spans="1:10" x14ac:dyDescent="0.15">
      <c r="A1315" t="s">
        <v>287</v>
      </c>
      <c r="C1315" t="str">
        <f>VLOOKUP(A1315,装配单主表!A:B,2,FALSE)</f>
        <v>10000172</v>
      </c>
      <c r="D1315">
        <v>11990511</v>
      </c>
      <c r="E1315" t="s">
        <v>248</v>
      </c>
      <c r="F1315">
        <v>1</v>
      </c>
      <c r="G1315">
        <v>0</v>
      </c>
      <c r="H1315" t="s">
        <v>23</v>
      </c>
      <c r="I1315" t="s">
        <v>23</v>
      </c>
      <c r="J1315" t="s">
        <v>23</v>
      </c>
    </row>
    <row r="1316" spans="1:10" x14ac:dyDescent="0.15">
      <c r="A1316" t="s">
        <v>288</v>
      </c>
      <c r="C1316" t="str">
        <f>VLOOKUP(A1316,装配单主表!A:B,2,FALSE)</f>
        <v>10000173</v>
      </c>
      <c r="D1316">
        <v>11990509</v>
      </c>
      <c r="E1316" t="s">
        <v>250</v>
      </c>
      <c r="F1316">
        <v>1</v>
      </c>
      <c r="G1316">
        <v>0</v>
      </c>
      <c r="H1316" t="s">
        <v>23</v>
      </c>
      <c r="I1316" t="s">
        <v>23</v>
      </c>
      <c r="J1316" t="s">
        <v>23</v>
      </c>
    </row>
    <row r="1317" spans="1:10" x14ac:dyDescent="0.15">
      <c r="A1317" t="s">
        <v>288</v>
      </c>
      <c r="C1317" t="str">
        <f>VLOOKUP(A1317,装配单主表!A:B,2,FALSE)</f>
        <v>10000173</v>
      </c>
      <c r="D1317">
        <v>11990557</v>
      </c>
      <c r="E1317" t="s">
        <v>2917</v>
      </c>
      <c r="F1317">
        <v>1</v>
      </c>
      <c r="G1317">
        <v>0</v>
      </c>
      <c r="H1317" t="s">
        <v>23</v>
      </c>
      <c r="I1317" t="s">
        <v>23</v>
      </c>
      <c r="J1317" t="s">
        <v>23</v>
      </c>
    </row>
    <row r="1318" spans="1:10" x14ac:dyDescent="0.15">
      <c r="A1318" t="s">
        <v>288</v>
      </c>
      <c r="C1318" t="str">
        <f>VLOOKUP(A1318,装配单主表!A:B,2,FALSE)</f>
        <v>10000173</v>
      </c>
      <c r="D1318">
        <v>11983742</v>
      </c>
      <c r="E1318" t="s">
        <v>2883</v>
      </c>
      <c r="F1318">
        <v>1</v>
      </c>
      <c r="G1318">
        <v>0</v>
      </c>
      <c r="H1318" t="s">
        <v>23</v>
      </c>
      <c r="I1318" t="s">
        <v>23</v>
      </c>
      <c r="J1318" t="s">
        <v>23</v>
      </c>
    </row>
    <row r="1319" spans="1:10" x14ac:dyDescent="0.15">
      <c r="A1319" t="s">
        <v>288</v>
      </c>
      <c r="C1319" t="str">
        <f>VLOOKUP(A1319,装配单主表!A:B,2,FALSE)</f>
        <v>10000173</v>
      </c>
      <c r="D1319">
        <v>11983743</v>
      </c>
      <c r="E1319" t="s">
        <v>2884</v>
      </c>
      <c r="F1319">
        <v>1</v>
      </c>
      <c r="G1319">
        <v>0</v>
      </c>
      <c r="H1319" t="s">
        <v>23</v>
      </c>
      <c r="I1319" t="s">
        <v>23</v>
      </c>
      <c r="J1319" t="s">
        <v>23</v>
      </c>
    </row>
    <row r="1320" spans="1:10" x14ac:dyDescent="0.15">
      <c r="A1320" t="s">
        <v>288</v>
      </c>
      <c r="C1320" t="str">
        <f>VLOOKUP(A1320,装配单主表!A:B,2,FALSE)</f>
        <v>10000173</v>
      </c>
      <c r="D1320">
        <v>11990613</v>
      </c>
      <c r="E1320" t="s">
        <v>2930</v>
      </c>
      <c r="F1320">
        <v>1</v>
      </c>
      <c r="G1320">
        <v>0</v>
      </c>
      <c r="H1320" t="s">
        <v>23</v>
      </c>
      <c r="I1320" t="s">
        <v>23</v>
      </c>
      <c r="J1320" t="s">
        <v>23</v>
      </c>
    </row>
    <row r="1321" spans="1:10" x14ac:dyDescent="0.15">
      <c r="A1321" t="s">
        <v>288</v>
      </c>
      <c r="C1321" t="str">
        <f>VLOOKUP(A1321,装配单主表!A:B,2,FALSE)</f>
        <v>10000173</v>
      </c>
      <c r="D1321">
        <v>11990617</v>
      </c>
      <c r="E1321" t="s">
        <v>2933</v>
      </c>
      <c r="F1321">
        <v>1</v>
      </c>
      <c r="G1321">
        <v>0</v>
      </c>
      <c r="H1321" t="s">
        <v>23</v>
      </c>
      <c r="I1321" t="s">
        <v>23</v>
      </c>
      <c r="J1321" t="s">
        <v>23</v>
      </c>
    </row>
    <row r="1322" spans="1:10" x14ac:dyDescent="0.15">
      <c r="A1322" t="s">
        <v>288</v>
      </c>
      <c r="C1322" t="str">
        <f>VLOOKUP(A1322,装配单主表!A:B,2,FALSE)</f>
        <v>10000173</v>
      </c>
      <c r="D1322">
        <v>11990616</v>
      </c>
      <c r="E1322" t="s">
        <v>2932</v>
      </c>
      <c r="F1322">
        <v>1</v>
      </c>
      <c r="G1322">
        <v>0</v>
      </c>
      <c r="H1322" t="s">
        <v>23</v>
      </c>
      <c r="I1322" t="s">
        <v>23</v>
      </c>
      <c r="J1322" t="s">
        <v>23</v>
      </c>
    </row>
    <row r="1323" spans="1:10" x14ac:dyDescent="0.15">
      <c r="A1323" t="s">
        <v>288</v>
      </c>
      <c r="C1323" t="str">
        <f>VLOOKUP(A1323,装配单主表!A:B,2,FALSE)</f>
        <v>10000173</v>
      </c>
      <c r="D1323">
        <v>11990597</v>
      </c>
      <c r="E1323" t="s">
        <v>2924</v>
      </c>
      <c r="F1323">
        <v>1</v>
      </c>
      <c r="G1323">
        <v>0</v>
      </c>
      <c r="H1323" t="s">
        <v>23</v>
      </c>
      <c r="I1323" t="s">
        <v>23</v>
      </c>
      <c r="J1323" t="s">
        <v>23</v>
      </c>
    </row>
    <row r="1324" spans="1:10" x14ac:dyDescent="0.15">
      <c r="A1324" t="s">
        <v>288</v>
      </c>
      <c r="C1324" t="str">
        <f>VLOOKUP(A1324,装配单主表!A:B,2,FALSE)</f>
        <v>10000173</v>
      </c>
      <c r="D1324">
        <v>11990606</v>
      </c>
      <c r="E1324" t="s">
        <v>2927</v>
      </c>
      <c r="F1324">
        <v>1</v>
      </c>
      <c r="G1324">
        <v>0</v>
      </c>
      <c r="H1324" t="s">
        <v>23</v>
      </c>
      <c r="I1324" t="s">
        <v>23</v>
      </c>
      <c r="J1324" t="s">
        <v>23</v>
      </c>
    </row>
    <row r="1325" spans="1:10" x14ac:dyDescent="0.15">
      <c r="A1325" t="s">
        <v>288</v>
      </c>
      <c r="C1325" t="str">
        <f>VLOOKUP(A1325,装配单主表!A:B,2,FALSE)</f>
        <v>10000173</v>
      </c>
      <c r="D1325">
        <v>11990630</v>
      </c>
      <c r="E1325" t="s">
        <v>2940</v>
      </c>
      <c r="F1325">
        <v>1</v>
      </c>
      <c r="G1325">
        <v>0</v>
      </c>
      <c r="H1325" t="s">
        <v>23</v>
      </c>
      <c r="I1325" t="s">
        <v>23</v>
      </c>
      <c r="J1325" t="s">
        <v>23</v>
      </c>
    </row>
    <row r="1326" spans="1:10" x14ac:dyDescent="0.15">
      <c r="A1326" t="s">
        <v>289</v>
      </c>
      <c r="C1326" t="str">
        <f>VLOOKUP(A1326,装配单主表!A:B,2,FALSE)</f>
        <v>10000174</v>
      </c>
      <c r="D1326">
        <v>11990630</v>
      </c>
      <c r="E1326" t="s">
        <v>2940</v>
      </c>
      <c r="F1326">
        <v>1</v>
      </c>
      <c r="G1326">
        <v>0</v>
      </c>
      <c r="H1326" t="s">
        <v>23</v>
      </c>
      <c r="I1326" t="s">
        <v>23</v>
      </c>
      <c r="J1326" t="s">
        <v>23</v>
      </c>
    </row>
    <row r="1327" spans="1:10" x14ac:dyDescent="0.15">
      <c r="A1327" t="s">
        <v>289</v>
      </c>
      <c r="C1327" t="str">
        <f>VLOOKUP(A1327,装配单主表!A:B,2,FALSE)</f>
        <v>10000174</v>
      </c>
      <c r="D1327">
        <v>11990597</v>
      </c>
      <c r="E1327" t="s">
        <v>2924</v>
      </c>
      <c r="F1327">
        <v>1</v>
      </c>
      <c r="G1327">
        <v>0</v>
      </c>
      <c r="H1327" t="s">
        <v>23</v>
      </c>
      <c r="I1327" t="s">
        <v>23</v>
      </c>
      <c r="J1327" t="s">
        <v>23</v>
      </c>
    </row>
    <row r="1328" spans="1:10" x14ac:dyDescent="0.15">
      <c r="A1328" t="s">
        <v>289</v>
      </c>
      <c r="C1328" t="str">
        <f>VLOOKUP(A1328,装配单主表!A:B,2,FALSE)</f>
        <v>10000174</v>
      </c>
      <c r="D1328">
        <v>11990606</v>
      </c>
      <c r="E1328" t="s">
        <v>2927</v>
      </c>
      <c r="F1328">
        <v>1</v>
      </c>
      <c r="G1328">
        <v>0</v>
      </c>
      <c r="H1328" t="s">
        <v>23</v>
      </c>
      <c r="I1328" t="s">
        <v>23</v>
      </c>
      <c r="J1328" t="s">
        <v>23</v>
      </c>
    </row>
    <row r="1329" spans="1:10" x14ac:dyDescent="0.15">
      <c r="A1329" t="s">
        <v>289</v>
      </c>
      <c r="C1329" t="str">
        <f>VLOOKUP(A1329,装配单主表!A:B,2,FALSE)</f>
        <v>10000174</v>
      </c>
      <c r="D1329">
        <v>11990616</v>
      </c>
      <c r="E1329" t="s">
        <v>2932</v>
      </c>
      <c r="F1329">
        <v>1</v>
      </c>
      <c r="G1329">
        <v>0</v>
      </c>
      <c r="H1329" t="s">
        <v>23</v>
      </c>
      <c r="I1329" t="s">
        <v>23</v>
      </c>
      <c r="J1329" t="s">
        <v>23</v>
      </c>
    </row>
    <row r="1330" spans="1:10" x14ac:dyDescent="0.15">
      <c r="A1330" t="s">
        <v>289</v>
      </c>
      <c r="C1330" t="str">
        <f>VLOOKUP(A1330,装配单主表!A:B,2,FALSE)</f>
        <v>10000174</v>
      </c>
      <c r="D1330">
        <v>11990617</v>
      </c>
      <c r="E1330" t="s">
        <v>2933</v>
      </c>
      <c r="F1330">
        <v>1</v>
      </c>
      <c r="G1330">
        <v>0</v>
      </c>
      <c r="H1330" t="s">
        <v>23</v>
      </c>
      <c r="I1330" t="s">
        <v>23</v>
      </c>
      <c r="J1330" t="s">
        <v>23</v>
      </c>
    </row>
    <row r="1331" spans="1:10" x14ac:dyDescent="0.15">
      <c r="A1331" t="s">
        <v>289</v>
      </c>
      <c r="C1331" t="str">
        <f>VLOOKUP(A1331,装配单主表!A:B,2,FALSE)</f>
        <v>10000174</v>
      </c>
      <c r="D1331">
        <v>11990613</v>
      </c>
      <c r="E1331" t="s">
        <v>2930</v>
      </c>
      <c r="F1331">
        <v>1</v>
      </c>
      <c r="G1331">
        <v>0</v>
      </c>
      <c r="H1331" t="s">
        <v>23</v>
      </c>
      <c r="I1331" t="s">
        <v>23</v>
      </c>
      <c r="J1331" t="s">
        <v>23</v>
      </c>
    </row>
    <row r="1332" spans="1:10" x14ac:dyDescent="0.15">
      <c r="A1332" t="s">
        <v>289</v>
      </c>
      <c r="C1332" t="str">
        <f>VLOOKUP(A1332,装配单主表!A:B,2,FALSE)</f>
        <v>10000174</v>
      </c>
      <c r="D1332">
        <v>11983743</v>
      </c>
      <c r="E1332" t="s">
        <v>2884</v>
      </c>
      <c r="F1332">
        <v>1</v>
      </c>
      <c r="G1332">
        <v>0</v>
      </c>
      <c r="H1332" t="s">
        <v>23</v>
      </c>
      <c r="I1332" t="s">
        <v>23</v>
      </c>
      <c r="J1332" t="s">
        <v>23</v>
      </c>
    </row>
    <row r="1333" spans="1:10" x14ac:dyDescent="0.15">
      <c r="A1333" t="s">
        <v>289</v>
      </c>
      <c r="C1333" t="str">
        <f>VLOOKUP(A1333,装配单主表!A:B,2,FALSE)</f>
        <v>10000174</v>
      </c>
      <c r="D1333">
        <v>11983742</v>
      </c>
      <c r="E1333" t="s">
        <v>2883</v>
      </c>
      <c r="F1333">
        <v>1</v>
      </c>
      <c r="G1333">
        <v>0</v>
      </c>
      <c r="H1333" t="s">
        <v>23</v>
      </c>
      <c r="I1333" t="s">
        <v>23</v>
      </c>
      <c r="J1333" t="s">
        <v>23</v>
      </c>
    </row>
    <row r="1334" spans="1:10" x14ac:dyDescent="0.15">
      <c r="A1334" t="s">
        <v>289</v>
      </c>
      <c r="C1334" t="str">
        <f>VLOOKUP(A1334,装配单主表!A:B,2,FALSE)</f>
        <v>10000174</v>
      </c>
      <c r="D1334">
        <v>11990515</v>
      </c>
      <c r="E1334" t="s">
        <v>252</v>
      </c>
      <c r="F1334">
        <v>1</v>
      </c>
      <c r="G1334">
        <v>0</v>
      </c>
      <c r="H1334" t="s">
        <v>23</v>
      </c>
      <c r="I1334" t="s">
        <v>23</v>
      </c>
      <c r="J1334" t="s">
        <v>23</v>
      </c>
    </row>
    <row r="1335" spans="1:10" x14ac:dyDescent="0.15">
      <c r="A1335" t="s">
        <v>289</v>
      </c>
      <c r="C1335" t="str">
        <f>VLOOKUP(A1335,装配单主表!A:B,2,FALSE)</f>
        <v>10000174</v>
      </c>
      <c r="D1335">
        <v>11990563</v>
      </c>
      <c r="E1335" t="s">
        <v>2923</v>
      </c>
      <c r="F1335">
        <v>1</v>
      </c>
      <c r="G1335">
        <v>0</v>
      </c>
      <c r="H1335" t="s">
        <v>23</v>
      </c>
      <c r="I1335" t="s">
        <v>23</v>
      </c>
      <c r="J1335" t="s">
        <v>23</v>
      </c>
    </row>
    <row r="1336" spans="1:10" x14ac:dyDescent="0.15">
      <c r="A1336" t="s">
        <v>290</v>
      </c>
      <c r="C1336" t="str">
        <f>VLOOKUP(A1336,装配单主表!A:B,2,FALSE)</f>
        <v>10000175</v>
      </c>
      <c r="D1336">
        <v>11990558</v>
      </c>
      <c r="E1336" t="s">
        <v>2918</v>
      </c>
      <c r="F1336">
        <v>1</v>
      </c>
      <c r="G1336">
        <v>0</v>
      </c>
      <c r="H1336" t="s">
        <v>23</v>
      </c>
      <c r="I1336" t="s">
        <v>23</v>
      </c>
      <c r="J1336" t="s">
        <v>23</v>
      </c>
    </row>
    <row r="1337" spans="1:10" x14ac:dyDescent="0.15">
      <c r="A1337" t="s">
        <v>290</v>
      </c>
      <c r="C1337" t="str">
        <f>VLOOKUP(A1337,装配单主表!A:B,2,FALSE)</f>
        <v>10000175</v>
      </c>
      <c r="D1337">
        <v>11990510</v>
      </c>
      <c r="E1337" t="s">
        <v>254</v>
      </c>
      <c r="F1337">
        <v>1</v>
      </c>
      <c r="G1337">
        <v>0</v>
      </c>
      <c r="H1337" t="s">
        <v>23</v>
      </c>
      <c r="I1337" t="s">
        <v>23</v>
      </c>
      <c r="J1337" t="s">
        <v>23</v>
      </c>
    </row>
    <row r="1338" spans="1:10" x14ac:dyDescent="0.15">
      <c r="A1338" t="s">
        <v>290</v>
      </c>
      <c r="C1338" t="str">
        <f>VLOOKUP(A1338,装配单主表!A:B,2,FALSE)</f>
        <v>10000175</v>
      </c>
      <c r="D1338">
        <v>11983742</v>
      </c>
      <c r="E1338" t="s">
        <v>2883</v>
      </c>
      <c r="F1338">
        <v>1</v>
      </c>
      <c r="G1338">
        <v>0</v>
      </c>
      <c r="H1338" t="s">
        <v>23</v>
      </c>
      <c r="I1338" t="s">
        <v>23</v>
      </c>
      <c r="J1338" t="s">
        <v>23</v>
      </c>
    </row>
    <row r="1339" spans="1:10" x14ac:dyDescent="0.15">
      <c r="A1339" t="s">
        <v>290</v>
      </c>
      <c r="C1339" t="str">
        <f>VLOOKUP(A1339,装配单主表!A:B,2,FALSE)</f>
        <v>10000175</v>
      </c>
      <c r="D1339">
        <v>11983743</v>
      </c>
      <c r="E1339" t="s">
        <v>2884</v>
      </c>
      <c r="F1339">
        <v>1</v>
      </c>
      <c r="G1339">
        <v>0</v>
      </c>
      <c r="H1339" t="s">
        <v>23</v>
      </c>
      <c r="I1339" t="s">
        <v>23</v>
      </c>
      <c r="J1339" t="s">
        <v>23</v>
      </c>
    </row>
    <row r="1340" spans="1:10" x14ac:dyDescent="0.15">
      <c r="A1340" t="s">
        <v>290</v>
      </c>
      <c r="C1340" t="str">
        <f>VLOOKUP(A1340,装配单主表!A:B,2,FALSE)</f>
        <v>10000175</v>
      </c>
      <c r="D1340">
        <v>11990613</v>
      </c>
      <c r="E1340" t="s">
        <v>2930</v>
      </c>
      <c r="F1340">
        <v>1</v>
      </c>
      <c r="G1340">
        <v>0</v>
      </c>
      <c r="H1340" t="s">
        <v>23</v>
      </c>
      <c r="I1340" t="s">
        <v>23</v>
      </c>
      <c r="J1340" t="s">
        <v>23</v>
      </c>
    </row>
    <row r="1341" spans="1:10" x14ac:dyDescent="0.15">
      <c r="A1341" t="s">
        <v>290</v>
      </c>
      <c r="C1341" t="str">
        <f>VLOOKUP(A1341,装配单主表!A:B,2,FALSE)</f>
        <v>10000175</v>
      </c>
      <c r="D1341">
        <v>11990617</v>
      </c>
      <c r="E1341" t="s">
        <v>2933</v>
      </c>
      <c r="F1341">
        <v>1</v>
      </c>
      <c r="G1341">
        <v>0</v>
      </c>
      <c r="H1341" t="s">
        <v>23</v>
      </c>
      <c r="I1341" t="s">
        <v>23</v>
      </c>
      <c r="J1341" t="s">
        <v>23</v>
      </c>
    </row>
    <row r="1342" spans="1:10" x14ac:dyDescent="0.15">
      <c r="A1342" t="s">
        <v>290</v>
      </c>
      <c r="C1342" t="str">
        <f>VLOOKUP(A1342,装配单主表!A:B,2,FALSE)</f>
        <v>10000175</v>
      </c>
      <c r="D1342">
        <v>11990616</v>
      </c>
      <c r="E1342" t="s">
        <v>2932</v>
      </c>
      <c r="F1342">
        <v>1</v>
      </c>
      <c r="G1342">
        <v>0</v>
      </c>
      <c r="H1342" t="s">
        <v>23</v>
      </c>
      <c r="I1342" t="s">
        <v>23</v>
      </c>
      <c r="J1342" t="s">
        <v>23</v>
      </c>
    </row>
    <row r="1343" spans="1:10" x14ac:dyDescent="0.15">
      <c r="A1343" t="s">
        <v>290</v>
      </c>
      <c r="C1343" t="str">
        <f>VLOOKUP(A1343,装配单主表!A:B,2,FALSE)</f>
        <v>10000175</v>
      </c>
      <c r="D1343">
        <v>11990606</v>
      </c>
      <c r="E1343" t="s">
        <v>2927</v>
      </c>
      <c r="F1343">
        <v>1</v>
      </c>
      <c r="G1343">
        <v>0</v>
      </c>
      <c r="H1343" t="s">
        <v>23</v>
      </c>
      <c r="I1343" t="s">
        <v>23</v>
      </c>
      <c r="J1343" t="s">
        <v>23</v>
      </c>
    </row>
    <row r="1344" spans="1:10" x14ac:dyDescent="0.15">
      <c r="A1344" t="s">
        <v>290</v>
      </c>
      <c r="C1344" t="str">
        <f>VLOOKUP(A1344,装配单主表!A:B,2,FALSE)</f>
        <v>10000175</v>
      </c>
      <c r="D1344">
        <v>11990597</v>
      </c>
      <c r="E1344" t="s">
        <v>2924</v>
      </c>
      <c r="F1344">
        <v>1</v>
      </c>
      <c r="G1344">
        <v>0</v>
      </c>
      <c r="H1344" t="s">
        <v>23</v>
      </c>
      <c r="I1344" t="s">
        <v>23</v>
      </c>
      <c r="J1344" t="s">
        <v>23</v>
      </c>
    </row>
    <row r="1345" spans="1:10" x14ac:dyDescent="0.15">
      <c r="A1345" t="s">
        <v>290</v>
      </c>
      <c r="C1345" t="str">
        <f>VLOOKUP(A1345,装配单主表!A:B,2,FALSE)</f>
        <v>10000175</v>
      </c>
      <c r="D1345">
        <v>11990630</v>
      </c>
      <c r="E1345" t="s">
        <v>2940</v>
      </c>
      <c r="F1345">
        <v>1</v>
      </c>
      <c r="G1345">
        <v>0</v>
      </c>
      <c r="H1345" t="s">
        <v>23</v>
      </c>
      <c r="I1345" t="s">
        <v>23</v>
      </c>
      <c r="J1345" t="s">
        <v>23</v>
      </c>
    </row>
    <row r="1346" spans="1:10" x14ac:dyDescent="0.15">
      <c r="A1346" t="s">
        <v>291</v>
      </c>
      <c r="C1346" t="str">
        <f>VLOOKUP(A1346,装配单主表!A:B,2,FALSE)</f>
        <v>10000176</v>
      </c>
      <c r="D1346">
        <v>11990630</v>
      </c>
      <c r="E1346" t="s">
        <v>2940</v>
      </c>
      <c r="F1346">
        <v>1</v>
      </c>
      <c r="G1346">
        <v>0</v>
      </c>
      <c r="H1346" t="s">
        <v>23</v>
      </c>
      <c r="I1346" t="s">
        <v>23</v>
      </c>
      <c r="J1346" t="s">
        <v>23</v>
      </c>
    </row>
    <row r="1347" spans="1:10" x14ac:dyDescent="0.15">
      <c r="A1347" t="s">
        <v>291</v>
      </c>
      <c r="C1347" t="str">
        <f>VLOOKUP(A1347,装配单主表!A:B,2,FALSE)</f>
        <v>10000176</v>
      </c>
      <c r="D1347">
        <v>11990597</v>
      </c>
      <c r="E1347" t="s">
        <v>2924</v>
      </c>
      <c r="F1347">
        <v>1</v>
      </c>
      <c r="G1347">
        <v>0</v>
      </c>
      <c r="H1347" t="s">
        <v>23</v>
      </c>
      <c r="I1347" t="s">
        <v>23</v>
      </c>
      <c r="J1347" t="s">
        <v>23</v>
      </c>
    </row>
    <row r="1348" spans="1:10" x14ac:dyDescent="0.15">
      <c r="A1348" t="s">
        <v>291</v>
      </c>
      <c r="C1348" t="str">
        <f>VLOOKUP(A1348,装配单主表!A:B,2,FALSE)</f>
        <v>10000176</v>
      </c>
      <c r="D1348">
        <v>11990606</v>
      </c>
      <c r="E1348" t="s">
        <v>2927</v>
      </c>
      <c r="F1348">
        <v>1</v>
      </c>
      <c r="G1348">
        <v>0</v>
      </c>
      <c r="H1348" t="s">
        <v>23</v>
      </c>
      <c r="I1348" t="s">
        <v>23</v>
      </c>
      <c r="J1348" t="s">
        <v>23</v>
      </c>
    </row>
    <row r="1349" spans="1:10" x14ac:dyDescent="0.15">
      <c r="A1349" t="s">
        <v>291</v>
      </c>
      <c r="C1349" t="str">
        <f>VLOOKUP(A1349,装配单主表!A:B,2,FALSE)</f>
        <v>10000176</v>
      </c>
      <c r="D1349">
        <v>11990617</v>
      </c>
      <c r="E1349" t="s">
        <v>2933</v>
      </c>
      <c r="F1349">
        <v>1</v>
      </c>
      <c r="G1349">
        <v>0</v>
      </c>
      <c r="H1349" t="s">
        <v>23</v>
      </c>
      <c r="I1349" t="s">
        <v>23</v>
      </c>
      <c r="J1349" t="s">
        <v>23</v>
      </c>
    </row>
    <row r="1350" spans="1:10" x14ac:dyDescent="0.15">
      <c r="A1350" t="s">
        <v>291</v>
      </c>
      <c r="C1350" t="str">
        <f>VLOOKUP(A1350,装配单主表!A:B,2,FALSE)</f>
        <v>10000176</v>
      </c>
      <c r="D1350">
        <v>11990616</v>
      </c>
      <c r="E1350" t="s">
        <v>2932</v>
      </c>
      <c r="F1350">
        <v>1</v>
      </c>
      <c r="G1350">
        <v>0</v>
      </c>
      <c r="H1350" t="s">
        <v>23</v>
      </c>
      <c r="I1350" t="s">
        <v>23</v>
      </c>
      <c r="J1350" t="s">
        <v>23</v>
      </c>
    </row>
    <row r="1351" spans="1:10" x14ac:dyDescent="0.15">
      <c r="A1351" t="s">
        <v>291</v>
      </c>
      <c r="C1351" t="str">
        <f>VLOOKUP(A1351,装配单主表!A:B,2,FALSE)</f>
        <v>10000176</v>
      </c>
      <c r="D1351">
        <v>11990613</v>
      </c>
      <c r="E1351" t="s">
        <v>2930</v>
      </c>
      <c r="F1351">
        <v>1</v>
      </c>
      <c r="G1351">
        <v>0</v>
      </c>
      <c r="H1351" t="s">
        <v>23</v>
      </c>
      <c r="I1351" t="s">
        <v>23</v>
      </c>
      <c r="J1351" t="s">
        <v>23</v>
      </c>
    </row>
    <row r="1352" spans="1:10" x14ac:dyDescent="0.15">
      <c r="A1352" t="s">
        <v>291</v>
      </c>
      <c r="C1352" t="str">
        <f>VLOOKUP(A1352,装配单主表!A:B,2,FALSE)</f>
        <v>10000176</v>
      </c>
      <c r="D1352">
        <v>11983743</v>
      </c>
      <c r="E1352" t="s">
        <v>2884</v>
      </c>
      <c r="F1352">
        <v>1</v>
      </c>
      <c r="G1352">
        <v>0</v>
      </c>
      <c r="H1352" t="s">
        <v>23</v>
      </c>
      <c r="I1352" t="s">
        <v>23</v>
      </c>
      <c r="J1352" t="s">
        <v>23</v>
      </c>
    </row>
    <row r="1353" spans="1:10" x14ac:dyDescent="0.15">
      <c r="A1353" t="s">
        <v>291</v>
      </c>
      <c r="C1353" t="str">
        <f>VLOOKUP(A1353,装配单主表!A:B,2,FALSE)</f>
        <v>10000176</v>
      </c>
      <c r="D1353">
        <v>11983742</v>
      </c>
      <c r="E1353" t="s">
        <v>2883</v>
      </c>
      <c r="F1353">
        <v>1</v>
      </c>
      <c r="G1353">
        <v>0</v>
      </c>
      <c r="H1353" t="s">
        <v>23</v>
      </c>
      <c r="I1353" t="s">
        <v>23</v>
      </c>
      <c r="J1353" t="s">
        <v>23</v>
      </c>
    </row>
    <row r="1354" spans="1:10" x14ac:dyDescent="0.15">
      <c r="A1354" t="s">
        <v>291</v>
      </c>
      <c r="C1354" t="str">
        <f>VLOOKUP(A1354,装配单主表!A:B,2,FALSE)</f>
        <v>10000176</v>
      </c>
      <c r="D1354">
        <v>11990512</v>
      </c>
      <c r="E1354" t="s">
        <v>256</v>
      </c>
      <c r="F1354">
        <v>1</v>
      </c>
      <c r="G1354">
        <v>0</v>
      </c>
      <c r="H1354" t="s">
        <v>23</v>
      </c>
      <c r="I1354" t="s">
        <v>23</v>
      </c>
      <c r="J1354" t="s">
        <v>23</v>
      </c>
    </row>
    <row r="1355" spans="1:10" x14ac:dyDescent="0.15">
      <c r="A1355" t="s">
        <v>291</v>
      </c>
      <c r="C1355" t="str">
        <f>VLOOKUP(A1355,装配单主表!A:B,2,FALSE)</f>
        <v>10000176</v>
      </c>
      <c r="D1355">
        <v>11990560</v>
      </c>
      <c r="E1355" t="s">
        <v>2920</v>
      </c>
      <c r="F1355">
        <v>1</v>
      </c>
      <c r="G1355">
        <v>0</v>
      </c>
      <c r="H1355" t="s">
        <v>23</v>
      </c>
      <c r="I1355" t="s">
        <v>23</v>
      </c>
      <c r="J1355" t="s">
        <v>23</v>
      </c>
    </row>
    <row r="1356" spans="1:10" x14ac:dyDescent="0.15">
      <c r="A1356" t="s">
        <v>292</v>
      </c>
      <c r="C1356" t="str">
        <f>VLOOKUP(A1356,装配单主表!A:B,2,FALSE)</f>
        <v>10000177</v>
      </c>
      <c r="D1356">
        <v>11990559</v>
      </c>
      <c r="E1356" t="s">
        <v>2919</v>
      </c>
      <c r="F1356">
        <v>1</v>
      </c>
      <c r="G1356">
        <v>0</v>
      </c>
      <c r="H1356" t="s">
        <v>23</v>
      </c>
      <c r="I1356" t="s">
        <v>23</v>
      </c>
      <c r="J1356" t="s">
        <v>23</v>
      </c>
    </row>
    <row r="1357" spans="1:10" x14ac:dyDescent="0.15">
      <c r="A1357" t="s">
        <v>292</v>
      </c>
      <c r="C1357" t="str">
        <f>VLOOKUP(A1357,装配单主表!A:B,2,FALSE)</f>
        <v>10000177</v>
      </c>
      <c r="D1357">
        <v>11990511</v>
      </c>
      <c r="E1357" t="s">
        <v>248</v>
      </c>
      <c r="F1357">
        <v>1</v>
      </c>
      <c r="G1357">
        <v>0</v>
      </c>
      <c r="H1357" t="s">
        <v>23</v>
      </c>
      <c r="I1357" t="s">
        <v>23</v>
      </c>
      <c r="J1357" t="s">
        <v>23</v>
      </c>
    </row>
    <row r="1358" spans="1:10" x14ac:dyDescent="0.15">
      <c r="A1358" t="s">
        <v>292</v>
      </c>
      <c r="C1358" t="str">
        <f>VLOOKUP(A1358,装配单主表!A:B,2,FALSE)</f>
        <v>10000177</v>
      </c>
      <c r="D1358">
        <v>11983742</v>
      </c>
      <c r="E1358" t="s">
        <v>2883</v>
      </c>
      <c r="F1358">
        <v>1</v>
      </c>
      <c r="G1358">
        <v>0</v>
      </c>
      <c r="H1358" t="s">
        <v>23</v>
      </c>
      <c r="I1358" t="s">
        <v>23</v>
      </c>
      <c r="J1358" t="s">
        <v>23</v>
      </c>
    </row>
    <row r="1359" spans="1:10" x14ac:dyDescent="0.15">
      <c r="A1359" t="s">
        <v>292</v>
      </c>
      <c r="C1359" t="str">
        <f>VLOOKUP(A1359,装配单主表!A:B,2,FALSE)</f>
        <v>10000177</v>
      </c>
      <c r="D1359">
        <v>11983743</v>
      </c>
      <c r="E1359" t="s">
        <v>2884</v>
      </c>
      <c r="F1359">
        <v>1</v>
      </c>
      <c r="G1359">
        <v>0</v>
      </c>
      <c r="H1359" t="s">
        <v>23</v>
      </c>
      <c r="I1359" t="s">
        <v>23</v>
      </c>
      <c r="J1359" t="s">
        <v>23</v>
      </c>
    </row>
    <row r="1360" spans="1:10" x14ac:dyDescent="0.15">
      <c r="A1360" t="s">
        <v>292</v>
      </c>
      <c r="C1360" t="str">
        <f>VLOOKUP(A1360,装配单主表!A:B,2,FALSE)</f>
        <v>10000177</v>
      </c>
      <c r="D1360">
        <v>11990613</v>
      </c>
      <c r="E1360" t="s">
        <v>2930</v>
      </c>
      <c r="F1360">
        <v>1</v>
      </c>
      <c r="G1360">
        <v>0</v>
      </c>
      <c r="H1360" t="s">
        <v>23</v>
      </c>
      <c r="I1360" t="s">
        <v>23</v>
      </c>
      <c r="J1360" t="s">
        <v>23</v>
      </c>
    </row>
    <row r="1361" spans="1:10" x14ac:dyDescent="0.15">
      <c r="A1361" t="s">
        <v>292</v>
      </c>
      <c r="C1361" t="str">
        <f>VLOOKUP(A1361,装配单主表!A:B,2,FALSE)</f>
        <v>10000177</v>
      </c>
      <c r="D1361">
        <v>11990617</v>
      </c>
      <c r="E1361" t="s">
        <v>2933</v>
      </c>
      <c r="F1361">
        <v>1</v>
      </c>
      <c r="G1361">
        <v>0</v>
      </c>
      <c r="H1361" t="s">
        <v>23</v>
      </c>
      <c r="I1361" t="s">
        <v>23</v>
      </c>
      <c r="J1361" t="s">
        <v>23</v>
      </c>
    </row>
    <row r="1362" spans="1:10" x14ac:dyDescent="0.15">
      <c r="A1362" t="s">
        <v>292</v>
      </c>
      <c r="C1362" t="str">
        <f>VLOOKUP(A1362,装配单主表!A:B,2,FALSE)</f>
        <v>10000177</v>
      </c>
      <c r="D1362">
        <v>11990606</v>
      </c>
      <c r="E1362" t="s">
        <v>2927</v>
      </c>
      <c r="F1362">
        <v>1</v>
      </c>
      <c r="G1362">
        <v>0</v>
      </c>
      <c r="H1362" t="s">
        <v>23</v>
      </c>
      <c r="I1362" t="s">
        <v>23</v>
      </c>
      <c r="J1362" t="s">
        <v>23</v>
      </c>
    </row>
    <row r="1363" spans="1:10" x14ac:dyDescent="0.15">
      <c r="A1363" t="s">
        <v>292</v>
      </c>
      <c r="C1363" t="str">
        <f>VLOOKUP(A1363,装配单主表!A:B,2,FALSE)</f>
        <v>10000177</v>
      </c>
      <c r="D1363">
        <v>11990597</v>
      </c>
      <c r="E1363" t="s">
        <v>2924</v>
      </c>
      <c r="F1363">
        <v>1</v>
      </c>
      <c r="G1363">
        <v>0</v>
      </c>
      <c r="H1363" t="s">
        <v>23</v>
      </c>
      <c r="I1363" t="s">
        <v>23</v>
      </c>
      <c r="J1363" t="s">
        <v>23</v>
      </c>
    </row>
    <row r="1364" spans="1:10" x14ac:dyDescent="0.15">
      <c r="A1364" t="s">
        <v>292</v>
      </c>
      <c r="C1364" t="str">
        <f>VLOOKUP(A1364,装配单主表!A:B,2,FALSE)</f>
        <v>10000177</v>
      </c>
      <c r="D1364">
        <v>11990630</v>
      </c>
      <c r="E1364" t="s">
        <v>2940</v>
      </c>
      <c r="F1364">
        <v>1</v>
      </c>
      <c r="G1364">
        <v>0</v>
      </c>
      <c r="H1364" t="s">
        <v>23</v>
      </c>
      <c r="I1364" t="s">
        <v>23</v>
      </c>
      <c r="J1364" t="s">
        <v>23</v>
      </c>
    </row>
    <row r="1365" spans="1:10" x14ac:dyDescent="0.15">
      <c r="A1365" t="s">
        <v>292</v>
      </c>
      <c r="C1365" t="str">
        <f>VLOOKUP(A1365,装配单主表!A:B,2,FALSE)</f>
        <v>10000177</v>
      </c>
      <c r="D1365">
        <v>11990618</v>
      </c>
      <c r="E1365" t="s">
        <v>2934</v>
      </c>
      <c r="F1365">
        <v>1</v>
      </c>
      <c r="G1365">
        <v>0</v>
      </c>
      <c r="H1365" t="s">
        <v>23</v>
      </c>
      <c r="I1365" t="s">
        <v>23</v>
      </c>
      <c r="J1365" t="s">
        <v>23</v>
      </c>
    </row>
    <row r="1366" spans="1:10" x14ac:dyDescent="0.15">
      <c r="A1366" t="s">
        <v>293</v>
      </c>
      <c r="C1366" t="str">
        <f>VLOOKUP(A1366,装配单主表!A:B,2,FALSE)</f>
        <v>10000178</v>
      </c>
      <c r="D1366">
        <v>11990618</v>
      </c>
      <c r="E1366" t="s">
        <v>2934</v>
      </c>
      <c r="F1366">
        <v>1</v>
      </c>
      <c r="G1366">
        <v>0</v>
      </c>
      <c r="H1366" t="s">
        <v>23</v>
      </c>
      <c r="I1366" t="s">
        <v>23</v>
      </c>
      <c r="J1366" t="s">
        <v>23</v>
      </c>
    </row>
    <row r="1367" spans="1:10" x14ac:dyDescent="0.15">
      <c r="A1367" t="s">
        <v>293</v>
      </c>
      <c r="C1367" t="str">
        <f>VLOOKUP(A1367,装配单主表!A:B,2,FALSE)</f>
        <v>10000178</v>
      </c>
      <c r="D1367">
        <v>11990630</v>
      </c>
      <c r="E1367" t="s">
        <v>2940</v>
      </c>
      <c r="F1367">
        <v>1</v>
      </c>
      <c r="G1367">
        <v>0</v>
      </c>
      <c r="H1367" t="s">
        <v>23</v>
      </c>
      <c r="I1367" t="s">
        <v>23</v>
      </c>
      <c r="J1367" t="s">
        <v>23</v>
      </c>
    </row>
    <row r="1368" spans="1:10" x14ac:dyDescent="0.15">
      <c r="A1368" t="s">
        <v>293</v>
      </c>
      <c r="C1368" t="str">
        <f>VLOOKUP(A1368,装配单主表!A:B,2,FALSE)</f>
        <v>10000178</v>
      </c>
      <c r="D1368">
        <v>11990597</v>
      </c>
      <c r="E1368" t="s">
        <v>2924</v>
      </c>
      <c r="F1368">
        <v>1</v>
      </c>
      <c r="G1368">
        <v>0</v>
      </c>
      <c r="H1368" t="s">
        <v>23</v>
      </c>
      <c r="I1368" t="s">
        <v>23</v>
      </c>
      <c r="J1368" t="s">
        <v>23</v>
      </c>
    </row>
    <row r="1369" spans="1:10" x14ac:dyDescent="0.15">
      <c r="A1369" t="s">
        <v>293</v>
      </c>
      <c r="C1369" t="str">
        <f>VLOOKUP(A1369,装配单主表!A:B,2,FALSE)</f>
        <v>10000178</v>
      </c>
      <c r="D1369">
        <v>11990606</v>
      </c>
      <c r="E1369" t="s">
        <v>2927</v>
      </c>
      <c r="F1369">
        <v>1</v>
      </c>
      <c r="G1369">
        <v>0</v>
      </c>
      <c r="H1369" t="s">
        <v>23</v>
      </c>
      <c r="I1369" t="s">
        <v>23</v>
      </c>
      <c r="J1369" t="s">
        <v>23</v>
      </c>
    </row>
    <row r="1370" spans="1:10" x14ac:dyDescent="0.15">
      <c r="A1370" t="s">
        <v>293</v>
      </c>
      <c r="C1370" t="str">
        <f>VLOOKUP(A1370,装配单主表!A:B,2,FALSE)</f>
        <v>10000178</v>
      </c>
      <c r="D1370">
        <v>11990617</v>
      </c>
      <c r="E1370" t="s">
        <v>2933</v>
      </c>
      <c r="F1370">
        <v>1</v>
      </c>
      <c r="G1370">
        <v>0</v>
      </c>
      <c r="H1370" t="s">
        <v>23</v>
      </c>
      <c r="I1370" t="s">
        <v>23</v>
      </c>
      <c r="J1370" t="s">
        <v>23</v>
      </c>
    </row>
    <row r="1371" spans="1:10" x14ac:dyDescent="0.15">
      <c r="A1371" t="s">
        <v>293</v>
      </c>
      <c r="C1371" t="str">
        <f>VLOOKUP(A1371,装配单主表!A:B,2,FALSE)</f>
        <v>10000178</v>
      </c>
      <c r="D1371">
        <v>11990613</v>
      </c>
      <c r="E1371" t="s">
        <v>2930</v>
      </c>
      <c r="F1371">
        <v>1</v>
      </c>
      <c r="G1371">
        <v>0</v>
      </c>
      <c r="H1371" t="s">
        <v>23</v>
      </c>
      <c r="I1371" t="s">
        <v>23</v>
      </c>
      <c r="J1371" t="s">
        <v>23</v>
      </c>
    </row>
    <row r="1372" spans="1:10" x14ac:dyDescent="0.15">
      <c r="A1372" t="s">
        <v>293</v>
      </c>
      <c r="C1372" t="str">
        <f>VLOOKUP(A1372,装配单主表!A:B,2,FALSE)</f>
        <v>10000178</v>
      </c>
      <c r="D1372">
        <v>11983743</v>
      </c>
      <c r="E1372" t="s">
        <v>2884</v>
      </c>
      <c r="F1372">
        <v>1</v>
      </c>
      <c r="G1372">
        <v>0</v>
      </c>
      <c r="H1372" t="s">
        <v>23</v>
      </c>
      <c r="I1372" t="s">
        <v>23</v>
      </c>
      <c r="J1372" t="s">
        <v>23</v>
      </c>
    </row>
    <row r="1373" spans="1:10" x14ac:dyDescent="0.15">
      <c r="A1373" t="s">
        <v>293</v>
      </c>
      <c r="C1373" t="str">
        <f>VLOOKUP(A1373,装配单主表!A:B,2,FALSE)</f>
        <v>10000178</v>
      </c>
      <c r="D1373">
        <v>11983742</v>
      </c>
      <c r="E1373" t="s">
        <v>2883</v>
      </c>
      <c r="F1373">
        <v>1</v>
      </c>
      <c r="G1373">
        <v>0</v>
      </c>
      <c r="H1373" t="s">
        <v>23</v>
      </c>
      <c r="I1373" t="s">
        <v>23</v>
      </c>
      <c r="J1373" t="s">
        <v>23</v>
      </c>
    </row>
    <row r="1374" spans="1:10" x14ac:dyDescent="0.15">
      <c r="A1374" t="s">
        <v>293</v>
      </c>
      <c r="C1374" t="str">
        <f>VLOOKUP(A1374,装配单主表!A:B,2,FALSE)</f>
        <v>10000178</v>
      </c>
      <c r="D1374">
        <v>11990509</v>
      </c>
      <c r="E1374" t="s">
        <v>250</v>
      </c>
      <c r="F1374">
        <v>1</v>
      </c>
      <c r="G1374">
        <v>0</v>
      </c>
      <c r="H1374" t="s">
        <v>23</v>
      </c>
      <c r="I1374" t="s">
        <v>23</v>
      </c>
      <c r="J1374" t="s">
        <v>23</v>
      </c>
    </row>
    <row r="1375" spans="1:10" x14ac:dyDescent="0.15">
      <c r="A1375" t="s">
        <v>293</v>
      </c>
      <c r="C1375" t="str">
        <f>VLOOKUP(A1375,装配单主表!A:B,2,FALSE)</f>
        <v>10000178</v>
      </c>
      <c r="D1375">
        <v>11990557</v>
      </c>
      <c r="E1375" t="s">
        <v>2917</v>
      </c>
      <c r="F1375">
        <v>1</v>
      </c>
      <c r="G1375">
        <v>0</v>
      </c>
      <c r="H1375" t="s">
        <v>23</v>
      </c>
      <c r="I1375" t="s">
        <v>23</v>
      </c>
      <c r="J1375" t="s">
        <v>23</v>
      </c>
    </row>
    <row r="1376" spans="1:10" x14ac:dyDescent="0.15">
      <c r="A1376" t="s">
        <v>294</v>
      </c>
      <c r="C1376" t="str">
        <f>VLOOKUP(A1376,装配单主表!A:B,2,FALSE)</f>
        <v>10000179</v>
      </c>
      <c r="D1376">
        <v>11990515</v>
      </c>
      <c r="E1376" t="s">
        <v>252</v>
      </c>
      <c r="F1376">
        <v>1</v>
      </c>
      <c r="G1376">
        <v>0</v>
      </c>
      <c r="H1376" t="s">
        <v>23</v>
      </c>
      <c r="I1376" t="s">
        <v>23</v>
      </c>
      <c r="J1376" t="s">
        <v>23</v>
      </c>
    </row>
    <row r="1377" spans="1:10" x14ac:dyDescent="0.15">
      <c r="A1377" t="s">
        <v>294</v>
      </c>
      <c r="C1377" t="str">
        <f>VLOOKUP(A1377,装配单主表!A:B,2,FALSE)</f>
        <v>10000179</v>
      </c>
      <c r="D1377">
        <v>11990563</v>
      </c>
      <c r="E1377" t="s">
        <v>2923</v>
      </c>
      <c r="F1377">
        <v>1</v>
      </c>
      <c r="G1377">
        <v>0</v>
      </c>
      <c r="H1377" t="s">
        <v>23</v>
      </c>
      <c r="I1377" t="s">
        <v>23</v>
      </c>
      <c r="J1377" t="s">
        <v>23</v>
      </c>
    </row>
    <row r="1378" spans="1:10" x14ac:dyDescent="0.15">
      <c r="A1378" t="s">
        <v>294</v>
      </c>
      <c r="C1378" t="str">
        <f>VLOOKUP(A1378,装配单主表!A:B,2,FALSE)</f>
        <v>10000179</v>
      </c>
      <c r="D1378">
        <v>11983742</v>
      </c>
      <c r="E1378" t="s">
        <v>2883</v>
      </c>
      <c r="F1378">
        <v>1</v>
      </c>
      <c r="G1378">
        <v>0</v>
      </c>
      <c r="H1378" t="s">
        <v>23</v>
      </c>
      <c r="I1378" t="s">
        <v>23</v>
      </c>
      <c r="J1378" t="s">
        <v>23</v>
      </c>
    </row>
    <row r="1379" spans="1:10" x14ac:dyDescent="0.15">
      <c r="A1379" t="s">
        <v>294</v>
      </c>
      <c r="C1379" t="str">
        <f>VLOOKUP(A1379,装配单主表!A:B,2,FALSE)</f>
        <v>10000179</v>
      </c>
      <c r="D1379">
        <v>11983743</v>
      </c>
      <c r="E1379" t="s">
        <v>2884</v>
      </c>
      <c r="F1379">
        <v>1</v>
      </c>
      <c r="G1379">
        <v>0</v>
      </c>
      <c r="H1379" t="s">
        <v>23</v>
      </c>
      <c r="I1379" t="s">
        <v>23</v>
      </c>
      <c r="J1379" t="s">
        <v>23</v>
      </c>
    </row>
    <row r="1380" spans="1:10" x14ac:dyDescent="0.15">
      <c r="A1380" t="s">
        <v>294</v>
      </c>
      <c r="C1380" t="str">
        <f>VLOOKUP(A1380,装配单主表!A:B,2,FALSE)</f>
        <v>10000179</v>
      </c>
      <c r="D1380">
        <v>11990613</v>
      </c>
      <c r="E1380" t="s">
        <v>2930</v>
      </c>
      <c r="F1380">
        <v>1</v>
      </c>
      <c r="G1380">
        <v>0</v>
      </c>
      <c r="H1380" t="s">
        <v>23</v>
      </c>
      <c r="I1380" t="s">
        <v>23</v>
      </c>
      <c r="J1380" t="s">
        <v>23</v>
      </c>
    </row>
    <row r="1381" spans="1:10" x14ac:dyDescent="0.15">
      <c r="A1381" t="s">
        <v>294</v>
      </c>
      <c r="C1381" t="str">
        <f>VLOOKUP(A1381,装配单主表!A:B,2,FALSE)</f>
        <v>10000179</v>
      </c>
      <c r="D1381">
        <v>11990617</v>
      </c>
      <c r="E1381" t="s">
        <v>2933</v>
      </c>
      <c r="F1381">
        <v>1</v>
      </c>
      <c r="G1381">
        <v>0</v>
      </c>
      <c r="H1381" t="s">
        <v>23</v>
      </c>
      <c r="I1381" t="s">
        <v>23</v>
      </c>
      <c r="J1381" t="s">
        <v>23</v>
      </c>
    </row>
    <row r="1382" spans="1:10" x14ac:dyDescent="0.15">
      <c r="A1382" t="s">
        <v>294</v>
      </c>
      <c r="C1382" t="str">
        <f>VLOOKUP(A1382,装配单主表!A:B,2,FALSE)</f>
        <v>10000179</v>
      </c>
      <c r="D1382">
        <v>11990606</v>
      </c>
      <c r="E1382" t="s">
        <v>2927</v>
      </c>
      <c r="F1382">
        <v>1</v>
      </c>
      <c r="G1382">
        <v>0</v>
      </c>
      <c r="H1382" t="s">
        <v>23</v>
      </c>
      <c r="I1382" t="s">
        <v>23</v>
      </c>
      <c r="J1382" t="s">
        <v>23</v>
      </c>
    </row>
    <row r="1383" spans="1:10" x14ac:dyDescent="0.15">
      <c r="A1383" t="s">
        <v>294</v>
      </c>
      <c r="C1383" t="str">
        <f>VLOOKUP(A1383,装配单主表!A:B,2,FALSE)</f>
        <v>10000179</v>
      </c>
      <c r="D1383">
        <v>11990597</v>
      </c>
      <c r="E1383" t="s">
        <v>2924</v>
      </c>
      <c r="F1383">
        <v>1</v>
      </c>
      <c r="G1383">
        <v>0</v>
      </c>
      <c r="H1383" t="s">
        <v>23</v>
      </c>
      <c r="I1383" t="s">
        <v>23</v>
      </c>
      <c r="J1383" t="s">
        <v>23</v>
      </c>
    </row>
    <row r="1384" spans="1:10" x14ac:dyDescent="0.15">
      <c r="A1384" t="s">
        <v>294</v>
      </c>
      <c r="C1384" t="str">
        <f>VLOOKUP(A1384,装配单主表!A:B,2,FALSE)</f>
        <v>10000179</v>
      </c>
      <c r="D1384">
        <v>11990630</v>
      </c>
      <c r="E1384" t="s">
        <v>2940</v>
      </c>
      <c r="F1384">
        <v>1</v>
      </c>
      <c r="G1384">
        <v>0</v>
      </c>
      <c r="H1384" t="s">
        <v>23</v>
      </c>
      <c r="I1384" t="s">
        <v>23</v>
      </c>
      <c r="J1384" t="s">
        <v>23</v>
      </c>
    </row>
    <row r="1385" spans="1:10" x14ac:dyDescent="0.15">
      <c r="A1385" t="s">
        <v>294</v>
      </c>
      <c r="C1385" t="str">
        <f>VLOOKUP(A1385,装配单主表!A:B,2,FALSE)</f>
        <v>10000179</v>
      </c>
      <c r="D1385">
        <v>11990618</v>
      </c>
      <c r="E1385" t="s">
        <v>2934</v>
      </c>
      <c r="F1385">
        <v>1</v>
      </c>
      <c r="G1385">
        <v>0</v>
      </c>
      <c r="H1385" t="s">
        <v>23</v>
      </c>
      <c r="I1385" t="s">
        <v>23</v>
      </c>
      <c r="J1385" t="s">
        <v>23</v>
      </c>
    </row>
    <row r="1386" spans="1:10" x14ac:dyDescent="0.15">
      <c r="A1386" t="s">
        <v>295</v>
      </c>
      <c r="C1386" t="str">
        <f>VLOOKUP(A1386,装配单主表!A:B,2,FALSE)</f>
        <v>10000180</v>
      </c>
      <c r="D1386">
        <v>11990618</v>
      </c>
      <c r="E1386" t="s">
        <v>2934</v>
      </c>
      <c r="F1386">
        <v>1</v>
      </c>
      <c r="G1386">
        <v>0</v>
      </c>
      <c r="H1386" t="s">
        <v>23</v>
      </c>
      <c r="I1386" t="s">
        <v>23</v>
      </c>
      <c r="J1386" t="s">
        <v>23</v>
      </c>
    </row>
    <row r="1387" spans="1:10" x14ac:dyDescent="0.15">
      <c r="A1387" t="s">
        <v>295</v>
      </c>
      <c r="C1387" t="str">
        <f>VLOOKUP(A1387,装配单主表!A:B,2,FALSE)</f>
        <v>10000180</v>
      </c>
      <c r="D1387">
        <v>11990630</v>
      </c>
      <c r="E1387" t="s">
        <v>2940</v>
      </c>
      <c r="F1387">
        <v>1</v>
      </c>
      <c r="G1387">
        <v>0</v>
      </c>
      <c r="H1387" t="s">
        <v>23</v>
      </c>
      <c r="I1387" t="s">
        <v>23</v>
      </c>
      <c r="J1387" t="s">
        <v>23</v>
      </c>
    </row>
    <row r="1388" spans="1:10" x14ac:dyDescent="0.15">
      <c r="A1388" t="s">
        <v>295</v>
      </c>
      <c r="C1388" t="str">
        <f>VLOOKUP(A1388,装配单主表!A:B,2,FALSE)</f>
        <v>10000180</v>
      </c>
      <c r="D1388">
        <v>11990597</v>
      </c>
      <c r="E1388" t="s">
        <v>2924</v>
      </c>
      <c r="F1388">
        <v>1</v>
      </c>
      <c r="G1388">
        <v>0</v>
      </c>
      <c r="H1388" t="s">
        <v>23</v>
      </c>
      <c r="I1388" t="s">
        <v>23</v>
      </c>
      <c r="J1388" t="s">
        <v>23</v>
      </c>
    </row>
    <row r="1389" spans="1:10" x14ac:dyDescent="0.15">
      <c r="A1389" t="s">
        <v>295</v>
      </c>
      <c r="C1389" t="str">
        <f>VLOOKUP(A1389,装配单主表!A:B,2,FALSE)</f>
        <v>10000180</v>
      </c>
      <c r="D1389">
        <v>11990606</v>
      </c>
      <c r="E1389" t="s">
        <v>2927</v>
      </c>
      <c r="F1389">
        <v>1</v>
      </c>
      <c r="G1389">
        <v>0</v>
      </c>
      <c r="H1389" t="s">
        <v>23</v>
      </c>
      <c r="I1389" t="s">
        <v>23</v>
      </c>
      <c r="J1389" t="s">
        <v>23</v>
      </c>
    </row>
    <row r="1390" spans="1:10" x14ac:dyDescent="0.15">
      <c r="A1390" t="s">
        <v>295</v>
      </c>
      <c r="C1390" t="str">
        <f>VLOOKUP(A1390,装配单主表!A:B,2,FALSE)</f>
        <v>10000180</v>
      </c>
      <c r="D1390">
        <v>11990617</v>
      </c>
      <c r="E1390" t="s">
        <v>2933</v>
      </c>
      <c r="F1390">
        <v>1</v>
      </c>
      <c r="G1390">
        <v>0</v>
      </c>
      <c r="H1390" t="s">
        <v>23</v>
      </c>
      <c r="I1390" t="s">
        <v>23</v>
      </c>
      <c r="J1390" t="s">
        <v>23</v>
      </c>
    </row>
    <row r="1391" spans="1:10" x14ac:dyDescent="0.15">
      <c r="A1391" t="s">
        <v>295</v>
      </c>
      <c r="C1391" t="str">
        <f>VLOOKUP(A1391,装配单主表!A:B,2,FALSE)</f>
        <v>10000180</v>
      </c>
      <c r="D1391">
        <v>11990613</v>
      </c>
      <c r="E1391" t="s">
        <v>2930</v>
      </c>
      <c r="F1391">
        <v>1</v>
      </c>
      <c r="G1391">
        <v>0</v>
      </c>
      <c r="H1391" t="s">
        <v>23</v>
      </c>
      <c r="I1391" t="s">
        <v>23</v>
      </c>
      <c r="J1391" t="s">
        <v>23</v>
      </c>
    </row>
    <row r="1392" spans="1:10" x14ac:dyDescent="0.15">
      <c r="A1392" t="s">
        <v>295</v>
      </c>
      <c r="C1392" t="str">
        <f>VLOOKUP(A1392,装配单主表!A:B,2,FALSE)</f>
        <v>10000180</v>
      </c>
      <c r="D1392">
        <v>11983743</v>
      </c>
      <c r="E1392" t="s">
        <v>2884</v>
      </c>
      <c r="F1392">
        <v>1</v>
      </c>
      <c r="G1392">
        <v>0</v>
      </c>
      <c r="H1392" t="s">
        <v>23</v>
      </c>
      <c r="I1392" t="s">
        <v>23</v>
      </c>
      <c r="J1392" t="s">
        <v>23</v>
      </c>
    </row>
    <row r="1393" spans="1:10" x14ac:dyDescent="0.15">
      <c r="A1393" t="s">
        <v>295</v>
      </c>
      <c r="C1393" t="str">
        <f>VLOOKUP(A1393,装配单主表!A:B,2,FALSE)</f>
        <v>10000180</v>
      </c>
      <c r="D1393">
        <v>11983742</v>
      </c>
      <c r="E1393" t="s">
        <v>2883</v>
      </c>
      <c r="F1393">
        <v>1</v>
      </c>
      <c r="G1393">
        <v>0</v>
      </c>
      <c r="H1393" t="s">
        <v>23</v>
      </c>
      <c r="I1393" t="s">
        <v>23</v>
      </c>
      <c r="J1393" t="s">
        <v>23</v>
      </c>
    </row>
    <row r="1394" spans="1:10" x14ac:dyDescent="0.15">
      <c r="A1394" t="s">
        <v>295</v>
      </c>
      <c r="C1394" t="str">
        <f>VLOOKUP(A1394,装配单主表!A:B,2,FALSE)</f>
        <v>10000180</v>
      </c>
      <c r="D1394">
        <v>11990558</v>
      </c>
      <c r="E1394" t="s">
        <v>2918</v>
      </c>
      <c r="F1394">
        <v>1</v>
      </c>
      <c r="G1394">
        <v>0</v>
      </c>
      <c r="H1394" t="s">
        <v>23</v>
      </c>
      <c r="I1394" t="s">
        <v>23</v>
      </c>
      <c r="J1394" t="s">
        <v>23</v>
      </c>
    </row>
    <row r="1395" spans="1:10" x14ac:dyDescent="0.15">
      <c r="A1395" t="s">
        <v>295</v>
      </c>
      <c r="C1395" t="str">
        <f>VLOOKUP(A1395,装配单主表!A:B,2,FALSE)</f>
        <v>10000180</v>
      </c>
      <c r="D1395">
        <v>11990510</v>
      </c>
      <c r="E1395" t="s">
        <v>254</v>
      </c>
      <c r="F1395">
        <v>1</v>
      </c>
      <c r="G1395">
        <v>0</v>
      </c>
      <c r="H1395" t="s">
        <v>23</v>
      </c>
      <c r="I1395" t="s">
        <v>23</v>
      </c>
      <c r="J1395" t="s">
        <v>23</v>
      </c>
    </row>
    <row r="1396" spans="1:10" x14ac:dyDescent="0.15">
      <c r="A1396" t="s">
        <v>296</v>
      </c>
      <c r="C1396" t="str">
        <f>VLOOKUP(A1396,装配单主表!A:B,2,FALSE)</f>
        <v>10000181</v>
      </c>
      <c r="D1396">
        <v>11990512</v>
      </c>
      <c r="E1396" t="s">
        <v>256</v>
      </c>
      <c r="F1396">
        <v>1</v>
      </c>
      <c r="G1396">
        <v>0</v>
      </c>
      <c r="H1396" t="s">
        <v>23</v>
      </c>
      <c r="I1396" t="s">
        <v>23</v>
      </c>
      <c r="J1396" t="s">
        <v>23</v>
      </c>
    </row>
    <row r="1397" spans="1:10" x14ac:dyDescent="0.15">
      <c r="A1397" t="s">
        <v>296</v>
      </c>
      <c r="C1397" t="str">
        <f>VLOOKUP(A1397,装配单主表!A:B,2,FALSE)</f>
        <v>10000181</v>
      </c>
      <c r="D1397">
        <v>11990560</v>
      </c>
      <c r="E1397" t="s">
        <v>2920</v>
      </c>
      <c r="F1397">
        <v>1</v>
      </c>
      <c r="G1397">
        <v>0</v>
      </c>
      <c r="H1397" t="s">
        <v>23</v>
      </c>
      <c r="I1397" t="s">
        <v>23</v>
      </c>
      <c r="J1397" t="s">
        <v>23</v>
      </c>
    </row>
    <row r="1398" spans="1:10" x14ac:dyDescent="0.15">
      <c r="A1398" t="s">
        <v>296</v>
      </c>
      <c r="C1398" t="str">
        <f>VLOOKUP(A1398,装配单主表!A:B,2,FALSE)</f>
        <v>10000181</v>
      </c>
      <c r="D1398">
        <v>11983742</v>
      </c>
      <c r="E1398" t="s">
        <v>2883</v>
      </c>
      <c r="F1398">
        <v>1</v>
      </c>
      <c r="G1398">
        <v>0</v>
      </c>
      <c r="H1398" t="s">
        <v>23</v>
      </c>
      <c r="I1398" t="s">
        <v>23</v>
      </c>
      <c r="J1398" t="s">
        <v>23</v>
      </c>
    </row>
    <row r="1399" spans="1:10" x14ac:dyDescent="0.15">
      <c r="A1399" t="s">
        <v>296</v>
      </c>
      <c r="C1399" t="str">
        <f>VLOOKUP(A1399,装配单主表!A:B,2,FALSE)</f>
        <v>10000181</v>
      </c>
      <c r="D1399">
        <v>11983743</v>
      </c>
      <c r="E1399" t="s">
        <v>2884</v>
      </c>
      <c r="F1399">
        <v>1</v>
      </c>
      <c r="G1399">
        <v>0</v>
      </c>
      <c r="H1399" t="s">
        <v>23</v>
      </c>
      <c r="I1399" t="s">
        <v>23</v>
      </c>
      <c r="J1399" t="s">
        <v>23</v>
      </c>
    </row>
    <row r="1400" spans="1:10" x14ac:dyDescent="0.15">
      <c r="A1400" t="s">
        <v>296</v>
      </c>
      <c r="C1400" t="str">
        <f>VLOOKUP(A1400,装配单主表!A:B,2,FALSE)</f>
        <v>10000181</v>
      </c>
      <c r="D1400">
        <v>11990613</v>
      </c>
      <c r="E1400" t="s">
        <v>2930</v>
      </c>
      <c r="F1400">
        <v>1</v>
      </c>
      <c r="G1400">
        <v>0</v>
      </c>
      <c r="H1400" t="s">
        <v>23</v>
      </c>
      <c r="I1400" t="s">
        <v>23</v>
      </c>
      <c r="J1400" t="s">
        <v>23</v>
      </c>
    </row>
    <row r="1401" spans="1:10" x14ac:dyDescent="0.15">
      <c r="A1401" t="s">
        <v>296</v>
      </c>
      <c r="C1401" t="str">
        <f>VLOOKUP(A1401,装配单主表!A:B,2,FALSE)</f>
        <v>10000181</v>
      </c>
      <c r="D1401">
        <v>11990617</v>
      </c>
      <c r="E1401" t="s">
        <v>2933</v>
      </c>
      <c r="F1401">
        <v>1</v>
      </c>
      <c r="G1401">
        <v>0</v>
      </c>
      <c r="H1401" t="s">
        <v>23</v>
      </c>
      <c r="I1401" t="s">
        <v>23</v>
      </c>
      <c r="J1401" t="s">
        <v>23</v>
      </c>
    </row>
    <row r="1402" spans="1:10" x14ac:dyDescent="0.15">
      <c r="A1402" t="s">
        <v>296</v>
      </c>
      <c r="C1402" t="str">
        <f>VLOOKUP(A1402,装配单主表!A:B,2,FALSE)</f>
        <v>10000181</v>
      </c>
      <c r="D1402">
        <v>11990606</v>
      </c>
      <c r="E1402" t="s">
        <v>2927</v>
      </c>
      <c r="F1402">
        <v>1</v>
      </c>
      <c r="G1402">
        <v>0</v>
      </c>
      <c r="H1402" t="s">
        <v>23</v>
      </c>
      <c r="I1402" t="s">
        <v>23</v>
      </c>
      <c r="J1402" t="s">
        <v>23</v>
      </c>
    </row>
    <row r="1403" spans="1:10" x14ac:dyDescent="0.15">
      <c r="A1403" t="s">
        <v>296</v>
      </c>
      <c r="C1403" t="str">
        <f>VLOOKUP(A1403,装配单主表!A:B,2,FALSE)</f>
        <v>10000181</v>
      </c>
      <c r="D1403">
        <v>11990597</v>
      </c>
      <c r="E1403" t="s">
        <v>2924</v>
      </c>
      <c r="F1403">
        <v>1</v>
      </c>
      <c r="G1403">
        <v>0</v>
      </c>
      <c r="H1403" t="s">
        <v>23</v>
      </c>
      <c r="I1403" t="s">
        <v>23</v>
      </c>
      <c r="J1403" t="s">
        <v>23</v>
      </c>
    </row>
    <row r="1404" spans="1:10" x14ac:dyDescent="0.15">
      <c r="A1404" t="s">
        <v>296</v>
      </c>
      <c r="C1404" t="str">
        <f>VLOOKUP(A1404,装配单主表!A:B,2,FALSE)</f>
        <v>10000181</v>
      </c>
      <c r="D1404">
        <v>11990630</v>
      </c>
      <c r="E1404" t="s">
        <v>2940</v>
      </c>
      <c r="F1404">
        <v>1</v>
      </c>
      <c r="G1404">
        <v>0</v>
      </c>
      <c r="H1404" t="s">
        <v>23</v>
      </c>
      <c r="I1404" t="s">
        <v>23</v>
      </c>
      <c r="J1404" t="s">
        <v>23</v>
      </c>
    </row>
    <row r="1405" spans="1:10" x14ac:dyDescent="0.15">
      <c r="A1405" t="s">
        <v>296</v>
      </c>
      <c r="C1405" t="str">
        <f>VLOOKUP(A1405,装配单主表!A:B,2,FALSE)</f>
        <v>10000181</v>
      </c>
      <c r="D1405">
        <v>11990618</v>
      </c>
      <c r="E1405" t="s">
        <v>2934</v>
      </c>
      <c r="F1405">
        <v>1</v>
      </c>
      <c r="G1405">
        <v>0</v>
      </c>
      <c r="H1405" t="s">
        <v>23</v>
      </c>
      <c r="I1405" t="s">
        <v>23</v>
      </c>
      <c r="J1405" t="s">
        <v>23</v>
      </c>
    </row>
    <row r="1406" spans="1:10" x14ac:dyDescent="0.15">
      <c r="A1406" t="s">
        <v>297</v>
      </c>
      <c r="C1406" t="str">
        <f>VLOOKUP(A1406,装配单主表!A:B,2,FALSE)</f>
        <v>10000182</v>
      </c>
      <c r="D1406">
        <v>11990618</v>
      </c>
      <c r="E1406" t="s">
        <v>2934</v>
      </c>
      <c r="F1406">
        <v>1</v>
      </c>
      <c r="G1406">
        <v>0</v>
      </c>
      <c r="H1406" t="s">
        <v>23</v>
      </c>
      <c r="I1406" t="s">
        <v>23</v>
      </c>
      <c r="J1406" t="s">
        <v>23</v>
      </c>
    </row>
    <row r="1407" spans="1:10" x14ac:dyDescent="0.15">
      <c r="A1407" t="s">
        <v>297</v>
      </c>
      <c r="C1407" t="str">
        <f>VLOOKUP(A1407,装配单主表!A:B,2,FALSE)</f>
        <v>10000182</v>
      </c>
      <c r="D1407">
        <v>11990630</v>
      </c>
      <c r="E1407" t="s">
        <v>2940</v>
      </c>
      <c r="F1407">
        <v>1</v>
      </c>
      <c r="G1407">
        <v>0</v>
      </c>
      <c r="H1407" t="s">
        <v>23</v>
      </c>
      <c r="I1407" t="s">
        <v>23</v>
      </c>
      <c r="J1407" t="s">
        <v>23</v>
      </c>
    </row>
    <row r="1408" spans="1:10" x14ac:dyDescent="0.15">
      <c r="A1408" t="s">
        <v>297</v>
      </c>
      <c r="C1408" t="str">
        <f>VLOOKUP(A1408,装配单主表!A:B,2,FALSE)</f>
        <v>10000182</v>
      </c>
      <c r="D1408">
        <v>11990597</v>
      </c>
      <c r="E1408" t="s">
        <v>2924</v>
      </c>
      <c r="F1408">
        <v>1</v>
      </c>
      <c r="G1408">
        <v>0</v>
      </c>
      <c r="H1408" t="s">
        <v>23</v>
      </c>
      <c r="I1408" t="s">
        <v>23</v>
      </c>
      <c r="J1408" t="s">
        <v>23</v>
      </c>
    </row>
    <row r="1409" spans="1:10" x14ac:dyDescent="0.15">
      <c r="A1409" t="s">
        <v>297</v>
      </c>
      <c r="C1409" t="str">
        <f>VLOOKUP(A1409,装配单主表!A:B,2,FALSE)</f>
        <v>10000182</v>
      </c>
      <c r="D1409">
        <v>11990606</v>
      </c>
      <c r="E1409" t="s">
        <v>2927</v>
      </c>
      <c r="F1409">
        <v>1</v>
      </c>
      <c r="G1409">
        <v>0</v>
      </c>
      <c r="H1409" t="s">
        <v>23</v>
      </c>
      <c r="I1409" t="s">
        <v>23</v>
      </c>
      <c r="J1409" t="s">
        <v>23</v>
      </c>
    </row>
    <row r="1410" spans="1:10" x14ac:dyDescent="0.15">
      <c r="A1410" t="s">
        <v>297</v>
      </c>
      <c r="C1410" t="str">
        <f>VLOOKUP(A1410,装配单主表!A:B,2,FALSE)</f>
        <v>10000182</v>
      </c>
      <c r="D1410">
        <v>11990617</v>
      </c>
      <c r="E1410" t="s">
        <v>2933</v>
      </c>
      <c r="F1410">
        <v>1</v>
      </c>
      <c r="G1410">
        <v>0</v>
      </c>
      <c r="H1410" t="s">
        <v>23</v>
      </c>
      <c r="I1410" t="s">
        <v>23</v>
      </c>
      <c r="J1410" t="s">
        <v>23</v>
      </c>
    </row>
    <row r="1411" spans="1:10" x14ac:dyDescent="0.15">
      <c r="A1411" t="s">
        <v>297</v>
      </c>
      <c r="C1411" t="str">
        <f>VLOOKUP(A1411,装配单主表!A:B,2,FALSE)</f>
        <v>10000182</v>
      </c>
      <c r="D1411">
        <v>11990613</v>
      </c>
      <c r="E1411" t="s">
        <v>2930</v>
      </c>
      <c r="F1411">
        <v>1</v>
      </c>
      <c r="G1411">
        <v>0</v>
      </c>
      <c r="H1411" t="s">
        <v>23</v>
      </c>
      <c r="I1411" t="s">
        <v>23</v>
      </c>
      <c r="J1411" t="s">
        <v>23</v>
      </c>
    </row>
    <row r="1412" spans="1:10" x14ac:dyDescent="0.15">
      <c r="A1412" t="s">
        <v>297</v>
      </c>
      <c r="C1412" t="str">
        <f>VLOOKUP(A1412,装配单主表!A:B,2,FALSE)</f>
        <v>10000182</v>
      </c>
      <c r="D1412">
        <v>11983743</v>
      </c>
      <c r="E1412" t="s">
        <v>2884</v>
      </c>
      <c r="F1412">
        <v>1</v>
      </c>
      <c r="G1412">
        <v>0</v>
      </c>
      <c r="H1412" t="s">
        <v>23</v>
      </c>
      <c r="I1412" t="s">
        <v>23</v>
      </c>
      <c r="J1412" t="s">
        <v>23</v>
      </c>
    </row>
    <row r="1413" spans="1:10" x14ac:dyDescent="0.15">
      <c r="A1413" t="s">
        <v>297</v>
      </c>
      <c r="C1413" t="str">
        <f>VLOOKUP(A1413,装配单主表!A:B,2,FALSE)</f>
        <v>10000182</v>
      </c>
      <c r="D1413">
        <v>11983742</v>
      </c>
      <c r="E1413" t="s">
        <v>2883</v>
      </c>
      <c r="F1413">
        <v>1</v>
      </c>
      <c r="G1413">
        <v>0</v>
      </c>
      <c r="H1413" t="s">
        <v>23</v>
      </c>
      <c r="I1413" t="s">
        <v>23</v>
      </c>
      <c r="J1413" t="s">
        <v>23</v>
      </c>
    </row>
    <row r="1414" spans="1:10" x14ac:dyDescent="0.15">
      <c r="A1414" t="s">
        <v>297</v>
      </c>
      <c r="C1414" t="str">
        <f>VLOOKUP(A1414,装配单主表!A:B,2,FALSE)</f>
        <v>10000182</v>
      </c>
      <c r="D1414">
        <v>11990561</v>
      </c>
      <c r="E1414" t="s">
        <v>2921</v>
      </c>
      <c r="F1414">
        <v>1</v>
      </c>
      <c r="G1414">
        <v>0</v>
      </c>
      <c r="H1414" t="s">
        <v>23</v>
      </c>
      <c r="I1414" t="s">
        <v>23</v>
      </c>
      <c r="J1414" t="s">
        <v>23</v>
      </c>
    </row>
    <row r="1415" spans="1:10" x14ac:dyDescent="0.15">
      <c r="A1415" t="s">
        <v>297</v>
      </c>
      <c r="C1415" t="str">
        <f>VLOOKUP(A1415,装配单主表!A:B,2,FALSE)</f>
        <v>10000182</v>
      </c>
      <c r="D1415">
        <v>11990513</v>
      </c>
      <c r="E1415" t="s">
        <v>263</v>
      </c>
      <c r="F1415">
        <v>1</v>
      </c>
      <c r="G1415">
        <v>0</v>
      </c>
      <c r="H1415" t="s">
        <v>23</v>
      </c>
      <c r="I1415" t="s">
        <v>23</v>
      </c>
      <c r="J1415" t="s">
        <v>23</v>
      </c>
    </row>
    <row r="1416" spans="1:10" x14ac:dyDescent="0.15">
      <c r="A1416" t="s">
        <v>298</v>
      </c>
      <c r="C1416" t="str">
        <f>VLOOKUP(A1416,装配单主表!A:B,2,FALSE)</f>
        <v>10000183</v>
      </c>
      <c r="D1416">
        <v>11990556</v>
      </c>
      <c r="E1416" t="s">
        <v>2916</v>
      </c>
      <c r="F1416">
        <v>1</v>
      </c>
      <c r="G1416">
        <v>0</v>
      </c>
      <c r="H1416" t="s">
        <v>23</v>
      </c>
      <c r="I1416" t="s">
        <v>23</v>
      </c>
      <c r="J1416" t="s">
        <v>23</v>
      </c>
    </row>
    <row r="1417" spans="1:10" x14ac:dyDescent="0.15">
      <c r="A1417" t="s">
        <v>298</v>
      </c>
      <c r="C1417" t="str">
        <f>VLOOKUP(A1417,装配单主表!A:B,2,FALSE)</f>
        <v>10000183</v>
      </c>
      <c r="D1417">
        <v>11990508</v>
      </c>
      <c r="E1417" t="s">
        <v>265</v>
      </c>
      <c r="F1417">
        <v>1</v>
      </c>
      <c r="G1417">
        <v>0</v>
      </c>
      <c r="H1417" t="s">
        <v>23</v>
      </c>
      <c r="I1417" t="s">
        <v>23</v>
      </c>
      <c r="J1417" t="s">
        <v>23</v>
      </c>
    </row>
    <row r="1418" spans="1:10" x14ac:dyDescent="0.15">
      <c r="A1418" t="s">
        <v>298</v>
      </c>
      <c r="C1418" t="str">
        <f>VLOOKUP(A1418,装配单主表!A:B,2,FALSE)</f>
        <v>10000183</v>
      </c>
      <c r="D1418">
        <v>11983742</v>
      </c>
      <c r="E1418" t="s">
        <v>2883</v>
      </c>
      <c r="F1418">
        <v>1</v>
      </c>
      <c r="G1418">
        <v>0</v>
      </c>
      <c r="H1418" t="s">
        <v>23</v>
      </c>
      <c r="I1418" t="s">
        <v>23</v>
      </c>
      <c r="J1418" t="s">
        <v>23</v>
      </c>
    </row>
    <row r="1419" spans="1:10" x14ac:dyDescent="0.15">
      <c r="A1419" t="s">
        <v>298</v>
      </c>
      <c r="C1419" t="str">
        <f>VLOOKUP(A1419,装配单主表!A:B,2,FALSE)</f>
        <v>10000183</v>
      </c>
      <c r="D1419">
        <v>11983743</v>
      </c>
      <c r="E1419" t="s">
        <v>2884</v>
      </c>
      <c r="F1419">
        <v>1</v>
      </c>
      <c r="G1419">
        <v>0</v>
      </c>
      <c r="H1419" t="s">
        <v>23</v>
      </c>
      <c r="I1419" t="s">
        <v>23</v>
      </c>
      <c r="J1419" t="s">
        <v>23</v>
      </c>
    </row>
    <row r="1420" spans="1:10" x14ac:dyDescent="0.15">
      <c r="A1420" t="s">
        <v>298</v>
      </c>
      <c r="C1420" t="str">
        <f>VLOOKUP(A1420,装配单主表!A:B,2,FALSE)</f>
        <v>10000183</v>
      </c>
      <c r="D1420">
        <v>11990613</v>
      </c>
      <c r="E1420" t="s">
        <v>2930</v>
      </c>
      <c r="F1420">
        <v>1</v>
      </c>
      <c r="G1420">
        <v>0</v>
      </c>
      <c r="H1420" t="s">
        <v>23</v>
      </c>
      <c r="I1420" t="s">
        <v>23</v>
      </c>
      <c r="J1420" t="s">
        <v>23</v>
      </c>
    </row>
    <row r="1421" spans="1:10" x14ac:dyDescent="0.15">
      <c r="A1421" t="s">
        <v>298</v>
      </c>
      <c r="C1421" t="str">
        <f>VLOOKUP(A1421,装配单主表!A:B,2,FALSE)</f>
        <v>10000183</v>
      </c>
      <c r="D1421">
        <v>11990617</v>
      </c>
      <c r="E1421" t="s">
        <v>2933</v>
      </c>
      <c r="F1421">
        <v>1</v>
      </c>
      <c r="G1421">
        <v>0</v>
      </c>
      <c r="H1421" t="s">
        <v>23</v>
      </c>
      <c r="I1421" t="s">
        <v>23</v>
      </c>
      <c r="J1421" t="s">
        <v>23</v>
      </c>
    </row>
    <row r="1422" spans="1:10" x14ac:dyDescent="0.15">
      <c r="A1422" t="s">
        <v>298</v>
      </c>
      <c r="C1422" t="str">
        <f>VLOOKUP(A1422,装配单主表!A:B,2,FALSE)</f>
        <v>10000183</v>
      </c>
      <c r="D1422">
        <v>11990606</v>
      </c>
      <c r="E1422" t="s">
        <v>2927</v>
      </c>
      <c r="F1422">
        <v>1</v>
      </c>
      <c r="G1422">
        <v>0</v>
      </c>
      <c r="H1422" t="s">
        <v>23</v>
      </c>
      <c r="I1422" t="s">
        <v>23</v>
      </c>
      <c r="J1422" t="s">
        <v>23</v>
      </c>
    </row>
    <row r="1423" spans="1:10" x14ac:dyDescent="0.15">
      <c r="A1423" t="s">
        <v>298</v>
      </c>
      <c r="C1423" t="str">
        <f>VLOOKUP(A1423,装配单主表!A:B,2,FALSE)</f>
        <v>10000183</v>
      </c>
      <c r="D1423">
        <v>11990597</v>
      </c>
      <c r="E1423" t="s">
        <v>2924</v>
      </c>
      <c r="F1423">
        <v>1</v>
      </c>
      <c r="G1423">
        <v>0</v>
      </c>
      <c r="H1423" t="s">
        <v>23</v>
      </c>
      <c r="I1423" t="s">
        <v>23</v>
      </c>
      <c r="J1423" t="s">
        <v>23</v>
      </c>
    </row>
    <row r="1424" spans="1:10" x14ac:dyDescent="0.15">
      <c r="A1424" t="s">
        <v>298</v>
      </c>
      <c r="C1424" t="str">
        <f>VLOOKUP(A1424,装配单主表!A:B,2,FALSE)</f>
        <v>10000183</v>
      </c>
      <c r="D1424">
        <v>11990630</v>
      </c>
      <c r="E1424" t="s">
        <v>2940</v>
      </c>
      <c r="F1424">
        <v>1</v>
      </c>
      <c r="G1424">
        <v>0</v>
      </c>
      <c r="H1424" t="s">
        <v>23</v>
      </c>
      <c r="I1424" t="s">
        <v>23</v>
      </c>
      <c r="J1424" t="s">
        <v>23</v>
      </c>
    </row>
    <row r="1425" spans="1:10" x14ac:dyDescent="0.15">
      <c r="A1425" t="s">
        <v>298</v>
      </c>
      <c r="C1425" t="str">
        <f>VLOOKUP(A1425,装配单主表!A:B,2,FALSE)</f>
        <v>10000183</v>
      </c>
      <c r="D1425">
        <v>11990618</v>
      </c>
      <c r="E1425" t="s">
        <v>2934</v>
      </c>
      <c r="F1425">
        <v>1</v>
      </c>
      <c r="G1425">
        <v>0</v>
      </c>
      <c r="H1425" t="s">
        <v>23</v>
      </c>
      <c r="I1425" t="s">
        <v>23</v>
      </c>
      <c r="J1425" t="s">
        <v>23</v>
      </c>
    </row>
    <row r="1426" spans="1:10" x14ac:dyDescent="0.15">
      <c r="A1426" t="s">
        <v>299</v>
      </c>
      <c r="C1426" t="str">
        <f>VLOOKUP(A1426,装配单主表!A:B,2,FALSE)</f>
        <v>10000184</v>
      </c>
      <c r="D1426">
        <v>11990618</v>
      </c>
      <c r="E1426" t="s">
        <v>2934</v>
      </c>
      <c r="F1426">
        <v>1</v>
      </c>
      <c r="G1426">
        <v>0</v>
      </c>
      <c r="H1426" t="s">
        <v>23</v>
      </c>
      <c r="I1426" t="s">
        <v>23</v>
      </c>
      <c r="J1426" t="s">
        <v>23</v>
      </c>
    </row>
    <row r="1427" spans="1:10" x14ac:dyDescent="0.15">
      <c r="A1427" t="s">
        <v>299</v>
      </c>
      <c r="C1427" t="str">
        <f>VLOOKUP(A1427,装配单主表!A:B,2,FALSE)</f>
        <v>10000184</v>
      </c>
      <c r="D1427">
        <v>11990630</v>
      </c>
      <c r="E1427" t="s">
        <v>2940</v>
      </c>
      <c r="F1427">
        <v>1</v>
      </c>
      <c r="G1427">
        <v>0</v>
      </c>
      <c r="H1427" t="s">
        <v>23</v>
      </c>
      <c r="I1427" t="s">
        <v>23</v>
      </c>
      <c r="J1427" t="s">
        <v>23</v>
      </c>
    </row>
    <row r="1428" spans="1:10" x14ac:dyDescent="0.15">
      <c r="A1428" t="s">
        <v>299</v>
      </c>
      <c r="C1428" t="str">
        <f>VLOOKUP(A1428,装配单主表!A:B,2,FALSE)</f>
        <v>10000184</v>
      </c>
      <c r="D1428">
        <v>11990597</v>
      </c>
      <c r="E1428" t="s">
        <v>2924</v>
      </c>
      <c r="F1428">
        <v>1</v>
      </c>
      <c r="G1428">
        <v>0</v>
      </c>
      <c r="H1428" t="s">
        <v>23</v>
      </c>
      <c r="I1428" t="s">
        <v>23</v>
      </c>
      <c r="J1428" t="s">
        <v>23</v>
      </c>
    </row>
    <row r="1429" spans="1:10" x14ac:dyDescent="0.15">
      <c r="A1429" t="s">
        <v>299</v>
      </c>
      <c r="C1429" t="str">
        <f>VLOOKUP(A1429,装配单主表!A:B,2,FALSE)</f>
        <v>10000184</v>
      </c>
      <c r="D1429">
        <v>11990606</v>
      </c>
      <c r="E1429" t="s">
        <v>2927</v>
      </c>
      <c r="F1429">
        <v>1</v>
      </c>
      <c r="G1429">
        <v>0</v>
      </c>
      <c r="H1429" t="s">
        <v>23</v>
      </c>
      <c r="I1429" t="s">
        <v>23</v>
      </c>
      <c r="J1429" t="s">
        <v>23</v>
      </c>
    </row>
    <row r="1430" spans="1:10" x14ac:dyDescent="0.15">
      <c r="A1430" t="s">
        <v>299</v>
      </c>
      <c r="C1430" t="str">
        <f>VLOOKUP(A1430,装配单主表!A:B,2,FALSE)</f>
        <v>10000184</v>
      </c>
      <c r="D1430">
        <v>11990617</v>
      </c>
      <c r="E1430" t="s">
        <v>2933</v>
      </c>
      <c r="F1430">
        <v>1</v>
      </c>
      <c r="G1430">
        <v>0</v>
      </c>
      <c r="H1430" t="s">
        <v>23</v>
      </c>
      <c r="I1430" t="s">
        <v>23</v>
      </c>
      <c r="J1430" t="s">
        <v>23</v>
      </c>
    </row>
    <row r="1431" spans="1:10" x14ac:dyDescent="0.15">
      <c r="A1431" t="s">
        <v>299</v>
      </c>
      <c r="C1431" t="str">
        <f>VLOOKUP(A1431,装配单主表!A:B,2,FALSE)</f>
        <v>10000184</v>
      </c>
      <c r="D1431">
        <v>11990613</v>
      </c>
      <c r="E1431" t="s">
        <v>2930</v>
      </c>
      <c r="F1431">
        <v>1</v>
      </c>
      <c r="G1431">
        <v>0</v>
      </c>
      <c r="H1431" t="s">
        <v>23</v>
      </c>
      <c r="I1431" t="s">
        <v>23</v>
      </c>
      <c r="J1431" t="s">
        <v>23</v>
      </c>
    </row>
    <row r="1432" spans="1:10" x14ac:dyDescent="0.15">
      <c r="A1432" t="s">
        <v>299</v>
      </c>
      <c r="C1432" t="str">
        <f>VLOOKUP(A1432,装配单主表!A:B,2,FALSE)</f>
        <v>10000184</v>
      </c>
      <c r="D1432">
        <v>11983743</v>
      </c>
      <c r="E1432" t="s">
        <v>2884</v>
      </c>
      <c r="F1432">
        <v>1</v>
      </c>
      <c r="G1432">
        <v>0</v>
      </c>
      <c r="H1432" t="s">
        <v>23</v>
      </c>
      <c r="I1432" t="s">
        <v>23</v>
      </c>
      <c r="J1432" t="s">
        <v>23</v>
      </c>
    </row>
    <row r="1433" spans="1:10" x14ac:dyDescent="0.15">
      <c r="A1433" t="s">
        <v>299</v>
      </c>
      <c r="C1433" t="str">
        <f>VLOOKUP(A1433,装配单主表!A:B,2,FALSE)</f>
        <v>10000184</v>
      </c>
      <c r="D1433">
        <v>11983742</v>
      </c>
      <c r="E1433" t="s">
        <v>2883</v>
      </c>
      <c r="F1433">
        <v>1</v>
      </c>
      <c r="G1433">
        <v>0</v>
      </c>
      <c r="H1433" t="s">
        <v>23</v>
      </c>
      <c r="I1433" t="s">
        <v>23</v>
      </c>
      <c r="J1433" t="s">
        <v>23</v>
      </c>
    </row>
    <row r="1434" spans="1:10" x14ac:dyDescent="0.15">
      <c r="A1434" t="s">
        <v>299</v>
      </c>
      <c r="C1434" t="str">
        <f>VLOOKUP(A1434,装配单主表!A:B,2,FALSE)</f>
        <v>10000184</v>
      </c>
      <c r="D1434">
        <v>11990514</v>
      </c>
      <c r="E1434" t="s">
        <v>267</v>
      </c>
      <c r="F1434">
        <v>1</v>
      </c>
      <c r="G1434">
        <v>0</v>
      </c>
      <c r="H1434" t="s">
        <v>23</v>
      </c>
      <c r="I1434" t="s">
        <v>23</v>
      </c>
      <c r="J1434" t="s">
        <v>23</v>
      </c>
    </row>
    <row r="1435" spans="1:10" x14ac:dyDescent="0.15">
      <c r="A1435" t="s">
        <v>299</v>
      </c>
      <c r="C1435" t="str">
        <f>VLOOKUP(A1435,装配单主表!A:B,2,FALSE)</f>
        <v>10000184</v>
      </c>
      <c r="D1435">
        <v>11990562</v>
      </c>
      <c r="E1435" t="s">
        <v>2922</v>
      </c>
      <c r="F1435">
        <v>1</v>
      </c>
      <c r="G1435">
        <v>0</v>
      </c>
      <c r="H1435" t="s">
        <v>23</v>
      </c>
      <c r="I1435" t="s">
        <v>23</v>
      </c>
      <c r="J1435" t="s">
        <v>23</v>
      </c>
    </row>
    <row r="1436" spans="1:10" x14ac:dyDescent="0.15">
      <c r="A1436" t="s">
        <v>300</v>
      </c>
      <c r="C1436" t="str">
        <f>VLOOKUP(A1436,装配单主表!A:B,2,FALSE)</f>
        <v>10000185</v>
      </c>
      <c r="D1436">
        <v>11990561</v>
      </c>
      <c r="E1436" t="s">
        <v>2921</v>
      </c>
      <c r="F1436">
        <v>1</v>
      </c>
      <c r="G1436">
        <v>0</v>
      </c>
      <c r="H1436" t="s">
        <v>23</v>
      </c>
      <c r="I1436" t="s">
        <v>23</v>
      </c>
      <c r="J1436" t="s">
        <v>23</v>
      </c>
    </row>
    <row r="1437" spans="1:10" x14ac:dyDescent="0.15">
      <c r="A1437" t="s">
        <v>300</v>
      </c>
      <c r="C1437" t="str">
        <f>VLOOKUP(A1437,装配单主表!A:B,2,FALSE)</f>
        <v>10000185</v>
      </c>
      <c r="D1437">
        <v>11990513</v>
      </c>
      <c r="E1437" t="s">
        <v>263</v>
      </c>
      <c r="F1437">
        <v>1</v>
      </c>
      <c r="G1437">
        <v>0</v>
      </c>
      <c r="H1437" t="s">
        <v>23</v>
      </c>
      <c r="I1437" t="s">
        <v>23</v>
      </c>
      <c r="J1437" t="s">
        <v>23</v>
      </c>
    </row>
    <row r="1438" spans="1:10" x14ac:dyDescent="0.15">
      <c r="A1438" t="s">
        <v>300</v>
      </c>
      <c r="C1438" t="str">
        <f>VLOOKUP(A1438,装配单主表!A:B,2,FALSE)</f>
        <v>10000185</v>
      </c>
      <c r="D1438">
        <v>11983742</v>
      </c>
      <c r="E1438" t="s">
        <v>2883</v>
      </c>
      <c r="F1438">
        <v>1</v>
      </c>
      <c r="G1438">
        <v>0</v>
      </c>
      <c r="H1438" t="s">
        <v>23</v>
      </c>
      <c r="I1438" t="s">
        <v>23</v>
      </c>
      <c r="J1438" t="s">
        <v>23</v>
      </c>
    </row>
    <row r="1439" spans="1:10" x14ac:dyDescent="0.15">
      <c r="A1439" t="s">
        <v>300</v>
      </c>
      <c r="C1439" t="str">
        <f>VLOOKUP(A1439,装配单主表!A:B,2,FALSE)</f>
        <v>10000185</v>
      </c>
      <c r="D1439">
        <v>11983743</v>
      </c>
      <c r="E1439" t="s">
        <v>2884</v>
      </c>
      <c r="F1439">
        <v>1</v>
      </c>
      <c r="G1439">
        <v>0</v>
      </c>
      <c r="H1439" t="s">
        <v>23</v>
      </c>
      <c r="I1439" t="s">
        <v>23</v>
      </c>
      <c r="J1439" t="s">
        <v>23</v>
      </c>
    </row>
    <row r="1440" spans="1:10" x14ac:dyDescent="0.15">
      <c r="A1440" t="s">
        <v>300</v>
      </c>
      <c r="C1440" t="str">
        <f>VLOOKUP(A1440,装配单主表!A:B,2,FALSE)</f>
        <v>10000185</v>
      </c>
      <c r="D1440">
        <v>11990613</v>
      </c>
      <c r="E1440" t="s">
        <v>2930</v>
      </c>
      <c r="F1440">
        <v>1</v>
      </c>
      <c r="G1440">
        <v>0</v>
      </c>
      <c r="H1440" t="s">
        <v>23</v>
      </c>
      <c r="I1440" t="s">
        <v>23</v>
      </c>
      <c r="J1440" t="s">
        <v>23</v>
      </c>
    </row>
    <row r="1441" spans="1:10" x14ac:dyDescent="0.15">
      <c r="A1441" t="s">
        <v>300</v>
      </c>
      <c r="C1441" t="str">
        <f>VLOOKUP(A1441,装配单主表!A:B,2,FALSE)</f>
        <v>10000185</v>
      </c>
      <c r="D1441">
        <v>11990617</v>
      </c>
      <c r="E1441" t="s">
        <v>2933</v>
      </c>
      <c r="F1441">
        <v>1</v>
      </c>
      <c r="G1441">
        <v>0</v>
      </c>
      <c r="H1441" t="s">
        <v>23</v>
      </c>
      <c r="I1441" t="s">
        <v>23</v>
      </c>
      <c r="J1441" t="s">
        <v>23</v>
      </c>
    </row>
    <row r="1442" spans="1:10" x14ac:dyDescent="0.15">
      <c r="A1442" t="s">
        <v>300</v>
      </c>
      <c r="C1442" t="str">
        <f>VLOOKUP(A1442,装配单主表!A:B,2,FALSE)</f>
        <v>10000185</v>
      </c>
      <c r="D1442">
        <v>11990616</v>
      </c>
      <c r="E1442" t="s">
        <v>2932</v>
      </c>
      <c r="F1442">
        <v>1</v>
      </c>
      <c r="G1442">
        <v>0</v>
      </c>
      <c r="H1442" t="s">
        <v>23</v>
      </c>
      <c r="I1442" t="s">
        <v>23</v>
      </c>
      <c r="J1442" t="s">
        <v>23</v>
      </c>
    </row>
    <row r="1443" spans="1:10" x14ac:dyDescent="0.15">
      <c r="A1443" t="s">
        <v>300</v>
      </c>
      <c r="C1443" t="str">
        <f>VLOOKUP(A1443,装配单主表!A:B,2,FALSE)</f>
        <v>10000185</v>
      </c>
      <c r="D1443">
        <v>11990606</v>
      </c>
      <c r="E1443" t="s">
        <v>2927</v>
      </c>
      <c r="F1443">
        <v>1</v>
      </c>
      <c r="G1443">
        <v>0</v>
      </c>
      <c r="H1443" t="s">
        <v>23</v>
      </c>
      <c r="I1443" t="s">
        <v>23</v>
      </c>
      <c r="J1443" t="s">
        <v>23</v>
      </c>
    </row>
    <row r="1444" spans="1:10" x14ac:dyDescent="0.15">
      <c r="A1444" t="s">
        <v>300</v>
      </c>
      <c r="C1444" t="str">
        <f>VLOOKUP(A1444,装配单主表!A:B,2,FALSE)</f>
        <v>10000185</v>
      </c>
      <c r="D1444">
        <v>11990597</v>
      </c>
      <c r="E1444" t="s">
        <v>2924</v>
      </c>
      <c r="F1444">
        <v>1</v>
      </c>
      <c r="G1444">
        <v>0</v>
      </c>
      <c r="H1444" t="s">
        <v>23</v>
      </c>
      <c r="I1444" t="s">
        <v>23</v>
      </c>
      <c r="J1444" t="s">
        <v>23</v>
      </c>
    </row>
    <row r="1445" spans="1:10" x14ac:dyDescent="0.15">
      <c r="A1445" t="s">
        <v>300</v>
      </c>
      <c r="C1445" t="str">
        <f>VLOOKUP(A1445,装配单主表!A:B,2,FALSE)</f>
        <v>10000185</v>
      </c>
      <c r="D1445">
        <v>11990630</v>
      </c>
      <c r="E1445" t="s">
        <v>2940</v>
      </c>
      <c r="F1445">
        <v>1</v>
      </c>
      <c r="G1445">
        <v>0</v>
      </c>
      <c r="H1445" t="s">
        <v>23</v>
      </c>
      <c r="I1445" t="s">
        <v>23</v>
      </c>
      <c r="J1445" t="s">
        <v>23</v>
      </c>
    </row>
    <row r="1446" spans="1:10" x14ac:dyDescent="0.15">
      <c r="A1446" t="s">
        <v>301</v>
      </c>
      <c r="C1446" t="str">
        <f>VLOOKUP(A1446,装配单主表!A:B,2,FALSE)</f>
        <v>10000186</v>
      </c>
      <c r="D1446">
        <v>11990630</v>
      </c>
      <c r="E1446" t="s">
        <v>2940</v>
      </c>
      <c r="F1446">
        <v>1</v>
      </c>
      <c r="G1446">
        <v>0</v>
      </c>
      <c r="H1446" t="s">
        <v>23</v>
      </c>
      <c r="I1446" t="s">
        <v>23</v>
      </c>
      <c r="J1446" t="s">
        <v>23</v>
      </c>
    </row>
    <row r="1447" spans="1:10" x14ac:dyDescent="0.15">
      <c r="A1447" t="s">
        <v>301</v>
      </c>
      <c r="C1447" t="str">
        <f>VLOOKUP(A1447,装配单主表!A:B,2,FALSE)</f>
        <v>10000186</v>
      </c>
      <c r="D1447">
        <v>11990597</v>
      </c>
      <c r="E1447" t="s">
        <v>2924</v>
      </c>
      <c r="F1447">
        <v>1</v>
      </c>
      <c r="G1447">
        <v>0</v>
      </c>
      <c r="H1447" t="s">
        <v>23</v>
      </c>
      <c r="I1447" t="s">
        <v>23</v>
      </c>
      <c r="J1447" t="s">
        <v>23</v>
      </c>
    </row>
    <row r="1448" spans="1:10" x14ac:dyDescent="0.15">
      <c r="A1448" t="s">
        <v>301</v>
      </c>
      <c r="C1448" t="str">
        <f>VLOOKUP(A1448,装配单主表!A:B,2,FALSE)</f>
        <v>10000186</v>
      </c>
      <c r="D1448">
        <v>11990606</v>
      </c>
      <c r="E1448" t="s">
        <v>2927</v>
      </c>
      <c r="F1448">
        <v>1</v>
      </c>
      <c r="G1448">
        <v>0</v>
      </c>
      <c r="H1448" t="s">
        <v>23</v>
      </c>
      <c r="I1448" t="s">
        <v>23</v>
      </c>
      <c r="J1448" t="s">
        <v>23</v>
      </c>
    </row>
    <row r="1449" spans="1:10" x14ac:dyDescent="0.15">
      <c r="A1449" t="s">
        <v>301</v>
      </c>
      <c r="C1449" t="str">
        <f>VLOOKUP(A1449,装配单主表!A:B,2,FALSE)</f>
        <v>10000186</v>
      </c>
      <c r="D1449">
        <v>11990616</v>
      </c>
      <c r="E1449" t="s">
        <v>2932</v>
      </c>
      <c r="F1449">
        <v>1</v>
      </c>
      <c r="G1449">
        <v>0</v>
      </c>
      <c r="H1449" t="s">
        <v>23</v>
      </c>
      <c r="I1449" t="s">
        <v>23</v>
      </c>
      <c r="J1449" t="s">
        <v>23</v>
      </c>
    </row>
    <row r="1450" spans="1:10" x14ac:dyDescent="0.15">
      <c r="A1450" t="s">
        <v>301</v>
      </c>
      <c r="C1450" t="str">
        <f>VLOOKUP(A1450,装配单主表!A:B,2,FALSE)</f>
        <v>10000186</v>
      </c>
      <c r="D1450">
        <v>11990617</v>
      </c>
      <c r="E1450" t="s">
        <v>2933</v>
      </c>
      <c r="F1450">
        <v>1</v>
      </c>
      <c r="G1450">
        <v>0</v>
      </c>
      <c r="H1450" t="s">
        <v>23</v>
      </c>
      <c r="I1450" t="s">
        <v>23</v>
      </c>
      <c r="J1450" t="s">
        <v>23</v>
      </c>
    </row>
    <row r="1451" spans="1:10" x14ac:dyDescent="0.15">
      <c r="A1451" t="s">
        <v>301</v>
      </c>
      <c r="C1451" t="str">
        <f>VLOOKUP(A1451,装配单主表!A:B,2,FALSE)</f>
        <v>10000186</v>
      </c>
      <c r="D1451">
        <v>11990613</v>
      </c>
      <c r="E1451" t="s">
        <v>2930</v>
      </c>
      <c r="F1451">
        <v>1</v>
      </c>
      <c r="G1451">
        <v>0</v>
      </c>
      <c r="H1451" t="s">
        <v>23</v>
      </c>
      <c r="I1451" t="s">
        <v>23</v>
      </c>
      <c r="J1451" t="s">
        <v>23</v>
      </c>
    </row>
    <row r="1452" spans="1:10" x14ac:dyDescent="0.15">
      <c r="A1452" t="s">
        <v>301</v>
      </c>
      <c r="C1452" t="str">
        <f>VLOOKUP(A1452,装配单主表!A:B,2,FALSE)</f>
        <v>10000186</v>
      </c>
      <c r="D1452">
        <v>11983743</v>
      </c>
      <c r="E1452" t="s">
        <v>2884</v>
      </c>
      <c r="F1452">
        <v>1</v>
      </c>
      <c r="G1452">
        <v>0</v>
      </c>
      <c r="H1452" t="s">
        <v>23</v>
      </c>
      <c r="I1452" t="s">
        <v>23</v>
      </c>
      <c r="J1452" t="s">
        <v>23</v>
      </c>
    </row>
    <row r="1453" spans="1:10" x14ac:dyDescent="0.15">
      <c r="A1453" t="s">
        <v>301</v>
      </c>
      <c r="C1453" t="str">
        <f>VLOOKUP(A1453,装配单主表!A:B,2,FALSE)</f>
        <v>10000186</v>
      </c>
      <c r="D1453">
        <v>11983742</v>
      </c>
      <c r="E1453" t="s">
        <v>2883</v>
      </c>
      <c r="F1453">
        <v>1</v>
      </c>
      <c r="G1453">
        <v>0</v>
      </c>
      <c r="H1453" t="s">
        <v>23</v>
      </c>
      <c r="I1453" t="s">
        <v>23</v>
      </c>
      <c r="J1453" t="s">
        <v>23</v>
      </c>
    </row>
    <row r="1454" spans="1:10" x14ac:dyDescent="0.15">
      <c r="A1454" t="s">
        <v>301</v>
      </c>
      <c r="C1454" t="str">
        <f>VLOOKUP(A1454,装配单主表!A:B,2,FALSE)</f>
        <v>10000186</v>
      </c>
      <c r="D1454">
        <v>11990556</v>
      </c>
      <c r="E1454" t="s">
        <v>2916</v>
      </c>
      <c r="F1454">
        <v>1</v>
      </c>
      <c r="G1454">
        <v>0</v>
      </c>
      <c r="H1454" t="s">
        <v>23</v>
      </c>
      <c r="I1454" t="s">
        <v>23</v>
      </c>
      <c r="J1454" t="s">
        <v>23</v>
      </c>
    </row>
    <row r="1455" spans="1:10" x14ac:dyDescent="0.15">
      <c r="A1455" t="s">
        <v>301</v>
      </c>
      <c r="C1455" t="str">
        <f>VLOOKUP(A1455,装配单主表!A:B,2,FALSE)</f>
        <v>10000186</v>
      </c>
      <c r="D1455">
        <v>11990508</v>
      </c>
      <c r="E1455" t="s">
        <v>265</v>
      </c>
      <c r="F1455">
        <v>1</v>
      </c>
      <c r="G1455">
        <v>0</v>
      </c>
      <c r="H1455" t="s">
        <v>23</v>
      </c>
      <c r="I1455" t="s">
        <v>23</v>
      </c>
      <c r="J1455" t="s">
        <v>23</v>
      </c>
    </row>
    <row r="1456" spans="1:10" x14ac:dyDescent="0.15">
      <c r="A1456" t="s">
        <v>302</v>
      </c>
      <c r="C1456" t="str">
        <f>VLOOKUP(A1456,装配单主表!A:B,2,FALSE)</f>
        <v>10000187</v>
      </c>
      <c r="D1456">
        <v>11990514</v>
      </c>
      <c r="E1456" t="s">
        <v>267</v>
      </c>
      <c r="F1456">
        <v>1</v>
      </c>
      <c r="G1456">
        <v>0</v>
      </c>
      <c r="H1456" t="s">
        <v>23</v>
      </c>
      <c r="I1456" t="s">
        <v>23</v>
      </c>
      <c r="J1456" t="s">
        <v>23</v>
      </c>
    </row>
    <row r="1457" spans="1:10" x14ac:dyDescent="0.15">
      <c r="A1457" t="s">
        <v>302</v>
      </c>
      <c r="C1457" t="str">
        <f>VLOOKUP(A1457,装配单主表!A:B,2,FALSE)</f>
        <v>10000187</v>
      </c>
      <c r="D1457">
        <v>11990562</v>
      </c>
      <c r="E1457" t="s">
        <v>2922</v>
      </c>
      <c r="F1457">
        <v>1</v>
      </c>
      <c r="G1457">
        <v>0</v>
      </c>
      <c r="H1457" t="s">
        <v>23</v>
      </c>
      <c r="I1457" t="s">
        <v>23</v>
      </c>
      <c r="J1457" t="s">
        <v>23</v>
      </c>
    </row>
    <row r="1458" spans="1:10" x14ac:dyDescent="0.15">
      <c r="A1458" t="s">
        <v>302</v>
      </c>
      <c r="C1458" t="str">
        <f>VLOOKUP(A1458,装配单主表!A:B,2,FALSE)</f>
        <v>10000187</v>
      </c>
      <c r="D1458">
        <v>11983742</v>
      </c>
      <c r="E1458" t="s">
        <v>2883</v>
      </c>
      <c r="F1458">
        <v>1</v>
      </c>
      <c r="G1458">
        <v>0</v>
      </c>
      <c r="H1458" t="s">
        <v>23</v>
      </c>
      <c r="I1458" t="s">
        <v>23</v>
      </c>
      <c r="J1458" t="s">
        <v>23</v>
      </c>
    </row>
    <row r="1459" spans="1:10" x14ac:dyDescent="0.15">
      <c r="A1459" t="s">
        <v>302</v>
      </c>
      <c r="C1459" t="str">
        <f>VLOOKUP(A1459,装配单主表!A:B,2,FALSE)</f>
        <v>10000187</v>
      </c>
      <c r="D1459">
        <v>11983743</v>
      </c>
      <c r="E1459" t="s">
        <v>2884</v>
      </c>
      <c r="F1459">
        <v>1</v>
      </c>
      <c r="G1459">
        <v>0</v>
      </c>
      <c r="H1459" t="s">
        <v>23</v>
      </c>
      <c r="I1459" t="s">
        <v>23</v>
      </c>
      <c r="J1459" t="s">
        <v>23</v>
      </c>
    </row>
    <row r="1460" spans="1:10" x14ac:dyDescent="0.15">
      <c r="A1460" t="s">
        <v>302</v>
      </c>
      <c r="C1460" t="str">
        <f>VLOOKUP(A1460,装配单主表!A:B,2,FALSE)</f>
        <v>10000187</v>
      </c>
      <c r="D1460">
        <v>11990613</v>
      </c>
      <c r="E1460" t="s">
        <v>2930</v>
      </c>
      <c r="F1460">
        <v>1</v>
      </c>
      <c r="G1460">
        <v>0</v>
      </c>
      <c r="H1460" t="s">
        <v>23</v>
      </c>
      <c r="I1460" t="s">
        <v>23</v>
      </c>
      <c r="J1460" t="s">
        <v>23</v>
      </c>
    </row>
    <row r="1461" spans="1:10" x14ac:dyDescent="0.15">
      <c r="A1461" t="s">
        <v>302</v>
      </c>
      <c r="C1461" t="str">
        <f>VLOOKUP(A1461,装配单主表!A:B,2,FALSE)</f>
        <v>10000187</v>
      </c>
      <c r="D1461">
        <v>11990616</v>
      </c>
      <c r="E1461" t="s">
        <v>2932</v>
      </c>
      <c r="F1461">
        <v>1</v>
      </c>
      <c r="G1461">
        <v>0</v>
      </c>
      <c r="H1461" t="s">
        <v>23</v>
      </c>
      <c r="I1461" t="s">
        <v>23</v>
      </c>
      <c r="J1461" t="s">
        <v>23</v>
      </c>
    </row>
    <row r="1462" spans="1:10" x14ac:dyDescent="0.15">
      <c r="A1462" t="s">
        <v>302</v>
      </c>
      <c r="C1462" t="str">
        <f>VLOOKUP(A1462,装配单主表!A:B,2,FALSE)</f>
        <v>10000187</v>
      </c>
      <c r="D1462">
        <v>11990617</v>
      </c>
      <c r="E1462" t="s">
        <v>2933</v>
      </c>
      <c r="F1462">
        <v>1</v>
      </c>
      <c r="G1462">
        <v>0</v>
      </c>
      <c r="H1462" t="s">
        <v>23</v>
      </c>
      <c r="I1462" t="s">
        <v>23</v>
      </c>
      <c r="J1462" t="s">
        <v>23</v>
      </c>
    </row>
    <row r="1463" spans="1:10" x14ac:dyDescent="0.15">
      <c r="A1463" t="s">
        <v>302</v>
      </c>
      <c r="C1463" t="str">
        <f>VLOOKUP(A1463,装配单主表!A:B,2,FALSE)</f>
        <v>10000187</v>
      </c>
      <c r="D1463">
        <v>11990606</v>
      </c>
      <c r="E1463" t="s">
        <v>2927</v>
      </c>
      <c r="F1463">
        <v>1</v>
      </c>
      <c r="G1463">
        <v>0</v>
      </c>
      <c r="H1463" t="s">
        <v>23</v>
      </c>
      <c r="I1463" t="s">
        <v>23</v>
      </c>
      <c r="J1463" t="s">
        <v>23</v>
      </c>
    </row>
    <row r="1464" spans="1:10" x14ac:dyDescent="0.15">
      <c r="A1464" t="s">
        <v>302</v>
      </c>
      <c r="C1464" t="str">
        <f>VLOOKUP(A1464,装配单主表!A:B,2,FALSE)</f>
        <v>10000187</v>
      </c>
      <c r="D1464">
        <v>11990597</v>
      </c>
      <c r="E1464" t="s">
        <v>2924</v>
      </c>
      <c r="F1464">
        <v>1</v>
      </c>
      <c r="G1464">
        <v>0</v>
      </c>
      <c r="H1464" t="s">
        <v>23</v>
      </c>
      <c r="I1464" t="s">
        <v>23</v>
      </c>
      <c r="J1464" t="s">
        <v>23</v>
      </c>
    </row>
    <row r="1465" spans="1:10" x14ac:dyDescent="0.15">
      <c r="A1465" t="s">
        <v>302</v>
      </c>
      <c r="C1465" t="str">
        <f>VLOOKUP(A1465,装配单主表!A:B,2,FALSE)</f>
        <v>10000187</v>
      </c>
      <c r="D1465">
        <v>11990630</v>
      </c>
      <c r="E1465" t="s">
        <v>2940</v>
      </c>
      <c r="F1465">
        <v>1</v>
      </c>
      <c r="G1465">
        <v>0</v>
      </c>
      <c r="H1465" t="s">
        <v>23</v>
      </c>
      <c r="I1465" t="s">
        <v>23</v>
      </c>
      <c r="J1465" t="s">
        <v>23</v>
      </c>
    </row>
    <row r="1466" spans="1:10" x14ac:dyDescent="0.15">
      <c r="A1466" t="s">
        <v>108</v>
      </c>
      <c r="C1466" t="str">
        <f>VLOOKUP(A1466,装配单主表!A:B,2,FALSE)</f>
        <v>10000188</v>
      </c>
      <c r="D1466">
        <v>11983720</v>
      </c>
      <c r="E1466" t="s">
        <v>2868</v>
      </c>
      <c r="F1466">
        <v>1</v>
      </c>
      <c r="G1466">
        <v>0</v>
      </c>
      <c r="H1466" t="s">
        <v>23</v>
      </c>
      <c r="I1466" t="s">
        <v>23</v>
      </c>
      <c r="J1466" t="s">
        <v>23</v>
      </c>
    </row>
    <row r="1467" spans="1:10" x14ac:dyDescent="0.15">
      <c r="A1467" t="s">
        <v>108</v>
      </c>
      <c r="C1467" t="str">
        <f>VLOOKUP(A1467,装配单主表!A:B,2,FALSE)</f>
        <v>10000188</v>
      </c>
      <c r="D1467">
        <v>11983636</v>
      </c>
      <c r="E1467" t="s">
        <v>2866</v>
      </c>
      <c r="F1467">
        <v>1</v>
      </c>
      <c r="G1467">
        <v>0</v>
      </c>
      <c r="H1467" t="s">
        <v>23</v>
      </c>
      <c r="I1467" t="s">
        <v>23</v>
      </c>
      <c r="J1467" t="s">
        <v>23</v>
      </c>
    </row>
    <row r="1468" spans="1:10" x14ac:dyDescent="0.15">
      <c r="A1468" t="s">
        <v>108</v>
      </c>
      <c r="C1468" t="str">
        <f>VLOOKUP(A1468,装配单主表!A:B,2,FALSE)</f>
        <v>10000188</v>
      </c>
      <c r="D1468">
        <v>11997365</v>
      </c>
      <c r="E1468" t="s">
        <v>2993</v>
      </c>
      <c r="F1468">
        <v>1</v>
      </c>
      <c r="G1468">
        <v>0</v>
      </c>
      <c r="H1468" t="s">
        <v>23</v>
      </c>
      <c r="I1468" t="s">
        <v>23</v>
      </c>
      <c r="J1468" t="s">
        <v>23</v>
      </c>
    </row>
    <row r="1469" spans="1:10" x14ac:dyDescent="0.15">
      <c r="A1469" t="s">
        <v>108</v>
      </c>
      <c r="C1469" t="str">
        <f>VLOOKUP(A1469,装配单主表!A:B,2,FALSE)</f>
        <v>10000188</v>
      </c>
      <c r="D1469">
        <v>11997176</v>
      </c>
      <c r="E1469" t="s">
        <v>109</v>
      </c>
      <c r="F1469">
        <v>1</v>
      </c>
      <c r="G1469">
        <v>0</v>
      </c>
      <c r="H1469" t="s">
        <v>23</v>
      </c>
      <c r="I1469" t="s">
        <v>23</v>
      </c>
      <c r="J1469" t="s">
        <v>23</v>
      </c>
    </row>
    <row r="1470" spans="1:10" x14ac:dyDescent="0.15">
      <c r="A1470" t="s">
        <v>108</v>
      </c>
      <c r="C1470" t="str">
        <f>VLOOKUP(A1470,装配单主表!A:B,2,FALSE)</f>
        <v>10000188</v>
      </c>
      <c r="D1470">
        <v>11997189</v>
      </c>
      <c r="E1470" t="s">
        <v>2980</v>
      </c>
      <c r="F1470">
        <v>1</v>
      </c>
      <c r="G1470">
        <v>0</v>
      </c>
      <c r="H1470" t="s">
        <v>23</v>
      </c>
      <c r="I1470" t="s">
        <v>23</v>
      </c>
      <c r="J1470" t="s">
        <v>23</v>
      </c>
    </row>
    <row r="1471" spans="1:10" x14ac:dyDescent="0.15">
      <c r="A1471" t="s">
        <v>108</v>
      </c>
      <c r="C1471" t="str">
        <f>VLOOKUP(A1471,装配单主表!A:B,2,FALSE)</f>
        <v>10000188</v>
      </c>
      <c r="D1471">
        <v>11997192</v>
      </c>
      <c r="E1471" t="s">
        <v>2981</v>
      </c>
      <c r="F1471">
        <v>1</v>
      </c>
      <c r="G1471">
        <v>0</v>
      </c>
      <c r="H1471" t="s">
        <v>23</v>
      </c>
      <c r="I1471" t="s">
        <v>23</v>
      </c>
      <c r="J1471" t="s">
        <v>23</v>
      </c>
    </row>
    <row r="1472" spans="1:10" x14ac:dyDescent="0.15">
      <c r="A1472" t="s">
        <v>108</v>
      </c>
      <c r="C1472" t="str">
        <f>VLOOKUP(A1472,装配单主表!A:B,2,FALSE)</f>
        <v>10000188</v>
      </c>
      <c r="D1472">
        <v>11997193</v>
      </c>
      <c r="E1472" t="s">
        <v>2982</v>
      </c>
      <c r="F1472">
        <v>1</v>
      </c>
      <c r="G1472">
        <v>0</v>
      </c>
      <c r="H1472" t="s">
        <v>23</v>
      </c>
      <c r="I1472" t="s">
        <v>23</v>
      </c>
      <c r="J1472" t="s">
        <v>23</v>
      </c>
    </row>
    <row r="1473" spans="1:10" x14ac:dyDescent="0.15">
      <c r="A1473" t="s">
        <v>108</v>
      </c>
      <c r="C1473" t="str">
        <f>VLOOKUP(A1473,装配单主表!A:B,2,FALSE)</f>
        <v>10000188</v>
      </c>
      <c r="D1473">
        <v>11997200</v>
      </c>
      <c r="E1473" t="s">
        <v>2985</v>
      </c>
      <c r="F1473">
        <v>1</v>
      </c>
      <c r="G1473">
        <v>0</v>
      </c>
      <c r="H1473" t="s">
        <v>23</v>
      </c>
      <c r="I1473" t="s">
        <v>23</v>
      </c>
      <c r="J1473" t="s">
        <v>23</v>
      </c>
    </row>
    <row r="1474" spans="1:10" x14ac:dyDescent="0.15">
      <c r="A1474" t="s">
        <v>108</v>
      </c>
      <c r="C1474" t="str">
        <f>VLOOKUP(A1474,装配单主表!A:B,2,FALSE)</f>
        <v>10000188</v>
      </c>
      <c r="D1474">
        <v>11997205</v>
      </c>
      <c r="E1474" t="s">
        <v>2990</v>
      </c>
      <c r="F1474">
        <v>1</v>
      </c>
      <c r="G1474">
        <v>0</v>
      </c>
      <c r="H1474" t="s">
        <v>23</v>
      </c>
      <c r="I1474" t="s">
        <v>23</v>
      </c>
      <c r="J1474" t="s">
        <v>23</v>
      </c>
    </row>
    <row r="1475" spans="1:10" x14ac:dyDescent="0.15">
      <c r="A1475" t="s">
        <v>108</v>
      </c>
      <c r="C1475" t="str">
        <f>VLOOKUP(A1475,装配单主表!A:B,2,FALSE)</f>
        <v>10000188</v>
      </c>
      <c r="D1475">
        <v>11997206</v>
      </c>
      <c r="E1475" t="s">
        <v>2994</v>
      </c>
      <c r="F1475">
        <v>1</v>
      </c>
      <c r="G1475">
        <v>0</v>
      </c>
      <c r="H1475" t="s">
        <v>23</v>
      </c>
      <c r="I1475" t="s">
        <v>23</v>
      </c>
      <c r="J1475" t="s">
        <v>23</v>
      </c>
    </row>
    <row r="1476" spans="1:10" x14ac:dyDescent="0.15">
      <c r="A1476" t="s">
        <v>108</v>
      </c>
      <c r="C1476" t="str">
        <f>VLOOKUP(A1476,装配单主表!A:B,2,FALSE)</f>
        <v>10000188</v>
      </c>
      <c r="D1476">
        <v>11997217</v>
      </c>
      <c r="E1476" t="s">
        <v>2998</v>
      </c>
      <c r="F1476">
        <v>1</v>
      </c>
      <c r="G1476">
        <v>0</v>
      </c>
      <c r="H1476" t="s">
        <v>23</v>
      </c>
      <c r="I1476" t="s">
        <v>23</v>
      </c>
      <c r="J1476" t="s">
        <v>23</v>
      </c>
    </row>
    <row r="1477" spans="1:10" x14ac:dyDescent="0.15">
      <c r="A1477" t="s">
        <v>111</v>
      </c>
      <c r="C1477" t="str">
        <f>VLOOKUP(A1477,装配单主表!A:B,2,FALSE)</f>
        <v>10000189</v>
      </c>
      <c r="D1477">
        <v>11997217</v>
      </c>
      <c r="E1477" t="s">
        <v>2998</v>
      </c>
      <c r="F1477">
        <v>1</v>
      </c>
      <c r="G1477">
        <v>0</v>
      </c>
      <c r="H1477" t="s">
        <v>23</v>
      </c>
      <c r="I1477" t="s">
        <v>23</v>
      </c>
      <c r="J1477" t="s">
        <v>23</v>
      </c>
    </row>
    <row r="1478" spans="1:10" x14ac:dyDescent="0.15">
      <c r="A1478" t="s">
        <v>111</v>
      </c>
      <c r="C1478" t="str">
        <f>VLOOKUP(A1478,装配单主表!A:B,2,FALSE)</f>
        <v>10000189</v>
      </c>
      <c r="D1478">
        <v>11997206</v>
      </c>
      <c r="E1478" t="s">
        <v>2994</v>
      </c>
      <c r="F1478">
        <v>1</v>
      </c>
      <c r="G1478">
        <v>0</v>
      </c>
      <c r="H1478" t="s">
        <v>23</v>
      </c>
      <c r="I1478" t="s">
        <v>23</v>
      </c>
      <c r="J1478" t="s">
        <v>23</v>
      </c>
    </row>
    <row r="1479" spans="1:10" x14ac:dyDescent="0.15">
      <c r="A1479" t="s">
        <v>111</v>
      </c>
      <c r="C1479" t="str">
        <f>VLOOKUP(A1479,装配单主表!A:B,2,FALSE)</f>
        <v>10000189</v>
      </c>
      <c r="D1479">
        <v>11997205</v>
      </c>
      <c r="E1479" t="s">
        <v>2990</v>
      </c>
      <c r="F1479">
        <v>1</v>
      </c>
      <c r="G1479">
        <v>0</v>
      </c>
      <c r="H1479" t="s">
        <v>23</v>
      </c>
      <c r="I1479" t="s">
        <v>23</v>
      </c>
      <c r="J1479" t="s">
        <v>23</v>
      </c>
    </row>
    <row r="1480" spans="1:10" x14ac:dyDescent="0.15">
      <c r="A1480" t="s">
        <v>111</v>
      </c>
      <c r="C1480" t="str">
        <f>VLOOKUP(A1480,装配单主表!A:B,2,FALSE)</f>
        <v>10000189</v>
      </c>
      <c r="D1480">
        <v>11997193</v>
      </c>
      <c r="E1480" t="s">
        <v>2982</v>
      </c>
      <c r="F1480">
        <v>1</v>
      </c>
      <c r="G1480">
        <v>0</v>
      </c>
      <c r="H1480" t="s">
        <v>23</v>
      </c>
      <c r="I1480" t="s">
        <v>23</v>
      </c>
      <c r="J1480" t="s">
        <v>23</v>
      </c>
    </row>
    <row r="1481" spans="1:10" x14ac:dyDescent="0.15">
      <c r="A1481" t="s">
        <v>111</v>
      </c>
      <c r="C1481" t="str">
        <f>VLOOKUP(A1481,装配单主表!A:B,2,FALSE)</f>
        <v>10000189</v>
      </c>
      <c r="D1481">
        <v>11997200</v>
      </c>
      <c r="E1481" t="s">
        <v>2985</v>
      </c>
      <c r="F1481">
        <v>1</v>
      </c>
      <c r="G1481">
        <v>0</v>
      </c>
      <c r="H1481" t="s">
        <v>23</v>
      </c>
      <c r="I1481" t="s">
        <v>23</v>
      </c>
      <c r="J1481" t="s">
        <v>23</v>
      </c>
    </row>
    <row r="1482" spans="1:10" x14ac:dyDescent="0.15">
      <c r="A1482" t="s">
        <v>111</v>
      </c>
      <c r="C1482" t="str">
        <f>VLOOKUP(A1482,装配单主表!A:B,2,FALSE)</f>
        <v>10000189</v>
      </c>
      <c r="D1482">
        <v>11997189</v>
      </c>
      <c r="E1482" t="s">
        <v>2980</v>
      </c>
      <c r="F1482">
        <v>1</v>
      </c>
      <c r="G1482">
        <v>0</v>
      </c>
      <c r="H1482" t="s">
        <v>23</v>
      </c>
      <c r="I1482" t="s">
        <v>23</v>
      </c>
      <c r="J1482" t="s">
        <v>23</v>
      </c>
    </row>
    <row r="1483" spans="1:10" x14ac:dyDescent="0.15">
      <c r="A1483" t="s">
        <v>111</v>
      </c>
      <c r="C1483" t="str">
        <f>VLOOKUP(A1483,装配单主表!A:B,2,FALSE)</f>
        <v>10000189</v>
      </c>
      <c r="D1483">
        <v>11997192</v>
      </c>
      <c r="E1483" t="s">
        <v>2981</v>
      </c>
      <c r="F1483">
        <v>1</v>
      </c>
      <c r="G1483">
        <v>0</v>
      </c>
      <c r="H1483" t="s">
        <v>23</v>
      </c>
      <c r="I1483" t="s">
        <v>23</v>
      </c>
      <c r="J1483" t="s">
        <v>23</v>
      </c>
    </row>
    <row r="1484" spans="1:10" x14ac:dyDescent="0.15">
      <c r="A1484" t="s">
        <v>111</v>
      </c>
      <c r="C1484" t="str">
        <f>VLOOKUP(A1484,装配单主表!A:B,2,FALSE)</f>
        <v>10000189</v>
      </c>
      <c r="D1484">
        <v>11997174</v>
      </c>
      <c r="E1484" t="s">
        <v>112</v>
      </c>
      <c r="F1484">
        <v>1</v>
      </c>
      <c r="G1484">
        <v>0</v>
      </c>
      <c r="H1484" t="s">
        <v>23</v>
      </c>
      <c r="I1484" t="s">
        <v>23</v>
      </c>
      <c r="J1484" t="s">
        <v>23</v>
      </c>
    </row>
    <row r="1485" spans="1:10" x14ac:dyDescent="0.15">
      <c r="A1485" t="s">
        <v>111</v>
      </c>
      <c r="C1485" t="str">
        <f>VLOOKUP(A1485,装配单主表!A:B,2,FALSE)</f>
        <v>10000189</v>
      </c>
      <c r="D1485">
        <v>11997365</v>
      </c>
      <c r="E1485" t="s">
        <v>2993</v>
      </c>
      <c r="F1485">
        <v>1</v>
      </c>
      <c r="G1485">
        <v>0</v>
      </c>
      <c r="H1485" t="s">
        <v>23</v>
      </c>
      <c r="I1485" t="s">
        <v>23</v>
      </c>
      <c r="J1485" t="s">
        <v>23</v>
      </c>
    </row>
    <row r="1486" spans="1:10" x14ac:dyDescent="0.15">
      <c r="A1486" t="s">
        <v>111</v>
      </c>
      <c r="C1486" t="str">
        <f>VLOOKUP(A1486,装配单主表!A:B,2,FALSE)</f>
        <v>10000189</v>
      </c>
      <c r="D1486">
        <v>11983636</v>
      </c>
      <c r="E1486" t="s">
        <v>2866</v>
      </c>
      <c r="F1486">
        <v>1</v>
      </c>
      <c r="G1486">
        <v>0</v>
      </c>
      <c r="H1486" t="s">
        <v>23</v>
      </c>
      <c r="I1486" t="s">
        <v>23</v>
      </c>
      <c r="J1486" t="s">
        <v>23</v>
      </c>
    </row>
    <row r="1487" spans="1:10" x14ac:dyDescent="0.15">
      <c r="A1487" t="s">
        <v>111</v>
      </c>
      <c r="C1487" t="str">
        <f>VLOOKUP(A1487,装配单主表!A:B,2,FALSE)</f>
        <v>10000189</v>
      </c>
      <c r="D1487">
        <v>11983724</v>
      </c>
      <c r="E1487" t="s">
        <v>2869</v>
      </c>
      <c r="F1487">
        <v>1</v>
      </c>
      <c r="G1487">
        <v>0</v>
      </c>
      <c r="H1487" t="s">
        <v>23</v>
      </c>
      <c r="I1487" t="s">
        <v>23</v>
      </c>
      <c r="J1487" t="s">
        <v>23</v>
      </c>
    </row>
    <row r="1488" spans="1:10" x14ac:dyDescent="0.15">
      <c r="A1488" t="s">
        <v>115</v>
      </c>
      <c r="C1488" t="str">
        <f>VLOOKUP(A1488,装配单主表!A:B,2,FALSE)</f>
        <v>10000190</v>
      </c>
      <c r="D1488">
        <v>11983731</v>
      </c>
      <c r="E1488" t="s">
        <v>2871</v>
      </c>
      <c r="F1488">
        <v>1</v>
      </c>
      <c r="G1488">
        <v>0</v>
      </c>
      <c r="H1488" t="s">
        <v>23</v>
      </c>
      <c r="I1488" t="s">
        <v>23</v>
      </c>
      <c r="J1488" t="s">
        <v>23</v>
      </c>
    </row>
    <row r="1489" spans="1:10" x14ac:dyDescent="0.15">
      <c r="A1489" t="s">
        <v>115</v>
      </c>
      <c r="C1489" t="str">
        <f>VLOOKUP(A1489,装配单主表!A:B,2,FALSE)</f>
        <v>10000190</v>
      </c>
      <c r="D1489">
        <v>11983636</v>
      </c>
      <c r="E1489" t="s">
        <v>2866</v>
      </c>
      <c r="F1489">
        <v>1</v>
      </c>
      <c r="G1489">
        <v>0</v>
      </c>
      <c r="H1489" t="s">
        <v>23</v>
      </c>
      <c r="I1489" t="s">
        <v>23</v>
      </c>
      <c r="J1489" t="s">
        <v>23</v>
      </c>
    </row>
    <row r="1490" spans="1:10" x14ac:dyDescent="0.15">
      <c r="A1490" t="s">
        <v>115</v>
      </c>
      <c r="C1490" t="str">
        <f>VLOOKUP(A1490,装配单主表!A:B,2,FALSE)</f>
        <v>10000190</v>
      </c>
      <c r="D1490">
        <v>11997365</v>
      </c>
      <c r="E1490" t="s">
        <v>2993</v>
      </c>
      <c r="F1490">
        <v>1</v>
      </c>
      <c r="G1490">
        <v>0</v>
      </c>
      <c r="H1490" t="s">
        <v>23</v>
      </c>
      <c r="I1490" t="s">
        <v>23</v>
      </c>
      <c r="J1490" t="s">
        <v>23</v>
      </c>
    </row>
    <row r="1491" spans="1:10" x14ac:dyDescent="0.15">
      <c r="A1491" t="s">
        <v>115</v>
      </c>
      <c r="C1491" t="str">
        <f>VLOOKUP(A1491,装配单主表!A:B,2,FALSE)</f>
        <v>10000190</v>
      </c>
      <c r="D1491">
        <v>11997189</v>
      </c>
      <c r="E1491" t="s">
        <v>2980</v>
      </c>
      <c r="F1491">
        <v>1</v>
      </c>
      <c r="G1491">
        <v>0</v>
      </c>
      <c r="H1491" t="s">
        <v>23</v>
      </c>
      <c r="I1491" t="s">
        <v>23</v>
      </c>
      <c r="J1491" t="s">
        <v>23</v>
      </c>
    </row>
    <row r="1492" spans="1:10" x14ac:dyDescent="0.15">
      <c r="A1492" t="s">
        <v>115</v>
      </c>
      <c r="C1492" t="str">
        <f>VLOOKUP(A1492,装配单主表!A:B,2,FALSE)</f>
        <v>10000190</v>
      </c>
      <c r="D1492">
        <v>11997180</v>
      </c>
      <c r="E1492" t="s">
        <v>116</v>
      </c>
      <c r="F1492">
        <v>1</v>
      </c>
      <c r="G1492">
        <v>0</v>
      </c>
      <c r="H1492" t="s">
        <v>23</v>
      </c>
      <c r="I1492" t="s">
        <v>23</v>
      </c>
      <c r="J1492" t="s">
        <v>23</v>
      </c>
    </row>
    <row r="1493" spans="1:10" x14ac:dyDescent="0.15">
      <c r="A1493" t="s">
        <v>115</v>
      </c>
      <c r="C1493" t="str">
        <f>VLOOKUP(A1493,装配单主表!A:B,2,FALSE)</f>
        <v>10000190</v>
      </c>
      <c r="D1493">
        <v>11997192</v>
      </c>
      <c r="E1493" t="s">
        <v>2981</v>
      </c>
      <c r="F1493">
        <v>1</v>
      </c>
      <c r="G1493">
        <v>0</v>
      </c>
      <c r="H1493" t="s">
        <v>23</v>
      </c>
      <c r="I1493" t="s">
        <v>23</v>
      </c>
      <c r="J1493" t="s">
        <v>23</v>
      </c>
    </row>
    <row r="1494" spans="1:10" x14ac:dyDescent="0.15">
      <c r="A1494" t="s">
        <v>115</v>
      </c>
      <c r="C1494" t="str">
        <f>VLOOKUP(A1494,装配单主表!A:B,2,FALSE)</f>
        <v>10000190</v>
      </c>
      <c r="D1494">
        <v>11997193</v>
      </c>
      <c r="E1494" t="s">
        <v>2982</v>
      </c>
      <c r="F1494">
        <v>1</v>
      </c>
      <c r="G1494">
        <v>0</v>
      </c>
      <c r="H1494" t="s">
        <v>23</v>
      </c>
      <c r="I1494" t="s">
        <v>23</v>
      </c>
      <c r="J1494" t="s">
        <v>23</v>
      </c>
    </row>
    <row r="1495" spans="1:10" x14ac:dyDescent="0.15">
      <c r="A1495" t="s">
        <v>115</v>
      </c>
      <c r="C1495" t="str">
        <f>VLOOKUP(A1495,装配单主表!A:B,2,FALSE)</f>
        <v>10000190</v>
      </c>
      <c r="D1495">
        <v>11997200</v>
      </c>
      <c r="E1495" t="s">
        <v>2985</v>
      </c>
      <c r="F1495">
        <v>1</v>
      </c>
      <c r="G1495">
        <v>0</v>
      </c>
      <c r="H1495" t="s">
        <v>23</v>
      </c>
      <c r="I1495" t="s">
        <v>23</v>
      </c>
      <c r="J1495" t="s">
        <v>23</v>
      </c>
    </row>
    <row r="1496" spans="1:10" x14ac:dyDescent="0.15">
      <c r="A1496" t="s">
        <v>115</v>
      </c>
      <c r="C1496" t="str">
        <f>VLOOKUP(A1496,装配单主表!A:B,2,FALSE)</f>
        <v>10000190</v>
      </c>
      <c r="D1496">
        <v>11997205</v>
      </c>
      <c r="E1496" t="s">
        <v>2990</v>
      </c>
      <c r="F1496">
        <v>1</v>
      </c>
      <c r="G1496">
        <v>0</v>
      </c>
      <c r="H1496" t="s">
        <v>23</v>
      </c>
      <c r="I1496" t="s">
        <v>23</v>
      </c>
      <c r="J1496" t="s">
        <v>23</v>
      </c>
    </row>
    <row r="1497" spans="1:10" x14ac:dyDescent="0.15">
      <c r="A1497" t="s">
        <v>115</v>
      </c>
      <c r="C1497" t="str">
        <f>VLOOKUP(A1497,装配单主表!A:B,2,FALSE)</f>
        <v>10000190</v>
      </c>
      <c r="D1497">
        <v>11997206</v>
      </c>
      <c r="E1497" t="s">
        <v>2994</v>
      </c>
      <c r="F1497">
        <v>1</v>
      </c>
      <c r="G1497">
        <v>0</v>
      </c>
      <c r="H1497" t="s">
        <v>23</v>
      </c>
      <c r="I1497" t="s">
        <v>23</v>
      </c>
      <c r="J1497" t="s">
        <v>23</v>
      </c>
    </row>
    <row r="1498" spans="1:10" x14ac:dyDescent="0.15">
      <c r="A1498" t="s">
        <v>115</v>
      </c>
      <c r="C1498" t="str">
        <f>VLOOKUP(A1498,装配单主表!A:B,2,FALSE)</f>
        <v>10000190</v>
      </c>
      <c r="D1498">
        <v>11997217</v>
      </c>
      <c r="E1498" t="s">
        <v>2998</v>
      </c>
      <c r="F1498">
        <v>1</v>
      </c>
      <c r="G1498">
        <v>0</v>
      </c>
      <c r="H1498" t="s">
        <v>23</v>
      </c>
      <c r="I1498" t="s">
        <v>23</v>
      </c>
      <c r="J1498" t="s">
        <v>23</v>
      </c>
    </row>
    <row r="1499" spans="1:10" x14ac:dyDescent="0.15">
      <c r="A1499" t="s">
        <v>118</v>
      </c>
      <c r="C1499" t="str">
        <f>VLOOKUP(A1499,装配单主表!A:B,2,FALSE)</f>
        <v>10000191</v>
      </c>
      <c r="D1499">
        <v>11997217</v>
      </c>
      <c r="E1499" t="s">
        <v>2998</v>
      </c>
      <c r="F1499">
        <v>1</v>
      </c>
      <c r="G1499">
        <v>0</v>
      </c>
      <c r="H1499" t="s">
        <v>23</v>
      </c>
      <c r="I1499" t="s">
        <v>23</v>
      </c>
      <c r="J1499" t="s">
        <v>23</v>
      </c>
    </row>
    <row r="1500" spans="1:10" x14ac:dyDescent="0.15">
      <c r="A1500" t="s">
        <v>118</v>
      </c>
      <c r="C1500" t="str">
        <f>VLOOKUP(A1500,装配单主表!A:B,2,FALSE)</f>
        <v>10000191</v>
      </c>
      <c r="D1500">
        <v>11997206</v>
      </c>
      <c r="E1500" t="s">
        <v>2994</v>
      </c>
      <c r="F1500">
        <v>1</v>
      </c>
      <c r="G1500">
        <v>0</v>
      </c>
      <c r="H1500" t="s">
        <v>23</v>
      </c>
      <c r="I1500" t="s">
        <v>23</v>
      </c>
      <c r="J1500" t="s">
        <v>23</v>
      </c>
    </row>
    <row r="1501" spans="1:10" x14ac:dyDescent="0.15">
      <c r="A1501" t="s">
        <v>118</v>
      </c>
      <c r="C1501" t="str">
        <f>VLOOKUP(A1501,装配单主表!A:B,2,FALSE)</f>
        <v>10000191</v>
      </c>
      <c r="D1501">
        <v>11997205</v>
      </c>
      <c r="E1501" t="s">
        <v>2990</v>
      </c>
      <c r="F1501">
        <v>1</v>
      </c>
      <c r="G1501">
        <v>0</v>
      </c>
      <c r="H1501" t="s">
        <v>23</v>
      </c>
      <c r="I1501" t="s">
        <v>23</v>
      </c>
      <c r="J1501" t="s">
        <v>23</v>
      </c>
    </row>
    <row r="1502" spans="1:10" x14ac:dyDescent="0.15">
      <c r="A1502" t="s">
        <v>118</v>
      </c>
      <c r="C1502" t="str">
        <f>VLOOKUP(A1502,装配单主表!A:B,2,FALSE)</f>
        <v>10000191</v>
      </c>
      <c r="D1502">
        <v>11997202</v>
      </c>
      <c r="E1502" t="s">
        <v>2986</v>
      </c>
      <c r="F1502">
        <v>1</v>
      </c>
      <c r="G1502">
        <v>0</v>
      </c>
      <c r="H1502" t="s">
        <v>23</v>
      </c>
      <c r="I1502" t="s">
        <v>23</v>
      </c>
      <c r="J1502" t="s">
        <v>23</v>
      </c>
    </row>
    <row r="1503" spans="1:10" x14ac:dyDescent="0.15">
      <c r="A1503" t="s">
        <v>118</v>
      </c>
      <c r="C1503" t="str">
        <f>VLOOKUP(A1503,装配单主表!A:B,2,FALSE)</f>
        <v>10000191</v>
      </c>
      <c r="D1503">
        <v>11997193</v>
      </c>
      <c r="E1503" t="s">
        <v>2982</v>
      </c>
      <c r="F1503">
        <v>1</v>
      </c>
      <c r="G1503">
        <v>0</v>
      </c>
      <c r="H1503" t="s">
        <v>23</v>
      </c>
      <c r="I1503" t="s">
        <v>23</v>
      </c>
      <c r="J1503" t="s">
        <v>23</v>
      </c>
    </row>
    <row r="1504" spans="1:10" x14ac:dyDescent="0.15">
      <c r="A1504" t="s">
        <v>118</v>
      </c>
      <c r="C1504" t="str">
        <f>VLOOKUP(A1504,装配单主表!A:B,2,FALSE)</f>
        <v>10000191</v>
      </c>
      <c r="D1504">
        <v>11997192</v>
      </c>
      <c r="E1504" t="s">
        <v>2981</v>
      </c>
      <c r="F1504">
        <v>1</v>
      </c>
      <c r="G1504">
        <v>0</v>
      </c>
      <c r="H1504" t="s">
        <v>23</v>
      </c>
      <c r="I1504" t="s">
        <v>23</v>
      </c>
      <c r="J1504" t="s">
        <v>23</v>
      </c>
    </row>
    <row r="1505" spans="1:10" x14ac:dyDescent="0.15">
      <c r="A1505" t="s">
        <v>118</v>
      </c>
      <c r="C1505" t="str">
        <f>VLOOKUP(A1505,装配单主表!A:B,2,FALSE)</f>
        <v>10000191</v>
      </c>
      <c r="D1505">
        <v>11997189</v>
      </c>
      <c r="E1505" t="s">
        <v>2980</v>
      </c>
      <c r="F1505">
        <v>1</v>
      </c>
      <c r="G1505">
        <v>0</v>
      </c>
      <c r="H1505" t="s">
        <v>23</v>
      </c>
      <c r="I1505" t="s">
        <v>23</v>
      </c>
      <c r="J1505" t="s">
        <v>23</v>
      </c>
    </row>
    <row r="1506" spans="1:10" x14ac:dyDescent="0.15">
      <c r="A1506" t="s">
        <v>118</v>
      </c>
      <c r="C1506" t="str">
        <f>VLOOKUP(A1506,装配单主表!A:B,2,FALSE)</f>
        <v>10000191</v>
      </c>
      <c r="D1506">
        <v>11997175</v>
      </c>
      <c r="E1506" t="s">
        <v>119</v>
      </c>
      <c r="F1506">
        <v>1</v>
      </c>
      <c r="G1506">
        <v>0</v>
      </c>
      <c r="H1506" t="s">
        <v>23</v>
      </c>
      <c r="I1506" t="s">
        <v>23</v>
      </c>
      <c r="J1506" t="s">
        <v>23</v>
      </c>
    </row>
    <row r="1507" spans="1:10" x14ac:dyDescent="0.15">
      <c r="A1507" t="s">
        <v>118</v>
      </c>
      <c r="C1507" t="str">
        <f>VLOOKUP(A1507,装配单主表!A:B,2,FALSE)</f>
        <v>10000191</v>
      </c>
      <c r="D1507">
        <v>11997365</v>
      </c>
      <c r="E1507" t="s">
        <v>2993</v>
      </c>
      <c r="F1507">
        <v>1</v>
      </c>
      <c r="G1507">
        <v>0</v>
      </c>
      <c r="H1507" t="s">
        <v>23</v>
      </c>
      <c r="I1507" t="s">
        <v>23</v>
      </c>
      <c r="J1507" t="s">
        <v>23</v>
      </c>
    </row>
    <row r="1508" spans="1:10" x14ac:dyDescent="0.15">
      <c r="A1508" t="s">
        <v>118</v>
      </c>
      <c r="C1508" t="str">
        <f>VLOOKUP(A1508,装配单主表!A:B,2,FALSE)</f>
        <v>10000191</v>
      </c>
      <c r="D1508">
        <v>11997424</v>
      </c>
      <c r="E1508" t="s">
        <v>3003</v>
      </c>
      <c r="F1508">
        <v>1</v>
      </c>
      <c r="G1508">
        <v>0</v>
      </c>
      <c r="H1508" t="s">
        <v>23</v>
      </c>
      <c r="I1508" t="s">
        <v>23</v>
      </c>
      <c r="J1508" t="s">
        <v>23</v>
      </c>
    </row>
    <row r="1509" spans="1:10" x14ac:dyDescent="0.15">
      <c r="A1509" t="s">
        <v>118</v>
      </c>
      <c r="C1509" t="str">
        <f>VLOOKUP(A1509,装配单主表!A:B,2,FALSE)</f>
        <v>10000191</v>
      </c>
      <c r="D1509">
        <v>11983636</v>
      </c>
      <c r="E1509" t="s">
        <v>2866</v>
      </c>
      <c r="F1509">
        <v>1</v>
      </c>
      <c r="G1509">
        <v>0</v>
      </c>
      <c r="H1509" t="s">
        <v>23</v>
      </c>
      <c r="I1509" t="s">
        <v>23</v>
      </c>
      <c r="J1509" t="s">
        <v>23</v>
      </c>
    </row>
    <row r="1510" spans="1:10" x14ac:dyDescent="0.15">
      <c r="A1510" t="s">
        <v>121</v>
      </c>
      <c r="C1510" t="str">
        <f>VLOOKUP(A1510,装配单主表!A:B,2,FALSE)</f>
        <v>10000192</v>
      </c>
      <c r="D1510">
        <v>11983636</v>
      </c>
      <c r="E1510" t="s">
        <v>2866</v>
      </c>
      <c r="F1510">
        <v>1</v>
      </c>
      <c r="G1510">
        <v>0</v>
      </c>
      <c r="H1510" t="s">
        <v>23</v>
      </c>
      <c r="I1510" t="s">
        <v>23</v>
      </c>
      <c r="J1510" t="s">
        <v>23</v>
      </c>
    </row>
    <row r="1511" spans="1:10" x14ac:dyDescent="0.15">
      <c r="A1511" t="s">
        <v>121</v>
      </c>
      <c r="C1511" t="str">
        <f>VLOOKUP(A1511,装配单主表!A:B,2,FALSE)</f>
        <v>10000192</v>
      </c>
      <c r="D1511">
        <v>11983720</v>
      </c>
      <c r="E1511" t="s">
        <v>2868</v>
      </c>
      <c r="F1511">
        <v>1</v>
      </c>
      <c r="G1511">
        <v>0</v>
      </c>
      <c r="H1511" t="s">
        <v>23</v>
      </c>
      <c r="I1511" t="s">
        <v>23</v>
      </c>
      <c r="J1511" t="s">
        <v>23</v>
      </c>
    </row>
    <row r="1512" spans="1:10" x14ac:dyDescent="0.15">
      <c r="A1512" t="s">
        <v>121</v>
      </c>
      <c r="C1512" t="str">
        <f>VLOOKUP(A1512,装配单主表!A:B,2,FALSE)</f>
        <v>10000192</v>
      </c>
      <c r="D1512">
        <v>11990620</v>
      </c>
      <c r="E1512" t="s">
        <v>2935</v>
      </c>
      <c r="F1512">
        <v>1</v>
      </c>
      <c r="G1512">
        <v>0</v>
      </c>
      <c r="H1512" t="s">
        <v>23</v>
      </c>
      <c r="I1512" t="s">
        <v>23</v>
      </c>
      <c r="J1512" t="s">
        <v>23</v>
      </c>
    </row>
    <row r="1513" spans="1:10" x14ac:dyDescent="0.15">
      <c r="A1513" t="s">
        <v>121</v>
      </c>
      <c r="C1513" t="str">
        <f>VLOOKUP(A1513,装配单主表!A:B,2,FALSE)</f>
        <v>10000192</v>
      </c>
      <c r="D1513">
        <v>11990620</v>
      </c>
      <c r="E1513" t="s">
        <v>2935</v>
      </c>
      <c r="F1513">
        <v>1</v>
      </c>
      <c r="G1513">
        <v>0</v>
      </c>
      <c r="H1513" t="s">
        <v>23</v>
      </c>
      <c r="I1513" t="s">
        <v>23</v>
      </c>
      <c r="J1513" t="s">
        <v>23</v>
      </c>
    </row>
    <row r="1514" spans="1:10" x14ac:dyDescent="0.15">
      <c r="A1514" t="s">
        <v>121</v>
      </c>
      <c r="C1514" t="str">
        <f>VLOOKUP(A1514,装配单主表!A:B,2,FALSE)</f>
        <v>10000192</v>
      </c>
      <c r="D1514">
        <v>11997366</v>
      </c>
      <c r="E1514" t="s">
        <v>3002</v>
      </c>
      <c r="F1514">
        <v>1</v>
      </c>
      <c r="G1514">
        <v>0</v>
      </c>
      <c r="H1514" t="s">
        <v>23</v>
      </c>
      <c r="I1514" t="s">
        <v>23</v>
      </c>
      <c r="J1514" t="s">
        <v>23</v>
      </c>
    </row>
    <row r="1515" spans="1:10" x14ac:dyDescent="0.15">
      <c r="A1515" t="s">
        <v>121</v>
      </c>
      <c r="C1515" t="str">
        <f>VLOOKUP(A1515,装配单主表!A:B,2,FALSE)</f>
        <v>10000192</v>
      </c>
      <c r="D1515">
        <v>11997189</v>
      </c>
      <c r="E1515" t="s">
        <v>2980</v>
      </c>
      <c r="F1515">
        <v>1</v>
      </c>
      <c r="G1515">
        <v>0</v>
      </c>
      <c r="H1515" t="s">
        <v>23</v>
      </c>
      <c r="I1515" t="s">
        <v>23</v>
      </c>
      <c r="J1515" t="s">
        <v>23</v>
      </c>
    </row>
    <row r="1516" spans="1:10" x14ac:dyDescent="0.15">
      <c r="A1516" t="s">
        <v>121</v>
      </c>
      <c r="C1516" t="str">
        <f>VLOOKUP(A1516,装配单主表!A:B,2,FALSE)</f>
        <v>10000192</v>
      </c>
      <c r="D1516">
        <v>11997193</v>
      </c>
      <c r="E1516" t="s">
        <v>2982</v>
      </c>
      <c r="F1516">
        <v>1</v>
      </c>
      <c r="G1516">
        <v>0</v>
      </c>
      <c r="H1516" t="s">
        <v>23</v>
      </c>
      <c r="I1516" t="s">
        <v>23</v>
      </c>
      <c r="J1516" t="s">
        <v>23</v>
      </c>
    </row>
    <row r="1517" spans="1:10" x14ac:dyDescent="0.15">
      <c r="A1517" t="s">
        <v>121</v>
      </c>
      <c r="C1517" t="str">
        <f>VLOOKUP(A1517,装配单主表!A:B,2,FALSE)</f>
        <v>10000192</v>
      </c>
      <c r="D1517">
        <v>11997192</v>
      </c>
      <c r="E1517" t="s">
        <v>2981</v>
      </c>
      <c r="F1517">
        <v>1</v>
      </c>
      <c r="G1517">
        <v>0</v>
      </c>
      <c r="H1517" t="s">
        <v>23</v>
      </c>
      <c r="I1517" t="s">
        <v>23</v>
      </c>
      <c r="J1517" t="s">
        <v>23</v>
      </c>
    </row>
    <row r="1518" spans="1:10" x14ac:dyDescent="0.15">
      <c r="A1518" t="s">
        <v>121</v>
      </c>
      <c r="C1518" t="str">
        <f>VLOOKUP(A1518,装配单主表!A:B,2,FALSE)</f>
        <v>10000192</v>
      </c>
      <c r="D1518">
        <v>11997168</v>
      </c>
      <c r="E1518" t="s">
        <v>122</v>
      </c>
      <c r="F1518">
        <v>1</v>
      </c>
      <c r="G1518">
        <v>0</v>
      </c>
      <c r="H1518" t="s">
        <v>23</v>
      </c>
      <c r="I1518" t="s">
        <v>23</v>
      </c>
      <c r="J1518" t="s">
        <v>23</v>
      </c>
    </row>
    <row r="1519" spans="1:10" x14ac:dyDescent="0.15">
      <c r="A1519" t="s">
        <v>121</v>
      </c>
      <c r="C1519" t="str">
        <f>VLOOKUP(A1519,装配单主表!A:B,2,FALSE)</f>
        <v>10000192</v>
      </c>
      <c r="D1519">
        <v>11997197</v>
      </c>
      <c r="E1519" t="s">
        <v>2983</v>
      </c>
      <c r="F1519">
        <v>1</v>
      </c>
      <c r="G1519">
        <v>0</v>
      </c>
      <c r="H1519" t="s">
        <v>23</v>
      </c>
      <c r="I1519" t="s">
        <v>23</v>
      </c>
      <c r="J1519" t="s">
        <v>23</v>
      </c>
    </row>
    <row r="1520" spans="1:10" x14ac:dyDescent="0.15">
      <c r="A1520" t="s">
        <v>121</v>
      </c>
      <c r="C1520" t="str">
        <f>VLOOKUP(A1520,装配单主表!A:B,2,FALSE)</f>
        <v>10000192</v>
      </c>
      <c r="D1520">
        <v>11997205</v>
      </c>
      <c r="E1520" t="s">
        <v>2990</v>
      </c>
      <c r="F1520">
        <v>1</v>
      </c>
      <c r="G1520">
        <v>0</v>
      </c>
      <c r="H1520" t="s">
        <v>23</v>
      </c>
      <c r="I1520" t="s">
        <v>23</v>
      </c>
      <c r="J1520" t="s">
        <v>23</v>
      </c>
    </row>
    <row r="1521" spans="1:10" x14ac:dyDescent="0.15">
      <c r="A1521" t="s">
        <v>121</v>
      </c>
      <c r="C1521" t="str">
        <f>VLOOKUP(A1521,装配单主表!A:B,2,FALSE)</f>
        <v>10000192</v>
      </c>
      <c r="D1521">
        <v>11997206</v>
      </c>
      <c r="E1521" t="s">
        <v>2994</v>
      </c>
      <c r="F1521">
        <v>1</v>
      </c>
      <c r="G1521">
        <v>0</v>
      </c>
      <c r="H1521" t="s">
        <v>23</v>
      </c>
      <c r="I1521" t="s">
        <v>23</v>
      </c>
      <c r="J1521" t="s">
        <v>23</v>
      </c>
    </row>
    <row r="1522" spans="1:10" x14ac:dyDescent="0.15">
      <c r="A1522" t="s">
        <v>121</v>
      </c>
      <c r="C1522" t="str">
        <f>VLOOKUP(A1522,装配单主表!A:B,2,FALSE)</f>
        <v>10000192</v>
      </c>
      <c r="D1522">
        <v>11997217</v>
      </c>
      <c r="E1522" t="s">
        <v>2998</v>
      </c>
      <c r="F1522">
        <v>1</v>
      </c>
      <c r="G1522">
        <v>0</v>
      </c>
      <c r="H1522" t="s">
        <v>23</v>
      </c>
      <c r="I1522" t="s">
        <v>23</v>
      </c>
      <c r="J1522" t="s">
        <v>23</v>
      </c>
    </row>
    <row r="1523" spans="1:10" x14ac:dyDescent="0.15">
      <c r="A1523" t="s">
        <v>1117</v>
      </c>
      <c r="C1523" t="str">
        <f>VLOOKUP(A1523,装配单主表!A:B,2,FALSE)</f>
        <v>10000193</v>
      </c>
      <c r="D1523">
        <v>11997217</v>
      </c>
      <c r="E1523" t="s">
        <v>2998</v>
      </c>
      <c r="F1523">
        <v>1</v>
      </c>
      <c r="G1523">
        <v>0</v>
      </c>
      <c r="H1523" t="s">
        <v>23</v>
      </c>
      <c r="I1523" t="s">
        <v>23</v>
      </c>
      <c r="J1523" t="s">
        <v>23</v>
      </c>
    </row>
    <row r="1524" spans="1:10" x14ac:dyDescent="0.15">
      <c r="A1524" t="s">
        <v>1117</v>
      </c>
      <c r="C1524" t="str">
        <f>VLOOKUP(A1524,装配单主表!A:B,2,FALSE)</f>
        <v>10000193</v>
      </c>
      <c r="D1524">
        <v>11997206</v>
      </c>
      <c r="E1524" t="s">
        <v>2994</v>
      </c>
      <c r="F1524">
        <v>1</v>
      </c>
      <c r="G1524">
        <v>0</v>
      </c>
      <c r="H1524" t="s">
        <v>23</v>
      </c>
      <c r="I1524" t="s">
        <v>23</v>
      </c>
      <c r="J1524" t="s">
        <v>23</v>
      </c>
    </row>
    <row r="1525" spans="1:10" x14ac:dyDescent="0.15">
      <c r="A1525" t="s">
        <v>1117</v>
      </c>
      <c r="C1525" t="str">
        <f>VLOOKUP(A1525,装配单主表!A:B,2,FALSE)</f>
        <v>10000193</v>
      </c>
      <c r="D1525">
        <v>11997205</v>
      </c>
      <c r="E1525" t="s">
        <v>2990</v>
      </c>
      <c r="F1525">
        <v>1</v>
      </c>
      <c r="G1525">
        <v>0</v>
      </c>
      <c r="H1525" t="s">
        <v>23</v>
      </c>
      <c r="I1525" t="s">
        <v>23</v>
      </c>
      <c r="J1525" t="s">
        <v>23</v>
      </c>
    </row>
    <row r="1526" spans="1:10" x14ac:dyDescent="0.15">
      <c r="A1526" t="s">
        <v>1117</v>
      </c>
      <c r="C1526" t="str">
        <f>VLOOKUP(A1526,装配单主表!A:B,2,FALSE)</f>
        <v>10000193</v>
      </c>
      <c r="D1526">
        <v>11997197</v>
      </c>
      <c r="E1526" t="s">
        <v>2983</v>
      </c>
      <c r="F1526">
        <v>1</v>
      </c>
      <c r="G1526">
        <v>0</v>
      </c>
      <c r="H1526" t="s">
        <v>23</v>
      </c>
      <c r="I1526" t="s">
        <v>23</v>
      </c>
      <c r="J1526" t="s">
        <v>23</v>
      </c>
    </row>
    <row r="1527" spans="1:10" x14ac:dyDescent="0.15">
      <c r="A1527" t="s">
        <v>1117</v>
      </c>
      <c r="C1527" t="str">
        <f>VLOOKUP(A1527,装配单主表!A:B,2,FALSE)</f>
        <v>10000193</v>
      </c>
      <c r="D1527">
        <v>11997166</v>
      </c>
      <c r="E1527" t="s">
        <v>557</v>
      </c>
      <c r="F1527">
        <v>1</v>
      </c>
      <c r="G1527">
        <v>0</v>
      </c>
      <c r="H1527" t="s">
        <v>23</v>
      </c>
      <c r="I1527" t="s">
        <v>23</v>
      </c>
      <c r="J1527" t="s">
        <v>23</v>
      </c>
    </row>
    <row r="1528" spans="1:10" x14ac:dyDescent="0.15">
      <c r="A1528" t="s">
        <v>1117</v>
      </c>
      <c r="C1528" t="str">
        <f>VLOOKUP(A1528,装配单主表!A:B,2,FALSE)</f>
        <v>10000193</v>
      </c>
      <c r="D1528">
        <v>11997192</v>
      </c>
      <c r="E1528" t="s">
        <v>2981</v>
      </c>
      <c r="F1528">
        <v>1</v>
      </c>
      <c r="G1528">
        <v>0</v>
      </c>
      <c r="H1528" t="s">
        <v>23</v>
      </c>
      <c r="I1528" t="s">
        <v>23</v>
      </c>
      <c r="J1528" t="s">
        <v>23</v>
      </c>
    </row>
    <row r="1529" spans="1:10" x14ac:dyDescent="0.15">
      <c r="A1529" t="s">
        <v>1117</v>
      </c>
      <c r="C1529" t="str">
        <f>VLOOKUP(A1529,装配单主表!A:B,2,FALSE)</f>
        <v>10000193</v>
      </c>
      <c r="D1529">
        <v>11997193</v>
      </c>
      <c r="E1529" t="s">
        <v>2982</v>
      </c>
      <c r="F1529">
        <v>1</v>
      </c>
      <c r="G1529">
        <v>0</v>
      </c>
      <c r="H1529" t="s">
        <v>23</v>
      </c>
      <c r="I1529" t="s">
        <v>23</v>
      </c>
      <c r="J1529" t="s">
        <v>23</v>
      </c>
    </row>
    <row r="1530" spans="1:10" x14ac:dyDescent="0.15">
      <c r="A1530" t="s">
        <v>1117</v>
      </c>
      <c r="C1530" t="str">
        <f>VLOOKUP(A1530,装配单主表!A:B,2,FALSE)</f>
        <v>10000193</v>
      </c>
      <c r="D1530">
        <v>11997189</v>
      </c>
      <c r="E1530" t="s">
        <v>2980</v>
      </c>
      <c r="F1530">
        <v>1</v>
      </c>
      <c r="G1530">
        <v>0</v>
      </c>
      <c r="H1530" t="s">
        <v>23</v>
      </c>
      <c r="I1530" t="s">
        <v>23</v>
      </c>
      <c r="J1530" t="s">
        <v>23</v>
      </c>
    </row>
    <row r="1531" spans="1:10" x14ac:dyDescent="0.15">
      <c r="A1531" t="s">
        <v>1117</v>
      </c>
      <c r="C1531" t="str">
        <f>VLOOKUP(A1531,装配单主表!A:B,2,FALSE)</f>
        <v>10000193</v>
      </c>
      <c r="D1531">
        <v>11997366</v>
      </c>
      <c r="E1531" t="s">
        <v>3002</v>
      </c>
      <c r="F1531">
        <v>1</v>
      </c>
      <c r="G1531">
        <v>0</v>
      </c>
      <c r="H1531" t="s">
        <v>23</v>
      </c>
      <c r="I1531" t="s">
        <v>23</v>
      </c>
      <c r="J1531" t="s">
        <v>23</v>
      </c>
    </row>
    <row r="1532" spans="1:10" x14ac:dyDescent="0.15">
      <c r="A1532" t="s">
        <v>1117</v>
      </c>
      <c r="C1532" t="str">
        <f>VLOOKUP(A1532,装配单主表!A:B,2,FALSE)</f>
        <v>10000193</v>
      </c>
      <c r="D1532">
        <v>11990620</v>
      </c>
      <c r="E1532" t="s">
        <v>2935</v>
      </c>
      <c r="F1532">
        <v>1</v>
      </c>
      <c r="G1532">
        <v>0</v>
      </c>
      <c r="H1532" t="s">
        <v>23</v>
      </c>
      <c r="I1532" t="s">
        <v>23</v>
      </c>
      <c r="J1532" t="s">
        <v>23</v>
      </c>
    </row>
    <row r="1533" spans="1:10" x14ac:dyDescent="0.15">
      <c r="A1533" t="s">
        <v>1117</v>
      </c>
      <c r="C1533" t="str">
        <f>VLOOKUP(A1533,装配单主表!A:B,2,FALSE)</f>
        <v>10000193</v>
      </c>
      <c r="D1533">
        <v>11990620</v>
      </c>
      <c r="E1533" t="s">
        <v>2935</v>
      </c>
      <c r="F1533">
        <v>1</v>
      </c>
      <c r="G1533">
        <v>0</v>
      </c>
      <c r="H1533" t="s">
        <v>23</v>
      </c>
      <c r="I1533" t="s">
        <v>23</v>
      </c>
      <c r="J1533" t="s">
        <v>23</v>
      </c>
    </row>
    <row r="1534" spans="1:10" x14ac:dyDescent="0.15">
      <c r="A1534" t="s">
        <v>1117</v>
      </c>
      <c r="C1534" t="str">
        <f>VLOOKUP(A1534,装配单主表!A:B,2,FALSE)</f>
        <v>10000193</v>
      </c>
      <c r="D1534">
        <v>11983724</v>
      </c>
      <c r="E1534" t="s">
        <v>2869</v>
      </c>
      <c r="F1534">
        <v>1</v>
      </c>
      <c r="G1534">
        <v>0</v>
      </c>
      <c r="H1534" t="s">
        <v>23</v>
      </c>
      <c r="I1534" t="s">
        <v>23</v>
      </c>
      <c r="J1534" t="s">
        <v>23</v>
      </c>
    </row>
    <row r="1535" spans="1:10" x14ac:dyDescent="0.15">
      <c r="A1535" t="s">
        <v>1117</v>
      </c>
      <c r="C1535" t="str">
        <f>VLOOKUP(A1535,装配单主表!A:B,2,FALSE)</f>
        <v>10000193</v>
      </c>
      <c r="D1535">
        <v>11983636</v>
      </c>
      <c r="E1535" t="s">
        <v>2866</v>
      </c>
      <c r="F1535">
        <v>1</v>
      </c>
      <c r="G1535">
        <v>0</v>
      </c>
      <c r="H1535" t="s">
        <v>23</v>
      </c>
      <c r="I1535" t="s">
        <v>23</v>
      </c>
      <c r="J1535" t="s">
        <v>23</v>
      </c>
    </row>
    <row r="1536" spans="1:10" x14ac:dyDescent="0.15">
      <c r="A1536" t="s">
        <v>1118</v>
      </c>
      <c r="C1536" t="str">
        <f>VLOOKUP(A1536,装配单主表!A:B,2,FALSE)</f>
        <v>10000194</v>
      </c>
      <c r="D1536">
        <v>11983636</v>
      </c>
      <c r="E1536" t="s">
        <v>2866</v>
      </c>
      <c r="F1536">
        <v>1</v>
      </c>
      <c r="G1536">
        <v>0</v>
      </c>
      <c r="H1536" t="s">
        <v>23</v>
      </c>
      <c r="I1536" t="s">
        <v>23</v>
      </c>
      <c r="J1536" t="s">
        <v>23</v>
      </c>
    </row>
    <row r="1537" spans="1:10" x14ac:dyDescent="0.15">
      <c r="A1537" t="s">
        <v>1118</v>
      </c>
      <c r="C1537" t="str">
        <f>VLOOKUP(A1537,装配单主表!A:B,2,FALSE)</f>
        <v>10000194</v>
      </c>
      <c r="D1537">
        <v>11983728</v>
      </c>
      <c r="E1537" t="s">
        <v>2870</v>
      </c>
      <c r="F1537">
        <v>1</v>
      </c>
      <c r="G1537">
        <v>0</v>
      </c>
      <c r="H1537" t="s">
        <v>23</v>
      </c>
      <c r="I1537" t="s">
        <v>23</v>
      </c>
      <c r="J1537" t="s">
        <v>23</v>
      </c>
    </row>
    <row r="1538" spans="1:10" x14ac:dyDescent="0.15">
      <c r="A1538" t="s">
        <v>1118</v>
      </c>
      <c r="C1538" t="str">
        <f>VLOOKUP(A1538,装配单主表!A:B,2,FALSE)</f>
        <v>10000194</v>
      </c>
      <c r="D1538">
        <v>11990620</v>
      </c>
      <c r="E1538" t="s">
        <v>2935</v>
      </c>
      <c r="F1538">
        <v>1</v>
      </c>
      <c r="G1538">
        <v>0</v>
      </c>
      <c r="H1538" t="s">
        <v>23</v>
      </c>
      <c r="I1538" t="s">
        <v>23</v>
      </c>
      <c r="J1538" t="s">
        <v>23</v>
      </c>
    </row>
    <row r="1539" spans="1:10" x14ac:dyDescent="0.15">
      <c r="A1539" t="s">
        <v>1118</v>
      </c>
      <c r="C1539" t="str">
        <f>VLOOKUP(A1539,装配单主表!A:B,2,FALSE)</f>
        <v>10000194</v>
      </c>
      <c r="D1539">
        <v>11990620</v>
      </c>
      <c r="E1539" t="s">
        <v>2935</v>
      </c>
      <c r="F1539">
        <v>1</v>
      </c>
      <c r="G1539">
        <v>0</v>
      </c>
      <c r="H1539" t="s">
        <v>23</v>
      </c>
      <c r="I1539" t="s">
        <v>23</v>
      </c>
      <c r="J1539" t="s">
        <v>23</v>
      </c>
    </row>
    <row r="1540" spans="1:10" x14ac:dyDescent="0.15">
      <c r="A1540" t="s">
        <v>1118</v>
      </c>
      <c r="C1540" t="str">
        <f>VLOOKUP(A1540,装配单主表!A:B,2,FALSE)</f>
        <v>10000194</v>
      </c>
      <c r="D1540">
        <v>11997366</v>
      </c>
      <c r="E1540" t="s">
        <v>3002</v>
      </c>
      <c r="F1540">
        <v>1</v>
      </c>
      <c r="G1540">
        <v>0</v>
      </c>
      <c r="H1540" t="s">
        <v>23</v>
      </c>
      <c r="I1540" t="s">
        <v>23</v>
      </c>
      <c r="J1540" t="s">
        <v>23</v>
      </c>
    </row>
    <row r="1541" spans="1:10" x14ac:dyDescent="0.15">
      <c r="A1541" t="s">
        <v>1118</v>
      </c>
      <c r="C1541" t="str">
        <f>VLOOKUP(A1541,装配单主表!A:B,2,FALSE)</f>
        <v>10000194</v>
      </c>
      <c r="D1541">
        <v>11997189</v>
      </c>
      <c r="E1541" t="s">
        <v>2980</v>
      </c>
      <c r="F1541">
        <v>1</v>
      </c>
      <c r="G1541">
        <v>0</v>
      </c>
      <c r="H1541" t="s">
        <v>23</v>
      </c>
      <c r="I1541" t="s">
        <v>23</v>
      </c>
      <c r="J1541" t="s">
        <v>23</v>
      </c>
    </row>
    <row r="1542" spans="1:10" x14ac:dyDescent="0.15">
      <c r="A1542" t="s">
        <v>1118</v>
      </c>
      <c r="C1542" t="str">
        <f>VLOOKUP(A1542,装配单主表!A:B,2,FALSE)</f>
        <v>10000194</v>
      </c>
      <c r="D1542">
        <v>11997169</v>
      </c>
      <c r="E1542" t="s">
        <v>542</v>
      </c>
      <c r="F1542">
        <v>1</v>
      </c>
      <c r="G1542">
        <v>0</v>
      </c>
      <c r="H1542" t="s">
        <v>23</v>
      </c>
      <c r="I1542" t="s">
        <v>23</v>
      </c>
      <c r="J1542" t="s">
        <v>23</v>
      </c>
    </row>
    <row r="1543" spans="1:10" x14ac:dyDescent="0.15">
      <c r="A1543" t="s">
        <v>1118</v>
      </c>
      <c r="C1543" t="str">
        <f>VLOOKUP(A1543,装配单主表!A:B,2,FALSE)</f>
        <v>10000194</v>
      </c>
      <c r="D1543">
        <v>11997192</v>
      </c>
      <c r="E1543" t="s">
        <v>2981</v>
      </c>
      <c r="F1543">
        <v>1</v>
      </c>
      <c r="G1543">
        <v>0</v>
      </c>
      <c r="H1543" t="s">
        <v>23</v>
      </c>
      <c r="I1543" t="s">
        <v>23</v>
      </c>
      <c r="J1543" t="s">
        <v>23</v>
      </c>
    </row>
    <row r="1544" spans="1:10" x14ac:dyDescent="0.15">
      <c r="A1544" t="s">
        <v>1118</v>
      </c>
      <c r="C1544" t="str">
        <f>VLOOKUP(A1544,装配单主表!A:B,2,FALSE)</f>
        <v>10000194</v>
      </c>
      <c r="D1544">
        <v>11997193</v>
      </c>
      <c r="E1544" t="s">
        <v>2982</v>
      </c>
      <c r="F1544">
        <v>1</v>
      </c>
      <c r="G1544">
        <v>0</v>
      </c>
      <c r="H1544" t="s">
        <v>23</v>
      </c>
      <c r="I1544" t="s">
        <v>23</v>
      </c>
      <c r="J1544" t="s">
        <v>23</v>
      </c>
    </row>
    <row r="1545" spans="1:10" x14ac:dyDescent="0.15">
      <c r="A1545" t="s">
        <v>1118</v>
      </c>
      <c r="C1545" t="str">
        <f>VLOOKUP(A1545,装配单主表!A:B,2,FALSE)</f>
        <v>10000194</v>
      </c>
      <c r="D1545">
        <v>11997197</v>
      </c>
      <c r="E1545" t="s">
        <v>2983</v>
      </c>
      <c r="F1545">
        <v>1</v>
      </c>
      <c r="G1545">
        <v>0</v>
      </c>
      <c r="H1545" t="s">
        <v>23</v>
      </c>
      <c r="I1545" t="s">
        <v>23</v>
      </c>
      <c r="J1545" t="s">
        <v>23</v>
      </c>
    </row>
    <row r="1546" spans="1:10" x14ac:dyDescent="0.15">
      <c r="A1546" t="s">
        <v>1118</v>
      </c>
      <c r="C1546" t="str">
        <f>VLOOKUP(A1546,装配单主表!A:B,2,FALSE)</f>
        <v>10000194</v>
      </c>
      <c r="D1546">
        <v>11997205</v>
      </c>
      <c r="E1546" t="s">
        <v>2990</v>
      </c>
      <c r="F1546">
        <v>1</v>
      </c>
      <c r="G1546">
        <v>0</v>
      </c>
      <c r="H1546" t="s">
        <v>23</v>
      </c>
      <c r="I1546" t="s">
        <v>23</v>
      </c>
      <c r="J1546" t="s">
        <v>23</v>
      </c>
    </row>
    <row r="1547" spans="1:10" x14ac:dyDescent="0.15">
      <c r="A1547" t="s">
        <v>1118</v>
      </c>
      <c r="C1547" t="str">
        <f>VLOOKUP(A1547,装配单主表!A:B,2,FALSE)</f>
        <v>10000194</v>
      </c>
      <c r="D1547">
        <v>11997206</v>
      </c>
      <c r="E1547" t="s">
        <v>2994</v>
      </c>
      <c r="F1547">
        <v>1</v>
      </c>
      <c r="G1547">
        <v>0</v>
      </c>
      <c r="H1547" t="s">
        <v>23</v>
      </c>
      <c r="I1547" t="s">
        <v>23</v>
      </c>
      <c r="J1547" t="s">
        <v>23</v>
      </c>
    </row>
    <row r="1548" spans="1:10" x14ac:dyDescent="0.15">
      <c r="A1548" t="s">
        <v>1118</v>
      </c>
      <c r="C1548" t="str">
        <f>VLOOKUP(A1548,装配单主表!A:B,2,FALSE)</f>
        <v>10000194</v>
      </c>
      <c r="D1548">
        <v>11997217</v>
      </c>
      <c r="E1548" t="s">
        <v>2998</v>
      </c>
      <c r="F1548">
        <v>1</v>
      </c>
      <c r="G1548">
        <v>0</v>
      </c>
      <c r="H1548" t="s">
        <v>23</v>
      </c>
      <c r="I1548" t="s">
        <v>23</v>
      </c>
      <c r="J1548" t="s">
        <v>23</v>
      </c>
    </row>
    <row r="1549" spans="1:10" x14ac:dyDescent="0.15">
      <c r="A1549" t="s">
        <v>1119</v>
      </c>
      <c r="C1549" t="str">
        <f>VLOOKUP(A1549,装配单主表!A:B,2,FALSE)</f>
        <v>10000195</v>
      </c>
      <c r="D1549">
        <v>11997217</v>
      </c>
      <c r="E1549" t="s">
        <v>2998</v>
      </c>
      <c r="F1549">
        <v>1</v>
      </c>
      <c r="G1549">
        <v>0</v>
      </c>
      <c r="H1549" t="s">
        <v>23</v>
      </c>
      <c r="I1549" t="s">
        <v>23</v>
      </c>
      <c r="J1549" t="s">
        <v>23</v>
      </c>
    </row>
    <row r="1550" spans="1:10" x14ac:dyDescent="0.15">
      <c r="A1550" t="s">
        <v>1119</v>
      </c>
      <c r="C1550" t="str">
        <f>VLOOKUP(A1550,装配单主表!A:B,2,FALSE)</f>
        <v>10000195</v>
      </c>
      <c r="D1550">
        <v>11997206</v>
      </c>
      <c r="E1550" t="s">
        <v>2994</v>
      </c>
      <c r="F1550">
        <v>1</v>
      </c>
      <c r="G1550">
        <v>0</v>
      </c>
      <c r="H1550" t="s">
        <v>23</v>
      </c>
      <c r="I1550" t="s">
        <v>23</v>
      </c>
      <c r="J1550" t="s">
        <v>23</v>
      </c>
    </row>
    <row r="1551" spans="1:10" x14ac:dyDescent="0.15">
      <c r="A1551" t="s">
        <v>1119</v>
      </c>
      <c r="C1551" t="str">
        <f>VLOOKUP(A1551,装配单主表!A:B,2,FALSE)</f>
        <v>10000195</v>
      </c>
      <c r="D1551">
        <v>11997205</v>
      </c>
      <c r="E1551" t="s">
        <v>2990</v>
      </c>
      <c r="F1551">
        <v>1</v>
      </c>
      <c r="G1551">
        <v>0</v>
      </c>
      <c r="H1551" t="s">
        <v>23</v>
      </c>
      <c r="I1551" t="s">
        <v>23</v>
      </c>
      <c r="J1551" t="s">
        <v>23</v>
      </c>
    </row>
    <row r="1552" spans="1:10" x14ac:dyDescent="0.15">
      <c r="A1552" t="s">
        <v>1119</v>
      </c>
      <c r="C1552" t="str">
        <f>VLOOKUP(A1552,装配单主表!A:B,2,FALSE)</f>
        <v>10000195</v>
      </c>
      <c r="D1552">
        <v>11997197</v>
      </c>
      <c r="E1552" t="s">
        <v>2983</v>
      </c>
      <c r="F1552">
        <v>1</v>
      </c>
      <c r="G1552">
        <v>0</v>
      </c>
      <c r="H1552" t="s">
        <v>23</v>
      </c>
      <c r="I1552" t="s">
        <v>23</v>
      </c>
      <c r="J1552" t="s">
        <v>23</v>
      </c>
    </row>
    <row r="1553" spans="1:10" x14ac:dyDescent="0.15">
      <c r="A1553" t="s">
        <v>1119</v>
      </c>
      <c r="C1553" t="str">
        <f>VLOOKUP(A1553,装配单主表!A:B,2,FALSE)</f>
        <v>10000195</v>
      </c>
      <c r="D1553">
        <v>11997192</v>
      </c>
      <c r="E1553" t="s">
        <v>2981</v>
      </c>
      <c r="F1553">
        <v>1</v>
      </c>
      <c r="G1553">
        <v>0</v>
      </c>
      <c r="H1553" t="s">
        <v>23</v>
      </c>
      <c r="I1553" t="s">
        <v>23</v>
      </c>
      <c r="J1553" t="s">
        <v>23</v>
      </c>
    </row>
    <row r="1554" spans="1:10" x14ac:dyDescent="0.15">
      <c r="A1554" t="s">
        <v>1119</v>
      </c>
      <c r="C1554" t="str">
        <f>VLOOKUP(A1554,装配单主表!A:B,2,FALSE)</f>
        <v>10000195</v>
      </c>
      <c r="D1554">
        <v>11997193</v>
      </c>
      <c r="E1554" t="s">
        <v>2982</v>
      </c>
      <c r="F1554">
        <v>1</v>
      </c>
      <c r="G1554">
        <v>0</v>
      </c>
      <c r="H1554" t="s">
        <v>23</v>
      </c>
      <c r="I1554" t="s">
        <v>23</v>
      </c>
      <c r="J1554" t="s">
        <v>23</v>
      </c>
    </row>
    <row r="1555" spans="1:10" x14ac:dyDescent="0.15">
      <c r="A1555" t="s">
        <v>1119</v>
      </c>
      <c r="C1555" t="str">
        <f>VLOOKUP(A1555,装配单主表!A:B,2,FALSE)</f>
        <v>10000195</v>
      </c>
      <c r="D1555">
        <v>11997172</v>
      </c>
      <c r="E1555" t="s">
        <v>544</v>
      </c>
      <c r="F1555">
        <v>1</v>
      </c>
      <c r="G1555">
        <v>0</v>
      </c>
      <c r="H1555" t="s">
        <v>23</v>
      </c>
      <c r="I1555" t="s">
        <v>23</v>
      </c>
      <c r="J1555" t="s">
        <v>23</v>
      </c>
    </row>
    <row r="1556" spans="1:10" x14ac:dyDescent="0.15">
      <c r="A1556" t="s">
        <v>1119</v>
      </c>
      <c r="C1556" t="str">
        <f>VLOOKUP(A1556,装配单主表!A:B,2,FALSE)</f>
        <v>10000195</v>
      </c>
      <c r="D1556">
        <v>11997189</v>
      </c>
      <c r="E1556" t="s">
        <v>2980</v>
      </c>
      <c r="F1556">
        <v>1</v>
      </c>
      <c r="G1556">
        <v>0</v>
      </c>
      <c r="H1556" t="s">
        <v>23</v>
      </c>
      <c r="I1556" t="s">
        <v>23</v>
      </c>
      <c r="J1556" t="s">
        <v>23</v>
      </c>
    </row>
    <row r="1557" spans="1:10" x14ac:dyDescent="0.15">
      <c r="A1557" t="s">
        <v>1119</v>
      </c>
      <c r="C1557" t="str">
        <f>VLOOKUP(A1557,装配单主表!A:B,2,FALSE)</f>
        <v>10000195</v>
      </c>
      <c r="D1557">
        <v>11997366</v>
      </c>
      <c r="E1557" t="s">
        <v>3002</v>
      </c>
      <c r="F1557">
        <v>1</v>
      </c>
      <c r="G1557">
        <v>0</v>
      </c>
      <c r="H1557" t="s">
        <v>23</v>
      </c>
      <c r="I1557" t="s">
        <v>23</v>
      </c>
      <c r="J1557" t="s">
        <v>23</v>
      </c>
    </row>
    <row r="1558" spans="1:10" x14ac:dyDescent="0.15">
      <c r="A1558" t="s">
        <v>1119</v>
      </c>
      <c r="C1558" t="str">
        <f>VLOOKUP(A1558,装配单主表!A:B,2,FALSE)</f>
        <v>10000195</v>
      </c>
      <c r="D1558">
        <v>11990620</v>
      </c>
      <c r="E1558" t="s">
        <v>2935</v>
      </c>
      <c r="F1558">
        <v>1</v>
      </c>
      <c r="G1558">
        <v>0</v>
      </c>
      <c r="H1558" t="s">
        <v>23</v>
      </c>
      <c r="I1558" t="s">
        <v>23</v>
      </c>
      <c r="J1558" t="s">
        <v>23</v>
      </c>
    </row>
    <row r="1559" spans="1:10" x14ac:dyDescent="0.15">
      <c r="A1559" t="s">
        <v>1119</v>
      </c>
      <c r="C1559" t="str">
        <f>VLOOKUP(A1559,装配单主表!A:B,2,FALSE)</f>
        <v>10000195</v>
      </c>
      <c r="D1559">
        <v>11990620</v>
      </c>
      <c r="E1559" t="s">
        <v>2935</v>
      </c>
      <c r="F1559">
        <v>1</v>
      </c>
      <c r="G1559">
        <v>0</v>
      </c>
      <c r="H1559" t="s">
        <v>23</v>
      </c>
      <c r="I1559" t="s">
        <v>23</v>
      </c>
      <c r="J1559" t="s">
        <v>23</v>
      </c>
    </row>
    <row r="1560" spans="1:10" x14ac:dyDescent="0.15">
      <c r="A1560" t="s">
        <v>1119</v>
      </c>
      <c r="C1560" t="str">
        <f>VLOOKUP(A1560,装配单主表!A:B,2,FALSE)</f>
        <v>10000195</v>
      </c>
      <c r="D1560">
        <v>11983731</v>
      </c>
      <c r="E1560" t="s">
        <v>2871</v>
      </c>
      <c r="F1560">
        <v>1</v>
      </c>
      <c r="G1560">
        <v>0</v>
      </c>
      <c r="H1560" t="s">
        <v>23</v>
      </c>
      <c r="I1560" t="s">
        <v>23</v>
      </c>
      <c r="J1560" t="s">
        <v>23</v>
      </c>
    </row>
    <row r="1561" spans="1:10" x14ac:dyDescent="0.15">
      <c r="A1561" t="s">
        <v>1119</v>
      </c>
      <c r="C1561" t="str">
        <f>VLOOKUP(A1561,装配单主表!A:B,2,FALSE)</f>
        <v>10000195</v>
      </c>
      <c r="D1561">
        <v>11983636</v>
      </c>
      <c r="E1561" t="s">
        <v>2866</v>
      </c>
      <c r="F1561">
        <v>1</v>
      </c>
      <c r="G1561">
        <v>0</v>
      </c>
      <c r="H1561" t="s">
        <v>23</v>
      </c>
      <c r="I1561" t="s">
        <v>23</v>
      </c>
      <c r="J1561" t="s">
        <v>23</v>
      </c>
    </row>
    <row r="1562" spans="1:10" x14ac:dyDescent="0.15">
      <c r="A1562" t="s">
        <v>1120</v>
      </c>
      <c r="C1562" t="str">
        <f>VLOOKUP(A1562,装配单主表!A:B,2,FALSE)</f>
        <v>10000196</v>
      </c>
      <c r="D1562">
        <v>11983636</v>
      </c>
      <c r="E1562" t="s">
        <v>2866</v>
      </c>
      <c r="F1562">
        <v>1</v>
      </c>
      <c r="G1562">
        <v>0</v>
      </c>
      <c r="H1562" t="s">
        <v>23</v>
      </c>
      <c r="I1562" t="s">
        <v>23</v>
      </c>
      <c r="J1562" t="s">
        <v>23</v>
      </c>
    </row>
    <row r="1563" spans="1:10" x14ac:dyDescent="0.15">
      <c r="A1563" t="s">
        <v>1120</v>
      </c>
      <c r="C1563" t="str">
        <f>VLOOKUP(A1563,装配单主表!A:B,2,FALSE)</f>
        <v>10000196</v>
      </c>
      <c r="D1563">
        <v>11990620</v>
      </c>
      <c r="E1563" t="s">
        <v>2935</v>
      </c>
      <c r="F1563">
        <v>1</v>
      </c>
      <c r="G1563">
        <v>0</v>
      </c>
      <c r="H1563" t="s">
        <v>23</v>
      </c>
      <c r="I1563" t="s">
        <v>23</v>
      </c>
      <c r="J1563" t="s">
        <v>23</v>
      </c>
    </row>
    <row r="1564" spans="1:10" x14ac:dyDescent="0.15">
      <c r="A1564" t="s">
        <v>1120</v>
      </c>
      <c r="C1564" t="str">
        <f>VLOOKUP(A1564,装配单主表!A:B,2,FALSE)</f>
        <v>10000196</v>
      </c>
      <c r="D1564">
        <v>11990620</v>
      </c>
      <c r="E1564" t="s">
        <v>2935</v>
      </c>
      <c r="F1564">
        <v>1</v>
      </c>
      <c r="G1564">
        <v>0</v>
      </c>
      <c r="H1564" t="s">
        <v>23</v>
      </c>
      <c r="I1564" t="s">
        <v>23</v>
      </c>
      <c r="J1564" t="s">
        <v>23</v>
      </c>
    </row>
    <row r="1565" spans="1:10" x14ac:dyDescent="0.15">
      <c r="A1565" t="s">
        <v>1120</v>
      </c>
      <c r="C1565" t="str">
        <f>VLOOKUP(A1565,装配单主表!A:B,2,FALSE)</f>
        <v>10000196</v>
      </c>
      <c r="D1565">
        <v>11997366</v>
      </c>
      <c r="E1565" t="s">
        <v>3002</v>
      </c>
      <c r="F1565">
        <v>1</v>
      </c>
      <c r="G1565">
        <v>0</v>
      </c>
      <c r="H1565" t="s">
        <v>23</v>
      </c>
      <c r="I1565" t="s">
        <v>23</v>
      </c>
      <c r="J1565" t="s">
        <v>23</v>
      </c>
    </row>
    <row r="1566" spans="1:10" x14ac:dyDescent="0.15">
      <c r="A1566" t="s">
        <v>1120</v>
      </c>
      <c r="C1566" t="str">
        <f>VLOOKUP(A1566,装配单主表!A:B,2,FALSE)</f>
        <v>10000196</v>
      </c>
      <c r="D1566">
        <v>11997424</v>
      </c>
      <c r="E1566" t="s">
        <v>3003</v>
      </c>
      <c r="F1566">
        <v>1</v>
      </c>
      <c r="G1566">
        <v>0</v>
      </c>
      <c r="H1566" t="s">
        <v>23</v>
      </c>
      <c r="I1566" t="s">
        <v>23</v>
      </c>
      <c r="J1566" t="s">
        <v>23</v>
      </c>
    </row>
    <row r="1567" spans="1:10" x14ac:dyDescent="0.15">
      <c r="A1567" t="s">
        <v>1120</v>
      </c>
      <c r="C1567" t="str">
        <f>VLOOKUP(A1567,装配单主表!A:B,2,FALSE)</f>
        <v>10000196</v>
      </c>
      <c r="D1567">
        <v>11997189</v>
      </c>
      <c r="E1567" t="s">
        <v>2980</v>
      </c>
      <c r="F1567">
        <v>1</v>
      </c>
      <c r="G1567">
        <v>0</v>
      </c>
      <c r="H1567" t="s">
        <v>23</v>
      </c>
      <c r="I1567" t="s">
        <v>23</v>
      </c>
      <c r="J1567" t="s">
        <v>23</v>
      </c>
    </row>
    <row r="1568" spans="1:10" x14ac:dyDescent="0.15">
      <c r="A1568" t="s">
        <v>1120</v>
      </c>
      <c r="C1568" t="str">
        <f>VLOOKUP(A1568,装配单主表!A:B,2,FALSE)</f>
        <v>10000196</v>
      </c>
      <c r="D1568">
        <v>11997193</v>
      </c>
      <c r="E1568" t="s">
        <v>2982</v>
      </c>
      <c r="F1568">
        <v>1</v>
      </c>
      <c r="G1568">
        <v>0</v>
      </c>
      <c r="H1568" t="s">
        <v>23</v>
      </c>
      <c r="I1568" t="s">
        <v>23</v>
      </c>
      <c r="J1568" t="s">
        <v>23</v>
      </c>
    </row>
    <row r="1569" spans="1:10" x14ac:dyDescent="0.15">
      <c r="A1569" t="s">
        <v>1120</v>
      </c>
      <c r="C1569" t="str">
        <f>VLOOKUP(A1569,装配单主表!A:B,2,FALSE)</f>
        <v>10000196</v>
      </c>
      <c r="D1569">
        <v>11997192</v>
      </c>
      <c r="E1569" t="s">
        <v>2981</v>
      </c>
      <c r="F1569">
        <v>1</v>
      </c>
      <c r="G1569">
        <v>0</v>
      </c>
      <c r="H1569" t="s">
        <v>23</v>
      </c>
      <c r="I1569" t="s">
        <v>23</v>
      </c>
      <c r="J1569" t="s">
        <v>23</v>
      </c>
    </row>
    <row r="1570" spans="1:10" x14ac:dyDescent="0.15">
      <c r="A1570" t="s">
        <v>1120</v>
      </c>
      <c r="C1570" t="str">
        <f>VLOOKUP(A1570,装配单主表!A:B,2,FALSE)</f>
        <v>10000196</v>
      </c>
      <c r="D1570">
        <v>11997167</v>
      </c>
      <c r="E1570" t="s">
        <v>546</v>
      </c>
      <c r="F1570">
        <v>1</v>
      </c>
      <c r="G1570">
        <v>0</v>
      </c>
      <c r="H1570" t="s">
        <v>23</v>
      </c>
      <c r="I1570" t="s">
        <v>23</v>
      </c>
      <c r="J1570" t="s">
        <v>23</v>
      </c>
    </row>
    <row r="1571" spans="1:10" x14ac:dyDescent="0.15">
      <c r="A1571" t="s">
        <v>1120</v>
      </c>
      <c r="C1571" t="str">
        <f>VLOOKUP(A1571,装配单主表!A:B,2,FALSE)</f>
        <v>10000196</v>
      </c>
      <c r="D1571">
        <v>11997199</v>
      </c>
      <c r="E1571" t="s">
        <v>2984</v>
      </c>
      <c r="F1571">
        <v>1</v>
      </c>
      <c r="G1571">
        <v>0</v>
      </c>
      <c r="H1571" t="s">
        <v>23</v>
      </c>
      <c r="I1571" t="s">
        <v>23</v>
      </c>
      <c r="J1571" t="s">
        <v>23</v>
      </c>
    </row>
    <row r="1572" spans="1:10" x14ac:dyDescent="0.15">
      <c r="A1572" t="s">
        <v>1120</v>
      </c>
      <c r="C1572" t="str">
        <f>VLOOKUP(A1572,装配单主表!A:B,2,FALSE)</f>
        <v>10000196</v>
      </c>
      <c r="D1572">
        <v>11997205</v>
      </c>
      <c r="E1572" t="s">
        <v>2990</v>
      </c>
      <c r="F1572">
        <v>1</v>
      </c>
      <c r="G1572">
        <v>0</v>
      </c>
      <c r="H1572" t="s">
        <v>23</v>
      </c>
      <c r="I1572" t="s">
        <v>23</v>
      </c>
      <c r="J1572" t="s">
        <v>23</v>
      </c>
    </row>
    <row r="1573" spans="1:10" x14ac:dyDescent="0.15">
      <c r="A1573" t="s">
        <v>1120</v>
      </c>
      <c r="C1573" t="str">
        <f>VLOOKUP(A1573,装配单主表!A:B,2,FALSE)</f>
        <v>10000196</v>
      </c>
      <c r="D1573">
        <v>11997206</v>
      </c>
      <c r="E1573" t="s">
        <v>2994</v>
      </c>
      <c r="F1573">
        <v>1</v>
      </c>
      <c r="G1573">
        <v>0</v>
      </c>
      <c r="H1573" t="s">
        <v>23</v>
      </c>
      <c r="I1573" t="s">
        <v>23</v>
      </c>
      <c r="J1573" t="s">
        <v>23</v>
      </c>
    </row>
    <row r="1574" spans="1:10" x14ac:dyDescent="0.15">
      <c r="A1574" t="s">
        <v>1120</v>
      </c>
      <c r="C1574" t="str">
        <f>VLOOKUP(A1574,装配单主表!A:B,2,FALSE)</f>
        <v>10000196</v>
      </c>
      <c r="D1574">
        <v>11997217</v>
      </c>
      <c r="E1574" t="s">
        <v>2998</v>
      </c>
      <c r="F1574">
        <v>1</v>
      </c>
      <c r="G1574">
        <v>0</v>
      </c>
      <c r="H1574" t="s">
        <v>23</v>
      </c>
      <c r="I1574" t="s">
        <v>23</v>
      </c>
      <c r="J1574" t="s">
        <v>23</v>
      </c>
    </row>
    <row r="1575" spans="1:10" x14ac:dyDescent="0.15">
      <c r="A1575" t="s">
        <v>65</v>
      </c>
      <c r="C1575" t="str">
        <f>VLOOKUP(A1575,装配单主表!A:B,2,FALSE)</f>
        <v>10000197</v>
      </c>
      <c r="D1575">
        <v>11997217</v>
      </c>
      <c r="E1575" t="s">
        <v>2998</v>
      </c>
      <c r="F1575">
        <v>1</v>
      </c>
      <c r="G1575">
        <v>0</v>
      </c>
      <c r="H1575" t="s">
        <v>23</v>
      </c>
      <c r="I1575" t="s">
        <v>23</v>
      </c>
      <c r="J1575" t="s">
        <v>23</v>
      </c>
    </row>
    <row r="1576" spans="1:10" x14ac:dyDescent="0.15">
      <c r="A1576" t="s">
        <v>65</v>
      </c>
      <c r="C1576" t="str">
        <f>VLOOKUP(A1576,装配单主表!A:B,2,FALSE)</f>
        <v>10000197</v>
      </c>
      <c r="D1576">
        <v>11997206</v>
      </c>
      <c r="E1576" t="s">
        <v>2994</v>
      </c>
      <c r="F1576">
        <v>1</v>
      </c>
      <c r="G1576">
        <v>0</v>
      </c>
      <c r="H1576" t="s">
        <v>23</v>
      </c>
      <c r="I1576" t="s">
        <v>23</v>
      </c>
      <c r="J1576" t="s">
        <v>23</v>
      </c>
    </row>
    <row r="1577" spans="1:10" x14ac:dyDescent="0.15">
      <c r="A1577" t="s">
        <v>65</v>
      </c>
      <c r="C1577" t="str">
        <f>VLOOKUP(A1577,装配单主表!A:B,2,FALSE)</f>
        <v>10000197</v>
      </c>
      <c r="D1577">
        <v>11997205</v>
      </c>
      <c r="E1577" t="s">
        <v>2990</v>
      </c>
      <c r="F1577">
        <v>1</v>
      </c>
      <c r="G1577">
        <v>0</v>
      </c>
      <c r="H1577" t="s">
        <v>23</v>
      </c>
      <c r="I1577" t="s">
        <v>23</v>
      </c>
      <c r="J1577" t="s">
        <v>23</v>
      </c>
    </row>
    <row r="1578" spans="1:10" x14ac:dyDescent="0.15">
      <c r="A1578" t="s">
        <v>65</v>
      </c>
      <c r="C1578" t="str">
        <f>VLOOKUP(A1578,装配单主表!A:B,2,FALSE)</f>
        <v>10000197</v>
      </c>
      <c r="D1578">
        <v>11997192</v>
      </c>
      <c r="E1578" t="s">
        <v>2981</v>
      </c>
      <c r="F1578">
        <v>1</v>
      </c>
      <c r="G1578">
        <v>0</v>
      </c>
      <c r="H1578" t="s">
        <v>23</v>
      </c>
      <c r="I1578" t="s">
        <v>23</v>
      </c>
      <c r="J1578" t="s">
        <v>23</v>
      </c>
    </row>
    <row r="1579" spans="1:10" x14ac:dyDescent="0.15">
      <c r="A1579" t="s">
        <v>65</v>
      </c>
      <c r="C1579" t="str">
        <f>VLOOKUP(A1579,装配单主表!A:B,2,FALSE)</f>
        <v>10000197</v>
      </c>
      <c r="D1579">
        <v>11997193</v>
      </c>
      <c r="E1579" t="s">
        <v>2982</v>
      </c>
      <c r="F1579">
        <v>1</v>
      </c>
      <c r="G1579">
        <v>0</v>
      </c>
      <c r="H1579" t="s">
        <v>23</v>
      </c>
      <c r="I1579" t="s">
        <v>23</v>
      </c>
      <c r="J1579" t="s">
        <v>23</v>
      </c>
    </row>
    <row r="1580" spans="1:10" x14ac:dyDescent="0.15">
      <c r="A1580" t="s">
        <v>65</v>
      </c>
      <c r="C1580" t="str">
        <f>VLOOKUP(A1580,装配单主表!A:B,2,FALSE)</f>
        <v>10000197</v>
      </c>
      <c r="D1580">
        <v>11997189</v>
      </c>
      <c r="E1580" t="s">
        <v>2980</v>
      </c>
      <c r="F1580">
        <v>1</v>
      </c>
      <c r="G1580">
        <v>0</v>
      </c>
      <c r="H1580" t="s">
        <v>23</v>
      </c>
      <c r="I1580" t="s">
        <v>23</v>
      </c>
      <c r="J1580" t="s">
        <v>23</v>
      </c>
    </row>
    <row r="1581" spans="1:10" x14ac:dyDescent="0.15">
      <c r="A1581" t="s">
        <v>65</v>
      </c>
      <c r="C1581" t="str">
        <f>VLOOKUP(A1581,装配单主表!A:B,2,FALSE)</f>
        <v>10000197</v>
      </c>
      <c r="D1581">
        <v>11997365</v>
      </c>
      <c r="E1581" t="s">
        <v>2993</v>
      </c>
      <c r="F1581">
        <v>1</v>
      </c>
      <c r="G1581">
        <v>0</v>
      </c>
      <c r="H1581" t="s">
        <v>23</v>
      </c>
      <c r="I1581" t="s">
        <v>23</v>
      </c>
      <c r="J1581" t="s">
        <v>23</v>
      </c>
    </row>
    <row r="1582" spans="1:10" x14ac:dyDescent="0.15">
      <c r="A1582" t="s">
        <v>65</v>
      </c>
      <c r="C1582" t="str">
        <f>VLOOKUP(A1582,装配单主表!A:B,2,FALSE)</f>
        <v>10000197</v>
      </c>
      <c r="D1582">
        <v>11997313</v>
      </c>
      <c r="E1582" t="s">
        <v>66</v>
      </c>
      <c r="F1582">
        <v>1</v>
      </c>
      <c r="G1582">
        <v>0</v>
      </c>
      <c r="H1582" t="s">
        <v>23</v>
      </c>
      <c r="I1582" t="s">
        <v>23</v>
      </c>
      <c r="J1582" t="s">
        <v>23</v>
      </c>
    </row>
    <row r="1583" spans="1:10" x14ac:dyDescent="0.15">
      <c r="A1583" t="s">
        <v>65</v>
      </c>
      <c r="C1583" t="str">
        <f>VLOOKUP(A1583,装配单主表!A:B,2,FALSE)</f>
        <v>10000197</v>
      </c>
      <c r="D1583">
        <v>11997316</v>
      </c>
      <c r="E1583" t="s">
        <v>2999</v>
      </c>
      <c r="F1583">
        <v>1</v>
      </c>
      <c r="G1583">
        <v>0</v>
      </c>
      <c r="H1583" t="s">
        <v>23</v>
      </c>
      <c r="I1583" t="s">
        <v>23</v>
      </c>
      <c r="J1583" t="s">
        <v>23</v>
      </c>
    </row>
    <row r="1584" spans="1:10" x14ac:dyDescent="0.15">
      <c r="A1584" t="s">
        <v>65</v>
      </c>
      <c r="C1584" t="str">
        <f>VLOOKUP(A1584,装配单主表!A:B,2,FALSE)</f>
        <v>10000197</v>
      </c>
      <c r="D1584">
        <v>11997319</v>
      </c>
      <c r="E1584" t="s">
        <v>3000</v>
      </c>
      <c r="F1584">
        <v>1</v>
      </c>
      <c r="G1584">
        <v>0</v>
      </c>
      <c r="H1584" t="s">
        <v>23</v>
      </c>
      <c r="I1584" t="s">
        <v>23</v>
      </c>
      <c r="J1584" t="s">
        <v>23</v>
      </c>
    </row>
    <row r="1585" spans="1:10" x14ac:dyDescent="0.15">
      <c r="A1585" t="s">
        <v>65</v>
      </c>
      <c r="C1585" t="str">
        <f>VLOOKUP(A1585,装配单主表!A:B,2,FALSE)</f>
        <v>10000197</v>
      </c>
      <c r="D1585">
        <v>11983636</v>
      </c>
      <c r="E1585" t="s">
        <v>2866</v>
      </c>
      <c r="F1585">
        <v>1</v>
      </c>
      <c r="G1585">
        <v>0</v>
      </c>
      <c r="H1585" t="s">
        <v>23</v>
      </c>
      <c r="I1585" t="s">
        <v>23</v>
      </c>
      <c r="J1585" t="s">
        <v>23</v>
      </c>
    </row>
    <row r="1586" spans="1:10" x14ac:dyDescent="0.15">
      <c r="A1586" t="s">
        <v>69</v>
      </c>
      <c r="C1586" t="str">
        <f>VLOOKUP(A1586,装配单主表!A:B,2,FALSE)</f>
        <v>10000198</v>
      </c>
      <c r="D1586">
        <v>11983636</v>
      </c>
      <c r="E1586" t="s">
        <v>2866</v>
      </c>
      <c r="F1586">
        <v>1</v>
      </c>
      <c r="G1586">
        <v>0</v>
      </c>
      <c r="H1586" t="s">
        <v>23</v>
      </c>
      <c r="I1586" t="s">
        <v>23</v>
      </c>
      <c r="J1586" t="s">
        <v>23</v>
      </c>
    </row>
    <row r="1587" spans="1:10" x14ac:dyDescent="0.15">
      <c r="A1587" t="s">
        <v>69</v>
      </c>
      <c r="C1587" t="str">
        <f>VLOOKUP(A1587,装配单主表!A:B,2,FALSE)</f>
        <v>10000198</v>
      </c>
      <c r="D1587">
        <v>11983889</v>
      </c>
      <c r="E1587" t="s">
        <v>2874</v>
      </c>
      <c r="F1587">
        <v>1</v>
      </c>
      <c r="G1587">
        <v>0</v>
      </c>
      <c r="H1587" t="s">
        <v>23</v>
      </c>
      <c r="I1587" t="s">
        <v>23</v>
      </c>
      <c r="J1587" t="s">
        <v>23</v>
      </c>
    </row>
    <row r="1588" spans="1:10" x14ac:dyDescent="0.15">
      <c r="A1588" t="s">
        <v>69</v>
      </c>
      <c r="C1588" t="str">
        <f>VLOOKUP(A1588,装配单主表!A:B,2,FALSE)</f>
        <v>10000198</v>
      </c>
      <c r="D1588">
        <v>11990620</v>
      </c>
      <c r="E1588" t="s">
        <v>2935</v>
      </c>
      <c r="F1588">
        <v>1</v>
      </c>
      <c r="G1588">
        <v>0</v>
      </c>
      <c r="H1588" t="s">
        <v>23</v>
      </c>
      <c r="I1588" t="s">
        <v>23</v>
      </c>
      <c r="J1588" t="s">
        <v>23</v>
      </c>
    </row>
    <row r="1589" spans="1:10" x14ac:dyDescent="0.15">
      <c r="A1589" t="s">
        <v>69</v>
      </c>
      <c r="C1589" t="str">
        <f>VLOOKUP(A1589,装配单主表!A:B,2,FALSE)</f>
        <v>10000198</v>
      </c>
      <c r="D1589">
        <v>11990620</v>
      </c>
      <c r="E1589" t="s">
        <v>2935</v>
      </c>
      <c r="F1589">
        <v>1</v>
      </c>
      <c r="G1589">
        <v>0</v>
      </c>
      <c r="H1589" t="s">
        <v>23</v>
      </c>
      <c r="I1589" t="s">
        <v>23</v>
      </c>
      <c r="J1589" t="s">
        <v>23</v>
      </c>
    </row>
    <row r="1590" spans="1:10" x14ac:dyDescent="0.15">
      <c r="A1590" t="s">
        <v>69</v>
      </c>
      <c r="C1590" t="str">
        <f>VLOOKUP(A1590,装配单主表!A:B,2,FALSE)</f>
        <v>10000198</v>
      </c>
      <c r="D1590">
        <v>11997366</v>
      </c>
      <c r="E1590" t="s">
        <v>3002</v>
      </c>
      <c r="F1590">
        <v>1</v>
      </c>
      <c r="G1590">
        <v>0</v>
      </c>
      <c r="H1590" t="s">
        <v>23</v>
      </c>
      <c r="I1590" t="s">
        <v>23</v>
      </c>
      <c r="J1590" t="s">
        <v>23</v>
      </c>
    </row>
    <row r="1591" spans="1:10" x14ac:dyDescent="0.15">
      <c r="A1591" t="s">
        <v>69</v>
      </c>
      <c r="C1591" t="str">
        <f>VLOOKUP(A1591,装配单主表!A:B,2,FALSE)</f>
        <v>10000198</v>
      </c>
      <c r="D1591">
        <v>11997170</v>
      </c>
      <c r="E1591" t="s">
        <v>70</v>
      </c>
      <c r="F1591">
        <v>1</v>
      </c>
      <c r="G1591">
        <v>0</v>
      </c>
      <c r="H1591" t="s">
        <v>23</v>
      </c>
      <c r="I1591" t="s">
        <v>23</v>
      </c>
      <c r="J1591" t="s">
        <v>23</v>
      </c>
    </row>
    <row r="1592" spans="1:10" x14ac:dyDescent="0.15">
      <c r="A1592" t="s">
        <v>69</v>
      </c>
      <c r="C1592" t="str">
        <f>VLOOKUP(A1592,装配单主表!A:B,2,FALSE)</f>
        <v>10000198</v>
      </c>
      <c r="D1592">
        <v>11997193</v>
      </c>
      <c r="E1592" t="s">
        <v>2982</v>
      </c>
      <c r="F1592">
        <v>1</v>
      </c>
      <c r="G1592">
        <v>0</v>
      </c>
      <c r="H1592" t="s">
        <v>23</v>
      </c>
      <c r="I1592" t="s">
        <v>23</v>
      </c>
      <c r="J1592" t="s">
        <v>23</v>
      </c>
    </row>
    <row r="1593" spans="1:10" x14ac:dyDescent="0.15">
      <c r="A1593" t="s">
        <v>69</v>
      </c>
      <c r="C1593" t="str">
        <f>VLOOKUP(A1593,装配单主表!A:B,2,FALSE)</f>
        <v>10000198</v>
      </c>
      <c r="D1593">
        <v>11997192</v>
      </c>
      <c r="E1593" t="s">
        <v>2981</v>
      </c>
      <c r="F1593">
        <v>1</v>
      </c>
      <c r="G1593">
        <v>0</v>
      </c>
      <c r="H1593" t="s">
        <v>23</v>
      </c>
      <c r="I1593" t="s">
        <v>23</v>
      </c>
      <c r="J1593" t="s">
        <v>23</v>
      </c>
    </row>
    <row r="1594" spans="1:10" x14ac:dyDescent="0.15">
      <c r="A1594" t="s">
        <v>69</v>
      </c>
      <c r="C1594" t="str">
        <f>VLOOKUP(A1594,装配单主表!A:B,2,FALSE)</f>
        <v>10000198</v>
      </c>
      <c r="D1594">
        <v>11997189</v>
      </c>
      <c r="E1594" t="s">
        <v>2980</v>
      </c>
      <c r="F1594">
        <v>1</v>
      </c>
      <c r="G1594">
        <v>0</v>
      </c>
      <c r="H1594" t="s">
        <v>23</v>
      </c>
      <c r="I1594" t="s">
        <v>23</v>
      </c>
      <c r="J1594" t="s">
        <v>23</v>
      </c>
    </row>
    <row r="1595" spans="1:10" x14ac:dyDescent="0.15">
      <c r="A1595" t="s">
        <v>69</v>
      </c>
      <c r="C1595" t="str">
        <f>VLOOKUP(A1595,装配单主表!A:B,2,FALSE)</f>
        <v>10000198</v>
      </c>
      <c r="D1595">
        <v>11997205</v>
      </c>
      <c r="E1595" t="s">
        <v>2990</v>
      </c>
      <c r="F1595">
        <v>1</v>
      </c>
      <c r="G1595">
        <v>0</v>
      </c>
      <c r="H1595" t="s">
        <v>23</v>
      </c>
      <c r="I1595" t="s">
        <v>23</v>
      </c>
      <c r="J1595" t="s">
        <v>23</v>
      </c>
    </row>
    <row r="1596" spans="1:10" x14ac:dyDescent="0.15">
      <c r="A1596" t="s">
        <v>69</v>
      </c>
      <c r="C1596" t="str">
        <f>VLOOKUP(A1596,装配单主表!A:B,2,FALSE)</f>
        <v>10000198</v>
      </c>
      <c r="D1596">
        <v>11997197</v>
      </c>
      <c r="E1596" t="s">
        <v>2983</v>
      </c>
      <c r="F1596">
        <v>1</v>
      </c>
      <c r="G1596">
        <v>0</v>
      </c>
      <c r="H1596" t="s">
        <v>23</v>
      </c>
      <c r="I1596" t="s">
        <v>23</v>
      </c>
      <c r="J1596" t="s">
        <v>23</v>
      </c>
    </row>
    <row r="1597" spans="1:10" x14ac:dyDescent="0.15">
      <c r="A1597" t="s">
        <v>69</v>
      </c>
      <c r="C1597" t="str">
        <f>VLOOKUP(A1597,装配单主表!A:B,2,FALSE)</f>
        <v>10000198</v>
      </c>
      <c r="D1597">
        <v>11997206</v>
      </c>
      <c r="E1597" t="s">
        <v>2994</v>
      </c>
      <c r="F1597">
        <v>1</v>
      </c>
      <c r="G1597">
        <v>0</v>
      </c>
      <c r="H1597" t="s">
        <v>23</v>
      </c>
      <c r="I1597" t="s">
        <v>23</v>
      </c>
      <c r="J1597" t="s">
        <v>23</v>
      </c>
    </row>
    <row r="1598" spans="1:10" x14ac:dyDescent="0.15">
      <c r="A1598" t="s">
        <v>69</v>
      </c>
      <c r="C1598" t="str">
        <f>VLOOKUP(A1598,装配单主表!A:B,2,FALSE)</f>
        <v>10000198</v>
      </c>
      <c r="D1598">
        <v>11997217</v>
      </c>
      <c r="E1598" t="s">
        <v>2998</v>
      </c>
      <c r="F1598">
        <v>1</v>
      </c>
      <c r="G1598">
        <v>0</v>
      </c>
      <c r="H1598" t="s">
        <v>23</v>
      </c>
      <c r="I1598" t="s">
        <v>23</v>
      </c>
      <c r="J1598" t="s">
        <v>23</v>
      </c>
    </row>
    <row r="1599" spans="1:10" x14ac:dyDescent="0.15">
      <c r="A1599" t="s">
        <v>72</v>
      </c>
      <c r="C1599" t="str">
        <f>VLOOKUP(A1599,装配单主表!A:B,2,FALSE)</f>
        <v>10000199</v>
      </c>
      <c r="D1599">
        <v>11997217</v>
      </c>
      <c r="E1599" t="s">
        <v>2998</v>
      </c>
      <c r="F1599">
        <v>1</v>
      </c>
      <c r="G1599">
        <v>0</v>
      </c>
      <c r="H1599" t="s">
        <v>23</v>
      </c>
      <c r="I1599" t="s">
        <v>23</v>
      </c>
      <c r="J1599" t="s">
        <v>23</v>
      </c>
    </row>
    <row r="1600" spans="1:10" x14ac:dyDescent="0.15">
      <c r="A1600" t="s">
        <v>72</v>
      </c>
      <c r="C1600" t="str">
        <f>VLOOKUP(A1600,装配单主表!A:B,2,FALSE)</f>
        <v>10000199</v>
      </c>
      <c r="D1600">
        <v>11997206</v>
      </c>
      <c r="E1600" t="s">
        <v>2994</v>
      </c>
      <c r="F1600">
        <v>1</v>
      </c>
      <c r="G1600">
        <v>0</v>
      </c>
      <c r="H1600" t="s">
        <v>23</v>
      </c>
      <c r="I1600" t="s">
        <v>23</v>
      </c>
      <c r="J1600" t="s">
        <v>23</v>
      </c>
    </row>
    <row r="1601" spans="1:10" x14ac:dyDescent="0.15">
      <c r="A1601" t="s">
        <v>72</v>
      </c>
      <c r="C1601" t="str">
        <f>VLOOKUP(A1601,装配单主表!A:B,2,FALSE)</f>
        <v>10000199</v>
      </c>
      <c r="D1601">
        <v>11997197</v>
      </c>
      <c r="E1601" t="s">
        <v>2983</v>
      </c>
      <c r="F1601">
        <v>1</v>
      </c>
      <c r="G1601">
        <v>0</v>
      </c>
      <c r="H1601" t="s">
        <v>23</v>
      </c>
      <c r="I1601" t="s">
        <v>23</v>
      </c>
      <c r="J1601" t="s">
        <v>23</v>
      </c>
    </row>
    <row r="1602" spans="1:10" x14ac:dyDescent="0.15">
      <c r="A1602" t="s">
        <v>72</v>
      </c>
      <c r="C1602" t="str">
        <f>VLOOKUP(A1602,装配单主表!A:B,2,FALSE)</f>
        <v>10000199</v>
      </c>
      <c r="D1602">
        <v>11997205</v>
      </c>
      <c r="E1602" t="s">
        <v>2990</v>
      </c>
      <c r="F1602">
        <v>1</v>
      </c>
      <c r="G1602">
        <v>0</v>
      </c>
      <c r="H1602" t="s">
        <v>23</v>
      </c>
      <c r="I1602" t="s">
        <v>23</v>
      </c>
      <c r="J1602" t="s">
        <v>23</v>
      </c>
    </row>
    <row r="1603" spans="1:10" x14ac:dyDescent="0.15">
      <c r="A1603" t="s">
        <v>72</v>
      </c>
      <c r="C1603" t="str">
        <f>VLOOKUP(A1603,装配单主表!A:B,2,FALSE)</f>
        <v>10000199</v>
      </c>
      <c r="D1603">
        <v>11997189</v>
      </c>
      <c r="E1603" t="s">
        <v>2980</v>
      </c>
      <c r="F1603">
        <v>1</v>
      </c>
      <c r="G1603">
        <v>0</v>
      </c>
      <c r="H1603" t="s">
        <v>23</v>
      </c>
      <c r="I1603" t="s">
        <v>23</v>
      </c>
      <c r="J1603" t="s">
        <v>23</v>
      </c>
    </row>
    <row r="1604" spans="1:10" x14ac:dyDescent="0.15">
      <c r="A1604" t="s">
        <v>72</v>
      </c>
      <c r="C1604" t="str">
        <f>VLOOKUP(A1604,装配单主表!A:B,2,FALSE)</f>
        <v>10000199</v>
      </c>
      <c r="D1604">
        <v>11997192</v>
      </c>
      <c r="E1604" t="s">
        <v>2981</v>
      </c>
      <c r="F1604">
        <v>1</v>
      </c>
      <c r="G1604">
        <v>0</v>
      </c>
      <c r="H1604" t="s">
        <v>23</v>
      </c>
      <c r="I1604" t="s">
        <v>23</v>
      </c>
      <c r="J1604" t="s">
        <v>23</v>
      </c>
    </row>
    <row r="1605" spans="1:10" x14ac:dyDescent="0.15">
      <c r="A1605" t="s">
        <v>72</v>
      </c>
      <c r="C1605" t="str">
        <f>VLOOKUP(A1605,装配单主表!A:B,2,FALSE)</f>
        <v>10000199</v>
      </c>
      <c r="D1605">
        <v>11997193</v>
      </c>
      <c r="E1605" t="s">
        <v>2982</v>
      </c>
      <c r="F1605">
        <v>1</v>
      </c>
      <c r="G1605">
        <v>0</v>
      </c>
      <c r="H1605" t="s">
        <v>23</v>
      </c>
      <c r="I1605" t="s">
        <v>23</v>
      </c>
      <c r="J1605" t="s">
        <v>23</v>
      </c>
    </row>
    <row r="1606" spans="1:10" x14ac:dyDescent="0.15">
      <c r="A1606" t="s">
        <v>72</v>
      </c>
      <c r="C1606" t="str">
        <f>VLOOKUP(A1606,装配单主表!A:B,2,FALSE)</f>
        <v>10000199</v>
      </c>
      <c r="D1606">
        <v>11997165</v>
      </c>
      <c r="E1606" t="s">
        <v>73</v>
      </c>
      <c r="F1606">
        <v>1</v>
      </c>
      <c r="G1606">
        <v>0</v>
      </c>
      <c r="H1606" t="s">
        <v>23</v>
      </c>
      <c r="I1606" t="s">
        <v>23</v>
      </c>
      <c r="J1606" t="s">
        <v>23</v>
      </c>
    </row>
    <row r="1607" spans="1:10" x14ac:dyDescent="0.15">
      <c r="A1607" t="s">
        <v>72</v>
      </c>
      <c r="C1607" t="str">
        <f>VLOOKUP(A1607,装配单主表!A:B,2,FALSE)</f>
        <v>10000199</v>
      </c>
      <c r="D1607">
        <v>11997366</v>
      </c>
      <c r="E1607" t="s">
        <v>3002</v>
      </c>
      <c r="F1607">
        <v>1</v>
      </c>
      <c r="G1607">
        <v>0</v>
      </c>
      <c r="H1607" t="s">
        <v>23</v>
      </c>
      <c r="I1607" t="s">
        <v>23</v>
      </c>
      <c r="J1607" t="s">
        <v>23</v>
      </c>
    </row>
    <row r="1608" spans="1:10" x14ac:dyDescent="0.15">
      <c r="A1608" t="s">
        <v>72</v>
      </c>
      <c r="C1608" t="str">
        <f>VLOOKUP(A1608,装配单主表!A:B,2,FALSE)</f>
        <v>10000199</v>
      </c>
      <c r="D1608">
        <v>11990620</v>
      </c>
      <c r="E1608" t="s">
        <v>2935</v>
      </c>
      <c r="F1608">
        <v>1</v>
      </c>
      <c r="G1608">
        <v>0</v>
      </c>
      <c r="H1608" t="s">
        <v>23</v>
      </c>
      <c r="I1608" t="s">
        <v>23</v>
      </c>
      <c r="J1608" t="s">
        <v>23</v>
      </c>
    </row>
    <row r="1609" spans="1:10" x14ac:dyDescent="0.15">
      <c r="A1609" t="s">
        <v>72</v>
      </c>
      <c r="C1609" t="str">
        <f>VLOOKUP(A1609,装配单主表!A:B,2,FALSE)</f>
        <v>10000199</v>
      </c>
      <c r="D1609">
        <v>11990620</v>
      </c>
      <c r="E1609" t="s">
        <v>2935</v>
      </c>
      <c r="F1609">
        <v>1</v>
      </c>
      <c r="G1609">
        <v>0</v>
      </c>
      <c r="H1609" t="s">
        <v>23</v>
      </c>
      <c r="I1609" t="s">
        <v>23</v>
      </c>
      <c r="J1609" t="s">
        <v>23</v>
      </c>
    </row>
    <row r="1610" spans="1:10" x14ac:dyDescent="0.15">
      <c r="A1610" t="s">
        <v>72</v>
      </c>
      <c r="C1610" t="str">
        <f>VLOOKUP(A1610,装配单主表!A:B,2,FALSE)</f>
        <v>10000199</v>
      </c>
      <c r="D1610">
        <v>11983636</v>
      </c>
      <c r="E1610" t="s">
        <v>2866</v>
      </c>
      <c r="F1610">
        <v>1</v>
      </c>
      <c r="G1610">
        <v>0</v>
      </c>
      <c r="H1610" t="s">
        <v>23</v>
      </c>
      <c r="I1610" t="s">
        <v>23</v>
      </c>
      <c r="J1610" t="s">
        <v>23</v>
      </c>
    </row>
    <row r="1611" spans="1:10" x14ac:dyDescent="0.15">
      <c r="A1611" t="s">
        <v>72</v>
      </c>
      <c r="C1611" t="str">
        <f>VLOOKUP(A1611,装配单主表!A:B,2,FALSE)</f>
        <v>10000199</v>
      </c>
      <c r="D1611">
        <v>11983723</v>
      </c>
      <c r="E1611" t="s">
        <v>2872</v>
      </c>
      <c r="F1611">
        <v>1</v>
      </c>
      <c r="G1611">
        <v>0</v>
      </c>
      <c r="H1611" t="s">
        <v>23</v>
      </c>
      <c r="I1611" t="s">
        <v>23</v>
      </c>
      <c r="J1611" t="s">
        <v>23</v>
      </c>
    </row>
    <row r="1612" spans="1:10" x14ac:dyDescent="0.15">
      <c r="A1612" t="s">
        <v>75</v>
      </c>
      <c r="C1612" t="str">
        <f>VLOOKUP(A1612,装配单主表!A:B,2,FALSE)</f>
        <v>10000200</v>
      </c>
      <c r="D1612">
        <v>11983730</v>
      </c>
      <c r="E1612" t="s">
        <v>2873</v>
      </c>
      <c r="F1612">
        <v>1</v>
      </c>
      <c r="G1612">
        <v>0</v>
      </c>
      <c r="H1612" t="s">
        <v>23</v>
      </c>
      <c r="I1612" t="s">
        <v>23</v>
      </c>
      <c r="J1612" t="s">
        <v>23</v>
      </c>
    </row>
    <row r="1613" spans="1:10" x14ac:dyDescent="0.15">
      <c r="A1613" t="s">
        <v>75</v>
      </c>
      <c r="C1613" t="str">
        <f>VLOOKUP(A1613,装配单主表!A:B,2,FALSE)</f>
        <v>10000200</v>
      </c>
      <c r="D1613">
        <v>11983636</v>
      </c>
      <c r="E1613" t="s">
        <v>2866</v>
      </c>
      <c r="F1613">
        <v>1</v>
      </c>
      <c r="G1613">
        <v>0</v>
      </c>
      <c r="H1613" t="s">
        <v>23</v>
      </c>
      <c r="I1613" t="s">
        <v>23</v>
      </c>
      <c r="J1613" t="s">
        <v>23</v>
      </c>
    </row>
    <row r="1614" spans="1:10" x14ac:dyDescent="0.15">
      <c r="A1614" t="s">
        <v>75</v>
      </c>
      <c r="C1614" t="str">
        <f>VLOOKUP(A1614,装配单主表!A:B,2,FALSE)</f>
        <v>10000200</v>
      </c>
      <c r="D1614">
        <v>11990620</v>
      </c>
      <c r="E1614" t="s">
        <v>2935</v>
      </c>
      <c r="F1614">
        <v>1</v>
      </c>
      <c r="G1614">
        <v>0</v>
      </c>
      <c r="H1614" t="s">
        <v>23</v>
      </c>
      <c r="I1614" t="s">
        <v>23</v>
      </c>
      <c r="J1614" t="s">
        <v>23</v>
      </c>
    </row>
    <row r="1615" spans="1:10" x14ac:dyDescent="0.15">
      <c r="A1615" t="s">
        <v>75</v>
      </c>
      <c r="C1615" t="str">
        <f>VLOOKUP(A1615,装配单主表!A:B,2,FALSE)</f>
        <v>10000200</v>
      </c>
      <c r="D1615">
        <v>11990620</v>
      </c>
      <c r="E1615" t="s">
        <v>2935</v>
      </c>
      <c r="F1615">
        <v>1</v>
      </c>
      <c r="G1615">
        <v>0</v>
      </c>
      <c r="H1615" t="s">
        <v>23</v>
      </c>
      <c r="I1615" t="s">
        <v>23</v>
      </c>
      <c r="J1615" t="s">
        <v>23</v>
      </c>
    </row>
    <row r="1616" spans="1:10" x14ac:dyDescent="0.15">
      <c r="A1616" t="s">
        <v>75</v>
      </c>
      <c r="C1616" t="str">
        <f>VLOOKUP(A1616,装配单主表!A:B,2,FALSE)</f>
        <v>10000200</v>
      </c>
      <c r="D1616">
        <v>11997366</v>
      </c>
      <c r="E1616" t="s">
        <v>3002</v>
      </c>
      <c r="F1616">
        <v>1</v>
      </c>
      <c r="G1616">
        <v>0</v>
      </c>
      <c r="H1616" t="s">
        <v>23</v>
      </c>
      <c r="I1616" t="s">
        <v>23</v>
      </c>
      <c r="J1616" t="s">
        <v>23</v>
      </c>
    </row>
    <row r="1617" spans="1:10" x14ac:dyDescent="0.15">
      <c r="A1617" t="s">
        <v>75</v>
      </c>
      <c r="C1617" t="str">
        <f>VLOOKUP(A1617,装配单主表!A:B,2,FALSE)</f>
        <v>10000200</v>
      </c>
      <c r="D1617">
        <v>11997192</v>
      </c>
      <c r="E1617" t="s">
        <v>2981</v>
      </c>
      <c r="F1617">
        <v>1</v>
      </c>
      <c r="G1617">
        <v>0</v>
      </c>
      <c r="H1617" t="s">
        <v>23</v>
      </c>
      <c r="I1617" t="s">
        <v>23</v>
      </c>
      <c r="J1617" t="s">
        <v>23</v>
      </c>
    </row>
    <row r="1618" spans="1:10" x14ac:dyDescent="0.15">
      <c r="A1618" t="s">
        <v>75</v>
      </c>
      <c r="C1618" t="str">
        <f>VLOOKUP(A1618,装配单主表!A:B,2,FALSE)</f>
        <v>10000200</v>
      </c>
      <c r="D1618">
        <v>11997189</v>
      </c>
      <c r="E1618" t="s">
        <v>2980</v>
      </c>
      <c r="F1618">
        <v>1</v>
      </c>
      <c r="G1618">
        <v>0</v>
      </c>
      <c r="H1618" t="s">
        <v>23</v>
      </c>
      <c r="I1618" t="s">
        <v>23</v>
      </c>
      <c r="J1618" t="s">
        <v>23</v>
      </c>
    </row>
    <row r="1619" spans="1:10" x14ac:dyDescent="0.15">
      <c r="A1619" t="s">
        <v>75</v>
      </c>
      <c r="C1619" t="str">
        <f>VLOOKUP(A1619,装配单主表!A:B,2,FALSE)</f>
        <v>10000200</v>
      </c>
      <c r="D1619">
        <v>11997171</v>
      </c>
      <c r="E1619" t="s">
        <v>76</v>
      </c>
      <c r="F1619">
        <v>1</v>
      </c>
      <c r="G1619">
        <v>0</v>
      </c>
      <c r="H1619" t="s">
        <v>23</v>
      </c>
      <c r="I1619" t="s">
        <v>23</v>
      </c>
      <c r="J1619" t="s">
        <v>23</v>
      </c>
    </row>
    <row r="1620" spans="1:10" x14ac:dyDescent="0.15">
      <c r="A1620" t="s">
        <v>75</v>
      </c>
      <c r="C1620" t="str">
        <f>VLOOKUP(A1620,装配单主表!A:B,2,FALSE)</f>
        <v>10000200</v>
      </c>
      <c r="D1620">
        <v>11997205</v>
      </c>
      <c r="E1620" t="s">
        <v>2990</v>
      </c>
      <c r="F1620">
        <v>1</v>
      </c>
      <c r="G1620">
        <v>0</v>
      </c>
      <c r="H1620" t="s">
        <v>23</v>
      </c>
      <c r="I1620" t="s">
        <v>23</v>
      </c>
      <c r="J1620" t="s">
        <v>23</v>
      </c>
    </row>
    <row r="1621" spans="1:10" x14ac:dyDescent="0.15">
      <c r="A1621" t="s">
        <v>75</v>
      </c>
      <c r="C1621" t="str">
        <f>VLOOKUP(A1621,装配单主表!A:B,2,FALSE)</f>
        <v>10000200</v>
      </c>
      <c r="D1621">
        <v>11997197</v>
      </c>
      <c r="E1621" t="s">
        <v>2983</v>
      </c>
      <c r="F1621">
        <v>1</v>
      </c>
      <c r="G1621">
        <v>0</v>
      </c>
      <c r="H1621" t="s">
        <v>23</v>
      </c>
      <c r="I1621" t="s">
        <v>23</v>
      </c>
      <c r="J1621" t="s">
        <v>23</v>
      </c>
    </row>
    <row r="1622" spans="1:10" x14ac:dyDescent="0.15">
      <c r="A1622" t="s">
        <v>75</v>
      </c>
      <c r="C1622" t="str">
        <f>VLOOKUP(A1622,装配单主表!A:B,2,FALSE)</f>
        <v>10000200</v>
      </c>
      <c r="D1622">
        <v>11997193</v>
      </c>
      <c r="E1622" t="s">
        <v>2982</v>
      </c>
      <c r="F1622">
        <v>1</v>
      </c>
      <c r="G1622">
        <v>0</v>
      </c>
      <c r="H1622" t="s">
        <v>23</v>
      </c>
      <c r="I1622" t="s">
        <v>23</v>
      </c>
      <c r="J1622" t="s">
        <v>23</v>
      </c>
    </row>
    <row r="1623" spans="1:10" x14ac:dyDescent="0.15">
      <c r="A1623" t="s">
        <v>75</v>
      </c>
      <c r="C1623" t="str">
        <f>VLOOKUP(A1623,装配单主表!A:B,2,FALSE)</f>
        <v>10000200</v>
      </c>
      <c r="D1623">
        <v>11997206</v>
      </c>
      <c r="E1623" t="s">
        <v>2994</v>
      </c>
      <c r="F1623">
        <v>1</v>
      </c>
      <c r="G1623">
        <v>0</v>
      </c>
      <c r="H1623" t="s">
        <v>23</v>
      </c>
      <c r="I1623" t="s">
        <v>23</v>
      </c>
      <c r="J1623" t="s">
        <v>23</v>
      </c>
    </row>
    <row r="1624" spans="1:10" x14ac:dyDescent="0.15">
      <c r="A1624" t="s">
        <v>75</v>
      </c>
      <c r="C1624" t="str">
        <f>VLOOKUP(A1624,装配单主表!A:B,2,FALSE)</f>
        <v>10000200</v>
      </c>
      <c r="D1624">
        <v>11997217</v>
      </c>
      <c r="E1624" t="s">
        <v>2998</v>
      </c>
      <c r="F1624">
        <v>1</v>
      </c>
      <c r="G1624">
        <v>0</v>
      </c>
      <c r="H1624" t="s">
        <v>23</v>
      </c>
      <c r="I1624" t="s">
        <v>23</v>
      </c>
      <c r="J1624" t="s">
        <v>23</v>
      </c>
    </row>
    <row r="1625" spans="1:10" x14ac:dyDescent="0.15">
      <c r="A1625" t="s">
        <v>1126</v>
      </c>
      <c r="C1625" t="str">
        <f>VLOOKUP(A1625,装配单主表!A:B,2,FALSE)</f>
        <v>10000201</v>
      </c>
      <c r="D1625">
        <v>11997217</v>
      </c>
      <c r="E1625" t="s">
        <v>2998</v>
      </c>
      <c r="F1625">
        <v>1</v>
      </c>
      <c r="G1625">
        <v>0</v>
      </c>
      <c r="H1625" t="s">
        <v>23</v>
      </c>
      <c r="I1625" t="s">
        <v>23</v>
      </c>
      <c r="J1625" t="s">
        <v>23</v>
      </c>
    </row>
    <row r="1626" spans="1:10" x14ac:dyDescent="0.15">
      <c r="A1626" t="s">
        <v>1126</v>
      </c>
      <c r="C1626" t="str">
        <f>VLOOKUP(A1626,装配单主表!A:B,2,FALSE)</f>
        <v>10000201</v>
      </c>
      <c r="D1626">
        <v>11997206</v>
      </c>
      <c r="E1626" t="s">
        <v>2994</v>
      </c>
      <c r="F1626">
        <v>1</v>
      </c>
      <c r="G1626">
        <v>0</v>
      </c>
      <c r="H1626" t="s">
        <v>23</v>
      </c>
      <c r="I1626" t="s">
        <v>23</v>
      </c>
      <c r="J1626" t="s">
        <v>23</v>
      </c>
    </row>
    <row r="1627" spans="1:10" x14ac:dyDescent="0.15">
      <c r="A1627" t="s">
        <v>1126</v>
      </c>
      <c r="C1627" t="str">
        <f>VLOOKUP(A1627,装配单主表!A:B,2,FALSE)</f>
        <v>10000201</v>
      </c>
      <c r="D1627">
        <v>11997200</v>
      </c>
      <c r="E1627" t="s">
        <v>2985</v>
      </c>
      <c r="F1627">
        <v>1</v>
      </c>
      <c r="G1627">
        <v>0</v>
      </c>
      <c r="H1627" t="s">
        <v>23</v>
      </c>
      <c r="I1627" t="s">
        <v>23</v>
      </c>
      <c r="J1627" t="s">
        <v>23</v>
      </c>
    </row>
    <row r="1628" spans="1:10" x14ac:dyDescent="0.15">
      <c r="A1628" t="s">
        <v>1126</v>
      </c>
      <c r="C1628" t="str">
        <f>VLOOKUP(A1628,装配单主表!A:B,2,FALSE)</f>
        <v>10000201</v>
      </c>
      <c r="D1628">
        <v>11997205</v>
      </c>
      <c r="E1628" t="s">
        <v>2990</v>
      </c>
      <c r="F1628">
        <v>1</v>
      </c>
      <c r="G1628">
        <v>0</v>
      </c>
      <c r="H1628" t="s">
        <v>23</v>
      </c>
      <c r="I1628" t="s">
        <v>23</v>
      </c>
      <c r="J1628" t="s">
        <v>23</v>
      </c>
    </row>
    <row r="1629" spans="1:10" x14ac:dyDescent="0.15">
      <c r="A1629" t="s">
        <v>1126</v>
      </c>
      <c r="C1629" t="str">
        <f>VLOOKUP(A1629,装配单主表!A:B,2,FALSE)</f>
        <v>10000201</v>
      </c>
      <c r="D1629">
        <v>11997177</v>
      </c>
      <c r="E1629" t="s">
        <v>473</v>
      </c>
      <c r="F1629">
        <v>1</v>
      </c>
      <c r="G1629">
        <v>0</v>
      </c>
      <c r="H1629" t="s">
        <v>23</v>
      </c>
      <c r="I1629" t="s">
        <v>23</v>
      </c>
      <c r="J1629" t="s">
        <v>23</v>
      </c>
    </row>
    <row r="1630" spans="1:10" x14ac:dyDescent="0.15">
      <c r="A1630" t="s">
        <v>1126</v>
      </c>
      <c r="C1630" t="str">
        <f>VLOOKUP(A1630,装配单主表!A:B,2,FALSE)</f>
        <v>10000201</v>
      </c>
      <c r="D1630">
        <v>11997189</v>
      </c>
      <c r="E1630" t="s">
        <v>2980</v>
      </c>
      <c r="F1630">
        <v>1</v>
      </c>
      <c r="G1630">
        <v>0</v>
      </c>
      <c r="H1630" t="s">
        <v>23</v>
      </c>
      <c r="I1630" t="s">
        <v>23</v>
      </c>
      <c r="J1630" t="s">
        <v>23</v>
      </c>
    </row>
    <row r="1631" spans="1:10" x14ac:dyDescent="0.15">
      <c r="A1631" t="s">
        <v>1126</v>
      </c>
      <c r="C1631" t="str">
        <f>VLOOKUP(A1631,装配单主表!A:B,2,FALSE)</f>
        <v>10000201</v>
      </c>
      <c r="D1631">
        <v>11997192</v>
      </c>
      <c r="E1631" t="s">
        <v>2981</v>
      </c>
      <c r="F1631">
        <v>1</v>
      </c>
      <c r="G1631">
        <v>0</v>
      </c>
      <c r="H1631" t="s">
        <v>23</v>
      </c>
      <c r="I1631" t="s">
        <v>23</v>
      </c>
      <c r="J1631" t="s">
        <v>23</v>
      </c>
    </row>
    <row r="1632" spans="1:10" x14ac:dyDescent="0.15">
      <c r="A1632" t="s">
        <v>1126</v>
      </c>
      <c r="C1632" t="str">
        <f>VLOOKUP(A1632,装配单主表!A:B,2,FALSE)</f>
        <v>10000201</v>
      </c>
      <c r="D1632">
        <v>11997193</v>
      </c>
      <c r="E1632" t="s">
        <v>2982</v>
      </c>
      <c r="F1632">
        <v>1</v>
      </c>
      <c r="G1632">
        <v>0</v>
      </c>
      <c r="H1632" t="s">
        <v>23</v>
      </c>
      <c r="I1632" t="s">
        <v>23</v>
      </c>
      <c r="J1632" t="s">
        <v>23</v>
      </c>
    </row>
    <row r="1633" spans="1:10" x14ac:dyDescent="0.15">
      <c r="A1633" t="s">
        <v>1126</v>
      </c>
      <c r="C1633" t="str">
        <f>VLOOKUP(A1633,装配单主表!A:B,2,FALSE)</f>
        <v>10000201</v>
      </c>
      <c r="D1633">
        <v>11997365</v>
      </c>
      <c r="E1633" t="s">
        <v>2993</v>
      </c>
      <c r="F1633">
        <v>1</v>
      </c>
      <c r="G1633">
        <v>0</v>
      </c>
      <c r="H1633" t="s">
        <v>23</v>
      </c>
      <c r="I1633" t="s">
        <v>23</v>
      </c>
      <c r="J1633" t="s">
        <v>23</v>
      </c>
    </row>
    <row r="1634" spans="1:10" x14ac:dyDescent="0.15">
      <c r="A1634" t="s">
        <v>1126</v>
      </c>
      <c r="C1634" t="str">
        <f>VLOOKUP(A1634,装配单主表!A:B,2,FALSE)</f>
        <v>10000201</v>
      </c>
      <c r="D1634">
        <v>11983636</v>
      </c>
      <c r="E1634" t="s">
        <v>2866</v>
      </c>
      <c r="F1634">
        <v>1</v>
      </c>
      <c r="G1634">
        <v>0</v>
      </c>
      <c r="H1634" t="s">
        <v>23</v>
      </c>
      <c r="I1634" t="s">
        <v>23</v>
      </c>
      <c r="J1634" t="s">
        <v>23</v>
      </c>
    </row>
    <row r="1635" spans="1:10" x14ac:dyDescent="0.15">
      <c r="A1635" t="s">
        <v>1126</v>
      </c>
      <c r="C1635" t="str">
        <f>VLOOKUP(A1635,装配单主表!A:B,2,FALSE)</f>
        <v>10000201</v>
      </c>
      <c r="D1635">
        <v>11983728</v>
      </c>
      <c r="E1635" t="s">
        <v>2870</v>
      </c>
      <c r="F1635">
        <v>1</v>
      </c>
      <c r="G1635">
        <v>0</v>
      </c>
      <c r="H1635" t="s">
        <v>23</v>
      </c>
      <c r="I1635" t="s">
        <v>23</v>
      </c>
      <c r="J1635" t="s">
        <v>23</v>
      </c>
    </row>
    <row r="1636" spans="1:10" x14ac:dyDescent="0.15">
      <c r="A1636" t="s">
        <v>1127</v>
      </c>
      <c r="C1636" t="str">
        <f>VLOOKUP(A1636,装配单主表!A:B,2,FALSE)</f>
        <v>10000202</v>
      </c>
      <c r="D1636">
        <v>11983636</v>
      </c>
      <c r="E1636" t="s">
        <v>2866</v>
      </c>
      <c r="F1636">
        <v>1</v>
      </c>
      <c r="G1636">
        <v>0</v>
      </c>
      <c r="H1636" t="s">
        <v>23</v>
      </c>
      <c r="I1636" t="s">
        <v>23</v>
      </c>
      <c r="J1636" t="s">
        <v>23</v>
      </c>
    </row>
    <row r="1637" spans="1:10" x14ac:dyDescent="0.15">
      <c r="A1637" t="s">
        <v>1127</v>
      </c>
      <c r="C1637" t="str">
        <f>VLOOKUP(A1637,装配单主表!A:B,2,FALSE)</f>
        <v>10000202</v>
      </c>
      <c r="D1637">
        <v>11983889</v>
      </c>
      <c r="E1637" t="s">
        <v>2874</v>
      </c>
      <c r="F1637">
        <v>1</v>
      </c>
      <c r="G1637">
        <v>0</v>
      </c>
      <c r="H1637" t="s">
        <v>23</v>
      </c>
      <c r="I1637" t="s">
        <v>23</v>
      </c>
      <c r="J1637" t="s">
        <v>23</v>
      </c>
    </row>
    <row r="1638" spans="1:10" x14ac:dyDescent="0.15">
      <c r="A1638" t="s">
        <v>1127</v>
      </c>
      <c r="C1638" t="str">
        <f>VLOOKUP(A1638,装配单主表!A:B,2,FALSE)</f>
        <v>10000202</v>
      </c>
      <c r="D1638">
        <v>11997365</v>
      </c>
      <c r="E1638" t="s">
        <v>2988</v>
      </c>
      <c r="F1638">
        <v>1</v>
      </c>
      <c r="G1638">
        <v>0</v>
      </c>
      <c r="H1638" t="s">
        <v>23</v>
      </c>
      <c r="I1638" t="s">
        <v>23</v>
      </c>
      <c r="J1638" t="s">
        <v>23</v>
      </c>
    </row>
    <row r="1639" spans="1:10" x14ac:dyDescent="0.15">
      <c r="A1639" t="s">
        <v>1127</v>
      </c>
      <c r="C1639" t="str">
        <f>VLOOKUP(A1639,装配单主表!A:B,2,FALSE)</f>
        <v>10000202</v>
      </c>
      <c r="D1639">
        <v>11997193</v>
      </c>
      <c r="E1639" t="s">
        <v>2982</v>
      </c>
      <c r="F1639">
        <v>1</v>
      </c>
      <c r="G1639">
        <v>0</v>
      </c>
      <c r="H1639" t="s">
        <v>23</v>
      </c>
      <c r="I1639" t="s">
        <v>23</v>
      </c>
      <c r="J1639" t="s">
        <v>23</v>
      </c>
    </row>
    <row r="1640" spans="1:10" x14ac:dyDescent="0.15">
      <c r="A1640" t="s">
        <v>1127</v>
      </c>
      <c r="C1640" t="str">
        <f>VLOOKUP(A1640,装配单主表!A:B,2,FALSE)</f>
        <v>10000202</v>
      </c>
      <c r="D1640">
        <v>11997192</v>
      </c>
      <c r="E1640" t="s">
        <v>2981</v>
      </c>
      <c r="F1640">
        <v>1</v>
      </c>
      <c r="G1640">
        <v>0</v>
      </c>
      <c r="H1640" t="s">
        <v>23</v>
      </c>
      <c r="I1640" t="s">
        <v>23</v>
      </c>
      <c r="J1640" t="s">
        <v>23</v>
      </c>
    </row>
    <row r="1641" spans="1:10" x14ac:dyDescent="0.15">
      <c r="A1641" t="s">
        <v>1127</v>
      </c>
      <c r="C1641" t="str">
        <f>VLOOKUP(A1641,装配单主表!A:B,2,FALSE)</f>
        <v>10000202</v>
      </c>
      <c r="D1641">
        <v>11997178</v>
      </c>
      <c r="E1641" t="s">
        <v>475</v>
      </c>
      <c r="F1641">
        <v>1</v>
      </c>
      <c r="G1641">
        <v>0</v>
      </c>
      <c r="H1641" t="s">
        <v>23</v>
      </c>
      <c r="I1641" t="s">
        <v>23</v>
      </c>
      <c r="J1641" t="s">
        <v>23</v>
      </c>
    </row>
    <row r="1642" spans="1:10" x14ac:dyDescent="0.15">
      <c r="A1642" t="s">
        <v>1127</v>
      </c>
      <c r="C1642" t="str">
        <f>VLOOKUP(A1642,装配单主表!A:B,2,FALSE)</f>
        <v>10000202</v>
      </c>
      <c r="D1642">
        <v>11997189</v>
      </c>
      <c r="E1642" t="s">
        <v>2980</v>
      </c>
      <c r="F1642">
        <v>1</v>
      </c>
      <c r="G1642">
        <v>0</v>
      </c>
      <c r="H1642" t="s">
        <v>23</v>
      </c>
      <c r="I1642" t="s">
        <v>23</v>
      </c>
      <c r="J1642" t="s">
        <v>23</v>
      </c>
    </row>
    <row r="1643" spans="1:10" x14ac:dyDescent="0.15">
      <c r="A1643" t="s">
        <v>1127</v>
      </c>
      <c r="C1643" t="str">
        <f>VLOOKUP(A1643,装配单主表!A:B,2,FALSE)</f>
        <v>10000202</v>
      </c>
      <c r="D1643">
        <v>11997205</v>
      </c>
      <c r="E1643" t="s">
        <v>2993</v>
      </c>
      <c r="F1643">
        <v>1</v>
      </c>
      <c r="G1643">
        <v>0</v>
      </c>
      <c r="H1643" t="s">
        <v>23</v>
      </c>
      <c r="I1643" t="s">
        <v>23</v>
      </c>
      <c r="J1643" t="s">
        <v>23</v>
      </c>
    </row>
    <row r="1644" spans="1:10" x14ac:dyDescent="0.15">
      <c r="A1644" t="s">
        <v>1127</v>
      </c>
      <c r="C1644" t="str">
        <f>VLOOKUP(A1644,装配单主表!A:B,2,FALSE)</f>
        <v>10000202</v>
      </c>
      <c r="D1644">
        <v>11997200</v>
      </c>
      <c r="E1644" t="s">
        <v>2985</v>
      </c>
      <c r="F1644">
        <v>1</v>
      </c>
      <c r="G1644">
        <v>0</v>
      </c>
      <c r="H1644" t="s">
        <v>23</v>
      </c>
      <c r="I1644" t="s">
        <v>23</v>
      </c>
      <c r="J1644" t="s">
        <v>23</v>
      </c>
    </row>
    <row r="1645" spans="1:10" x14ac:dyDescent="0.15">
      <c r="A1645" t="s">
        <v>1127</v>
      </c>
      <c r="C1645" t="str">
        <f>VLOOKUP(A1645,装配单主表!A:B,2,FALSE)</f>
        <v>10000202</v>
      </c>
      <c r="D1645">
        <v>11997206</v>
      </c>
      <c r="E1645" t="s">
        <v>2994</v>
      </c>
      <c r="F1645">
        <v>1</v>
      </c>
      <c r="G1645">
        <v>0</v>
      </c>
      <c r="H1645" t="s">
        <v>23</v>
      </c>
      <c r="I1645" t="s">
        <v>23</v>
      </c>
      <c r="J1645" t="s">
        <v>23</v>
      </c>
    </row>
    <row r="1646" spans="1:10" x14ac:dyDescent="0.15">
      <c r="A1646" t="s">
        <v>1127</v>
      </c>
      <c r="C1646" t="str">
        <f>VLOOKUP(A1646,装配单主表!A:B,2,FALSE)</f>
        <v>10000202</v>
      </c>
      <c r="D1646">
        <v>11997217</v>
      </c>
      <c r="E1646" t="s">
        <v>2998</v>
      </c>
      <c r="F1646">
        <v>1</v>
      </c>
      <c r="G1646">
        <v>0</v>
      </c>
      <c r="H1646" t="s">
        <v>23</v>
      </c>
      <c r="I1646" t="s">
        <v>23</v>
      </c>
      <c r="J1646" t="s">
        <v>23</v>
      </c>
    </row>
    <row r="1647" spans="1:10" x14ac:dyDescent="0.15">
      <c r="A1647" t="s">
        <v>1128</v>
      </c>
      <c r="C1647" t="str">
        <f>VLOOKUP(A1647,装配单主表!A:B,2,FALSE)</f>
        <v>10000203</v>
      </c>
      <c r="D1647">
        <v>11997217</v>
      </c>
      <c r="E1647" t="s">
        <v>2998</v>
      </c>
      <c r="F1647">
        <v>1</v>
      </c>
      <c r="G1647">
        <v>0</v>
      </c>
      <c r="H1647" t="s">
        <v>23</v>
      </c>
      <c r="I1647" t="s">
        <v>23</v>
      </c>
      <c r="J1647" t="s">
        <v>23</v>
      </c>
    </row>
    <row r="1648" spans="1:10" x14ac:dyDescent="0.15">
      <c r="A1648" t="s">
        <v>1128</v>
      </c>
      <c r="C1648" t="str">
        <f>VLOOKUP(A1648,装配单主表!A:B,2,FALSE)</f>
        <v>10000203</v>
      </c>
      <c r="D1648">
        <v>11997206</v>
      </c>
      <c r="E1648" t="s">
        <v>2994</v>
      </c>
      <c r="F1648">
        <v>1</v>
      </c>
      <c r="G1648">
        <v>0</v>
      </c>
      <c r="H1648" t="s">
        <v>23</v>
      </c>
      <c r="I1648" t="s">
        <v>23</v>
      </c>
      <c r="J1648" t="s">
        <v>23</v>
      </c>
    </row>
    <row r="1649" spans="1:10" x14ac:dyDescent="0.15">
      <c r="A1649" t="s">
        <v>1128</v>
      </c>
      <c r="C1649" t="str">
        <f>VLOOKUP(A1649,装配单主表!A:B,2,FALSE)</f>
        <v>10000203</v>
      </c>
      <c r="D1649">
        <v>11997200</v>
      </c>
      <c r="E1649" t="s">
        <v>2985</v>
      </c>
      <c r="F1649">
        <v>1</v>
      </c>
      <c r="G1649">
        <v>0</v>
      </c>
      <c r="H1649" t="s">
        <v>23</v>
      </c>
      <c r="I1649" t="s">
        <v>23</v>
      </c>
      <c r="J1649" t="s">
        <v>23</v>
      </c>
    </row>
    <row r="1650" spans="1:10" x14ac:dyDescent="0.15">
      <c r="A1650" t="s">
        <v>1128</v>
      </c>
      <c r="C1650" t="str">
        <f>VLOOKUP(A1650,装配单主表!A:B,2,FALSE)</f>
        <v>10000203</v>
      </c>
      <c r="D1650">
        <v>11997205</v>
      </c>
      <c r="E1650" t="s">
        <v>2990</v>
      </c>
      <c r="F1650">
        <v>1</v>
      </c>
      <c r="G1650">
        <v>0</v>
      </c>
      <c r="H1650" t="s">
        <v>23</v>
      </c>
      <c r="I1650" t="s">
        <v>23</v>
      </c>
      <c r="J1650" t="s">
        <v>23</v>
      </c>
    </row>
    <row r="1651" spans="1:10" x14ac:dyDescent="0.15">
      <c r="A1651" t="s">
        <v>1128</v>
      </c>
      <c r="C1651" t="str">
        <f>VLOOKUP(A1651,装配单主表!A:B,2,FALSE)</f>
        <v>10000203</v>
      </c>
      <c r="D1651">
        <v>11997173</v>
      </c>
      <c r="E1651" t="s">
        <v>477</v>
      </c>
      <c r="F1651">
        <v>1</v>
      </c>
      <c r="G1651">
        <v>0</v>
      </c>
      <c r="H1651" t="s">
        <v>23</v>
      </c>
      <c r="I1651" t="s">
        <v>23</v>
      </c>
      <c r="J1651" t="s">
        <v>23</v>
      </c>
    </row>
    <row r="1652" spans="1:10" x14ac:dyDescent="0.15">
      <c r="A1652" t="s">
        <v>1128</v>
      </c>
      <c r="C1652" t="str">
        <f>VLOOKUP(A1652,装配单主表!A:B,2,FALSE)</f>
        <v>10000203</v>
      </c>
      <c r="D1652">
        <v>11997365</v>
      </c>
      <c r="E1652" t="s">
        <v>2993</v>
      </c>
      <c r="F1652">
        <v>1</v>
      </c>
      <c r="G1652">
        <v>0</v>
      </c>
      <c r="H1652" t="s">
        <v>23</v>
      </c>
      <c r="I1652" t="s">
        <v>23</v>
      </c>
      <c r="J1652" t="s">
        <v>23</v>
      </c>
    </row>
    <row r="1653" spans="1:10" x14ac:dyDescent="0.15">
      <c r="A1653" t="s">
        <v>1128</v>
      </c>
      <c r="C1653" t="str">
        <f>VLOOKUP(A1653,装配单主表!A:B,2,FALSE)</f>
        <v>10000203</v>
      </c>
      <c r="D1653">
        <v>11983636</v>
      </c>
      <c r="E1653" t="s">
        <v>2866</v>
      </c>
      <c r="F1653">
        <v>1</v>
      </c>
      <c r="G1653">
        <v>0</v>
      </c>
      <c r="H1653" t="s">
        <v>23</v>
      </c>
      <c r="I1653" t="s">
        <v>23</v>
      </c>
      <c r="J1653" t="s">
        <v>23</v>
      </c>
    </row>
    <row r="1654" spans="1:10" x14ac:dyDescent="0.15">
      <c r="A1654" t="s">
        <v>1128</v>
      </c>
      <c r="C1654" t="str">
        <f>VLOOKUP(A1654,装配单主表!A:B,2,FALSE)</f>
        <v>10000203</v>
      </c>
      <c r="D1654">
        <v>11983723</v>
      </c>
      <c r="E1654" t="s">
        <v>2872</v>
      </c>
      <c r="F1654">
        <v>1</v>
      </c>
      <c r="G1654">
        <v>0</v>
      </c>
      <c r="H1654" t="s">
        <v>23</v>
      </c>
      <c r="I1654" t="s">
        <v>23</v>
      </c>
      <c r="J1654" t="s">
        <v>23</v>
      </c>
    </row>
    <row r="1655" spans="1:10" x14ac:dyDescent="0.15">
      <c r="A1655" t="s">
        <v>1129</v>
      </c>
      <c r="C1655" t="str">
        <f>VLOOKUP(A1655,装配单主表!A:B,2,FALSE)</f>
        <v>10000204</v>
      </c>
      <c r="D1655">
        <v>11983730</v>
      </c>
      <c r="E1655" t="s">
        <v>2873</v>
      </c>
      <c r="F1655">
        <v>1</v>
      </c>
      <c r="G1655">
        <v>0</v>
      </c>
      <c r="H1655" t="s">
        <v>23</v>
      </c>
      <c r="I1655" t="s">
        <v>23</v>
      </c>
      <c r="J1655" t="s">
        <v>23</v>
      </c>
    </row>
    <row r="1656" spans="1:10" x14ac:dyDescent="0.15">
      <c r="A1656" t="s">
        <v>1129</v>
      </c>
      <c r="C1656" t="str">
        <f>VLOOKUP(A1656,装配单主表!A:B,2,FALSE)</f>
        <v>10000204</v>
      </c>
      <c r="D1656">
        <v>11983636</v>
      </c>
      <c r="E1656" t="s">
        <v>2866</v>
      </c>
      <c r="F1656">
        <v>1</v>
      </c>
      <c r="G1656">
        <v>0</v>
      </c>
      <c r="H1656" t="s">
        <v>23</v>
      </c>
      <c r="I1656" t="s">
        <v>23</v>
      </c>
      <c r="J1656" t="s">
        <v>23</v>
      </c>
    </row>
    <row r="1657" spans="1:10" x14ac:dyDescent="0.15">
      <c r="A1657" t="s">
        <v>1129</v>
      </c>
      <c r="C1657" t="str">
        <f>VLOOKUP(A1657,装配单主表!A:B,2,FALSE)</f>
        <v>10000204</v>
      </c>
      <c r="D1657">
        <v>11997365</v>
      </c>
      <c r="E1657" t="s">
        <v>2993</v>
      </c>
      <c r="F1657">
        <v>1</v>
      </c>
      <c r="G1657">
        <v>0</v>
      </c>
      <c r="H1657" t="s">
        <v>23</v>
      </c>
      <c r="I1657" t="s">
        <v>23</v>
      </c>
      <c r="J1657" t="s">
        <v>23</v>
      </c>
    </row>
    <row r="1658" spans="1:10" x14ac:dyDescent="0.15">
      <c r="A1658" t="s">
        <v>1129</v>
      </c>
      <c r="C1658" t="str">
        <f>VLOOKUP(A1658,装配单主表!A:B,2,FALSE)</f>
        <v>10000204</v>
      </c>
      <c r="D1658">
        <v>11997179</v>
      </c>
      <c r="E1658" t="s">
        <v>479</v>
      </c>
      <c r="F1658">
        <v>1</v>
      </c>
      <c r="G1658">
        <v>0</v>
      </c>
      <c r="H1658" t="s">
        <v>23</v>
      </c>
      <c r="I1658" t="s">
        <v>23</v>
      </c>
      <c r="J1658" t="s">
        <v>23</v>
      </c>
    </row>
    <row r="1659" spans="1:10" x14ac:dyDescent="0.15">
      <c r="A1659" t="s">
        <v>1129</v>
      </c>
      <c r="C1659" t="str">
        <f>VLOOKUP(A1659,装配单主表!A:B,2,FALSE)</f>
        <v>10000204</v>
      </c>
      <c r="D1659">
        <v>11997205</v>
      </c>
      <c r="E1659" t="s">
        <v>2990</v>
      </c>
      <c r="F1659">
        <v>1</v>
      </c>
      <c r="G1659">
        <v>0</v>
      </c>
      <c r="H1659" t="s">
        <v>23</v>
      </c>
      <c r="I1659" t="s">
        <v>23</v>
      </c>
      <c r="J1659" t="s">
        <v>23</v>
      </c>
    </row>
    <row r="1660" spans="1:10" x14ac:dyDescent="0.15">
      <c r="A1660" t="s">
        <v>1129</v>
      </c>
      <c r="C1660" t="str">
        <f>VLOOKUP(A1660,装配单主表!A:B,2,FALSE)</f>
        <v>10000204</v>
      </c>
      <c r="D1660">
        <v>11997200</v>
      </c>
      <c r="E1660" t="s">
        <v>2985</v>
      </c>
      <c r="F1660">
        <v>1</v>
      </c>
      <c r="G1660">
        <v>0</v>
      </c>
      <c r="H1660" t="s">
        <v>23</v>
      </c>
      <c r="I1660" t="s">
        <v>23</v>
      </c>
      <c r="J1660" t="s">
        <v>23</v>
      </c>
    </row>
    <row r="1661" spans="1:10" x14ac:dyDescent="0.15">
      <c r="A1661" t="s">
        <v>1129</v>
      </c>
      <c r="C1661" t="str">
        <f>VLOOKUP(A1661,装配单主表!A:B,2,FALSE)</f>
        <v>10000204</v>
      </c>
      <c r="D1661">
        <v>11997206</v>
      </c>
      <c r="E1661" t="s">
        <v>2994</v>
      </c>
      <c r="F1661">
        <v>1</v>
      </c>
      <c r="G1661">
        <v>0</v>
      </c>
      <c r="H1661" t="s">
        <v>23</v>
      </c>
      <c r="I1661" t="s">
        <v>23</v>
      </c>
      <c r="J1661" t="s">
        <v>23</v>
      </c>
    </row>
    <row r="1662" spans="1:10" x14ac:dyDescent="0.15">
      <c r="A1662" t="s">
        <v>1129</v>
      </c>
      <c r="C1662" t="str">
        <f>VLOOKUP(A1662,装配单主表!A:B,2,FALSE)</f>
        <v>10000204</v>
      </c>
      <c r="D1662">
        <v>11997217</v>
      </c>
      <c r="E1662" t="s">
        <v>2998</v>
      </c>
      <c r="F1662">
        <v>1</v>
      </c>
      <c r="G1662">
        <v>0</v>
      </c>
      <c r="H1662" t="s">
        <v>23</v>
      </c>
      <c r="I1662" t="s">
        <v>23</v>
      </c>
      <c r="J1662" t="s">
        <v>23</v>
      </c>
    </row>
    <row r="1663" spans="1:10" x14ac:dyDescent="0.15">
      <c r="A1663" t="s">
        <v>1130</v>
      </c>
      <c r="C1663" t="str">
        <f>VLOOKUP(A1663,装配单主表!A:B,2,FALSE)</f>
        <v>10000205</v>
      </c>
      <c r="D1663">
        <v>11997206</v>
      </c>
      <c r="E1663" t="s">
        <v>2994</v>
      </c>
      <c r="F1663">
        <v>1</v>
      </c>
      <c r="G1663">
        <v>0</v>
      </c>
      <c r="H1663" t="s">
        <v>23</v>
      </c>
      <c r="I1663" t="s">
        <v>23</v>
      </c>
      <c r="J1663" t="s">
        <v>23</v>
      </c>
    </row>
    <row r="1664" spans="1:10" x14ac:dyDescent="0.15">
      <c r="A1664" t="s">
        <v>1130</v>
      </c>
      <c r="C1664" t="str">
        <f>VLOOKUP(A1664,装配单主表!A:B,2,FALSE)</f>
        <v>10000205</v>
      </c>
      <c r="D1664">
        <v>11997207</v>
      </c>
      <c r="E1664" t="s">
        <v>2996</v>
      </c>
      <c r="F1664">
        <v>1</v>
      </c>
      <c r="G1664">
        <v>0</v>
      </c>
      <c r="H1664" t="s">
        <v>23</v>
      </c>
      <c r="I1664" t="s">
        <v>23</v>
      </c>
      <c r="J1664" t="s">
        <v>23</v>
      </c>
    </row>
    <row r="1665" spans="1:10" x14ac:dyDescent="0.15">
      <c r="A1665" t="s">
        <v>1130</v>
      </c>
      <c r="C1665" t="str">
        <f>VLOOKUP(A1665,装配单主表!A:B,2,FALSE)</f>
        <v>10000205</v>
      </c>
      <c r="D1665">
        <v>11997203</v>
      </c>
      <c r="E1665" t="s">
        <v>2988</v>
      </c>
      <c r="F1665">
        <v>1</v>
      </c>
      <c r="G1665">
        <v>0</v>
      </c>
      <c r="H1665" t="s">
        <v>23</v>
      </c>
      <c r="I1665" t="s">
        <v>23</v>
      </c>
      <c r="J1665" t="s">
        <v>23</v>
      </c>
    </row>
    <row r="1666" spans="1:10" x14ac:dyDescent="0.15">
      <c r="A1666" t="s">
        <v>1130</v>
      </c>
      <c r="C1666" t="str">
        <f>VLOOKUP(A1666,装配单主表!A:B,2,FALSE)</f>
        <v>10000205</v>
      </c>
      <c r="D1666">
        <v>11997205</v>
      </c>
      <c r="E1666" t="s">
        <v>2990</v>
      </c>
      <c r="F1666">
        <v>1</v>
      </c>
      <c r="G1666">
        <v>0</v>
      </c>
      <c r="H1666" t="s">
        <v>23</v>
      </c>
      <c r="I1666" t="s">
        <v>23</v>
      </c>
      <c r="J1666" t="s">
        <v>23</v>
      </c>
    </row>
    <row r="1667" spans="1:10" x14ac:dyDescent="0.15">
      <c r="A1667" t="s">
        <v>1130</v>
      </c>
      <c r="C1667" t="str">
        <f>VLOOKUP(A1667,装配单主表!A:B,2,FALSE)</f>
        <v>10000205</v>
      </c>
      <c r="D1667">
        <v>11997150</v>
      </c>
      <c r="E1667" t="s">
        <v>2975</v>
      </c>
      <c r="F1667">
        <v>1</v>
      </c>
      <c r="G1667">
        <v>0</v>
      </c>
      <c r="H1667" t="s">
        <v>23</v>
      </c>
      <c r="I1667" t="s">
        <v>23</v>
      </c>
      <c r="J1667" t="s">
        <v>23</v>
      </c>
    </row>
    <row r="1668" spans="1:10" x14ac:dyDescent="0.15">
      <c r="A1668" t="s">
        <v>1130</v>
      </c>
      <c r="C1668" t="str">
        <f>VLOOKUP(A1668,装配单主表!A:B,2,FALSE)</f>
        <v>10000205</v>
      </c>
      <c r="D1668">
        <v>11997153</v>
      </c>
      <c r="E1668" t="s">
        <v>2976</v>
      </c>
      <c r="F1668">
        <v>1</v>
      </c>
      <c r="G1668">
        <v>0</v>
      </c>
      <c r="H1668" t="s">
        <v>23</v>
      </c>
      <c r="I1668" t="s">
        <v>23</v>
      </c>
      <c r="J1668" t="s">
        <v>23</v>
      </c>
    </row>
    <row r="1669" spans="1:10" x14ac:dyDescent="0.15">
      <c r="A1669" t="s">
        <v>1130</v>
      </c>
      <c r="C1669" t="str">
        <f>VLOOKUP(A1669,装配单主表!A:B,2,FALSE)</f>
        <v>10000205</v>
      </c>
      <c r="D1669">
        <v>11997162</v>
      </c>
      <c r="E1669" t="s">
        <v>2977</v>
      </c>
      <c r="F1669">
        <v>1</v>
      </c>
      <c r="G1669">
        <v>0</v>
      </c>
      <c r="H1669" t="s">
        <v>23</v>
      </c>
      <c r="I1669" t="s">
        <v>23</v>
      </c>
      <c r="J1669" t="s">
        <v>23</v>
      </c>
    </row>
    <row r="1670" spans="1:10" x14ac:dyDescent="0.15">
      <c r="A1670" t="s">
        <v>1130</v>
      </c>
      <c r="C1670" t="str">
        <f>VLOOKUP(A1670,装配单主表!A:B,2,FALSE)</f>
        <v>10000205</v>
      </c>
      <c r="D1670">
        <v>11983636</v>
      </c>
      <c r="E1670" t="s">
        <v>2866</v>
      </c>
      <c r="F1670">
        <v>1</v>
      </c>
      <c r="G1670">
        <v>0</v>
      </c>
      <c r="H1670" t="s">
        <v>23</v>
      </c>
      <c r="I1670" t="s">
        <v>23</v>
      </c>
      <c r="J1670" t="s">
        <v>23</v>
      </c>
    </row>
    <row r="1671" spans="1:10" x14ac:dyDescent="0.15">
      <c r="A1671" t="s">
        <v>1130</v>
      </c>
      <c r="C1671" t="str">
        <f>VLOOKUP(A1671,装配单主表!A:B,2,FALSE)</f>
        <v>10000205</v>
      </c>
      <c r="D1671">
        <v>11983616</v>
      </c>
      <c r="E1671" t="s">
        <v>2861</v>
      </c>
      <c r="F1671">
        <v>1</v>
      </c>
      <c r="G1671">
        <v>0</v>
      </c>
      <c r="H1671" t="s">
        <v>23</v>
      </c>
      <c r="I1671" t="s">
        <v>23</v>
      </c>
      <c r="J1671" t="s">
        <v>23</v>
      </c>
    </row>
    <row r="1672" spans="1:10" x14ac:dyDescent="0.15">
      <c r="A1672" t="s">
        <v>1130</v>
      </c>
      <c r="C1672" t="str">
        <f>VLOOKUP(A1672,装配单主表!A:B,2,FALSE)</f>
        <v>10000205</v>
      </c>
      <c r="D1672">
        <v>11983597</v>
      </c>
      <c r="E1672" t="s">
        <v>2853</v>
      </c>
      <c r="F1672">
        <v>1</v>
      </c>
      <c r="G1672">
        <v>0</v>
      </c>
      <c r="H1672" t="s">
        <v>23</v>
      </c>
      <c r="I1672" t="s">
        <v>23</v>
      </c>
      <c r="J1672" t="s">
        <v>23</v>
      </c>
    </row>
    <row r="1673" spans="1:10" x14ac:dyDescent="0.15">
      <c r="A1673" t="s">
        <v>1130</v>
      </c>
      <c r="C1673" t="str">
        <f>VLOOKUP(A1673,装配单主表!A:B,2,FALSE)</f>
        <v>10000205</v>
      </c>
      <c r="D1673">
        <v>11983720</v>
      </c>
      <c r="E1673" t="s">
        <v>2868</v>
      </c>
      <c r="F1673">
        <v>1</v>
      </c>
      <c r="G1673">
        <v>0</v>
      </c>
      <c r="H1673" t="s">
        <v>23</v>
      </c>
      <c r="I1673" t="s">
        <v>23</v>
      </c>
      <c r="J1673" t="s">
        <v>23</v>
      </c>
    </row>
    <row r="1674" spans="1:10" x14ac:dyDescent="0.15">
      <c r="A1674" t="s">
        <v>1130</v>
      </c>
      <c r="C1674" t="str">
        <f>VLOOKUP(A1674,装配单主表!A:B,2,FALSE)</f>
        <v>10000205</v>
      </c>
      <c r="D1674">
        <v>11997136</v>
      </c>
      <c r="E1674" t="s">
        <v>332</v>
      </c>
      <c r="F1674">
        <v>1</v>
      </c>
      <c r="G1674">
        <v>0</v>
      </c>
      <c r="H1674" t="s">
        <v>23</v>
      </c>
      <c r="I1674" t="s">
        <v>23</v>
      </c>
      <c r="J1674" t="s">
        <v>23</v>
      </c>
    </row>
    <row r="1675" spans="1:10" x14ac:dyDescent="0.15">
      <c r="A1675" t="s">
        <v>124</v>
      </c>
      <c r="C1675" t="str">
        <f>VLOOKUP(A1675,装配单主表!A:B,2,FALSE)</f>
        <v>10000206</v>
      </c>
      <c r="D1675">
        <v>11997134</v>
      </c>
      <c r="E1675" t="s">
        <v>125</v>
      </c>
      <c r="F1675">
        <v>1</v>
      </c>
      <c r="G1675">
        <v>0</v>
      </c>
      <c r="H1675" t="s">
        <v>23</v>
      </c>
      <c r="I1675" t="s">
        <v>23</v>
      </c>
      <c r="J1675" t="s">
        <v>23</v>
      </c>
    </row>
    <row r="1676" spans="1:10" x14ac:dyDescent="0.15">
      <c r="A1676" t="s">
        <v>124</v>
      </c>
      <c r="C1676" t="str">
        <f>VLOOKUP(A1676,装配单主表!A:B,2,FALSE)</f>
        <v>10000206</v>
      </c>
      <c r="D1676">
        <v>11983720</v>
      </c>
      <c r="E1676" t="s">
        <v>2869</v>
      </c>
      <c r="F1676">
        <v>1</v>
      </c>
      <c r="G1676">
        <v>0</v>
      </c>
      <c r="H1676" t="s">
        <v>23</v>
      </c>
      <c r="I1676" t="s">
        <v>23</v>
      </c>
      <c r="J1676" t="s">
        <v>23</v>
      </c>
    </row>
    <row r="1677" spans="1:10" x14ac:dyDescent="0.15">
      <c r="A1677" t="s">
        <v>124</v>
      </c>
      <c r="C1677" t="str">
        <f>VLOOKUP(A1677,装配单主表!A:B,2,FALSE)</f>
        <v>10000206</v>
      </c>
      <c r="D1677">
        <v>11983595</v>
      </c>
      <c r="E1677" t="s">
        <v>2851</v>
      </c>
      <c r="F1677">
        <v>1</v>
      </c>
      <c r="G1677">
        <v>0</v>
      </c>
      <c r="H1677" t="s">
        <v>23</v>
      </c>
      <c r="I1677" t="s">
        <v>23</v>
      </c>
      <c r="J1677" t="s">
        <v>23</v>
      </c>
    </row>
    <row r="1678" spans="1:10" x14ac:dyDescent="0.15">
      <c r="A1678" t="s">
        <v>124</v>
      </c>
      <c r="C1678" t="str">
        <f>VLOOKUP(A1678,装配单主表!A:B,2,FALSE)</f>
        <v>10000206</v>
      </c>
      <c r="D1678">
        <v>11983614</v>
      </c>
      <c r="E1678" t="s">
        <v>2859</v>
      </c>
      <c r="F1678">
        <v>1</v>
      </c>
      <c r="G1678">
        <v>0</v>
      </c>
      <c r="H1678" t="s">
        <v>23</v>
      </c>
      <c r="I1678" t="s">
        <v>23</v>
      </c>
      <c r="J1678" t="s">
        <v>23</v>
      </c>
    </row>
    <row r="1679" spans="1:10" x14ac:dyDescent="0.15">
      <c r="A1679" t="s">
        <v>124</v>
      </c>
      <c r="C1679" t="str">
        <f>VLOOKUP(A1679,装配单主表!A:B,2,FALSE)</f>
        <v>10000206</v>
      </c>
      <c r="D1679">
        <v>11983636</v>
      </c>
      <c r="E1679" t="s">
        <v>2866</v>
      </c>
      <c r="F1679">
        <v>1</v>
      </c>
      <c r="G1679">
        <v>0</v>
      </c>
      <c r="H1679" t="s">
        <v>23</v>
      </c>
      <c r="I1679" t="s">
        <v>23</v>
      </c>
      <c r="J1679" t="s">
        <v>23</v>
      </c>
    </row>
    <row r="1680" spans="1:10" x14ac:dyDescent="0.15">
      <c r="A1680" t="s">
        <v>124</v>
      </c>
      <c r="C1680" t="str">
        <f>VLOOKUP(A1680,装配单主表!A:B,2,FALSE)</f>
        <v>10000206</v>
      </c>
      <c r="D1680">
        <v>11997162</v>
      </c>
      <c r="E1680" t="s">
        <v>2977</v>
      </c>
      <c r="F1680">
        <v>1</v>
      </c>
      <c r="G1680">
        <v>0</v>
      </c>
      <c r="H1680" t="s">
        <v>23</v>
      </c>
      <c r="I1680" t="s">
        <v>23</v>
      </c>
      <c r="J1680" t="s">
        <v>23</v>
      </c>
    </row>
    <row r="1681" spans="1:10" x14ac:dyDescent="0.15">
      <c r="A1681" t="s">
        <v>124</v>
      </c>
      <c r="C1681" t="str">
        <f>VLOOKUP(A1681,装配单主表!A:B,2,FALSE)</f>
        <v>10000206</v>
      </c>
      <c r="D1681">
        <v>11997153</v>
      </c>
      <c r="E1681" t="s">
        <v>2976</v>
      </c>
      <c r="F1681">
        <v>1</v>
      </c>
      <c r="G1681">
        <v>0</v>
      </c>
      <c r="H1681" t="s">
        <v>23</v>
      </c>
      <c r="I1681" t="s">
        <v>23</v>
      </c>
      <c r="J1681" t="s">
        <v>23</v>
      </c>
    </row>
    <row r="1682" spans="1:10" x14ac:dyDescent="0.15">
      <c r="A1682" t="s">
        <v>124</v>
      </c>
      <c r="C1682" t="str">
        <f>VLOOKUP(A1682,装配单主表!A:B,2,FALSE)</f>
        <v>10000206</v>
      </c>
      <c r="D1682">
        <v>11997150</v>
      </c>
      <c r="E1682" t="s">
        <v>2975</v>
      </c>
      <c r="F1682">
        <v>1</v>
      </c>
      <c r="G1682">
        <v>0</v>
      </c>
      <c r="H1682" t="s">
        <v>23</v>
      </c>
      <c r="I1682" t="s">
        <v>23</v>
      </c>
      <c r="J1682" t="s">
        <v>23</v>
      </c>
    </row>
    <row r="1683" spans="1:10" x14ac:dyDescent="0.15">
      <c r="A1683" t="s">
        <v>124</v>
      </c>
      <c r="C1683" t="str">
        <f>VLOOKUP(A1683,装配单主表!A:B,2,FALSE)</f>
        <v>10000206</v>
      </c>
      <c r="D1683">
        <v>11997205</v>
      </c>
      <c r="E1683" t="s">
        <v>2990</v>
      </c>
      <c r="F1683">
        <v>1</v>
      </c>
      <c r="G1683">
        <v>0</v>
      </c>
      <c r="H1683" t="s">
        <v>23</v>
      </c>
      <c r="I1683" t="s">
        <v>23</v>
      </c>
      <c r="J1683" t="s">
        <v>23</v>
      </c>
    </row>
    <row r="1684" spans="1:10" x14ac:dyDescent="0.15">
      <c r="A1684" t="s">
        <v>124</v>
      </c>
      <c r="C1684" t="str">
        <f>VLOOKUP(A1684,装配单主表!A:B,2,FALSE)</f>
        <v>10000206</v>
      </c>
      <c r="D1684">
        <v>11997203</v>
      </c>
      <c r="E1684" t="s">
        <v>2988</v>
      </c>
      <c r="F1684">
        <v>1</v>
      </c>
      <c r="G1684">
        <v>0</v>
      </c>
      <c r="H1684" t="s">
        <v>23</v>
      </c>
      <c r="I1684" t="s">
        <v>23</v>
      </c>
      <c r="J1684" t="s">
        <v>23</v>
      </c>
    </row>
    <row r="1685" spans="1:10" x14ac:dyDescent="0.15">
      <c r="A1685" t="s">
        <v>124</v>
      </c>
      <c r="C1685" t="str">
        <f>VLOOKUP(A1685,装配单主表!A:B,2,FALSE)</f>
        <v>10000206</v>
      </c>
      <c r="D1685">
        <v>11997207</v>
      </c>
      <c r="E1685" t="s">
        <v>2996</v>
      </c>
      <c r="F1685">
        <v>1</v>
      </c>
      <c r="G1685">
        <v>0</v>
      </c>
      <c r="H1685" t="s">
        <v>23</v>
      </c>
      <c r="I1685" t="s">
        <v>23</v>
      </c>
      <c r="J1685" t="s">
        <v>23</v>
      </c>
    </row>
    <row r="1686" spans="1:10" x14ac:dyDescent="0.15">
      <c r="A1686" t="s">
        <v>124</v>
      </c>
      <c r="C1686" t="str">
        <f>VLOOKUP(A1686,装配单主表!A:B,2,FALSE)</f>
        <v>10000206</v>
      </c>
      <c r="D1686">
        <v>11997206</v>
      </c>
      <c r="E1686" t="s">
        <v>2994</v>
      </c>
      <c r="F1686">
        <v>1</v>
      </c>
      <c r="G1686">
        <v>0</v>
      </c>
      <c r="H1686" t="s">
        <v>23</v>
      </c>
      <c r="I1686" t="s">
        <v>23</v>
      </c>
      <c r="J1686" t="s">
        <v>23</v>
      </c>
    </row>
    <row r="1687" spans="1:10" x14ac:dyDescent="0.15">
      <c r="A1687" t="s">
        <v>127</v>
      </c>
      <c r="C1687" t="str">
        <f>VLOOKUP(A1687,装配单主表!A:B,2,FALSE)</f>
        <v>10000207</v>
      </c>
      <c r="D1687">
        <v>11997206</v>
      </c>
      <c r="E1687" t="s">
        <v>2995</v>
      </c>
      <c r="F1687">
        <v>1</v>
      </c>
      <c r="G1687">
        <v>0</v>
      </c>
      <c r="H1687" t="s">
        <v>23</v>
      </c>
      <c r="I1687" t="s">
        <v>23</v>
      </c>
      <c r="J1687" t="s">
        <v>23</v>
      </c>
    </row>
    <row r="1688" spans="1:10" x14ac:dyDescent="0.15">
      <c r="A1688" t="s">
        <v>127</v>
      </c>
      <c r="C1688" t="str">
        <f>VLOOKUP(A1688,装配单主表!A:B,2,FALSE)</f>
        <v>10000207</v>
      </c>
      <c r="D1688">
        <v>11997207</v>
      </c>
      <c r="E1688" t="s">
        <v>2996</v>
      </c>
      <c r="F1688">
        <v>1</v>
      </c>
      <c r="G1688">
        <v>0</v>
      </c>
      <c r="H1688" t="s">
        <v>23</v>
      </c>
      <c r="I1688" t="s">
        <v>23</v>
      </c>
      <c r="J1688" t="s">
        <v>23</v>
      </c>
    </row>
    <row r="1689" spans="1:10" x14ac:dyDescent="0.15">
      <c r="A1689" t="s">
        <v>127</v>
      </c>
      <c r="C1689" t="str">
        <f>VLOOKUP(A1689,装配单主表!A:B,2,FALSE)</f>
        <v>10000207</v>
      </c>
      <c r="D1689">
        <v>11997203</v>
      </c>
      <c r="E1689" t="s">
        <v>2987</v>
      </c>
      <c r="F1689">
        <v>1</v>
      </c>
      <c r="G1689">
        <v>0</v>
      </c>
      <c r="H1689" t="s">
        <v>23</v>
      </c>
      <c r="I1689" t="s">
        <v>23</v>
      </c>
      <c r="J1689" t="s">
        <v>23</v>
      </c>
    </row>
    <row r="1690" spans="1:10" x14ac:dyDescent="0.15">
      <c r="A1690" t="s">
        <v>127</v>
      </c>
      <c r="C1690" t="str">
        <f>VLOOKUP(A1690,装配单主表!A:B,2,FALSE)</f>
        <v>10000207</v>
      </c>
      <c r="D1690">
        <v>11997205</v>
      </c>
      <c r="E1690" t="s">
        <v>2991</v>
      </c>
      <c r="F1690">
        <v>1</v>
      </c>
      <c r="G1690">
        <v>0</v>
      </c>
      <c r="H1690" t="s">
        <v>23</v>
      </c>
      <c r="I1690" t="s">
        <v>23</v>
      </c>
      <c r="J1690" t="s">
        <v>23</v>
      </c>
    </row>
    <row r="1691" spans="1:10" x14ac:dyDescent="0.15">
      <c r="A1691" t="s">
        <v>127</v>
      </c>
      <c r="C1691" t="str">
        <f>VLOOKUP(A1691,装配单主表!A:B,2,FALSE)</f>
        <v>10000207</v>
      </c>
      <c r="D1691">
        <v>11997153</v>
      </c>
      <c r="E1691" t="s">
        <v>2976</v>
      </c>
      <c r="F1691">
        <v>1</v>
      </c>
      <c r="G1691">
        <v>0</v>
      </c>
      <c r="H1691" t="s">
        <v>23</v>
      </c>
      <c r="I1691" t="s">
        <v>23</v>
      </c>
      <c r="J1691" t="s">
        <v>23</v>
      </c>
    </row>
    <row r="1692" spans="1:10" x14ac:dyDescent="0.15">
      <c r="A1692" t="s">
        <v>127</v>
      </c>
      <c r="C1692" t="str">
        <f>VLOOKUP(A1692,装配单主表!A:B,2,FALSE)</f>
        <v>10000207</v>
      </c>
      <c r="D1692">
        <v>11997150</v>
      </c>
      <c r="E1692" t="s">
        <v>2975</v>
      </c>
      <c r="F1692">
        <v>1</v>
      </c>
      <c r="G1692">
        <v>0</v>
      </c>
      <c r="H1692" t="s">
        <v>23</v>
      </c>
      <c r="I1692" t="s">
        <v>23</v>
      </c>
      <c r="J1692" t="s">
        <v>23</v>
      </c>
    </row>
    <row r="1693" spans="1:10" x14ac:dyDescent="0.15">
      <c r="A1693" t="s">
        <v>127</v>
      </c>
      <c r="C1693" t="str">
        <f>VLOOKUP(A1693,装配单主表!A:B,2,FALSE)</f>
        <v>10000207</v>
      </c>
      <c r="D1693">
        <v>11997162</v>
      </c>
      <c r="E1693" t="s">
        <v>2978</v>
      </c>
      <c r="F1693">
        <v>1</v>
      </c>
      <c r="G1693">
        <v>0</v>
      </c>
      <c r="H1693" t="s">
        <v>23</v>
      </c>
      <c r="I1693" t="s">
        <v>23</v>
      </c>
      <c r="J1693" t="s">
        <v>23</v>
      </c>
    </row>
    <row r="1694" spans="1:10" x14ac:dyDescent="0.15">
      <c r="A1694" t="s">
        <v>127</v>
      </c>
      <c r="C1694" t="str">
        <f>VLOOKUP(A1694,装配单主表!A:B,2,FALSE)</f>
        <v>10000207</v>
      </c>
      <c r="D1694">
        <v>11983616</v>
      </c>
      <c r="E1694" t="s">
        <v>2861</v>
      </c>
      <c r="F1694">
        <v>1</v>
      </c>
      <c r="G1694">
        <v>0</v>
      </c>
      <c r="H1694" t="s">
        <v>23</v>
      </c>
      <c r="I1694" t="s">
        <v>23</v>
      </c>
      <c r="J1694" t="s">
        <v>23</v>
      </c>
    </row>
    <row r="1695" spans="1:10" x14ac:dyDescent="0.15">
      <c r="A1695" t="s">
        <v>127</v>
      </c>
      <c r="C1695" t="str">
        <f>VLOOKUP(A1695,装配单主表!A:B,2,FALSE)</f>
        <v>10000207</v>
      </c>
      <c r="D1695">
        <v>11983636</v>
      </c>
      <c r="E1695" t="s">
        <v>2866</v>
      </c>
      <c r="F1695">
        <v>1</v>
      </c>
      <c r="G1695">
        <v>0</v>
      </c>
      <c r="H1695" t="s">
        <v>23</v>
      </c>
      <c r="I1695" t="s">
        <v>23</v>
      </c>
      <c r="J1695" t="s">
        <v>23</v>
      </c>
    </row>
    <row r="1696" spans="1:10" x14ac:dyDescent="0.15">
      <c r="A1696" t="s">
        <v>127</v>
      </c>
      <c r="C1696" t="str">
        <f>VLOOKUP(A1696,装配单主表!A:B,2,FALSE)</f>
        <v>10000207</v>
      </c>
      <c r="D1696">
        <v>11983597</v>
      </c>
      <c r="E1696" t="s">
        <v>2853</v>
      </c>
      <c r="F1696">
        <v>1</v>
      </c>
      <c r="G1696">
        <v>0</v>
      </c>
      <c r="H1696" t="s">
        <v>23</v>
      </c>
      <c r="I1696" t="s">
        <v>23</v>
      </c>
      <c r="J1696" t="s">
        <v>23</v>
      </c>
    </row>
    <row r="1697" spans="1:10" x14ac:dyDescent="0.15">
      <c r="A1697" t="s">
        <v>127</v>
      </c>
      <c r="C1697" t="str">
        <f>VLOOKUP(A1697,装配单主表!A:B,2,FALSE)</f>
        <v>10000207</v>
      </c>
      <c r="D1697">
        <v>11983720</v>
      </c>
      <c r="E1697" t="s">
        <v>2868</v>
      </c>
      <c r="F1697">
        <v>1</v>
      </c>
      <c r="G1697">
        <v>0</v>
      </c>
      <c r="H1697" t="s">
        <v>23</v>
      </c>
      <c r="I1697" t="s">
        <v>23</v>
      </c>
      <c r="J1697" t="s">
        <v>23</v>
      </c>
    </row>
    <row r="1698" spans="1:10" x14ac:dyDescent="0.15">
      <c r="A1698" t="s">
        <v>127</v>
      </c>
      <c r="C1698" t="str">
        <f>VLOOKUP(A1698,装配单主表!A:B,2,FALSE)</f>
        <v>10000207</v>
      </c>
      <c r="D1698">
        <v>11997136</v>
      </c>
      <c r="E1698" t="s">
        <v>128</v>
      </c>
      <c r="F1698">
        <v>1</v>
      </c>
      <c r="G1698">
        <v>0</v>
      </c>
      <c r="H1698" t="s">
        <v>23</v>
      </c>
      <c r="I1698" t="s">
        <v>23</v>
      </c>
      <c r="J1698" t="s">
        <v>23</v>
      </c>
    </row>
    <row r="1699" spans="1:10" x14ac:dyDescent="0.15">
      <c r="A1699" t="s">
        <v>129</v>
      </c>
      <c r="C1699" t="str">
        <f>VLOOKUP(A1699,装配单主表!A:B,2,FALSE)</f>
        <v>10000208</v>
      </c>
      <c r="D1699">
        <v>11997134</v>
      </c>
      <c r="E1699" t="s">
        <v>130</v>
      </c>
      <c r="F1699">
        <v>1</v>
      </c>
      <c r="G1699">
        <v>0</v>
      </c>
      <c r="H1699" t="s">
        <v>23</v>
      </c>
      <c r="I1699" t="s">
        <v>23</v>
      </c>
      <c r="J1699" t="s">
        <v>23</v>
      </c>
    </row>
    <row r="1700" spans="1:10" x14ac:dyDescent="0.15">
      <c r="A1700" t="s">
        <v>129</v>
      </c>
      <c r="C1700" t="str">
        <f>VLOOKUP(A1700,装配单主表!A:B,2,FALSE)</f>
        <v>10000208</v>
      </c>
      <c r="D1700">
        <v>11983720</v>
      </c>
      <c r="E1700" t="s">
        <v>2869</v>
      </c>
      <c r="F1700">
        <v>1</v>
      </c>
      <c r="G1700">
        <v>0</v>
      </c>
      <c r="H1700" t="s">
        <v>23</v>
      </c>
      <c r="I1700" t="s">
        <v>23</v>
      </c>
      <c r="J1700" t="s">
        <v>23</v>
      </c>
    </row>
    <row r="1701" spans="1:10" x14ac:dyDescent="0.15">
      <c r="A1701" t="s">
        <v>129</v>
      </c>
      <c r="C1701" t="str">
        <f>VLOOKUP(A1701,装配单主表!A:B,2,FALSE)</f>
        <v>10000208</v>
      </c>
      <c r="D1701">
        <v>11983595</v>
      </c>
      <c r="E1701" t="s">
        <v>2851</v>
      </c>
      <c r="F1701">
        <v>1</v>
      </c>
      <c r="G1701">
        <v>0</v>
      </c>
      <c r="H1701" t="s">
        <v>23</v>
      </c>
      <c r="I1701" t="s">
        <v>23</v>
      </c>
      <c r="J1701" t="s">
        <v>23</v>
      </c>
    </row>
    <row r="1702" spans="1:10" x14ac:dyDescent="0.15">
      <c r="A1702" t="s">
        <v>129</v>
      </c>
      <c r="C1702" t="str">
        <f>VLOOKUP(A1702,装配单主表!A:B,2,FALSE)</f>
        <v>10000208</v>
      </c>
      <c r="D1702">
        <v>11983614</v>
      </c>
      <c r="E1702" t="s">
        <v>2859</v>
      </c>
      <c r="F1702">
        <v>1</v>
      </c>
      <c r="G1702">
        <v>0</v>
      </c>
      <c r="H1702" t="s">
        <v>23</v>
      </c>
      <c r="I1702" t="s">
        <v>23</v>
      </c>
      <c r="J1702" t="s">
        <v>23</v>
      </c>
    </row>
    <row r="1703" spans="1:10" x14ac:dyDescent="0.15">
      <c r="A1703" t="s">
        <v>129</v>
      </c>
      <c r="C1703" t="str">
        <f>VLOOKUP(A1703,装配单主表!A:B,2,FALSE)</f>
        <v>10000208</v>
      </c>
      <c r="D1703">
        <v>11983636</v>
      </c>
      <c r="E1703" t="s">
        <v>2866</v>
      </c>
      <c r="F1703">
        <v>1</v>
      </c>
      <c r="G1703">
        <v>0</v>
      </c>
      <c r="H1703" t="s">
        <v>23</v>
      </c>
      <c r="I1703" t="s">
        <v>23</v>
      </c>
      <c r="J1703" t="s">
        <v>23</v>
      </c>
    </row>
    <row r="1704" spans="1:10" x14ac:dyDescent="0.15">
      <c r="A1704" t="s">
        <v>129</v>
      </c>
      <c r="C1704" t="str">
        <f>VLOOKUP(A1704,装配单主表!A:B,2,FALSE)</f>
        <v>10000208</v>
      </c>
      <c r="D1704">
        <v>11997162</v>
      </c>
      <c r="E1704" t="s">
        <v>2978</v>
      </c>
      <c r="F1704">
        <v>1</v>
      </c>
      <c r="G1704">
        <v>0</v>
      </c>
      <c r="H1704" t="s">
        <v>23</v>
      </c>
      <c r="I1704" t="s">
        <v>23</v>
      </c>
      <c r="J1704" t="s">
        <v>23</v>
      </c>
    </row>
    <row r="1705" spans="1:10" x14ac:dyDescent="0.15">
      <c r="A1705" t="s">
        <v>129</v>
      </c>
      <c r="C1705" t="str">
        <f>VLOOKUP(A1705,装配单主表!A:B,2,FALSE)</f>
        <v>10000208</v>
      </c>
      <c r="D1705">
        <v>11997150</v>
      </c>
      <c r="E1705" t="s">
        <v>2975</v>
      </c>
      <c r="F1705">
        <v>1</v>
      </c>
      <c r="G1705">
        <v>0</v>
      </c>
      <c r="H1705" t="s">
        <v>23</v>
      </c>
      <c r="I1705" t="s">
        <v>23</v>
      </c>
      <c r="J1705" t="s">
        <v>23</v>
      </c>
    </row>
    <row r="1706" spans="1:10" x14ac:dyDescent="0.15">
      <c r="A1706" t="s">
        <v>129</v>
      </c>
      <c r="C1706" t="str">
        <f>VLOOKUP(A1706,装配单主表!A:B,2,FALSE)</f>
        <v>10000208</v>
      </c>
      <c r="D1706">
        <v>11997153</v>
      </c>
      <c r="E1706" t="s">
        <v>2976</v>
      </c>
      <c r="F1706">
        <v>1</v>
      </c>
      <c r="G1706">
        <v>0</v>
      </c>
      <c r="H1706" t="s">
        <v>23</v>
      </c>
      <c r="I1706" t="s">
        <v>23</v>
      </c>
      <c r="J1706" t="s">
        <v>23</v>
      </c>
    </row>
    <row r="1707" spans="1:10" x14ac:dyDescent="0.15">
      <c r="A1707" t="s">
        <v>129</v>
      </c>
      <c r="C1707" t="str">
        <f>VLOOKUP(A1707,装配单主表!A:B,2,FALSE)</f>
        <v>10000208</v>
      </c>
      <c r="D1707">
        <v>11997205</v>
      </c>
      <c r="E1707" t="s">
        <v>2991</v>
      </c>
      <c r="F1707">
        <v>1</v>
      </c>
      <c r="G1707">
        <v>0</v>
      </c>
      <c r="H1707" t="s">
        <v>23</v>
      </c>
      <c r="I1707" t="s">
        <v>23</v>
      </c>
      <c r="J1707" t="s">
        <v>23</v>
      </c>
    </row>
    <row r="1708" spans="1:10" x14ac:dyDescent="0.15">
      <c r="A1708" t="s">
        <v>129</v>
      </c>
      <c r="C1708" t="str">
        <f>VLOOKUP(A1708,装配单主表!A:B,2,FALSE)</f>
        <v>10000208</v>
      </c>
      <c r="D1708">
        <v>11997203</v>
      </c>
      <c r="E1708" t="s">
        <v>2987</v>
      </c>
      <c r="F1708">
        <v>1</v>
      </c>
      <c r="G1708">
        <v>0</v>
      </c>
      <c r="H1708" t="s">
        <v>23</v>
      </c>
      <c r="I1708" t="s">
        <v>23</v>
      </c>
      <c r="J1708" t="s">
        <v>23</v>
      </c>
    </row>
    <row r="1709" spans="1:10" x14ac:dyDescent="0.15">
      <c r="A1709" t="s">
        <v>129</v>
      </c>
      <c r="C1709" t="str">
        <f>VLOOKUP(A1709,装配单主表!A:B,2,FALSE)</f>
        <v>10000208</v>
      </c>
      <c r="D1709">
        <v>11997207</v>
      </c>
      <c r="E1709" t="s">
        <v>2996</v>
      </c>
      <c r="F1709">
        <v>1</v>
      </c>
      <c r="G1709">
        <v>0</v>
      </c>
      <c r="H1709" t="s">
        <v>23</v>
      </c>
      <c r="I1709" t="s">
        <v>23</v>
      </c>
      <c r="J1709" t="s">
        <v>23</v>
      </c>
    </row>
    <row r="1710" spans="1:10" x14ac:dyDescent="0.15">
      <c r="A1710" t="s">
        <v>129</v>
      </c>
      <c r="C1710" t="str">
        <f>VLOOKUP(A1710,装配单主表!A:B,2,FALSE)</f>
        <v>10000208</v>
      </c>
      <c r="D1710">
        <v>11997206</v>
      </c>
      <c r="E1710" t="s">
        <v>2995</v>
      </c>
      <c r="F1710">
        <v>1</v>
      </c>
      <c r="G1710">
        <v>0</v>
      </c>
      <c r="H1710" t="s">
        <v>23</v>
      </c>
      <c r="I1710" t="s">
        <v>23</v>
      </c>
      <c r="J1710" t="s">
        <v>23</v>
      </c>
    </row>
    <row r="1711" spans="1:10" x14ac:dyDescent="0.15">
      <c r="A1711" t="s">
        <v>131</v>
      </c>
      <c r="C1711" t="str">
        <f>VLOOKUP(A1711,装配单主表!A:B,2,FALSE)</f>
        <v>10000209</v>
      </c>
      <c r="D1711">
        <v>11997206</v>
      </c>
      <c r="E1711" t="s">
        <v>2995</v>
      </c>
      <c r="F1711">
        <v>1</v>
      </c>
      <c r="G1711">
        <v>0</v>
      </c>
      <c r="H1711" t="s">
        <v>23</v>
      </c>
      <c r="I1711" t="s">
        <v>23</v>
      </c>
      <c r="J1711" t="s">
        <v>23</v>
      </c>
    </row>
    <row r="1712" spans="1:10" x14ac:dyDescent="0.15">
      <c r="A1712" t="s">
        <v>131</v>
      </c>
      <c r="C1712" t="str">
        <f>VLOOKUP(A1712,装配单主表!A:B,2,FALSE)</f>
        <v>10000209</v>
      </c>
      <c r="D1712">
        <v>11997207</v>
      </c>
      <c r="E1712" t="s">
        <v>2996</v>
      </c>
      <c r="F1712">
        <v>1</v>
      </c>
      <c r="G1712">
        <v>0</v>
      </c>
      <c r="H1712" t="s">
        <v>23</v>
      </c>
      <c r="I1712" t="s">
        <v>23</v>
      </c>
      <c r="J1712" t="s">
        <v>23</v>
      </c>
    </row>
    <row r="1713" spans="1:10" x14ac:dyDescent="0.15">
      <c r="A1713" t="s">
        <v>131</v>
      </c>
      <c r="C1713" t="str">
        <f>VLOOKUP(A1713,装配单主表!A:B,2,FALSE)</f>
        <v>10000209</v>
      </c>
      <c r="D1713">
        <v>11997203</v>
      </c>
      <c r="E1713" t="s">
        <v>2987</v>
      </c>
      <c r="F1713">
        <v>1</v>
      </c>
      <c r="G1713">
        <v>0</v>
      </c>
      <c r="H1713" t="s">
        <v>23</v>
      </c>
      <c r="I1713" t="s">
        <v>23</v>
      </c>
      <c r="J1713" t="s">
        <v>23</v>
      </c>
    </row>
    <row r="1714" spans="1:10" x14ac:dyDescent="0.15">
      <c r="A1714" t="s">
        <v>131</v>
      </c>
      <c r="C1714" t="str">
        <f>VLOOKUP(A1714,装配单主表!A:B,2,FALSE)</f>
        <v>10000209</v>
      </c>
      <c r="D1714">
        <v>11997205</v>
      </c>
      <c r="E1714" t="s">
        <v>2991</v>
      </c>
      <c r="F1714">
        <v>1</v>
      </c>
      <c r="G1714">
        <v>0</v>
      </c>
      <c r="H1714" t="s">
        <v>23</v>
      </c>
      <c r="I1714" t="s">
        <v>23</v>
      </c>
      <c r="J1714" t="s">
        <v>23</v>
      </c>
    </row>
    <row r="1715" spans="1:10" x14ac:dyDescent="0.15">
      <c r="A1715" t="s">
        <v>131</v>
      </c>
      <c r="C1715" t="str">
        <f>VLOOKUP(A1715,装配单主表!A:B,2,FALSE)</f>
        <v>10000209</v>
      </c>
      <c r="D1715">
        <v>11997153</v>
      </c>
      <c r="E1715" t="s">
        <v>2976</v>
      </c>
      <c r="F1715">
        <v>1</v>
      </c>
      <c r="G1715">
        <v>0</v>
      </c>
      <c r="H1715" t="s">
        <v>23</v>
      </c>
      <c r="I1715" t="s">
        <v>23</v>
      </c>
      <c r="J1715" t="s">
        <v>23</v>
      </c>
    </row>
    <row r="1716" spans="1:10" x14ac:dyDescent="0.15">
      <c r="A1716" t="s">
        <v>131</v>
      </c>
      <c r="C1716" t="str">
        <f>VLOOKUP(A1716,装配单主表!A:B,2,FALSE)</f>
        <v>10000209</v>
      </c>
      <c r="D1716">
        <v>11997150</v>
      </c>
      <c r="E1716" t="s">
        <v>2975</v>
      </c>
      <c r="F1716">
        <v>1</v>
      </c>
      <c r="G1716">
        <v>0</v>
      </c>
      <c r="H1716" t="s">
        <v>23</v>
      </c>
      <c r="I1716" t="s">
        <v>23</v>
      </c>
      <c r="J1716" t="s">
        <v>23</v>
      </c>
    </row>
    <row r="1717" spans="1:10" x14ac:dyDescent="0.15">
      <c r="A1717" t="s">
        <v>131</v>
      </c>
      <c r="C1717" t="str">
        <f>VLOOKUP(A1717,装配单主表!A:B,2,FALSE)</f>
        <v>10000209</v>
      </c>
      <c r="D1717">
        <v>11997162</v>
      </c>
      <c r="E1717" t="s">
        <v>2978</v>
      </c>
      <c r="F1717">
        <v>1</v>
      </c>
      <c r="G1717">
        <v>0</v>
      </c>
      <c r="H1717" t="s">
        <v>23</v>
      </c>
      <c r="I1717" t="s">
        <v>23</v>
      </c>
      <c r="J1717" t="s">
        <v>23</v>
      </c>
    </row>
    <row r="1718" spans="1:10" x14ac:dyDescent="0.15">
      <c r="A1718" t="s">
        <v>131</v>
      </c>
      <c r="C1718" t="str">
        <f>VLOOKUP(A1718,装配单主表!A:B,2,FALSE)</f>
        <v>10000209</v>
      </c>
      <c r="D1718">
        <v>11983636</v>
      </c>
      <c r="E1718" t="s">
        <v>2866</v>
      </c>
      <c r="F1718">
        <v>1</v>
      </c>
      <c r="G1718">
        <v>0</v>
      </c>
      <c r="H1718" t="s">
        <v>23</v>
      </c>
      <c r="I1718" t="s">
        <v>23</v>
      </c>
      <c r="J1718" t="s">
        <v>23</v>
      </c>
    </row>
    <row r="1719" spans="1:10" x14ac:dyDescent="0.15">
      <c r="A1719" t="s">
        <v>131</v>
      </c>
      <c r="C1719" t="str">
        <f>VLOOKUP(A1719,装配单主表!A:B,2,FALSE)</f>
        <v>10000209</v>
      </c>
      <c r="D1719">
        <v>11983618</v>
      </c>
      <c r="E1719" t="s">
        <v>2862</v>
      </c>
      <c r="F1719">
        <v>1</v>
      </c>
      <c r="G1719">
        <v>0</v>
      </c>
      <c r="H1719" t="s">
        <v>23</v>
      </c>
      <c r="I1719" t="s">
        <v>23</v>
      </c>
      <c r="J1719" t="s">
        <v>23</v>
      </c>
    </row>
    <row r="1720" spans="1:10" x14ac:dyDescent="0.15">
      <c r="A1720" t="s">
        <v>131</v>
      </c>
      <c r="C1720" t="str">
        <f>VLOOKUP(A1720,装配单主表!A:B,2,FALSE)</f>
        <v>10000209</v>
      </c>
      <c r="D1720">
        <v>11983599</v>
      </c>
      <c r="E1720" t="s">
        <v>2854</v>
      </c>
      <c r="F1720">
        <v>1</v>
      </c>
      <c r="G1720">
        <v>0</v>
      </c>
      <c r="H1720" t="s">
        <v>23</v>
      </c>
      <c r="I1720" t="s">
        <v>23</v>
      </c>
      <c r="J1720" t="s">
        <v>23</v>
      </c>
    </row>
    <row r="1721" spans="1:10" x14ac:dyDescent="0.15">
      <c r="A1721" t="s">
        <v>131</v>
      </c>
      <c r="C1721" t="str">
        <f>VLOOKUP(A1721,装配单主表!A:B,2,FALSE)</f>
        <v>10000209</v>
      </c>
      <c r="D1721">
        <v>11983720</v>
      </c>
      <c r="E1721" t="s">
        <v>2870</v>
      </c>
      <c r="F1721">
        <v>1</v>
      </c>
      <c r="G1721">
        <v>0</v>
      </c>
      <c r="H1721" t="s">
        <v>23</v>
      </c>
      <c r="I1721" t="s">
        <v>23</v>
      </c>
      <c r="J1721" t="s">
        <v>23</v>
      </c>
    </row>
    <row r="1722" spans="1:10" x14ac:dyDescent="0.15">
      <c r="A1722" t="s">
        <v>131</v>
      </c>
      <c r="C1722" t="str">
        <f>VLOOKUP(A1722,装配单主表!A:B,2,FALSE)</f>
        <v>10000209</v>
      </c>
      <c r="D1722">
        <v>11997140</v>
      </c>
      <c r="E1722" t="s">
        <v>132</v>
      </c>
      <c r="F1722">
        <v>1</v>
      </c>
      <c r="G1722">
        <v>0</v>
      </c>
      <c r="H1722" t="s">
        <v>23</v>
      </c>
      <c r="I1722" t="s">
        <v>23</v>
      </c>
      <c r="J1722" t="s">
        <v>23</v>
      </c>
    </row>
    <row r="1723" spans="1:10" x14ac:dyDescent="0.15">
      <c r="A1723" t="s">
        <v>134</v>
      </c>
      <c r="C1723" t="str">
        <f>VLOOKUP(A1723,装配单主表!A:B,2,FALSE)</f>
        <v>10000210</v>
      </c>
      <c r="D1723">
        <v>11997139</v>
      </c>
      <c r="E1723" t="s">
        <v>135</v>
      </c>
      <c r="F1723">
        <v>1</v>
      </c>
      <c r="G1723">
        <v>0</v>
      </c>
      <c r="H1723" t="s">
        <v>23</v>
      </c>
      <c r="I1723" t="s">
        <v>23</v>
      </c>
      <c r="J1723" t="s">
        <v>23</v>
      </c>
    </row>
    <row r="1724" spans="1:10" x14ac:dyDescent="0.15">
      <c r="A1724" t="s">
        <v>134</v>
      </c>
      <c r="C1724" t="str">
        <f>VLOOKUP(A1724,装配单主表!A:B,2,FALSE)</f>
        <v>10000210</v>
      </c>
      <c r="D1724">
        <v>11983720</v>
      </c>
      <c r="E1724" t="s">
        <v>2871</v>
      </c>
      <c r="F1724">
        <v>1</v>
      </c>
      <c r="G1724">
        <v>0</v>
      </c>
      <c r="H1724" t="s">
        <v>23</v>
      </c>
      <c r="I1724" t="s">
        <v>23</v>
      </c>
      <c r="J1724" t="s">
        <v>23</v>
      </c>
    </row>
    <row r="1725" spans="1:10" x14ac:dyDescent="0.15">
      <c r="A1725" t="s">
        <v>134</v>
      </c>
      <c r="C1725" t="str">
        <f>VLOOKUP(A1725,装配单主表!A:B,2,FALSE)</f>
        <v>10000210</v>
      </c>
      <c r="D1725">
        <v>11983602</v>
      </c>
      <c r="E1725" t="s">
        <v>2857</v>
      </c>
      <c r="F1725">
        <v>1</v>
      </c>
      <c r="G1725">
        <v>0</v>
      </c>
      <c r="H1725" t="s">
        <v>23</v>
      </c>
      <c r="I1725" t="s">
        <v>23</v>
      </c>
      <c r="J1725" t="s">
        <v>23</v>
      </c>
    </row>
    <row r="1726" spans="1:10" x14ac:dyDescent="0.15">
      <c r="A1726" t="s">
        <v>134</v>
      </c>
      <c r="C1726" t="str">
        <f>VLOOKUP(A1726,装配单主表!A:B,2,FALSE)</f>
        <v>10000210</v>
      </c>
      <c r="D1726">
        <v>11983636</v>
      </c>
      <c r="E1726" t="s">
        <v>2866</v>
      </c>
      <c r="F1726">
        <v>1</v>
      </c>
      <c r="G1726">
        <v>0</v>
      </c>
      <c r="H1726" t="s">
        <v>23</v>
      </c>
      <c r="I1726" t="s">
        <v>23</v>
      </c>
      <c r="J1726" t="s">
        <v>23</v>
      </c>
    </row>
    <row r="1727" spans="1:10" x14ac:dyDescent="0.15">
      <c r="A1727" t="s">
        <v>134</v>
      </c>
      <c r="C1727" t="str">
        <f>VLOOKUP(A1727,装配单主表!A:B,2,FALSE)</f>
        <v>10000210</v>
      </c>
      <c r="D1727">
        <v>11983621</v>
      </c>
      <c r="E1727" t="s">
        <v>2865</v>
      </c>
      <c r="F1727">
        <v>1</v>
      </c>
      <c r="G1727">
        <v>0</v>
      </c>
      <c r="H1727" t="s">
        <v>23</v>
      </c>
      <c r="I1727" t="s">
        <v>23</v>
      </c>
      <c r="J1727" t="s">
        <v>23</v>
      </c>
    </row>
    <row r="1728" spans="1:10" x14ac:dyDescent="0.15">
      <c r="A1728" t="s">
        <v>134</v>
      </c>
      <c r="C1728" t="str">
        <f>VLOOKUP(A1728,装配单主表!A:B,2,FALSE)</f>
        <v>10000210</v>
      </c>
      <c r="D1728">
        <v>11997162</v>
      </c>
      <c r="E1728" t="s">
        <v>2978</v>
      </c>
      <c r="F1728">
        <v>1</v>
      </c>
      <c r="G1728">
        <v>0</v>
      </c>
      <c r="H1728" t="s">
        <v>23</v>
      </c>
      <c r="I1728" t="s">
        <v>23</v>
      </c>
      <c r="J1728" t="s">
        <v>23</v>
      </c>
    </row>
    <row r="1729" spans="1:10" x14ac:dyDescent="0.15">
      <c r="A1729" t="s">
        <v>134</v>
      </c>
      <c r="C1729" t="str">
        <f>VLOOKUP(A1729,装配单主表!A:B,2,FALSE)</f>
        <v>10000210</v>
      </c>
      <c r="D1729">
        <v>11997153</v>
      </c>
      <c r="E1729" t="s">
        <v>2976</v>
      </c>
      <c r="F1729">
        <v>1</v>
      </c>
      <c r="G1729">
        <v>0</v>
      </c>
      <c r="H1729" t="s">
        <v>23</v>
      </c>
      <c r="I1729" t="s">
        <v>23</v>
      </c>
      <c r="J1729" t="s">
        <v>23</v>
      </c>
    </row>
    <row r="1730" spans="1:10" x14ac:dyDescent="0.15">
      <c r="A1730" t="s">
        <v>134</v>
      </c>
      <c r="C1730" t="str">
        <f>VLOOKUP(A1730,装配单主表!A:B,2,FALSE)</f>
        <v>10000210</v>
      </c>
      <c r="D1730">
        <v>11997150</v>
      </c>
      <c r="E1730" t="s">
        <v>2975</v>
      </c>
      <c r="F1730">
        <v>1</v>
      </c>
      <c r="G1730">
        <v>0</v>
      </c>
      <c r="H1730" t="s">
        <v>23</v>
      </c>
      <c r="I1730" t="s">
        <v>23</v>
      </c>
      <c r="J1730" t="s">
        <v>23</v>
      </c>
    </row>
    <row r="1731" spans="1:10" x14ac:dyDescent="0.15">
      <c r="A1731" t="s">
        <v>134</v>
      </c>
      <c r="C1731" t="str">
        <f>VLOOKUP(A1731,装配单主表!A:B,2,FALSE)</f>
        <v>10000210</v>
      </c>
      <c r="D1731">
        <v>11997205</v>
      </c>
      <c r="E1731" t="s">
        <v>2991</v>
      </c>
      <c r="F1731">
        <v>1</v>
      </c>
      <c r="G1731">
        <v>0</v>
      </c>
      <c r="H1731" t="s">
        <v>23</v>
      </c>
      <c r="I1731" t="s">
        <v>23</v>
      </c>
      <c r="J1731" t="s">
        <v>23</v>
      </c>
    </row>
    <row r="1732" spans="1:10" x14ac:dyDescent="0.15">
      <c r="A1732" t="s">
        <v>134</v>
      </c>
      <c r="C1732" t="str">
        <f>VLOOKUP(A1732,装配单主表!A:B,2,FALSE)</f>
        <v>10000210</v>
      </c>
      <c r="D1732">
        <v>11997203</v>
      </c>
      <c r="E1732" t="s">
        <v>2987</v>
      </c>
      <c r="F1732">
        <v>1</v>
      </c>
      <c r="G1732">
        <v>0</v>
      </c>
      <c r="H1732" t="s">
        <v>23</v>
      </c>
      <c r="I1732" t="s">
        <v>23</v>
      </c>
      <c r="J1732" t="s">
        <v>23</v>
      </c>
    </row>
    <row r="1733" spans="1:10" x14ac:dyDescent="0.15">
      <c r="A1733" t="s">
        <v>134</v>
      </c>
      <c r="C1733" t="str">
        <f>VLOOKUP(A1733,装配单主表!A:B,2,FALSE)</f>
        <v>10000210</v>
      </c>
      <c r="D1733">
        <v>11997207</v>
      </c>
      <c r="E1733" t="s">
        <v>2996</v>
      </c>
      <c r="F1733">
        <v>1</v>
      </c>
      <c r="G1733">
        <v>0</v>
      </c>
      <c r="H1733" t="s">
        <v>23</v>
      </c>
      <c r="I1733" t="s">
        <v>23</v>
      </c>
      <c r="J1733" t="s">
        <v>23</v>
      </c>
    </row>
    <row r="1734" spans="1:10" x14ac:dyDescent="0.15">
      <c r="A1734" t="s">
        <v>134</v>
      </c>
      <c r="C1734" t="str">
        <f>VLOOKUP(A1734,装配单主表!A:B,2,FALSE)</f>
        <v>10000210</v>
      </c>
      <c r="D1734">
        <v>11997206</v>
      </c>
      <c r="E1734" t="s">
        <v>2995</v>
      </c>
      <c r="F1734">
        <v>1</v>
      </c>
      <c r="G1734">
        <v>0</v>
      </c>
      <c r="H1734" t="s">
        <v>23</v>
      </c>
      <c r="I1734" t="s">
        <v>23</v>
      </c>
      <c r="J1734" t="s">
        <v>23</v>
      </c>
    </row>
    <row r="1735" spans="1:10" x14ac:dyDescent="0.15">
      <c r="A1735" t="s">
        <v>136</v>
      </c>
      <c r="C1735" t="str">
        <f>VLOOKUP(A1735,装配单主表!A:B,2,FALSE)</f>
        <v>10000211</v>
      </c>
      <c r="D1735">
        <v>11997206</v>
      </c>
      <c r="E1735" t="s">
        <v>2995</v>
      </c>
      <c r="F1735">
        <v>1</v>
      </c>
      <c r="G1735">
        <v>0</v>
      </c>
      <c r="H1735" t="s">
        <v>23</v>
      </c>
      <c r="I1735" t="s">
        <v>23</v>
      </c>
      <c r="J1735" t="s">
        <v>23</v>
      </c>
    </row>
    <row r="1736" spans="1:10" x14ac:dyDescent="0.15">
      <c r="A1736" t="s">
        <v>136</v>
      </c>
      <c r="C1736" t="str">
        <f>VLOOKUP(A1736,装配单主表!A:B,2,FALSE)</f>
        <v>10000211</v>
      </c>
      <c r="D1736">
        <v>11997207</v>
      </c>
      <c r="E1736" t="s">
        <v>2996</v>
      </c>
      <c r="F1736">
        <v>1</v>
      </c>
      <c r="G1736">
        <v>0</v>
      </c>
      <c r="H1736" t="s">
        <v>23</v>
      </c>
      <c r="I1736" t="s">
        <v>23</v>
      </c>
      <c r="J1736" t="s">
        <v>23</v>
      </c>
    </row>
    <row r="1737" spans="1:10" x14ac:dyDescent="0.15">
      <c r="A1737" t="s">
        <v>136</v>
      </c>
      <c r="C1737" t="str">
        <f>VLOOKUP(A1737,装配单主表!A:B,2,FALSE)</f>
        <v>10000211</v>
      </c>
      <c r="D1737">
        <v>11997203</v>
      </c>
      <c r="E1737" t="s">
        <v>2987</v>
      </c>
      <c r="F1737">
        <v>1</v>
      </c>
      <c r="G1737">
        <v>0</v>
      </c>
      <c r="H1737" t="s">
        <v>23</v>
      </c>
      <c r="I1737" t="s">
        <v>23</v>
      </c>
      <c r="J1737" t="s">
        <v>23</v>
      </c>
    </row>
    <row r="1738" spans="1:10" x14ac:dyDescent="0.15">
      <c r="A1738" t="s">
        <v>136</v>
      </c>
      <c r="C1738" t="str">
        <f>VLOOKUP(A1738,装配单主表!A:B,2,FALSE)</f>
        <v>10000211</v>
      </c>
      <c r="D1738">
        <v>11997205</v>
      </c>
      <c r="E1738" t="s">
        <v>2991</v>
      </c>
      <c r="F1738">
        <v>1</v>
      </c>
      <c r="G1738">
        <v>0</v>
      </c>
      <c r="H1738" t="s">
        <v>23</v>
      </c>
      <c r="I1738" t="s">
        <v>23</v>
      </c>
      <c r="J1738" t="s">
        <v>23</v>
      </c>
    </row>
    <row r="1739" spans="1:10" x14ac:dyDescent="0.15">
      <c r="A1739" t="s">
        <v>136</v>
      </c>
      <c r="C1739" t="str">
        <f>VLOOKUP(A1739,装配单主表!A:B,2,FALSE)</f>
        <v>10000211</v>
      </c>
      <c r="D1739">
        <v>11997150</v>
      </c>
      <c r="E1739" t="s">
        <v>2975</v>
      </c>
      <c r="F1739">
        <v>1</v>
      </c>
      <c r="G1739">
        <v>0</v>
      </c>
      <c r="H1739" t="s">
        <v>23</v>
      </c>
      <c r="I1739" t="s">
        <v>23</v>
      </c>
      <c r="J1739" t="s">
        <v>23</v>
      </c>
    </row>
    <row r="1740" spans="1:10" x14ac:dyDescent="0.15">
      <c r="A1740" t="s">
        <v>136</v>
      </c>
      <c r="C1740" t="str">
        <f>VLOOKUP(A1740,装配单主表!A:B,2,FALSE)</f>
        <v>10000211</v>
      </c>
      <c r="D1740">
        <v>11997153</v>
      </c>
      <c r="E1740" t="s">
        <v>2976</v>
      </c>
      <c r="F1740">
        <v>1</v>
      </c>
      <c r="G1740">
        <v>0</v>
      </c>
      <c r="H1740" t="s">
        <v>23</v>
      </c>
      <c r="I1740" t="s">
        <v>23</v>
      </c>
      <c r="J1740" t="s">
        <v>23</v>
      </c>
    </row>
    <row r="1741" spans="1:10" x14ac:dyDescent="0.15">
      <c r="A1741" t="s">
        <v>136</v>
      </c>
      <c r="C1741" t="str">
        <f>VLOOKUP(A1741,装配单主表!A:B,2,FALSE)</f>
        <v>10000211</v>
      </c>
      <c r="D1741">
        <v>11997162</v>
      </c>
      <c r="E1741" t="s">
        <v>2978</v>
      </c>
      <c r="F1741">
        <v>1</v>
      </c>
      <c r="G1741">
        <v>0</v>
      </c>
      <c r="H1741" t="s">
        <v>23</v>
      </c>
      <c r="I1741" t="s">
        <v>23</v>
      </c>
      <c r="J1741" t="s">
        <v>23</v>
      </c>
    </row>
    <row r="1742" spans="1:10" x14ac:dyDescent="0.15">
      <c r="A1742" t="s">
        <v>136</v>
      </c>
      <c r="C1742" t="str">
        <f>VLOOKUP(A1742,装配单主表!A:B,2,FALSE)</f>
        <v>10000211</v>
      </c>
      <c r="D1742">
        <v>11997424</v>
      </c>
      <c r="E1742" t="s">
        <v>3003</v>
      </c>
      <c r="F1742">
        <v>1</v>
      </c>
      <c r="G1742">
        <v>0</v>
      </c>
      <c r="H1742" t="s">
        <v>23</v>
      </c>
      <c r="I1742" t="s">
        <v>23</v>
      </c>
      <c r="J1742" t="s">
        <v>23</v>
      </c>
    </row>
    <row r="1743" spans="1:10" x14ac:dyDescent="0.15">
      <c r="A1743" t="s">
        <v>136</v>
      </c>
      <c r="C1743" t="str">
        <f>VLOOKUP(A1743,装配单主表!A:B,2,FALSE)</f>
        <v>10000211</v>
      </c>
      <c r="D1743">
        <v>11983636</v>
      </c>
      <c r="E1743" t="s">
        <v>2866</v>
      </c>
      <c r="F1743">
        <v>1</v>
      </c>
      <c r="G1743">
        <v>0</v>
      </c>
      <c r="H1743" t="s">
        <v>23</v>
      </c>
      <c r="I1743" t="s">
        <v>23</v>
      </c>
      <c r="J1743" t="s">
        <v>23</v>
      </c>
    </row>
    <row r="1744" spans="1:10" x14ac:dyDescent="0.15">
      <c r="A1744" t="s">
        <v>136</v>
      </c>
      <c r="C1744" t="str">
        <f>VLOOKUP(A1744,装配单主表!A:B,2,FALSE)</f>
        <v>10000211</v>
      </c>
      <c r="D1744">
        <v>11983615</v>
      </c>
      <c r="E1744" t="s">
        <v>2860</v>
      </c>
      <c r="F1744">
        <v>1</v>
      </c>
      <c r="G1744">
        <v>0</v>
      </c>
      <c r="H1744" t="s">
        <v>23</v>
      </c>
      <c r="I1744" t="s">
        <v>23</v>
      </c>
      <c r="J1744" t="s">
        <v>23</v>
      </c>
    </row>
    <row r="1745" spans="1:10" x14ac:dyDescent="0.15">
      <c r="A1745" t="s">
        <v>136</v>
      </c>
      <c r="C1745" t="str">
        <f>VLOOKUP(A1745,装配单主表!A:B,2,FALSE)</f>
        <v>10000211</v>
      </c>
      <c r="D1745">
        <v>11983596</v>
      </c>
      <c r="E1745" t="s">
        <v>2852</v>
      </c>
      <c r="F1745">
        <v>1</v>
      </c>
      <c r="G1745">
        <v>0</v>
      </c>
      <c r="H1745" t="s">
        <v>23</v>
      </c>
      <c r="I1745" t="s">
        <v>23</v>
      </c>
      <c r="J1745" t="s">
        <v>23</v>
      </c>
    </row>
    <row r="1746" spans="1:10" x14ac:dyDescent="0.15">
      <c r="A1746" t="s">
        <v>136</v>
      </c>
      <c r="C1746" t="str">
        <f>VLOOKUP(A1746,装配单主表!A:B,2,FALSE)</f>
        <v>10000211</v>
      </c>
      <c r="D1746">
        <v>11997135</v>
      </c>
      <c r="E1746" t="s">
        <v>137</v>
      </c>
      <c r="F1746">
        <v>1</v>
      </c>
      <c r="G1746">
        <v>0</v>
      </c>
      <c r="H1746" t="s">
        <v>23</v>
      </c>
      <c r="I1746" t="s">
        <v>23</v>
      </c>
      <c r="J1746" t="s">
        <v>23</v>
      </c>
    </row>
    <row r="1747" spans="1:10" x14ac:dyDescent="0.15">
      <c r="A1747" t="s">
        <v>303</v>
      </c>
      <c r="C1747" t="str">
        <f>VLOOKUP(A1747,装配单主表!A:B,2,FALSE)</f>
        <v>10000212</v>
      </c>
      <c r="D1747">
        <v>11997128</v>
      </c>
      <c r="E1747" t="s">
        <v>304</v>
      </c>
      <c r="F1747">
        <v>1</v>
      </c>
      <c r="G1747">
        <v>0</v>
      </c>
      <c r="H1747" t="s">
        <v>23</v>
      </c>
      <c r="I1747" t="s">
        <v>23</v>
      </c>
      <c r="J1747" t="s">
        <v>23</v>
      </c>
    </row>
    <row r="1748" spans="1:10" x14ac:dyDescent="0.15">
      <c r="A1748" t="s">
        <v>303</v>
      </c>
      <c r="C1748" t="str">
        <f>VLOOKUP(A1748,装配单主表!A:B,2,FALSE)</f>
        <v>10000212</v>
      </c>
      <c r="D1748">
        <v>11990620</v>
      </c>
      <c r="E1748" t="s">
        <v>2935</v>
      </c>
      <c r="F1748">
        <v>1</v>
      </c>
      <c r="G1748">
        <v>0</v>
      </c>
      <c r="H1748" t="s">
        <v>23</v>
      </c>
      <c r="I1748" t="s">
        <v>23</v>
      </c>
      <c r="J1748" t="s">
        <v>23</v>
      </c>
    </row>
    <row r="1749" spans="1:10" x14ac:dyDescent="0.15">
      <c r="A1749" t="s">
        <v>303</v>
      </c>
      <c r="C1749" t="str">
        <f>VLOOKUP(A1749,装配单主表!A:B,2,FALSE)</f>
        <v>10000212</v>
      </c>
      <c r="D1749">
        <v>11983597</v>
      </c>
      <c r="E1749" t="s">
        <v>2853</v>
      </c>
      <c r="F1749">
        <v>1</v>
      </c>
      <c r="G1749">
        <v>0</v>
      </c>
      <c r="H1749" t="s">
        <v>23</v>
      </c>
      <c r="I1749" t="s">
        <v>23</v>
      </c>
      <c r="J1749" t="s">
        <v>23</v>
      </c>
    </row>
    <row r="1750" spans="1:10" x14ac:dyDescent="0.15">
      <c r="A1750" t="s">
        <v>303</v>
      </c>
      <c r="C1750" t="str">
        <f>VLOOKUP(A1750,装配单主表!A:B,2,FALSE)</f>
        <v>10000212</v>
      </c>
      <c r="D1750">
        <v>11983636</v>
      </c>
      <c r="E1750" t="s">
        <v>2866</v>
      </c>
      <c r="F1750">
        <v>1</v>
      </c>
      <c r="G1750">
        <v>0</v>
      </c>
      <c r="H1750" t="s">
        <v>23</v>
      </c>
      <c r="I1750" t="s">
        <v>23</v>
      </c>
      <c r="J1750" t="s">
        <v>23</v>
      </c>
    </row>
    <row r="1751" spans="1:10" x14ac:dyDescent="0.15">
      <c r="A1751" t="s">
        <v>303</v>
      </c>
      <c r="C1751" t="str">
        <f>VLOOKUP(A1751,装配单主表!A:B,2,FALSE)</f>
        <v>10000212</v>
      </c>
      <c r="D1751">
        <v>11983616</v>
      </c>
      <c r="E1751" t="s">
        <v>2861</v>
      </c>
      <c r="F1751">
        <v>1</v>
      </c>
      <c r="G1751">
        <v>0</v>
      </c>
      <c r="H1751" t="s">
        <v>23</v>
      </c>
      <c r="I1751" t="s">
        <v>23</v>
      </c>
      <c r="J1751" t="s">
        <v>23</v>
      </c>
    </row>
    <row r="1752" spans="1:10" x14ac:dyDescent="0.15">
      <c r="A1752" t="s">
        <v>303</v>
      </c>
      <c r="C1752" t="str">
        <f>VLOOKUP(A1752,装配单主表!A:B,2,FALSE)</f>
        <v>10000212</v>
      </c>
      <c r="D1752">
        <v>11983720</v>
      </c>
      <c r="E1752" t="s">
        <v>2868</v>
      </c>
      <c r="F1752">
        <v>1</v>
      </c>
      <c r="G1752">
        <v>0</v>
      </c>
      <c r="H1752" t="s">
        <v>23</v>
      </c>
      <c r="I1752" t="s">
        <v>23</v>
      </c>
      <c r="J1752" t="s">
        <v>23</v>
      </c>
    </row>
    <row r="1753" spans="1:10" x14ac:dyDescent="0.15">
      <c r="A1753" t="s">
        <v>303</v>
      </c>
      <c r="C1753" t="str">
        <f>VLOOKUP(A1753,装配单主表!A:B,2,FALSE)</f>
        <v>10000212</v>
      </c>
      <c r="D1753">
        <v>11997164</v>
      </c>
      <c r="E1753" t="s">
        <v>2979</v>
      </c>
      <c r="F1753">
        <v>1</v>
      </c>
      <c r="G1753">
        <v>0</v>
      </c>
      <c r="H1753" t="s">
        <v>23</v>
      </c>
      <c r="I1753" t="s">
        <v>23</v>
      </c>
      <c r="J1753" t="s">
        <v>23</v>
      </c>
    </row>
    <row r="1754" spans="1:10" x14ac:dyDescent="0.15">
      <c r="A1754" t="s">
        <v>303</v>
      </c>
      <c r="C1754" t="str">
        <f>VLOOKUP(A1754,装配单主表!A:B,2,FALSE)</f>
        <v>10000212</v>
      </c>
      <c r="D1754">
        <v>11997153</v>
      </c>
      <c r="E1754" t="s">
        <v>2976</v>
      </c>
      <c r="F1754">
        <v>1</v>
      </c>
      <c r="G1754">
        <v>0</v>
      </c>
      <c r="H1754" t="s">
        <v>23</v>
      </c>
      <c r="I1754" t="s">
        <v>23</v>
      </c>
      <c r="J1754" t="s">
        <v>23</v>
      </c>
    </row>
    <row r="1755" spans="1:10" x14ac:dyDescent="0.15">
      <c r="A1755" t="s">
        <v>303</v>
      </c>
      <c r="C1755" t="str">
        <f>VLOOKUP(A1755,装配单主表!A:B,2,FALSE)</f>
        <v>10000212</v>
      </c>
      <c r="D1755">
        <v>11997150</v>
      </c>
      <c r="E1755" t="s">
        <v>2975</v>
      </c>
      <c r="F1755">
        <v>1</v>
      </c>
      <c r="G1755">
        <v>0</v>
      </c>
      <c r="H1755" t="s">
        <v>23</v>
      </c>
      <c r="I1755" t="s">
        <v>23</v>
      </c>
      <c r="J1755" t="s">
        <v>23</v>
      </c>
    </row>
    <row r="1756" spans="1:10" x14ac:dyDescent="0.15">
      <c r="A1756" t="s">
        <v>303</v>
      </c>
      <c r="C1756" t="str">
        <f>VLOOKUP(A1756,装配单主表!A:B,2,FALSE)</f>
        <v>10000212</v>
      </c>
      <c r="D1756">
        <v>11997205</v>
      </c>
      <c r="E1756" t="s">
        <v>2990</v>
      </c>
      <c r="F1756">
        <v>1</v>
      </c>
      <c r="G1756">
        <v>0</v>
      </c>
      <c r="H1756" t="s">
        <v>23</v>
      </c>
      <c r="I1756" t="s">
        <v>23</v>
      </c>
      <c r="J1756" t="s">
        <v>23</v>
      </c>
    </row>
    <row r="1757" spans="1:10" x14ac:dyDescent="0.15">
      <c r="A1757" t="s">
        <v>303</v>
      </c>
      <c r="C1757" t="str">
        <f>VLOOKUP(A1757,装配单主表!A:B,2,FALSE)</f>
        <v>10000212</v>
      </c>
      <c r="D1757">
        <v>11997204</v>
      </c>
      <c r="E1757" t="s">
        <v>2989</v>
      </c>
      <c r="F1757">
        <v>1</v>
      </c>
      <c r="G1757">
        <v>0</v>
      </c>
      <c r="H1757" t="s">
        <v>23</v>
      </c>
      <c r="I1757" t="s">
        <v>23</v>
      </c>
      <c r="J1757" t="s">
        <v>23</v>
      </c>
    </row>
    <row r="1758" spans="1:10" x14ac:dyDescent="0.15">
      <c r="A1758" t="s">
        <v>303</v>
      </c>
      <c r="C1758" t="str">
        <f>VLOOKUP(A1758,装配单主表!A:B,2,FALSE)</f>
        <v>10000212</v>
      </c>
      <c r="D1758">
        <v>11997207</v>
      </c>
      <c r="E1758" t="s">
        <v>2996</v>
      </c>
      <c r="F1758">
        <v>1</v>
      </c>
      <c r="G1758">
        <v>0</v>
      </c>
      <c r="H1758" t="s">
        <v>23</v>
      </c>
      <c r="I1758" t="s">
        <v>23</v>
      </c>
      <c r="J1758" t="s">
        <v>23</v>
      </c>
    </row>
    <row r="1759" spans="1:10" x14ac:dyDescent="0.15">
      <c r="A1759" t="s">
        <v>303</v>
      </c>
      <c r="C1759" t="str">
        <f>VLOOKUP(A1759,装配单主表!A:B,2,FALSE)</f>
        <v>10000212</v>
      </c>
      <c r="D1759">
        <v>11997206</v>
      </c>
      <c r="E1759" t="s">
        <v>2994</v>
      </c>
      <c r="F1759">
        <v>1</v>
      </c>
      <c r="G1759">
        <v>0</v>
      </c>
      <c r="H1759" t="s">
        <v>23</v>
      </c>
      <c r="I1759" t="s">
        <v>23</v>
      </c>
      <c r="J1759" t="s">
        <v>23</v>
      </c>
    </row>
    <row r="1760" spans="1:10" x14ac:dyDescent="0.15">
      <c r="A1760" t="s">
        <v>305</v>
      </c>
      <c r="C1760" t="str">
        <f>VLOOKUP(A1760,装配单主表!A:B,2,FALSE)</f>
        <v>10000213</v>
      </c>
      <c r="D1760">
        <v>11997206</v>
      </c>
      <c r="E1760" t="s">
        <v>2994</v>
      </c>
      <c r="F1760">
        <v>1</v>
      </c>
      <c r="G1760">
        <v>0</v>
      </c>
      <c r="H1760" t="s">
        <v>23</v>
      </c>
      <c r="I1760" t="s">
        <v>23</v>
      </c>
      <c r="J1760" t="s">
        <v>23</v>
      </c>
    </row>
    <row r="1761" spans="1:10" x14ac:dyDescent="0.15">
      <c r="A1761" t="s">
        <v>305</v>
      </c>
      <c r="C1761" t="str">
        <f>VLOOKUP(A1761,装配单主表!A:B,2,FALSE)</f>
        <v>10000213</v>
      </c>
      <c r="D1761">
        <v>11997207</v>
      </c>
      <c r="E1761" t="s">
        <v>2996</v>
      </c>
      <c r="F1761">
        <v>1</v>
      </c>
      <c r="G1761">
        <v>0</v>
      </c>
      <c r="H1761" t="s">
        <v>23</v>
      </c>
      <c r="I1761" t="s">
        <v>23</v>
      </c>
      <c r="J1761" t="s">
        <v>23</v>
      </c>
    </row>
    <row r="1762" spans="1:10" x14ac:dyDescent="0.15">
      <c r="A1762" t="s">
        <v>305</v>
      </c>
      <c r="C1762" t="str">
        <f>VLOOKUP(A1762,装配单主表!A:B,2,FALSE)</f>
        <v>10000213</v>
      </c>
      <c r="D1762">
        <v>11997204</v>
      </c>
      <c r="E1762" t="s">
        <v>2989</v>
      </c>
      <c r="F1762">
        <v>1</v>
      </c>
      <c r="G1762">
        <v>0</v>
      </c>
      <c r="H1762" t="s">
        <v>23</v>
      </c>
      <c r="I1762" t="s">
        <v>23</v>
      </c>
      <c r="J1762" t="s">
        <v>23</v>
      </c>
    </row>
    <row r="1763" spans="1:10" x14ac:dyDescent="0.15">
      <c r="A1763" t="s">
        <v>305</v>
      </c>
      <c r="C1763" t="str">
        <f>VLOOKUP(A1763,装配单主表!A:B,2,FALSE)</f>
        <v>10000213</v>
      </c>
      <c r="D1763">
        <v>11997205</v>
      </c>
      <c r="E1763" t="s">
        <v>2990</v>
      </c>
      <c r="F1763">
        <v>1</v>
      </c>
      <c r="G1763">
        <v>0</v>
      </c>
      <c r="H1763" t="s">
        <v>23</v>
      </c>
      <c r="I1763" t="s">
        <v>23</v>
      </c>
      <c r="J1763" t="s">
        <v>23</v>
      </c>
    </row>
    <row r="1764" spans="1:10" x14ac:dyDescent="0.15">
      <c r="A1764" t="s">
        <v>305</v>
      </c>
      <c r="C1764" t="str">
        <f>VLOOKUP(A1764,装配单主表!A:B,2,FALSE)</f>
        <v>10000213</v>
      </c>
      <c r="D1764">
        <v>11997150</v>
      </c>
      <c r="E1764" t="s">
        <v>2975</v>
      </c>
      <c r="F1764">
        <v>1</v>
      </c>
      <c r="G1764">
        <v>0</v>
      </c>
      <c r="H1764" t="s">
        <v>23</v>
      </c>
      <c r="I1764" t="s">
        <v>23</v>
      </c>
      <c r="J1764" t="s">
        <v>23</v>
      </c>
    </row>
    <row r="1765" spans="1:10" x14ac:dyDescent="0.15">
      <c r="A1765" t="s">
        <v>305</v>
      </c>
      <c r="C1765" t="str">
        <f>VLOOKUP(A1765,装配单主表!A:B,2,FALSE)</f>
        <v>10000213</v>
      </c>
      <c r="D1765">
        <v>11997153</v>
      </c>
      <c r="E1765" t="s">
        <v>2976</v>
      </c>
      <c r="F1765">
        <v>1</v>
      </c>
      <c r="G1765">
        <v>0</v>
      </c>
      <c r="H1765" t="s">
        <v>23</v>
      </c>
      <c r="I1765" t="s">
        <v>23</v>
      </c>
      <c r="J1765" t="s">
        <v>23</v>
      </c>
    </row>
    <row r="1766" spans="1:10" x14ac:dyDescent="0.15">
      <c r="A1766" t="s">
        <v>305</v>
      </c>
      <c r="C1766" t="str">
        <f>VLOOKUP(A1766,装配单主表!A:B,2,FALSE)</f>
        <v>10000213</v>
      </c>
      <c r="D1766">
        <v>11997164</v>
      </c>
      <c r="E1766" t="s">
        <v>2979</v>
      </c>
      <c r="F1766">
        <v>1</v>
      </c>
      <c r="G1766">
        <v>0</v>
      </c>
      <c r="H1766" t="s">
        <v>23</v>
      </c>
      <c r="I1766" t="s">
        <v>23</v>
      </c>
      <c r="J1766" t="s">
        <v>23</v>
      </c>
    </row>
    <row r="1767" spans="1:10" x14ac:dyDescent="0.15">
      <c r="A1767" t="s">
        <v>305</v>
      </c>
      <c r="C1767" t="str">
        <f>VLOOKUP(A1767,装配单主表!A:B,2,FALSE)</f>
        <v>10000213</v>
      </c>
      <c r="D1767">
        <v>11983720</v>
      </c>
      <c r="E1767" t="s">
        <v>2869</v>
      </c>
      <c r="F1767">
        <v>1</v>
      </c>
      <c r="G1767">
        <v>0</v>
      </c>
      <c r="H1767" t="s">
        <v>23</v>
      </c>
      <c r="I1767" t="s">
        <v>23</v>
      </c>
      <c r="J1767" t="s">
        <v>23</v>
      </c>
    </row>
    <row r="1768" spans="1:10" x14ac:dyDescent="0.15">
      <c r="A1768" t="s">
        <v>305</v>
      </c>
      <c r="C1768" t="str">
        <f>VLOOKUP(A1768,装配单主表!A:B,2,FALSE)</f>
        <v>10000213</v>
      </c>
      <c r="D1768">
        <v>11983636</v>
      </c>
      <c r="E1768" t="s">
        <v>2866</v>
      </c>
      <c r="F1768">
        <v>1</v>
      </c>
      <c r="G1768">
        <v>0</v>
      </c>
      <c r="H1768" t="s">
        <v>23</v>
      </c>
      <c r="I1768" t="s">
        <v>23</v>
      </c>
      <c r="J1768" t="s">
        <v>23</v>
      </c>
    </row>
    <row r="1769" spans="1:10" x14ac:dyDescent="0.15">
      <c r="A1769" t="s">
        <v>305</v>
      </c>
      <c r="C1769" t="str">
        <f>VLOOKUP(A1769,装配单主表!A:B,2,FALSE)</f>
        <v>10000213</v>
      </c>
      <c r="D1769">
        <v>11983595</v>
      </c>
      <c r="E1769" t="s">
        <v>2851</v>
      </c>
      <c r="F1769">
        <v>1</v>
      </c>
      <c r="G1769">
        <v>0</v>
      </c>
      <c r="H1769" t="s">
        <v>23</v>
      </c>
      <c r="I1769" t="s">
        <v>23</v>
      </c>
      <c r="J1769" t="s">
        <v>23</v>
      </c>
    </row>
    <row r="1770" spans="1:10" x14ac:dyDescent="0.15">
      <c r="A1770" t="s">
        <v>305</v>
      </c>
      <c r="C1770" t="str">
        <f>VLOOKUP(A1770,装配单主表!A:B,2,FALSE)</f>
        <v>10000213</v>
      </c>
      <c r="D1770">
        <v>11983614</v>
      </c>
      <c r="E1770" t="s">
        <v>2859</v>
      </c>
      <c r="F1770">
        <v>1</v>
      </c>
      <c r="G1770">
        <v>0</v>
      </c>
      <c r="H1770" t="s">
        <v>23</v>
      </c>
      <c r="I1770" t="s">
        <v>23</v>
      </c>
      <c r="J1770" t="s">
        <v>23</v>
      </c>
    </row>
    <row r="1771" spans="1:10" x14ac:dyDescent="0.15">
      <c r="A1771" t="s">
        <v>305</v>
      </c>
      <c r="C1771" t="str">
        <f>VLOOKUP(A1771,装配单主表!A:B,2,FALSE)</f>
        <v>10000213</v>
      </c>
      <c r="D1771">
        <v>11990620</v>
      </c>
      <c r="E1771" t="s">
        <v>2935</v>
      </c>
      <c r="F1771">
        <v>1</v>
      </c>
      <c r="G1771">
        <v>0</v>
      </c>
      <c r="H1771" t="s">
        <v>23</v>
      </c>
      <c r="I1771" t="s">
        <v>23</v>
      </c>
      <c r="J1771" t="s">
        <v>23</v>
      </c>
    </row>
    <row r="1772" spans="1:10" x14ac:dyDescent="0.15">
      <c r="A1772" t="s">
        <v>305</v>
      </c>
      <c r="C1772" t="str">
        <f>VLOOKUP(A1772,装配单主表!A:B,2,FALSE)</f>
        <v>10000213</v>
      </c>
      <c r="D1772">
        <v>11997126</v>
      </c>
      <c r="E1772" t="s">
        <v>306</v>
      </c>
      <c r="F1772">
        <v>1</v>
      </c>
      <c r="G1772">
        <v>0</v>
      </c>
      <c r="H1772" t="s">
        <v>23</v>
      </c>
      <c r="I1772" t="s">
        <v>23</v>
      </c>
      <c r="J1772" t="s">
        <v>23</v>
      </c>
    </row>
    <row r="1773" spans="1:10" x14ac:dyDescent="0.15">
      <c r="A1773" t="s">
        <v>308</v>
      </c>
      <c r="C1773" t="str">
        <f>VLOOKUP(A1773,装配单主表!A:B,2,FALSE)</f>
        <v>10000214</v>
      </c>
      <c r="D1773">
        <v>11997132</v>
      </c>
      <c r="E1773" t="s">
        <v>309</v>
      </c>
      <c r="F1773">
        <v>1</v>
      </c>
      <c r="G1773">
        <v>0</v>
      </c>
      <c r="H1773" t="s">
        <v>23</v>
      </c>
      <c r="I1773" t="s">
        <v>23</v>
      </c>
      <c r="J1773" t="s">
        <v>23</v>
      </c>
    </row>
    <row r="1774" spans="1:10" x14ac:dyDescent="0.15">
      <c r="A1774" t="s">
        <v>308</v>
      </c>
      <c r="C1774" t="str">
        <f>VLOOKUP(A1774,装配单主表!A:B,2,FALSE)</f>
        <v>10000214</v>
      </c>
      <c r="D1774">
        <v>11983599</v>
      </c>
      <c r="E1774" t="s">
        <v>2854</v>
      </c>
      <c r="F1774">
        <v>1</v>
      </c>
      <c r="G1774">
        <v>0</v>
      </c>
      <c r="H1774" t="s">
        <v>23</v>
      </c>
      <c r="I1774" t="s">
        <v>23</v>
      </c>
      <c r="J1774" t="s">
        <v>23</v>
      </c>
    </row>
    <row r="1775" spans="1:10" x14ac:dyDescent="0.15">
      <c r="A1775" t="s">
        <v>308</v>
      </c>
      <c r="C1775" t="str">
        <f>VLOOKUP(A1775,装配单主表!A:B,2,FALSE)</f>
        <v>10000214</v>
      </c>
      <c r="D1775">
        <v>11983636</v>
      </c>
      <c r="E1775" t="s">
        <v>2866</v>
      </c>
      <c r="F1775">
        <v>1</v>
      </c>
      <c r="G1775">
        <v>0</v>
      </c>
      <c r="H1775" t="s">
        <v>23</v>
      </c>
      <c r="I1775" t="s">
        <v>23</v>
      </c>
      <c r="J1775" t="s">
        <v>23</v>
      </c>
    </row>
    <row r="1776" spans="1:10" x14ac:dyDescent="0.15">
      <c r="A1776" t="s">
        <v>308</v>
      </c>
      <c r="C1776" t="str">
        <f>VLOOKUP(A1776,装配单主表!A:B,2,FALSE)</f>
        <v>10000214</v>
      </c>
      <c r="D1776">
        <v>11983618</v>
      </c>
      <c r="E1776" t="s">
        <v>2862</v>
      </c>
      <c r="F1776">
        <v>1</v>
      </c>
      <c r="G1776">
        <v>0</v>
      </c>
      <c r="H1776" t="s">
        <v>23</v>
      </c>
      <c r="I1776" t="s">
        <v>23</v>
      </c>
      <c r="J1776" t="s">
        <v>23</v>
      </c>
    </row>
    <row r="1777" spans="1:10" x14ac:dyDescent="0.15">
      <c r="A1777" t="s">
        <v>308</v>
      </c>
      <c r="C1777" t="str">
        <f>VLOOKUP(A1777,装配单主表!A:B,2,FALSE)</f>
        <v>10000214</v>
      </c>
      <c r="D1777">
        <v>11983720</v>
      </c>
      <c r="E1777" t="s">
        <v>2870</v>
      </c>
      <c r="F1777">
        <v>1</v>
      </c>
      <c r="G1777">
        <v>0</v>
      </c>
      <c r="H1777" t="s">
        <v>23</v>
      </c>
      <c r="I1777" t="s">
        <v>23</v>
      </c>
      <c r="J1777" t="s">
        <v>23</v>
      </c>
    </row>
    <row r="1778" spans="1:10" x14ac:dyDescent="0.15">
      <c r="A1778" t="s">
        <v>308</v>
      </c>
      <c r="C1778" t="str">
        <f>VLOOKUP(A1778,装配单主表!A:B,2,FALSE)</f>
        <v>10000214</v>
      </c>
      <c r="D1778">
        <v>11997164</v>
      </c>
      <c r="E1778" t="s">
        <v>2979</v>
      </c>
      <c r="F1778">
        <v>1</v>
      </c>
      <c r="G1778">
        <v>0</v>
      </c>
      <c r="H1778" t="s">
        <v>23</v>
      </c>
      <c r="I1778" t="s">
        <v>23</v>
      </c>
      <c r="J1778" t="s">
        <v>23</v>
      </c>
    </row>
    <row r="1779" spans="1:10" x14ac:dyDescent="0.15">
      <c r="A1779" t="s">
        <v>308</v>
      </c>
      <c r="C1779" t="str">
        <f>VLOOKUP(A1779,装配单主表!A:B,2,FALSE)</f>
        <v>10000214</v>
      </c>
      <c r="D1779">
        <v>11997153</v>
      </c>
      <c r="E1779" t="s">
        <v>2976</v>
      </c>
      <c r="F1779">
        <v>1</v>
      </c>
      <c r="G1779">
        <v>0</v>
      </c>
      <c r="H1779" t="s">
        <v>23</v>
      </c>
      <c r="I1779" t="s">
        <v>23</v>
      </c>
      <c r="J1779" t="s">
        <v>23</v>
      </c>
    </row>
    <row r="1780" spans="1:10" x14ac:dyDescent="0.15">
      <c r="A1780" t="s">
        <v>308</v>
      </c>
      <c r="C1780" t="str">
        <f>VLOOKUP(A1780,装配单主表!A:B,2,FALSE)</f>
        <v>10000214</v>
      </c>
      <c r="D1780">
        <v>11997150</v>
      </c>
      <c r="E1780" t="s">
        <v>2975</v>
      </c>
      <c r="F1780">
        <v>1</v>
      </c>
      <c r="G1780">
        <v>0</v>
      </c>
      <c r="H1780" t="s">
        <v>23</v>
      </c>
      <c r="I1780" t="s">
        <v>23</v>
      </c>
      <c r="J1780" t="s">
        <v>23</v>
      </c>
    </row>
    <row r="1781" spans="1:10" x14ac:dyDescent="0.15">
      <c r="A1781" t="s">
        <v>308</v>
      </c>
      <c r="C1781" t="str">
        <f>VLOOKUP(A1781,装配单主表!A:B,2,FALSE)</f>
        <v>10000214</v>
      </c>
      <c r="D1781">
        <v>11997204</v>
      </c>
      <c r="E1781" t="s">
        <v>2989</v>
      </c>
      <c r="F1781">
        <v>1</v>
      </c>
      <c r="G1781">
        <v>0</v>
      </c>
      <c r="H1781" t="s">
        <v>23</v>
      </c>
      <c r="I1781" t="s">
        <v>23</v>
      </c>
      <c r="J1781" t="s">
        <v>23</v>
      </c>
    </row>
    <row r="1782" spans="1:10" x14ac:dyDescent="0.15">
      <c r="A1782" t="s">
        <v>308</v>
      </c>
      <c r="C1782" t="str">
        <f>VLOOKUP(A1782,装配单主表!A:B,2,FALSE)</f>
        <v>10000214</v>
      </c>
      <c r="D1782">
        <v>11997205</v>
      </c>
      <c r="E1782" t="s">
        <v>2990</v>
      </c>
      <c r="F1782">
        <v>1</v>
      </c>
      <c r="G1782">
        <v>0</v>
      </c>
      <c r="H1782" t="s">
        <v>23</v>
      </c>
      <c r="I1782" t="s">
        <v>23</v>
      </c>
      <c r="J1782" t="s">
        <v>23</v>
      </c>
    </row>
    <row r="1783" spans="1:10" x14ac:dyDescent="0.15">
      <c r="A1783" t="s">
        <v>308</v>
      </c>
      <c r="C1783" t="str">
        <f>VLOOKUP(A1783,装配单主表!A:B,2,FALSE)</f>
        <v>10000214</v>
      </c>
      <c r="D1783">
        <v>11997206</v>
      </c>
      <c r="E1783" t="s">
        <v>2994</v>
      </c>
      <c r="F1783">
        <v>1</v>
      </c>
      <c r="G1783">
        <v>0</v>
      </c>
      <c r="H1783" t="s">
        <v>23</v>
      </c>
      <c r="I1783" t="s">
        <v>23</v>
      </c>
      <c r="J1783" t="s">
        <v>23</v>
      </c>
    </row>
    <row r="1784" spans="1:10" x14ac:dyDescent="0.15">
      <c r="A1784" t="s">
        <v>308</v>
      </c>
      <c r="C1784" t="str">
        <f>VLOOKUP(A1784,装配单主表!A:B,2,FALSE)</f>
        <v>10000214</v>
      </c>
      <c r="D1784">
        <v>11997207</v>
      </c>
      <c r="E1784" t="s">
        <v>2996</v>
      </c>
      <c r="F1784">
        <v>1</v>
      </c>
      <c r="G1784">
        <v>0</v>
      </c>
      <c r="H1784" t="s">
        <v>23</v>
      </c>
      <c r="I1784" t="s">
        <v>23</v>
      </c>
      <c r="J1784" t="s">
        <v>23</v>
      </c>
    </row>
    <row r="1785" spans="1:10" x14ac:dyDescent="0.15">
      <c r="A1785" t="s">
        <v>311</v>
      </c>
      <c r="C1785" t="str">
        <f>VLOOKUP(A1785,装配单主表!A:B,2,FALSE)</f>
        <v>10000215</v>
      </c>
      <c r="D1785">
        <v>11997207</v>
      </c>
      <c r="E1785" t="s">
        <v>2996</v>
      </c>
      <c r="F1785">
        <v>1</v>
      </c>
      <c r="G1785">
        <v>0</v>
      </c>
      <c r="H1785" t="s">
        <v>23</v>
      </c>
      <c r="I1785" t="s">
        <v>23</v>
      </c>
      <c r="J1785" t="s">
        <v>23</v>
      </c>
    </row>
    <row r="1786" spans="1:10" x14ac:dyDescent="0.15">
      <c r="A1786" t="s">
        <v>311</v>
      </c>
      <c r="C1786" t="str">
        <f>VLOOKUP(A1786,装配单主表!A:B,2,FALSE)</f>
        <v>10000215</v>
      </c>
      <c r="D1786">
        <v>11997206</v>
      </c>
      <c r="E1786" t="s">
        <v>2994</v>
      </c>
      <c r="F1786">
        <v>1</v>
      </c>
      <c r="G1786">
        <v>0</v>
      </c>
      <c r="H1786" t="s">
        <v>23</v>
      </c>
      <c r="I1786" t="s">
        <v>23</v>
      </c>
      <c r="J1786" t="s">
        <v>23</v>
      </c>
    </row>
    <row r="1787" spans="1:10" x14ac:dyDescent="0.15">
      <c r="A1787" t="s">
        <v>311</v>
      </c>
      <c r="C1787" t="str">
        <f>VLOOKUP(A1787,装配单主表!A:B,2,FALSE)</f>
        <v>10000215</v>
      </c>
      <c r="D1787">
        <v>11997205</v>
      </c>
      <c r="E1787" t="s">
        <v>2990</v>
      </c>
      <c r="F1787">
        <v>1</v>
      </c>
      <c r="G1787">
        <v>0</v>
      </c>
      <c r="H1787" t="s">
        <v>23</v>
      </c>
      <c r="I1787" t="s">
        <v>23</v>
      </c>
      <c r="J1787" t="s">
        <v>23</v>
      </c>
    </row>
    <row r="1788" spans="1:10" x14ac:dyDescent="0.15">
      <c r="A1788" t="s">
        <v>311</v>
      </c>
      <c r="C1788" t="str">
        <f>VLOOKUP(A1788,装配单主表!A:B,2,FALSE)</f>
        <v>10000215</v>
      </c>
      <c r="D1788">
        <v>11997204</v>
      </c>
      <c r="E1788" t="s">
        <v>2989</v>
      </c>
      <c r="F1788">
        <v>1</v>
      </c>
      <c r="G1788">
        <v>0</v>
      </c>
      <c r="H1788" t="s">
        <v>23</v>
      </c>
      <c r="I1788" t="s">
        <v>23</v>
      </c>
      <c r="J1788" t="s">
        <v>23</v>
      </c>
    </row>
    <row r="1789" spans="1:10" x14ac:dyDescent="0.15">
      <c r="A1789" t="s">
        <v>311</v>
      </c>
      <c r="C1789" t="str">
        <f>VLOOKUP(A1789,装配单主表!A:B,2,FALSE)</f>
        <v>10000215</v>
      </c>
      <c r="D1789">
        <v>11997150</v>
      </c>
      <c r="E1789" t="s">
        <v>2975</v>
      </c>
      <c r="F1789">
        <v>1</v>
      </c>
      <c r="G1789">
        <v>0</v>
      </c>
      <c r="H1789" t="s">
        <v>23</v>
      </c>
      <c r="I1789" t="s">
        <v>23</v>
      </c>
      <c r="J1789" t="s">
        <v>23</v>
      </c>
    </row>
    <row r="1790" spans="1:10" x14ac:dyDescent="0.15">
      <c r="A1790" t="s">
        <v>311</v>
      </c>
      <c r="C1790" t="str">
        <f>VLOOKUP(A1790,装配单主表!A:B,2,FALSE)</f>
        <v>10000215</v>
      </c>
      <c r="D1790">
        <v>11997153</v>
      </c>
      <c r="E1790" t="s">
        <v>2976</v>
      </c>
      <c r="F1790">
        <v>1</v>
      </c>
      <c r="G1790">
        <v>0</v>
      </c>
      <c r="H1790" t="s">
        <v>23</v>
      </c>
      <c r="I1790" t="s">
        <v>23</v>
      </c>
      <c r="J1790" t="s">
        <v>23</v>
      </c>
    </row>
    <row r="1791" spans="1:10" x14ac:dyDescent="0.15">
      <c r="A1791" t="s">
        <v>311</v>
      </c>
      <c r="C1791" t="str">
        <f>VLOOKUP(A1791,装配单主表!A:B,2,FALSE)</f>
        <v>10000215</v>
      </c>
      <c r="D1791">
        <v>11997164</v>
      </c>
      <c r="E1791" t="s">
        <v>2979</v>
      </c>
      <c r="F1791">
        <v>1</v>
      </c>
      <c r="G1791">
        <v>0</v>
      </c>
      <c r="H1791" t="s">
        <v>23</v>
      </c>
      <c r="I1791" t="s">
        <v>23</v>
      </c>
      <c r="J1791" t="s">
        <v>23</v>
      </c>
    </row>
    <row r="1792" spans="1:10" x14ac:dyDescent="0.15">
      <c r="A1792" t="s">
        <v>311</v>
      </c>
      <c r="C1792" t="str">
        <f>VLOOKUP(A1792,装配单主表!A:B,2,FALSE)</f>
        <v>10000215</v>
      </c>
      <c r="D1792">
        <v>11983720</v>
      </c>
      <c r="E1792" t="s">
        <v>2871</v>
      </c>
      <c r="F1792">
        <v>1</v>
      </c>
      <c r="G1792">
        <v>0</v>
      </c>
      <c r="H1792" t="s">
        <v>23</v>
      </c>
      <c r="I1792" t="s">
        <v>23</v>
      </c>
      <c r="J1792" t="s">
        <v>23</v>
      </c>
    </row>
    <row r="1793" spans="1:10" x14ac:dyDescent="0.15">
      <c r="A1793" t="s">
        <v>311</v>
      </c>
      <c r="C1793" t="str">
        <f>VLOOKUP(A1793,装配单主表!A:B,2,FALSE)</f>
        <v>10000215</v>
      </c>
      <c r="D1793">
        <v>11983636</v>
      </c>
      <c r="E1793" t="s">
        <v>2866</v>
      </c>
      <c r="F1793">
        <v>1</v>
      </c>
      <c r="G1793">
        <v>0</v>
      </c>
      <c r="H1793" t="s">
        <v>23</v>
      </c>
      <c r="I1793" t="s">
        <v>23</v>
      </c>
      <c r="J1793" t="s">
        <v>23</v>
      </c>
    </row>
    <row r="1794" spans="1:10" x14ac:dyDescent="0.15">
      <c r="A1794" t="s">
        <v>311</v>
      </c>
      <c r="C1794" t="str">
        <f>VLOOKUP(A1794,装配单主表!A:B,2,FALSE)</f>
        <v>10000215</v>
      </c>
      <c r="D1794">
        <v>11983621</v>
      </c>
      <c r="E1794" t="s">
        <v>2865</v>
      </c>
      <c r="F1794">
        <v>1</v>
      </c>
      <c r="G1794">
        <v>0</v>
      </c>
      <c r="H1794" t="s">
        <v>23</v>
      </c>
      <c r="I1794" t="s">
        <v>23</v>
      </c>
      <c r="J1794" t="s">
        <v>23</v>
      </c>
    </row>
    <row r="1795" spans="1:10" x14ac:dyDescent="0.15">
      <c r="A1795" t="s">
        <v>311</v>
      </c>
      <c r="C1795" t="str">
        <f>VLOOKUP(A1795,装配单主表!A:B,2,FALSE)</f>
        <v>10000215</v>
      </c>
      <c r="D1795">
        <v>11983602</v>
      </c>
      <c r="E1795" t="s">
        <v>2857</v>
      </c>
      <c r="F1795">
        <v>1</v>
      </c>
      <c r="G1795">
        <v>0</v>
      </c>
      <c r="H1795" t="s">
        <v>23</v>
      </c>
      <c r="I1795" t="s">
        <v>23</v>
      </c>
      <c r="J1795" t="s">
        <v>23</v>
      </c>
    </row>
    <row r="1796" spans="1:10" x14ac:dyDescent="0.15">
      <c r="A1796" t="s">
        <v>311</v>
      </c>
      <c r="C1796" t="str">
        <f>VLOOKUP(A1796,装配单主表!A:B,2,FALSE)</f>
        <v>10000215</v>
      </c>
      <c r="D1796">
        <v>11997132</v>
      </c>
      <c r="E1796" t="s">
        <v>312</v>
      </c>
      <c r="F1796">
        <v>1</v>
      </c>
      <c r="G1796">
        <v>0</v>
      </c>
      <c r="H1796" t="s">
        <v>23</v>
      </c>
      <c r="I1796" t="s">
        <v>23</v>
      </c>
      <c r="J1796" t="s">
        <v>23</v>
      </c>
    </row>
    <row r="1797" spans="1:10" x14ac:dyDescent="0.15">
      <c r="A1797" t="s">
        <v>311</v>
      </c>
      <c r="C1797" t="str">
        <f>VLOOKUP(A1797,装配单主表!A:B,2,FALSE)</f>
        <v>10000215</v>
      </c>
      <c r="D1797">
        <v>11990620</v>
      </c>
      <c r="E1797" t="s">
        <v>2935</v>
      </c>
      <c r="F1797">
        <v>1</v>
      </c>
      <c r="G1797">
        <v>0</v>
      </c>
      <c r="H1797" t="s">
        <v>23</v>
      </c>
      <c r="I1797" t="s">
        <v>23</v>
      </c>
      <c r="J1797" t="s">
        <v>23</v>
      </c>
    </row>
    <row r="1798" spans="1:10" x14ac:dyDescent="0.15">
      <c r="A1798" t="s">
        <v>313</v>
      </c>
      <c r="C1798" t="str">
        <f>VLOOKUP(A1798,装配单主表!A:B,2,FALSE)</f>
        <v>10000216</v>
      </c>
      <c r="D1798">
        <v>11990620</v>
      </c>
      <c r="E1798" t="s">
        <v>2935</v>
      </c>
      <c r="F1798">
        <v>1</v>
      </c>
      <c r="G1798">
        <v>0</v>
      </c>
      <c r="H1798" t="s">
        <v>23</v>
      </c>
      <c r="I1798" t="s">
        <v>23</v>
      </c>
      <c r="J1798" t="s">
        <v>23</v>
      </c>
    </row>
    <row r="1799" spans="1:10" x14ac:dyDescent="0.15">
      <c r="A1799" t="s">
        <v>313</v>
      </c>
      <c r="C1799" t="str">
        <f>VLOOKUP(A1799,装配单主表!A:B,2,FALSE)</f>
        <v>10000216</v>
      </c>
      <c r="D1799">
        <v>11997127</v>
      </c>
      <c r="E1799" t="s">
        <v>309</v>
      </c>
      <c r="F1799">
        <v>1</v>
      </c>
      <c r="G1799">
        <v>0</v>
      </c>
      <c r="H1799" t="s">
        <v>23</v>
      </c>
      <c r="I1799" t="s">
        <v>23</v>
      </c>
      <c r="J1799" t="s">
        <v>23</v>
      </c>
    </row>
    <row r="1800" spans="1:10" x14ac:dyDescent="0.15">
      <c r="A1800" t="s">
        <v>313</v>
      </c>
      <c r="C1800" t="str">
        <f>VLOOKUP(A1800,装配单主表!A:B,2,FALSE)</f>
        <v>10000216</v>
      </c>
      <c r="D1800">
        <v>11983615</v>
      </c>
      <c r="E1800" t="s">
        <v>2860</v>
      </c>
      <c r="F1800">
        <v>1</v>
      </c>
      <c r="G1800">
        <v>0</v>
      </c>
      <c r="H1800" t="s">
        <v>23</v>
      </c>
      <c r="I1800" t="s">
        <v>23</v>
      </c>
      <c r="J1800" t="s">
        <v>23</v>
      </c>
    </row>
    <row r="1801" spans="1:10" x14ac:dyDescent="0.15">
      <c r="A1801" t="s">
        <v>313</v>
      </c>
      <c r="C1801" t="str">
        <f>VLOOKUP(A1801,装配单主表!A:B,2,FALSE)</f>
        <v>10000216</v>
      </c>
      <c r="D1801">
        <v>11983596</v>
      </c>
      <c r="E1801" t="s">
        <v>2852</v>
      </c>
      <c r="F1801">
        <v>1</v>
      </c>
      <c r="G1801">
        <v>0</v>
      </c>
      <c r="H1801" t="s">
        <v>23</v>
      </c>
      <c r="I1801" t="s">
        <v>23</v>
      </c>
      <c r="J1801" t="s">
        <v>23</v>
      </c>
    </row>
    <row r="1802" spans="1:10" x14ac:dyDescent="0.15">
      <c r="A1802" t="s">
        <v>313</v>
      </c>
      <c r="C1802" t="str">
        <f>VLOOKUP(A1802,装配单主表!A:B,2,FALSE)</f>
        <v>10000216</v>
      </c>
      <c r="D1802">
        <v>11983636</v>
      </c>
      <c r="E1802" t="s">
        <v>2866</v>
      </c>
      <c r="F1802">
        <v>1</v>
      </c>
      <c r="G1802">
        <v>0</v>
      </c>
      <c r="H1802" t="s">
        <v>23</v>
      </c>
      <c r="I1802" t="s">
        <v>23</v>
      </c>
      <c r="J1802" t="s">
        <v>23</v>
      </c>
    </row>
    <row r="1803" spans="1:10" x14ac:dyDescent="0.15">
      <c r="A1803" t="s">
        <v>313</v>
      </c>
      <c r="C1803" t="str">
        <f>VLOOKUP(A1803,装配单主表!A:B,2,FALSE)</f>
        <v>10000216</v>
      </c>
      <c r="D1803">
        <v>11997164</v>
      </c>
      <c r="E1803" t="s">
        <v>2979</v>
      </c>
      <c r="F1803">
        <v>1</v>
      </c>
      <c r="G1803">
        <v>0</v>
      </c>
      <c r="H1803" t="s">
        <v>23</v>
      </c>
      <c r="I1803" t="s">
        <v>23</v>
      </c>
      <c r="J1803" t="s">
        <v>23</v>
      </c>
    </row>
    <row r="1804" spans="1:10" x14ac:dyDescent="0.15">
      <c r="A1804" t="s">
        <v>313</v>
      </c>
      <c r="C1804" t="str">
        <f>VLOOKUP(A1804,装配单主表!A:B,2,FALSE)</f>
        <v>10000216</v>
      </c>
      <c r="D1804">
        <v>11997153</v>
      </c>
      <c r="E1804" t="s">
        <v>2976</v>
      </c>
      <c r="F1804">
        <v>1</v>
      </c>
      <c r="G1804">
        <v>0</v>
      </c>
      <c r="H1804" t="s">
        <v>23</v>
      </c>
      <c r="I1804" t="s">
        <v>23</v>
      </c>
      <c r="J1804" t="s">
        <v>23</v>
      </c>
    </row>
    <row r="1805" spans="1:10" x14ac:dyDescent="0.15">
      <c r="A1805" t="s">
        <v>313</v>
      </c>
      <c r="C1805" t="str">
        <f>VLOOKUP(A1805,装配单主表!A:B,2,FALSE)</f>
        <v>10000216</v>
      </c>
      <c r="D1805">
        <v>11997150</v>
      </c>
      <c r="E1805" t="s">
        <v>2975</v>
      </c>
      <c r="F1805">
        <v>1</v>
      </c>
      <c r="G1805">
        <v>0</v>
      </c>
      <c r="H1805" t="s">
        <v>23</v>
      </c>
      <c r="I1805" t="s">
        <v>23</v>
      </c>
      <c r="J1805" t="s">
        <v>23</v>
      </c>
    </row>
    <row r="1806" spans="1:10" x14ac:dyDescent="0.15">
      <c r="A1806" t="s">
        <v>313</v>
      </c>
      <c r="C1806" t="str">
        <f>VLOOKUP(A1806,装配单主表!A:B,2,FALSE)</f>
        <v>10000216</v>
      </c>
      <c r="D1806">
        <v>11997204</v>
      </c>
      <c r="E1806" t="s">
        <v>2989</v>
      </c>
      <c r="F1806">
        <v>1</v>
      </c>
      <c r="G1806">
        <v>0</v>
      </c>
      <c r="H1806" t="s">
        <v>23</v>
      </c>
      <c r="I1806" t="s">
        <v>23</v>
      </c>
      <c r="J1806" t="s">
        <v>23</v>
      </c>
    </row>
    <row r="1807" spans="1:10" x14ac:dyDescent="0.15">
      <c r="A1807" t="s">
        <v>313</v>
      </c>
      <c r="C1807" t="str">
        <f>VLOOKUP(A1807,装配单主表!A:B,2,FALSE)</f>
        <v>10000216</v>
      </c>
      <c r="D1807">
        <v>11997205</v>
      </c>
      <c r="E1807" t="s">
        <v>2990</v>
      </c>
      <c r="F1807">
        <v>1</v>
      </c>
      <c r="G1807">
        <v>0</v>
      </c>
      <c r="H1807" t="s">
        <v>23</v>
      </c>
      <c r="I1807" t="s">
        <v>23</v>
      </c>
      <c r="J1807" t="s">
        <v>23</v>
      </c>
    </row>
    <row r="1808" spans="1:10" x14ac:dyDescent="0.15">
      <c r="A1808" t="s">
        <v>313</v>
      </c>
      <c r="C1808" t="str">
        <f>VLOOKUP(A1808,装配单主表!A:B,2,FALSE)</f>
        <v>10000216</v>
      </c>
      <c r="D1808">
        <v>11997206</v>
      </c>
      <c r="E1808" t="s">
        <v>2994</v>
      </c>
      <c r="F1808">
        <v>1</v>
      </c>
      <c r="G1808">
        <v>0</v>
      </c>
      <c r="H1808" t="s">
        <v>23</v>
      </c>
      <c r="I1808" t="s">
        <v>23</v>
      </c>
      <c r="J1808" t="s">
        <v>23</v>
      </c>
    </row>
    <row r="1809" spans="1:10" x14ac:dyDescent="0.15">
      <c r="A1809" t="s">
        <v>313</v>
      </c>
      <c r="C1809" t="str">
        <f>VLOOKUP(A1809,装配单主表!A:B,2,FALSE)</f>
        <v>10000216</v>
      </c>
      <c r="D1809">
        <v>11997207</v>
      </c>
      <c r="E1809" t="s">
        <v>2996</v>
      </c>
      <c r="F1809">
        <v>1</v>
      </c>
      <c r="G1809">
        <v>0</v>
      </c>
      <c r="H1809" t="s">
        <v>23</v>
      </c>
      <c r="I1809" t="s">
        <v>23</v>
      </c>
      <c r="J1809" t="s">
        <v>23</v>
      </c>
    </row>
    <row r="1810" spans="1:10" x14ac:dyDescent="0.15">
      <c r="A1810" t="s">
        <v>313</v>
      </c>
      <c r="C1810" t="str">
        <f>VLOOKUP(A1810,装配单主表!A:B,2,FALSE)</f>
        <v>10000216</v>
      </c>
      <c r="D1810">
        <v>11997424</v>
      </c>
      <c r="E1810" t="s">
        <v>3003</v>
      </c>
      <c r="F1810">
        <v>1</v>
      </c>
      <c r="G1810">
        <v>0</v>
      </c>
      <c r="H1810" t="s">
        <v>23</v>
      </c>
      <c r="I1810" t="s">
        <v>23</v>
      </c>
      <c r="J1810" t="s">
        <v>23</v>
      </c>
    </row>
    <row r="1811" spans="1:10" x14ac:dyDescent="0.15">
      <c r="A1811" t="s">
        <v>315</v>
      </c>
      <c r="C1811" t="str">
        <f>VLOOKUP(A1811,装配单主表!A:B,2,FALSE)</f>
        <v>10000217</v>
      </c>
      <c r="D1811">
        <v>11997206</v>
      </c>
      <c r="E1811" t="s">
        <v>2994</v>
      </c>
      <c r="F1811">
        <v>1</v>
      </c>
      <c r="G1811">
        <v>0</v>
      </c>
      <c r="H1811" t="s">
        <v>23</v>
      </c>
      <c r="I1811" t="s">
        <v>23</v>
      </c>
      <c r="J1811" t="s">
        <v>23</v>
      </c>
    </row>
    <row r="1812" spans="1:10" x14ac:dyDescent="0.15">
      <c r="A1812" t="s">
        <v>315</v>
      </c>
      <c r="C1812" t="str">
        <f>VLOOKUP(A1812,装配单主表!A:B,2,FALSE)</f>
        <v>10000217</v>
      </c>
      <c r="D1812">
        <v>11997207</v>
      </c>
      <c r="E1812" t="s">
        <v>2996</v>
      </c>
      <c r="F1812">
        <v>1</v>
      </c>
      <c r="G1812">
        <v>0</v>
      </c>
      <c r="H1812" t="s">
        <v>23</v>
      </c>
      <c r="I1812" t="s">
        <v>23</v>
      </c>
      <c r="J1812" t="s">
        <v>23</v>
      </c>
    </row>
    <row r="1813" spans="1:10" x14ac:dyDescent="0.15">
      <c r="A1813" t="s">
        <v>315</v>
      </c>
      <c r="C1813" t="str">
        <f>VLOOKUP(A1813,装配单主表!A:B,2,FALSE)</f>
        <v>10000217</v>
      </c>
      <c r="D1813">
        <v>11997205</v>
      </c>
      <c r="E1813" t="s">
        <v>2990</v>
      </c>
      <c r="F1813">
        <v>1</v>
      </c>
      <c r="G1813">
        <v>0</v>
      </c>
      <c r="H1813" t="s">
        <v>23</v>
      </c>
      <c r="I1813" t="s">
        <v>23</v>
      </c>
      <c r="J1813" t="s">
        <v>23</v>
      </c>
    </row>
    <row r="1814" spans="1:10" x14ac:dyDescent="0.15">
      <c r="A1814" t="s">
        <v>315</v>
      </c>
      <c r="C1814" t="str">
        <f>VLOOKUP(A1814,装配单主表!A:B,2,FALSE)</f>
        <v>10000217</v>
      </c>
      <c r="D1814">
        <v>11997204</v>
      </c>
      <c r="E1814" t="s">
        <v>2989</v>
      </c>
      <c r="F1814">
        <v>1</v>
      </c>
      <c r="G1814">
        <v>0</v>
      </c>
      <c r="H1814" t="s">
        <v>23</v>
      </c>
      <c r="I1814" t="s">
        <v>23</v>
      </c>
      <c r="J1814" t="s">
        <v>23</v>
      </c>
    </row>
    <row r="1815" spans="1:10" x14ac:dyDescent="0.15">
      <c r="A1815" t="s">
        <v>315</v>
      </c>
      <c r="C1815" t="str">
        <f>VLOOKUP(A1815,装配单主表!A:B,2,FALSE)</f>
        <v>10000217</v>
      </c>
      <c r="D1815">
        <v>11997153</v>
      </c>
      <c r="E1815" t="s">
        <v>2976</v>
      </c>
      <c r="F1815">
        <v>1</v>
      </c>
      <c r="G1815">
        <v>0</v>
      </c>
      <c r="H1815" t="s">
        <v>23</v>
      </c>
      <c r="I1815" t="s">
        <v>23</v>
      </c>
      <c r="J1815" t="s">
        <v>23</v>
      </c>
    </row>
    <row r="1816" spans="1:10" x14ac:dyDescent="0.15">
      <c r="A1816" t="s">
        <v>315</v>
      </c>
      <c r="C1816" t="str">
        <f>VLOOKUP(A1816,装配单主表!A:B,2,FALSE)</f>
        <v>10000217</v>
      </c>
      <c r="D1816">
        <v>11997150</v>
      </c>
      <c r="E1816" t="s">
        <v>2975</v>
      </c>
      <c r="F1816">
        <v>1</v>
      </c>
      <c r="G1816">
        <v>0</v>
      </c>
      <c r="H1816" t="s">
        <v>23</v>
      </c>
      <c r="I1816" t="s">
        <v>23</v>
      </c>
      <c r="J1816" t="s">
        <v>23</v>
      </c>
    </row>
    <row r="1817" spans="1:10" x14ac:dyDescent="0.15">
      <c r="A1817" t="s">
        <v>315</v>
      </c>
      <c r="C1817" t="str">
        <f>VLOOKUP(A1817,装配单主表!A:B,2,FALSE)</f>
        <v>10000217</v>
      </c>
      <c r="D1817">
        <v>11997164</v>
      </c>
      <c r="E1817" t="s">
        <v>2979</v>
      </c>
      <c r="F1817">
        <v>1</v>
      </c>
      <c r="G1817">
        <v>0</v>
      </c>
      <c r="H1817" t="s">
        <v>23</v>
      </c>
      <c r="I1817" t="s">
        <v>23</v>
      </c>
      <c r="J1817" t="s">
        <v>23</v>
      </c>
    </row>
    <row r="1818" spans="1:10" x14ac:dyDescent="0.15">
      <c r="A1818" t="s">
        <v>315</v>
      </c>
      <c r="C1818" t="str">
        <f>VLOOKUP(A1818,装配单主表!A:B,2,FALSE)</f>
        <v>10000217</v>
      </c>
      <c r="D1818">
        <v>11983636</v>
      </c>
      <c r="E1818" t="s">
        <v>2866</v>
      </c>
      <c r="F1818">
        <v>1</v>
      </c>
      <c r="G1818">
        <v>0</v>
      </c>
      <c r="H1818" t="s">
        <v>23</v>
      </c>
      <c r="I1818" t="s">
        <v>23</v>
      </c>
      <c r="J1818" t="s">
        <v>23</v>
      </c>
    </row>
    <row r="1819" spans="1:10" x14ac:dyDescent="0.15">
      <c r="A1819" t="s">
        <v>315</v>
      </c>
      <c r="C1819" t="str">
        <f>VLOOKUP(A1819,装配单主表!A:B,2,FALSE)</f>
        <v>10000217</v>
      </c>
      <c r="D1819">
        <v>11983619</v>
      </c>
      <c r="E1819" t="s">
        <v>2863</v>
      </c>
      <c r="F1819">
        <v>1</v>
      </c>
      <c r="G1819">
        <v>0</v>
      </c>
      <c r="H1819" t="s">
        <v>23</v>
      </c>
      <c r="I1819" t="s">
        <v>23</v>
      </c>
      <c r="J1819" t="s">
        <v>23</v>
      </c>
    </row>
    <row r="1820" spans="1:10" x14ac:dyDescent="0.15">
      <c r="A1820" t="s">
        <v>315</v>
      </c>
      <c r="C1820" t="str">
        <f>VLOOKUP(A1820,装配单主表!A:B,2,FALSE)</f>
        <v>10000217</v>
      </c>
      <c r="D1820">
        <v>11983600</v>
      </c>
      <c r="E1820" t="s">
        <v>2855</v>
      </c>
      <c r="F1820">
        <v>1</v>
      </c>
      <c r="G1820">
        <v>0</v>
      </c>
      <c r="H1820" t="s">
        <v>23</v>
      </c>
      <c r="I1820" t="s">
        <v>23</v>
      </c>
      <c r="J1820" t="s">
        <v>23</v>
      </c>
    </row>
    <row r="1821" spans="1:10" x14ac:dyDescent="0.15">
      <c r="A1821" t="s">
        <v>315</v>
      </c>
      <c r="C1821" t="str">
        <f>VLOOKUP(A1821,装配单主表!A:B,2,FALSE)</f>
        <v>10000217</v>
      </c>
      <c r="D1821">
        <v>11983720</v>
      </c>
      <c r="E1821" t="s">
        <v>2874</v>
      </c>
      <c r="F1821">
        <v>1</v>
      </c>
      <c r="G1821">
        <v>0</v>
      </c>
      <c r="H1821" t="s">
        <v>23</v>
      </c>
      <c r="I1821" t="s">
        <v>23</v>
      </c>
      <c r="J1821" t="s">
        <v>23</v>
      </c>
    </row>
    <row r="1822" spans="1:10" x14ac:dyDescent="0.15">
      <c r="A1822" t="s">
        <v>315</v>
      </c>
      <c r="C1822" t="str">
        <f>VLOOKUP(A1822,装配单主表!A:B,2,FALSE)</f>
        <v>10000217</v>
      </c>
      <c r="D1822">
        <v>11997129</v>
      </c>
      <c r="E1822" t="s">
        <v>316</v>
      </c>
      <c r="F1822">
        <v>1</v>
      </c>
      <c r="G1822">
        <v>0</v>
      </c>
      <c r="H1822" t="s">
        <v>23</v>
      </c>
      <c r="I1822" t="s">
        <v>23</v>
      </c>
      <c r="J1822" t="s">
        <v>23</v>
      </c>
    </row>
    <row r="1823" spans="1:10" x14ac:dyDescent="0.15">
      <c r="A1823" t="s">
        <v>315</v>
      </c>
      <c r="C1823" t="str">
        <f>VLOOKUP(A1823,装配单主表!A:B,2,FALSE)</f>
        <v>10000217</v>
      </c>
      <c r="D1823">
        <v>11990620</v>
      </c>
      <c r="E1823" t="s">
        <v>2935</v>
      </c>
      <c r="F1823">
        <v>1</v>
      </c>
      <c r="G1823">
        <v>0</v>
      </c>
      <c r="H1823" t="s">
        <v>23</v>
      </c>
      <c r="I1823" t="s">
        <v>23</v>
      </c>
      <c r="J1823" t="s">
        <v>23</v>
      </c>
    </row>
    <row r="1824" spans="1:10" x14ac:dyDescent="0.15">
      <c r="A1824" t="s">
        <v>317</v>
      </c>
      <c r="C1824" t="str">
        <f>VLOOKUP(A1824,装配单主表!A:B,2,FALSE)</f>
        <v>10000218</v>
      </c>
      <c r="D1824">
        <v>11990620</v>
      </c>
      <c r="E1824" t="s">
        <v>2935</v>
      </c>
      <c r="F1824">
        <v>1</v>
      </c>
      <c r="G1824">
        <v>0</v>
      </c>
      <c r="H1824" t="s">
        <v>23</v>
      </c>
      <c r="I1824" t="s">
        <v>23</v>
      </c>
      <c r="J1824" t="s">
        <v>23</v>
      </c>
    </row>
    <row r="1825" spans="1:10" x14ac:dyDescent="0.15">
      <c r="A1825" t="s">
        <v>317</v>
      </c>
      <c r="C1825" t="str">
        <f>VLOOKUP(A1825,装配单主表!A:B,2,FALSE)</f>
        <v>10000218</v>
      </c>
      <c r="D1825">
        <v>11997125</v>
      </c>
      <c r="E1825" t="s">
        <v>318</v>
      </c>
      <c r="F1825">
        <v>1</v>
      </c>
      <c r="G1825">
        <v>0</v>
      </c>
      <c r="H1825" t="s">
        <v>23</v>
      </c>
      <c r="I1825" t="s">
        <v>23</v>
      </c>
      <c r="J1825" t="s">
        <v>23</v>
      </c>
    </row>
    <row r="1826" spans="1:10" x14ac:dyDescent="0.15">
      <c r="A1826" t="s">
        <v>317</v>
      </c>
      <c r="C1826" t="str">
        <f>VLOOKUP(A1826,装配单主表!A:B,2,FALSE)</f>
        <v>10000218</v>
      </c>
      <c r="D1826">
        <v>11983720</v>
      </c>
      <c r="E1826" t="s">
        <v>2872</v>
      </c>
      <c r="F1826">
        <v>1</v>
      </c>
      <c r="G1826">
        <v>0</v>
      </c>
      <c r="H1826" t="s">
        <v>23</v>
      </c>
      <c r="I1826" t="s">
        <v>23</v>
      </c>
      <c r="J1826" t="s">
        <v>23</v>
      </c>
    </row>
    <row r="1827" spans="1:10" x14ac:dyDescent="0.15">
      <c r="A1827" t="s">
        <v>317</v>
      </c>
      <c r="C1827" t="str">
        <f>VLOOKUP(A1827,装配单主表!A:B,2,FALSE)</f>
        <v>10000218</v>
      </c>
      <c r="D1827">
        <v>11983613</v>
      </c>
      <c r="E1827" t="s">
        <v>2858</v>
      </c>
      <c r="F1827">
        <v>1</v>
      </c>
      <c r="G1827">
        <v>0</v>
      </c>
      <c r="H1827" t="s">
        <v>23</v>
      </c>
      <c r="I1827" t="s">
        <v>23</v>
      </c>
      <c r="J1827" t="s">
        <v>23</v>
      </c>
    </row>
    <row r="1828" spans="1:10" x14ac:dyDescent="0.15">
      <c r="A1828" t="s">
        <v>317</v>
      </c>
      <c r="C1828" t="str">
        <f>VLOOKUP(A1828,装配单主表!A:B,2,FALSE)</f>
        <v>10000218</v>
      </c>
      <c r="D1828">
        <v>11983594</v>
      </c>
      <c r="E1828" t="s">
        <v>2850</v>
      </c>
      <c r="F1828">
        <v>1</v>
      </c>
      <c r="G1828">
        <v>0</v>
      </c>
      <c r="H1828" t="s">
        <v>23</v>
      </c>
      <c r="I1828" t="s">
        <v>23</v>
      </c>
      <c r="J1828" t="s">
        <v>23</v>
      </c>
    </row>
    <row r="1829" spans="1:10" x14ac:dyDescent="0.15">
      <c r="A1829" t="s">
        <v>317</v>
      </c>
      <c r="C1829" t="str">
        <f>VLOOKUP(A1829,装配单主表!A:B,2,FALSE)</f>
        <v>10000218</v>
      </c>
      <c r="D1829">
        <v>11983594</v>
      </c>
      <c r="E1829" t="s">
        <v>2850</v>
      </c>
      <c r="F1829">
        <v>1</v>
      </c>
      <c r="G1829">
        <v>0</v>
      </c>
      <c r="H1829" t="s">
        <v>23</v>
      </c>
      <c r="I1829" t="s">
        <v>23</v>
      </c>
      <c r="J1829" t="s">
        <v>23</v>
      </c>
    </row>
    <row r="1830" spans="1:10" x14ac:dyDescent="0.15">
      <c r="A1830" t="s">
        <v>317</v>
      </c>
      <c r="C1830" t="str">
        <f>VLOOKUP(A1830,装配单主表!A:B,2,FALSE)</f>
        <v>10000218</v>
      </c>
      <c r="D1830">
        <v>11983636</v>
      </c>
      <c r="E1830" t="s">
        <v>2866</v>
      </c>
      <c r="F1830">
        <v>1</v>
      </c>
      <c r="G1830">
        <v>0</v>
      </c>
      <c r="H1830" t="s">
        <v>23</v>
      </c>
      <c r="I1830" t="s">
        <v>23</v>
      </c>
      <c r="J1830" t="s">
        <v>23</v>
      </c>
    </row>
    <row r="1831" spans="1:10" x14ac:dyDescent="0.15">
      <c r="A1831" t="s">
        <v>317</v>
      </c>
      <c r="C1831" t="str">
        <f>VLOOKUP(A1831,装配单主表!A:B,2,FALSE)</f>
        <v>10000218</v>
      </c>
      <c r="D1831">
        <v>11997164</v>
      </c>
      <c r="E1831" t="s">
        <v>2979</v>
      </c>
      <c r="F1831">
        <v>1</v>
      </c>
      <c r="G1831">
        <v>0</v>
      </c>
      <c r="H1831" t="s">
        <v>23</v>
      </c>
      <c r="I1831" t="s">
        <v>23</v>
      </c>
      <c r="J1831" t="s">
        <v>23</v>
      </c>
    </row>
    <row r="1832" spans="1:10" x14ac:dyDescent="0.15">
      <c r="A1832" t="s">
        <v>317</v>
      </c>
      <c r="C1832" t="str">
        <f>VLOOKUP(A1832,装配单主表!A:B,2,FALSE)</f>
        <v>10000218</v>
      </c>
      <c r="D1832">
        <v>11997153</v>
      </c>
      <c r="E1832" t="s">
        <v>2976</v>
      </c>
      <c r="F1832">
        <v>1</v>
      </c>
      <c r="G1832">
        <v>0</v>
      </c>
      <c r="H1832" t="s">
        <v>23</v>
      </c>
      <c r="I1832" t="s">
        <v>23</v>
      </c>
      <c r="J1832" t="s">
        <v>23</v>
      </c>
    </row>
    <row r="1833" spans="1:10" x14ac:dyDescent="0.15">
      <c r="A1833" t="s">
        <v>317</v>
      </c>
      <c r="C1833" t="str">
        <f>VLOOKUP(A1833,装配单主表!A:B,2,FALSE)</f>
        <v>10000218</v>
      </c>
      <c r="D1833">
        <v>11997150</v>
      </c>
      <c r="E1833" t="s">
        <v>2975</v>
      </c>
      <c r="F1833">
        <v>1</v>
      </c>
      <c r="G1833">
        <v>0</v>
      </c>
      <c r="H1833" t="s">
        <v>23</v>
      </c>
      <c r="I1833" t="s">
        <v>23</v>
      </c>
      <c r="J1833" t="s">
        <v>23</v>
      </c>
    </row>
    <row r="1834" spans="1:10" x14ac:dyDescent="0.15">
      <c r="A1834" t="s">
        <v>317</v>
      </c>
      <c r="C1834" t="str">
        <f>VLOOKUP(A1834,装配单主表!A:B,2,FALSE)</f>
        <v>10000218</v>
      </c>
      <c r="D1834">
        <v>11997204</v>
      </c>
      <c r="E1834" t="s">
        <v>2989</v>
      </c>
      <c r="F1834">
        <v>1</v>
      </c>
      <c r="G1834">
        <v>0</v>
      </c>
      <c r="H1834" t="s">
        <v>23</v>
      </c>
      <c r="I1834" t="s">
        <v>23</v>
      </c>
      <c r="J1834" t="s">
        <v>23</v>
      </c>
    </row>
    <row r="1835" spans="1:10" x14ac:dyDescent="0.15">
      <c r="A1835" t="s">
        <v>317</v>
      </c>
      <c r="C1835" t="str">
        <f>VLOOKUP(A1835,装配单主表!A:B,2,FALSE)</f>
        <v>10000218</v>
      </c>
      <c r="D1835">
        <v>11997205</v>
      </c>
      <c r="E1835" t="s">
        <v>2990</v>
      </c>
      <c r="F1835">
        <v>1</v>
      </c>
      <c r="G1835">
        <v>0</v>
      </c>
      <c r="H1835" t="s">
        <v>23</v>
      </c>
      <c r="I1835" t="s">
        <v>23</v>
      </c>
      <c r="J1835" t="s">
        <v>23</v>
      </c>
    </row>
    <row r="1836" spans="1:10" x14ac:dyDescent="0.15">
      <c r="A1836" t="s">
        <v>317</v>
      </c>
      <c r="C1836" t="str">
        <f>VLOOKUP(A1836,装配单主表!A:B,2,FALSE)</f>
        <v>10000218</v>
      </c>
      <c r="D1836">
        <v>11997206</v>
      </c>
      <c r="E1836" t="s">
        <v>2994</v>
      </c>
      <c r="F1836">
        <v>1</v>
      </c>
      <c r="G1836">
        <v>0</v>
      </c>
      <c r="H1836" t="s">
        <v>23</v>
      </c>
      <c r="I1836" t="s">
        <v>23</v>
      </c>
      <c r="J1836" t="s">
        <v>23</v>
      </c>
    </row>
    <row r="1837" spans="1:10" x14ac:dyDescent="0.15">
      <c r="A1837" t="s">
        <v>317</v>
      </c>
      <c r="C1837" t="str">
        <f>VLOOKUP(A1837,装配单主表!A:B,2,FALSE)</f>
        <v>10000218</v>
      </c>
      <c r="D1837">
        <v>11997207</v>
      </c>
      <c r="E1837" t="s">
        <v>2996</v>
      </c>
      <c r="F1837">
        <v>1</v>
      </c>
      <c r="G1837">
        <v>0</v>
      </c>
      <c r="H1837" t="s">
        <v>23</v>
      </c>
      <c r="I1837" t="s">
        <v>23</v>
      </c>
      <c r="J1837" t="s">
        <v>23</v>
      </c>
    </row>
    <row r="1838" spans="1:10" x14ac:dyDescent="0.15">
      <c r="A1838" t="s">
        <v>319</v>
      </c>
      <c r="C1838" t="str">
        <f>VLOOKUP(A1838,装配单主表!A:B,2,FALSE)</f>
        <v>10000219</v>
      </c>
      <c r="D1838">
        <v>11997207</v>
      </c>
      <c r="E1838" t="s">
        <v>2996</v>
      </c>
      <c r="F1838">
        <v>1</v>
      </c>
      <c r="G1838">
        <v>0</v>
      </c>
      <c r="H1838" t="s">
        <v>23</v>
      </c>
      <c r="I1838" t="s">
        <v>23</v>
      </c>
      <c r="J1838" t="s">
        <v>23</v>
      </c>
    </row>
    <row r="1839" spans="1:10" x14ac:dyDescent="0.15">
      <c r="A1839" t="s">
        <v>319</v>
      </c>
      <c r="C1839" t="str">
        <f>VLOOKUP(A1839,装配单主表!A:B,2,FALSE)</f>
        <v>10000219</v>
      </c>
      <c r="D1839">
        <v>11997206</v>
      </c>
      <c r="E1839" t="s">
        <v>2994</v>
      </c>
      <c r="F1839">
        <v>1</v>
      </c>
      <c r="G1839">
        <v>0</v>
      </c>
      <c r="H1839" t="s">
        <v>23</v>
      </c>
      <c r="I1839" t="s">
        <v>23</v>
      </c>
      <c r="J1839" t="s">
        <v>23</v>
      </c>
    </row>
    <row r="1840" spans="1:10" x14ac:dyDescent="0.15">
      <c r="A1840" t="s">
        <v>319</v>
      </c>
      <c r="C1840" t="str">
        <f>VLOOKUP(A1840,装配单主表!A:B,2,FALSE)</f>
        <v>10000219</v>
      </c>
      <c r="D1840">
        <v>11997205</v>
      </c>
      <c r="E1840" t="s">
        <v>2990</v>
      </c>
      <c r="F1840">
        <v>1</v>
      </c>
      <c r="G1840">
        <v>0</v>
      </c>
      <c r="H1840" t="s">
        <v>23</v>
      </c>
      <c r="I1840" t="s">
        <v>23</v>
      </c>
      <c r="J1840" t="s">
        <v>23</v>
      </c>
    </row>
    <row r="1841" spans="1:10" x14ac:dyDescent="0.15">
      <c r="A1841" t="s">
        <v>319</v>
      </c>
      <c r="C1841" t="str">
        <f>VLOOKUP(A1841,装配单主表!A:B,2,FALSE)</f>
        <v>10000219</v>
      </c>
      <c r="D1841">
        <v>11997204</v>
      </c>
      <c r="E1841" t="s">
        <v>2989</v>
      </c>
      <c r="F1841">
        <v>1</v>
      </c>
      <c r="G1841">
        <v>0</v>
      </c>
      <c r="H1841" t="s">
        <v>23</v>
      </c>
      <c r="I1841" t="s">
        <v>23</v>
      </c>
      <c r="J1841" t="s">
        <v>23</v>
      </c>
    </row>
    <row r="1842" spans="1:10" x14ac:dyDescent="0.15">
      <c r="A1842" t="s">
        <v>319</v>
      </c>
      <c r="C1842" t="str">
        <f>VLOOKUP(A1842,装配单主表!A:B,2,FALSE)</f>
        <v>10000219</v>
      </c>
      <c r="D1842">
        <v>11997150</v>
      </c>
      <c r="E1842" t="s">
        <v>2975</v>
      </c>
      <c r="F1842">
        <v>1</v>
      </c>
      <c r="G1842">
        <v>0</v>
      </c>
      <c r="H1842" t="s">
        <v>23</v>
      </c>
      <c r="I1842" t="s">
        <v>23</v>
      </c>
      <c r="J1842" t="s">
        <v>23</v>
      </c>
    </row>
    <row r="1843" spans="1:10" x14ac:dyDescent="0.15">
      <c r="A1843" t="s">
        <v>319</v>
      </c>
      <c r="C1843" t="str">
        <f>VLOOKUP(A1843,装配单主表!A:B,2,FALSE)</f>
        <v>10000219</v>
      </c>
      <c r="D1843">
        <v>11997153</v>
      </c>
      <c r="E1843" t="s">
        <v>2976</v>
      </c>
      <c r="F1843">
        <v>1</v>
      </c>
      <c r="G1843">
        <v>0</v>
      </c>
      <c r="H1843" t="s">
        <v>23</v>
      </c>
      <c r="I1843" t="s">
        <v>23</v>
      </c>
      <c r="J1843" t="s">
        <v>23</v>
      </c>
    </row>
    <row r="1844" spans="1:10" x14ac:dyDescent="0.15">
      <c r="A1844" t="s">
        <v>319</v>
      </c>
      <c r="C1844" t="str">
        <f>VLOOKUP(A1844,装配单主表!A:B,2,FALSE)</f>
        <v>10000219</v>
      </c>
      <c r="D1844">
        <v>11997164</v>
      </c>
      <c r="E1844" t="s">
        <v>2979</v>
      </c>
      <c r="F1844">
        <v>1</v>
      </c>
      <c r="G1844">
        <v>0</v>
      </c>
      <c r="H1844" t="s">
        <v>23</v>
      </c>
      <c r="I1844" t="s">
        <v>23</v>
      </c>
      <c r="J1844" t="s">
        <v>23</v>
      </c>
    </row>
    <row r="1845" spans="1:10" x14ac:dyDescent="0.15">
      <c r="A1845" t="s">
        <v>319</v>
      </c>
      <c r="C1845" t="str">
        <f>VLOOKUP(A1845,装配单主表!A:B,2,FALSE)</f>
        <v>10000219</v>
      </c>
      <c r="D1845">
        <v>11983636</v>
      </c>
      <c r="E1845" t="s">
        <v>2866</v>
      </c>
      <c r="F1845">
        <v>1</v>
      </c>
      <c r="G1845">
        <v>0</v>
      </c>
      <c r="H1845" t="s">
        <v>23</v>
      </c>
      <c r="I1845" t="s">
        <v>23</v>
      </c>
      <c r="J1845" t="s">
        <v>23</v>
      </c>
    </row>
    <row r="1846" spans="1:10" x14ac:dyDescent="0.15">
      <c r="A1846" t="s">
        <v>319</v>
      </c>
      <c r="C1846" t="str">
        <f>VLOOKUP(A1846,装配单主表!A:B,2,FALSE)</f>
        <v>10000219</v>
      </c>
      <c r="D1846">
        <v>11983620</v>
      </c>
      <c r="E1846" t="s">
        <v>2864</v>
      </c>
      <c r="F1846">
        <v>1</v>
      </c>
      <c r="G1846">
        <v>0</v>
      </c>
      <c r="H1846" t="s">
        <v>23</v>
      </c>
      <c r="I1846" t="s">
        <v>23</v>
      </c>
      <c r="J1846" t="s">
        <v>23</v>
      </c>
    </row>
    <row r="1847" spans="1:10" x14ac:dyDescent="0.15">
      <c r="A1847" t="s">
        <v>319</v>
      </c>
      <c r="C1847" t="str">
        <f>VLOOKUP(A1847,装配单主表!A:B,2,FALSE)</f>
        <v>10000219</v>
      </c>
      <c r="D1847">
        <v>11983601</v>
      </c>
      <c r="E1847" t="s">
        <v>2856</v>
      </c>
      <c r="F1847">
        <v>1</v>
      </c>
      <c r="G1847">
        <v>0</v>
      </c>
      <c r="H1847" t="s">
        <v>23</v>
      </c>
      <c r="I1847" t="s">
        <v>23</v>
      </c>
      <c r="J1847" t="s">
        <v>23</v>
      </c>
    </row>
    <row r="1848" spans="1:10" x14ac:dyDescent="0.15">
      <c r="A1848" t="s">
        <v>319</v>
      </c>
      <c r="C1848" t="str">
        <f>VLOOKUP(A1848,装配单主表!A:B,2,FALSE)</f>
        <v>10000219</v>
      </c>
      <c r="D1848">
        <v>11983720</v>
      </c>
      <c r="E1848" t="s">
        <v>2873</v>
      </c>
      <c r="F1848">
        <v>1</v>
      </c>
      <c r="G1848">
        <v>0</v>
      </c>
      <c r="H1848" t="s">
        <v>23</v>
      </c>
      <c r="I1848" t="s">
        <v>23</v>
      </c>
      <c r="J1848" t="s">
        <v>23</v>
      </c>
    </row>
    <row r="1849" spans="1:10" x14ac:dyDescent="0.15">
      <c r="A1849" t="s">
        <v>319</v>
      </c>
      <c r="C1849" t="str">
        <f>VLOOKUP(A1849,装配单主表!A:B,2,FALSE)</f>
        <v>10000219</v>
      </c>
      <c r="D1849">
        <v>11997130</v>
      </c>
      <c r="E1849" t="s">
        <v>320</v>
      </c>
      <c r="F1849">
        <v>1</v>
      </c>
      <c r="G1849">
        <v>0</v>
      </c>
      <c r="H1849" t="s">
        <v>23</v>
      </c>
      <c r="I1849" t="s">
        <v>23</v>
      </c>
      <c r="J1849" t="s">
        <v>23</v>
      </c>
    </row>
    <row r="1850" spans="1:10" x14ac:dyDescent="0.15">
      <c r="A1850" t="s">
        <v>319</v>
      </c>
      <c r="C1850" t="str">
        <f>VLOOKUP(A1850,装配单主表!A:B,2,FALSE)</f>
        <v>10000219</v>
      </c>
      <c r="D1850">
        <v>11990620</v>
      </c>
      <c r="E1850" t="s">
        <v>2935</v>
      </c>
      <c r="F1850">
        <v>1</v>
      </c>
      <c r="G1850">
        <v>0</v>
      </c>
      <c r="H1850" t="s">
        <v>23</v>
      </c>
      <c r="I1850" t="s">
        <v>23</v>
      </c>
      <c r="J1850" t="s">
        <v>23</v>
      </c>
    </row>
    <row r="1851" spans="1:10" x14ac:dyDescent="0.15">
      <c r="A1851" t="s">
        <v>321</v>
      </c>
      <c r="C1851" t="str">
        <f>VLOOKUP(A1851,装配单主表!A:B,2,FALSE)</f>
        <v>10000220</v>
      </c>
      <c r="D1851">
        <v>11990620</v>
      </c>
      <c r="E1851" t="s">
        <v>2935</v>
      </c>
      <c r="F1851">
        <v>1</v>
      </c>
      <c r="G1851">
        <v>0</v>
      </c>
      <c r="H1851" t="s">
        <v>23</v>
      </c>
      <c r="I1851" t="s">
        <v>23</v>
      </c>
      <c r="J1851" t="s">
        <v>23</v>
      </c>
    </row>
    <row r="1852" spans="1:10" x14ac:dyDescent="0.15">
      <c r="A1852" t="s">
        <v>321</v>
      </c>
      <c r="C1852" t="str">
        <f>VLOOKUP(A1852,装配单主表!A:B,2,FALSE)</f>
        <v>10000220</v>
      </c>
      <c r="D1852">
        <v>11997128</v>
      </c>
      <c r="E1852" t="s">
        <v>304</v>
      </c>
      <c r="F1852">
        <v>1</v>
      </c>
      <c r="G1852">
        <v>0</v>
      </c>
      <c r="H1852" t="s">
        <v>23</v>
      </c>
      <c r="I1852" t="s">
        <v>23</v>
      </c>
      <c r="J1852" t="s">
        <v>23</v>
      </c>
    </row>
    <row r="1853" spans="1:10" x14ac:dyDescent="0.15">
      <c r="A1853" t="s">
        <v>321</v>
      </c>
      <c r="C1853" t="str">
        <f>VLOOKUP(A1853,装配单主表!A:B,2,FALSE)</f>
        <v>10000220</v>
      </c>
      <c r="D1853">
        <v>11983720</v>
      </c>
      <c r="E1853" t="s">
        <v>2868</v>
      </c>
      <c r="F1853">
        <v>1</v>
      </c>
      <c r="G1853">
        <v>0</v>
      </c>
      <c r="H1853" t="s">
        <v>23</v>
      </c>
      <c r="I1853" t="s">
        <v>23</v>
      </c>
      <c r="J1853" t="s">
        <v>23</v>
      </c>
    </row>
    <row r="1854" spans="1:10" x14ac:dyDescent="0.15">
      <c r="A1854" t="s">
        <v>321</v>
      </c>
      <c r="C1854" t="str">
        <f>VLOOKUP(A1854,装配单主表!A:B,2,FALSE)</f>
        <v>10000220</v>
      </c>
      <c r="D1854">
        <v>11983597</v>
      </c>
      <c r="E1854" t="s">
        <v>2853</v>
      </c>
      <c r="F1854">
        <v>1</v>
      </c>
      <c r="G1854">
        <v>0</v>
      </c>
      <c r="H1854" t="s">
        <v>23</v>
      </c>
      <c r="I1854" t="s">
        <v>23</v>
      </c>
      <c r="J1854" t="s">
        <v>23</v>
      </c>
    </row>
    <row r="1855" spans="1:10" x14ac:dyDescent="0.15">
      <c r="A1855" t="s">
        <v>321</v>
      </c>
      <c r="C1855" t="str">
        <f>VLOOKUP(A1855,装配单主表!A:B,2,FALSE)</f>
        <v>10000220</v>
      </c>
      <c r="D1855">
        <v>11983616</v>
      </c>
      <c r="E1855" t="s">
        <v>2861</v>
      </c>
      <c r="F1855">
        <v>1</v>
      </c>
      <c r="G1855">
        <v>0</v>
      </c>
      <c r="H1855" t="s">
        <v>23</v>
      </c>
      <c r="I1855" t="s">
        <v>23</v>
      </c>
      <c r="J1855" t="s">
        <v>23</v>
      </c>
    </row>
    <row r="1856" spans="1:10" x14ac:dyDescent="0.15">
      <c r="A1856" t="s">
        <v>321</v>
      </c>
      <c r="C1856" t="str">
        <f>VLOOKUP(A1856,装配单主表!A:B,2,FALSE)</f>
        <v>10000220</v>
      </c>
      <c r="D1856">
        <v>11983636</v>
      </c>
      <c r="E1856" t="s">
        <v>2866</v>
      </c>
      <c r="F1856">
        <v>1</v>
      </c>
      <c r="G1856">
        <v>0</v>
      </c>
      <c r="H1856" t="s">
        <v>23</v>
      </c>
      <c r="I1856" t="s">
        <v>23</v>
      </c>
      <c r="J1856" t="s">
        <v>23</v>
      </c>
    </row>
    <row r="1857" spans="1:10" x14ac:dyDescent="0.15">
      <c r="A1857" t="s">
        <v>321</v>
      </c>
      <c r="C1857" t="str">
        <f>VLOOKUP(A1857,装配单主表!A:B,2,FALSE)</f>
        <v>10000220</v>
      </c>
      <c r="D1857">
        <v>11997164</v>
      </c>
      <c r="E1857" t="s">
        <v>2979</v>
      </c>
      <c r="F1857">
        <v>1</v>
      </c>
      <c r="G1857">
        <v>0</v>
      </c>
      <c r="H1857" t="s">
        <v>23</v>
      </c>
      <c r="I1857" t="s">
        <v>23</v>
      </c>
      <c r="J1857" t="s">
        <v>23</v>
      </c>
    </row>
    <row r="1858" spans="1:10" x14ac:dyDescent="0.15">
      <c r="A1858" t="s">
        <v>321</v>
      </c>
      <c r="C1858" t="str">
        <f>VLOOKUP(A1858,装配单主表!A:B,2,FALSE)</f>
        <v>10000220</v>
      </c>
      <c r="D1858">
        <v>11997153</v>
      </c>
      <c r="E1858" t="s">
        <v>2976</v>
      </c>
      <c r="F1858">
        <v>1</v>
      </c>
      <c r="G1858">
        <v>0</v>
      </c>
      <c r="H1858" t="s">
        <v>23</v>
      </c>
      <c r="I1858" t="s">
        <v>23</v>
      </c>
      <c r="J1858" t="s">
        <v>23</v>
      </c>
    </row>
    <row r="1859" spans="1:10" x14ac:dyDescent="0.15">
      <c r="A1859" t="s">
        <v>321</v>
      </c>
      <c r="C1859" t="str">
        <f>VLOOKUP(A1859,装配单主表!A:B,2,FALSE)</f>
        <v>10000220</v>
      </c>
      <c r="D1859">
        <v>11997150</v>
      </c>
      <c r="E1859" t="s">
        <v>2975</v>
      </c>
      <c r="F1859">
        <v>1</v>
      </c>
      <c r="G1859">
        <v>0</v>
      </c>
      <c r="H1859" t="s">
        <v>23</v>
      </c>
      <c r="I1859" t="s">
        <v>23</v>
      </c>
      <c r="J1859" t="s">
        <v>23</v>
      </c>
    </row>
    <row r="1860" spans="1:10" x14ac:dyDescent="0.15">
      <c r="A1860" t="s">
        <v>321</v>
      </c>
      <c r="C1860" t="str">
        <f>VLOOKUP(A1860,装配单主表!A:B,2,FALSE)</f>
        <v>10000220</v>
      </c>
      <c r="D1860">
        <v>11997205</v>
      </c>
      <c r="E1860" t="s">
        <v>2990</v>
      </c>
      <c r="F1860">
        <v>1</v>
      </c>
      <c r="G1860">
        <v>0</v>
      </c>
      <c r="H1860" t="s">
        <v>23</v>
      </c>
      <c r="I1860" t="s">
        <v>23</v>
      </c>
      <c r="J1860" t="s">
        <v>23</v>
      </c>
    </row>
    <row r="1861" spans="1:10" x14ac:dyDescent="0.15">
      <c r="A1861" t="s">
        <v>321</v>
      </c>
      <c r="C1861" t="str">
        <f>VLOOKUP(A1861,装配单主表!A:B,2,FALSE)</f>
        <v>10000220</v>
      </c>
      <c r="D1861">
        <v>11997206</v>
      </c>
      <c r="E1861" t="s">
        <v>2994</v>
      </c>
      <c r="F1861">
        <v>1</v>
      </c>
      <c r="G1861">
        <v>0</v>
      </c>
      <c r="H1861" t="s">
        <v>23</v>
      </c>
      <c r="I1861" t="s">
        <v>23</v>
      </c>
      <c r="J1861" t="s">
        <v>23</v>
      </c>
    </row>
    <row r="1862" spans="1:10" x14ac:dyDescent="0.15">
      <c r="A1862" t="s">
        <v>321</v>
      </c>
      <c r="C1862" t="str">
        <f>VLOOKUP(A1862,装配单主表!A:B,2,FALSE)</f>
        <v>10000220</v>
      </c>
      <c r="D1862">
        <v>11997207</v>
      </c>
      <c r="E1862" t="s">
        <v>2996</v>
      </c>
      <c r="F1862">
        <v>1</v>
      </c>
      <c r="G1862">
        <v>0</v>
      </c>
      <c r="H1862" t="s">
        <v>23</v>
      </c>
      <c r="I1862" t="s">
        <v>23</v>
      </c>
      <c r="J1862" t="s">
        <v>23</v>
      </c>
    </row>
    <row r="1863" spans="1:10" x14ac:dyDescent="0.15">
      <c r="A1863" t="s">
        <v>321</v>
      </c>
      <c r="C1863" t="str">
        <f>VLOOKUP(A1863,装配单主表!A:B,2,FALSE)</f>
        <v>10000220</v>
      </c>
      <c r="D1863">
        <v>11997366</v>
      </c>
      <c r="E1863" t="s">
        <v>3002</v>
      </c>
      <c r="F1863">
        <v>1</v>
      </c>
      <c r="G1863">
        <v>0</v>
      </c>
      <c r="H1863" t="s">
        <v>23</v>
      </c>
      <c r="I1863" t="s">
        <v>23</v>
      </c>
      <c r="J1863" t="s">
        <v>23</v>
      </c>
    </row>
    <row r="1864" spans="1:10" x14ac:dyDescent="0.15">
      <c r="A1864" t="s">
        <v>322</v>
      </c>
      <c r="C1864" t="str">
        <f>VLOOKUP(A1864,装配单主表!A:B,2,FALSE)</f>
        <v>10000221</v>
      </c>
      <c r="D1864">
        <v>11997366</v>
      </c>
      <c r="E1864" t="s">
        <v>3002</v>
      </c>
      <c r="F1864">
        <v>1</v>
      </c>
      <c r="G1864">
        <v>0</v>
      </c>
      <c r="H1864" t="s">
        <v>23</v>
      </c>
      <c r="I1864" t="s">
        <v>23</v>
      </c>
      <c r="J1864" t="s">
        <v>23</v>
      </c>
    </row>
    <row r="1865" spans="1:10" x14ac:dyDescent="0.15">
      <c r="A1865" t="s">
        <v>322</v>
      </c>
      <c r="C1865" t="str">
        <f>VLOOKUP(A1865,装配单主表!A:B,2,FALSE)</f>
        <v>10000221</v>
      </c>
      <c r="D1865">
        <v>11997207</v>
      </c>
      <c r="E1865" t="s">
        <v>2996</v>
      </c>
      <c r="F1865">
        <v>1</v>
      </c>
      <c r="G1865">
        <v>0</v>
      </c>
      <c r="H1865" t="s">
        <v>23</v>
      </c>
      <c r="I1865" t="s">
        <v>23</v>
      </c>
      <c r="J1865" t="s">
        <v>23</v>
      </c>
    </row>
    <row r="1866" spans="1:10" x14ac:dyDescent="0.15">
      <c r="A1866" t="s">
        <v>322</v>
      </c>
      <c r="C1866" t="str">
        <f>VLOOKUP(A1866,装配单主表!A:B,2,FALSE)</f>
        <v>10000221</v>
      </c>
      <c r="D1866">
        <v>11997206</v>
      </c>
      <c r="E1866" t="s">
        <v>2994</v>
      </c>
      <c r="F1866">
        <v>1</v>
      </c>
      <c r="G1866">
        <v>0</v>
      </c>
      <c r="H1866" t="s">
        <v>23</v>
      </c>
      <c r="I1866" t="s">
        <v>23</v>
      </c>
      <c r="J1866" t="s">
        <v>23</v>
      </c>
    </row>
    <row r="1867" spans="1:10" x14ac:dyDescent="0.15">
      <c r="A1867" t="s">
        <v>322</v>
      </c>
      <c r="C1867" t="str">
        <f>VLOOKUP(A1867,装配单主表!A:B,2,FALSE)</f>
        <v>10000221</v>
      </c>
      <c r="D1867">
        <v>11997205</v>
      </c>
      <c r="E1867" t="s">
        <v>2990</v>
      </c>
      <c r="F1867">
        <v>1</v>
      </c>
      <c r="G1867">
        <v>0</v>
      </c>
      <c r="H1867" t="s">
        <v>23</v>
      </c>
      <c r="I1867" t="s">
        <v>23</v>
      </c>
      <c r="J1867" t="s">
        <v>23</v>
      </c>
    </row>
    <row r="1868" spans="1:10" x14ac:dyDescent="0.15">
      <c r="A1868" t="s">
        <v>322</v>
      </c>
      <c r="C1868" t="str">
        <f>VLOOKUP(A1868,装配单主表!A:B,2,FALSE)</f>
        <v>10000221</v>
      </c>
      <c r="D1868">
        <v>11997150</v>
      </c>
      <c r="E1868" t="s">
        <v>2975</v>
      </c>
      <c r="F1868">
        <v>1</v>
      </c>
      <c r="G1868">
        <v>0</v>
      </c>
      <c r="H1868" t="s">
        <v>23</v>
      </c>
      <c r="I1868" t="s">
        <v>23</v>
      </c>
      <c r="J1868" t="s">
        <v>23</v>
      </c>
    </row>
    <row r="1869" spans="1:10" x14ac:dyDescent="0.15">
      <c r="A1869" t="s">
        <v>322</v>
      </c>
      <c r="C1869" t="str">
        <f>VLOOKUP(A1869,装配单主表!A:B,2,FALSE)</f>
        <v>10000221</v>
      </c>
      <c r="D1869">
        <v>11997153</v>
      </c>
      <c r="E1869" t="s">
        <v>2976</v>
      </c>
      <c r="F1869">
        <v>1</v>
      </c>
      <c r="G1869">
        <v>0</v>
      </c>
      <c r="H1869" t="s">
        <v>23</v>
      </c>
      <c r="I1869" t="s">
        <v>23</v>
      </c>
      <c r="J1869" t="s">
        <v>23</v>
      </c>
    </row>
    <row r="1870" spans="1:10" x14ac:dyDescent="0.15">
      <c r="A1870" t="s">
        <v>322</v>
      </c>
      <c r="C1870" t="str">
        <f>VLOOKUP(A1870,装配单主表!A:B,2,FALSE)</f>
        <v>10000221</v>
      </c>
      <c r="D1870">
        <v>11997164</v>
      </c>
      <c r="E1870" t="s">
        <v>2979</v>
      </c>
      <c r="F1870">
        <v>1</v>
      </c>
      <c r="G1870">
        <v>0</v>
      </c>
      <c r="H1870" t="s">
        <v>23</v>
      </c>
      <c r="I1870" t="s">
        <v>23</v>
      </c>
      <c r="J1870" t="s">
        <v>23</v>
      </c>
    </row>
    <row r="1871" spans="1:10" x14ac:dyDescent="0.15">
      <c r="A1871" t="s">
        <v>322</v>
      </c>
      <c r="C1871" t="str">
        <f>VLOOKUP(A1871,装配单主表!A:B,2,FALSE)</f>
        <v>10000221</v>
      </c>
      <c r="D1871">
        <v>11983636</v>
      </c>
      <c r="E1871" t="s">
        <v>2866</v>
      </c>
      <c r="F1871">
        <v>1</v>
      </c>
      <c r="G1871">
        <v>0</v>
      </c>
      <c r="H1871" t="s">
        <v>23</v>
      </c>
      <c r="I1871" t="s">
        <v>23</v>
      </c>
      <c r="J1871" t="s">
        <v>23</v>
      </c>
    </row>
    <row r="1872" spans="1:10" x14ac:dyDescent="0.15">
      <c r="A1872" t="s">
        <v>322</v>
      </c>
      <c r="C1872" t="str">
        <f>VLOOKUP(A1872,装配单主表!A:B,2,FALSE)</f>
        <v>10000221</v>
      </c>
      <c r="D1872">
        <v>11983595</v>
      </c>
      <c r="E1872" t="s">
        <v>2851</v>
      </c>
      <c r="F1872">
        <v>1</v>
      </c>
      <c r="G1872">
        <v>0</v>
      </c>
      <c r="H1872" t="s">
        <v>23</v>
      </c>
      <c r="I1872" t="s">
        <v>23</v>
      </c>
      <c r="J1872" t="s">
        <v>23</v>
      </c>
    </row>
    <row r="1873" spans="1:10" x14ac:dyDescent="0.15">
      <c r="A1873" t="s">
        <v>322</v>
      </c>
      <c r="C1873" t="str">
        <f>VLOOKUP(A1873,装配单主表!A:B,2,FALSE)</f>
        <v>10000221</v>
      </c>
      <c r="D1873">
        <v>11983614</v>
      </c>
      <c r="E1873" t="s">
        <v>2859</v>
      </c>
      <c r="F1873">
        <v>1</v>
      </c>
      <c r="G1873">
        <v>0</v>
      </c>
      <c r="H1873" t="s">
        <v>23</v>
      </c>
      <c r="I1873" t="s">
        <v>23</v>
      </c>
      <c r="J1873" t="s">
        <v>23</v>
      </c>
    </row>
    <row r="1874" spans="1:10" x14ac:dyDescent="0.15">
      <c r="A1874" t="s">
        <v>322</v>
      </c>
      <c r="C1874" t="str">
        <f>VLOOKUP(A1874,装配单主表!A:B,2,FALSE)</f>
        <v>10000221</v>
      </c>
      <c r="D1874">
        <v>11983720</v>
      </c>
      <c r="E1874" t="s">
        <v>2869</v>
      </c>
      <c r="F1874">
        <v>1</v>
      </c>
      <c r="G1874">
        <v>0</v>
      </c>
      <c r="H1874" t="s">
        <v>23</v>
      </c>
      <c r="I1874" t="s">
        <v>23</v>
      </c>
      <c r="J1874" t="s">
        <v>23</v>
      </c>
    </row>
    <row r="1875" spans="1:10" x14ac:dyDescent="0.15">
      <c r="A1875" t="s">
        <v>322</v>
      </c>
      <c r="C1875" t="str">
        <f>VLOOKUP(A1875,装配单主表!A:B,2,FALSE)</f>
        <v>10000221</v>
      </c>
      <c r="D1875">
        <v>11997126</v>
      </c>
      <c r="E1875" t="s">
        <v>306</v>
      </c>
      <c r="F1875">
        <v>1</v>
      </c>
      <c r="G1875">
        <v>0</v>
      </c>
      <c r="H1875" t="s">
        <v>23</v>
      </c>
      <c r="I1875" t="s">
        <v>23</v>
      </c>
      <c r="J1875" t="s">
        <v>23</v>
      </c>
    </row>
    <row r="1876" spans="1:10" x14ac:dyDescent="0.15">
      <c r="A1876" t="s">
        <v>322</v>
      </c>
      <c r="C1876" t="str">
        <f>VLOOKUP(A1876,装配单主表!A:B,2,FALSE)</f>
        <v>10000221</v>
      </c>
      <c r="D1876">
        <v>11990620</v>
      </c>
      <c r="E1876" t="s">
        <v>2935</v>
      </c>
      <c r="F1876">
        <v>1</v>
      </c>
      <c r="G1876">
        <v>0</v>
      </c>
      <c r="H1876" t="s">
        <v>23</v>
      </c>
      <c r="I1876" t="s">
        <v>23</v>
      </c>
      <c r="J1876" t="s">
        <v>23</v>
      </c>
    </row>
    <row r="1877" spans="1:10" x14ac:dyDescent="0.15">
      <c r="A1877" t="s">
        <v>323</v>
      </c>
      <c r="C1877" t="str">
        <f>VLOOKUP(A1877,装配单主表!A:B,2,FALSE)</f>
        <v>10000222</v>
      </c>
      <c r="D1877">
        <v>11997132</v>
      </c>
      <c r="E1877" t="s">
        <v>312</v>
      </c>
      <c r="F1877">
        <v>1</v>
      </c>
      <c r="G1877">
        <v>0</v>
      </c>
      <c r="H1877" t="s">
        <v>23</v>
      </c>
      <c r="I1877" t="s">
        <v>23</v>
      </c>
      <c r="J1877" t="s">
        <v>23</v>
      </c>
    </row>
    <row r="1878" spans="1:10" x14ac:dyDescent="0.15">
      <c r="A1878" t="s">
        <v>323</v>
      </c>
      <c r="C1878" t="str">
        <f>VLOOKUP(A1878,装配单主表!A:B,2,FALSE)</f>
        <v>10000222</v>
      </c>
      <c r="D1878">
        <v>11983720</v>
      </c>
      <c r="E1878" t="s">
        <v>2870</v>
      </c>
      <c r="F1878">
        <v>1</v>
      </c>
      <c r="G1878">
        <v>0</v>
      </c>
      <c r="H1878" t="s">
        <v>23</v>
      </c>
      <c r="I1878" t="s">
        <v>23</v>
      </c>
      <c r="J1878" t="s">
        <v>23</v>
      </c>
    </row>
    <row r="1879" spans="1:10" x14ac:dyDescent="0.15">
      <c r="A1879" t="s">
        <v>323</v>
      </c>
      <c r="C1879" t="str">
        <f>VLOOKUP(A1879,装配单主表!A:B,2,FALSE)</f>
        <v>10000222</v>
      </c>
      <c r="D1879">
        <v>11983599</v>
      </c>
      <c r="E1879" t="s">
        <v>2854</v>
      </c>
      <c r="F1879">
        <v>1</v>
      </c>
      <c r="G1879">
        <v>0</v>
      </c>
      <c r="H1879" t="s">
        <v>23</v>
      </c>
      <c r="I1879" t="s">
        <v>23</v>
      </c>
      <c r="J1879" t="s">
        <v>23</v>
      </c>
    </row>
    <row r="1880" spans="1:10" x14ac:dyDescent="0.15">
      <c r="A1880" t="s">
        <v>323</v>
      </c>
      <c r="C1880" t="str">
        <f>VLOOKUP(A1880,装配单主表!A:B,2,FALSE)</f>
        <v>10000222</v>
      </c>
      <c r="D1880">
        <v>11983636</v>
      </c>
      <c r="E1880" t="s">
        <v>2866</v>
      </c>
      <c r="F1880">
        <v>1</v>
      </c>
      <c r="G1880">
        <v>0</v>
      </c>
      <c r="H1880" t="s">
        <v>23</v>
      </c>
      <c r="I1880" t="s">
        <v>23</v>
      </c>
      <c r="J1880" t="s">
        <v>23</v>
      </c>
    </row>
    <row r="1881" spans="1:10" x14ac:dyDescent="0.15">
      <c r="A1881" t="s">
        <v>323</v>
      </c>
      <c r="C1881" t="str">
        <f>VLOOKUP(A1881,装配单主表!A:B,2,FALSE)</f>
        <v>10000222</v>
      </c>
      <c r="D1881">
        <v>11983618</v>
      </c>
      <c r="E1881" t="s">
        <v>2862</v>
      </c>
      <c r="F1881">
        <v>1</v>
      </c>
      <c r="G1881">
        <v>0</v>
      </c>
      <c r="H1881" t="s">
        <v>23</v>
      </c>
      <c r="I1881" t="s">
        <v>23</v>
      </c>
      <c r="J1881" t="s">
        <v>23</v>
      </c>
    </row>
    <row r="1882" spans="1:10" x14ac:dyDescent="0.15">
      <c r="A1882" t="s">
        <v>323</v>
      </c>
      <c r="C1882" t="str">
        <f>VLOOKUP(A1882,装配单主表!A:B,2,FALSE)</f>
        <v>10000222</v>
      </c>
      <c r="D1882">
        <v>11997164</v>
      </c>
      <c r="E1882" t="s">
        <v>2979</v>
      </c>
      <c r="F1882">
        <v>1</v>
      </c>
      <c r="G1882">
        <v>0</v>
      </c>
      <c r="H1882" t="s">
        <v>23</v>
      </c>
      <c r="I1882" t="s">
        <v>23</v>
      </c>
      <c r="J1882" t="s">
        <v>23</v>
      </c>
    </row>
    <row r="1883" spans="1:10" x14ac:dyDescent="0.15">
      <c r="A1883" t="s">
        <v>323</v>
      </c>
      <c r="C1883" t="str">
        <f>VLOOKUP(A1883,装配单主表!A:B,2,FALSE)</f>
        <v>10000222</v>
      </c>
      <c r="D1883">
        <v>11997153</v>
      </c>
      <c r="E1883" t="s">
        <v>2976</v>
      </c>
      <c r="F1883">
        <v>1</v>
      </c>
      <c r="G1883">
        <v>0</v>
      </c>
      <c r="H1883" t="s">
        <v>23</v>
      </c>
      <c r="I1883" t="s">
        <v>23</v>
      </c>
      <c r="J1883" t="s">
        <v>23</v>
      </c>
    </row>
    <row r="1884" spans="1:10" x14ac:dyDescent="0.15">
      <c r="A1884" t="s">
        <v>323</v>
      </c>
      <c r="C1884" t="str">
        <f>VLOOKUP(A1884,装配单主表!A:B,2,FALSE)</f>
        <v>10000222</v>
      </c>
      <c r="D1884">
        <v>11997150</v>
      </c>
      <c r="E1884" t="s">
        <v>2975</v>
      </c>
      <c r="F1884">
        <v>1</v>
      </c>
      <c r="G1884">
        <v>0</v>
      </c>
      <c r="H1884" t="s">
        <v>23</v>
      </c>
      <c r="I1884" t="s">
        <v>23</v>
      </c>
      <c r="J1884" t="s">
        <v>23</v>
      </c>
    </row>
    <row r="1885" spans="1:10" x14ac:dyDescent="0.15">
      <c r="A1885" t="s">
        <v>323</v>
      </c>
      <c r="C1885" t="str">
        <f>VLOOKUP(A1885,装配单主表!A:B,2,FALSE)</f>
        <v>10000222</v>
      </c>
      <c r="D1885">
        <v>11997205</v>
      </c>
      <c r="E1885" t="s">
        <v>2990</v>
      </c>
      <c r="F1885">
        <v>1</v>
      </c>
      <c r="G1885">
        <v>0</v>
      </c>
      <c r="H1885" t="s">
        <v>23</v>
      </c>
      <c r="I1885" t="s">
        <v>23</v>
      </c>
      <c r="J1885" t="s">
        <v>23</v>
      </c>
    </row>
    <row r="1886" spans="1:10" x14ac:dyDescent="0.15">
      <c r="A1886" t="s">
        <v>323</v>
      </c>
      <c r="C1886" t="str">
        <f>VLOOKUP(A1886,装配单主表!A:B,2,FALSE)</f>
        <v>10000222</v>
      </c>
      <c r="D1886">
        <v>11997206</v>
      </c>
      <c r="E1886" t="s">
        <v>2994</v>
      </c>
      <c r="F1886">
        <v>1</v>
      </c>
      <c r="G1886">
        <v>0</v>
      </c>
      <c r="H1886" t="s">
        <v>23</v>
      </c>
      <c r="I1886" t="s">
        <v>23</v>
      </c>
      <c r="J1886" t="s">
        <v>23</v>
      </c>
    </row>
    <row r="1887" spans="1:10" x14ac:dyDescent="0.15">
      <c r="A1887" t="s">
        <v>323</v>
      </c>
      <c r="C1887" t="str">
        <f>VLOOKUP(A1887,装配单主表!A:B,2,FALSE)</f>
        <v>10000222</v>
      </c>
      <c r="D1887">
        <v>11997207</v>
      </c>
      <c r="E1887" t="s">
        <v>2996</v>
      </c>
      <c r="F1887">
        <v>1</v>
      </c>
      <c r="G1887">
        <v>0</v>
      </c>
      <c r="H1887" t="s">
        <v>23</v>
      </c>
      <c r="I1887" t="s">
        <v>23</v>
      </c>
      <c r="J1887" t="s">
        <v>23</v>
      </c>
    </row>
    <row r="1888" spans="1:10" x14ac:dyDescent="0.15">
      <c r="A1888" t="s">
        <v>323</v>
      </c>
      <c r="C1888" t="str">
        <f>VLOOKUP(A1888,装配单主表!A:B,2,FALSE)</f>
        <v>10000222</v>
      </c>
      <c r="D1888">
        <v>11997366</v>
      </c>
      <c r="E1888" t="s">
        <v>3002</v>
      </c>
      <c r="F1888">
        <v>1</v>
      </c>
      <c r="G1888">
        <v>0</v>
      </c>
      <c r="H1888" t="s">
        <v>23</v>
      </c>
      <c r="I1888" t="s">
        <v>23</v>
      </c>
      <c r="J1888" t="s">
        <v>23</v>
      </c>
    </row>
    <row r="1889" spans="1:10" x14ac:dyDescent="0.15">
      <c r="A1889" t="s">
        <v>324</v>
      </c>
      <c r="C1889" t="str">
        <f>VLOOKUP(A1889,装配单主表!A:B,2,FALSE)</f>
        <v>10000223</v>
      </c>
      <c r="D1889">
        <v>11997366</v>
      </c>
      <c r="E1889" t="s">
        <v>3002</v>
      </c>
      <c r="F1889">
        <v>1</v>
      </c>
      <c r="G1889">
        <v>0</v>
      </c>
      <c r="H1889" t="s">
        <v>23</v>
      </c>
      <c r="I1889" t="s">
        <v>23</v>
      </c>
      <c r="J1889" t="s">
        <v>23</v>
      </c>
    </row>
    <row r="1890" spans="1:10" x14ac:dyDescent="0.15">
      <c r="A1890" t="s">
        <v>324</v>
      </c>
      <c r="C1890" t="str">
        <f>VLOOKUP(A1890,装配单主表!A:B,2,FALSE)</f>
        <v>10000223</v>
      </c>
      <c r="D1890">
        <v>11997207</v>
      </c>
      <c r="E1890" t="s">
        <v>2996</v>
      </c>
      <c r="F1890">
        <v>1</v>
      </c>
      <c r="G1890">
        <v>0</v>
      </c>
      <c r="H1890" t="s">
        <v>23</v>
      </c>
      <c r="I1890" t="s">
        <v>23</v>
      </c>
      <c r="J1890" t="s">
        <v>23</v>
      </c>
    </row>
    <row r="1891" spans="1:10" x14ac:dyDescent="0.15">
      <c r="A1891" t="s">
        <v>324</v>
      </c>
      <c r="C1891" t="str">
        <f>VLOOKUP(A1891,装配单主表!A:B,2,FALSE)</f>
        <v>10000223</v>
      </c>
      <c r="D1891">
        <v>11997206</v>
      </c>
      <c r="E1891" t="s">
        <v>2994</v>
      </c>
      <c r="F1891">
        <v>1</v>
      </c>
      <c r="G1891">
        <v>0</v>
      </c>
      <c r="H1891" t="s">
        <v>23</v>
      </c>
      <c r="I1891" t="s">
        <v>23</v>
      </c>
      <c r="J1891" t="s">
        <v>23</v>
      </c>
    </row>
    <row r="1892" spans="1:10" x14ac:dyDescent="0.15">
      <c r="A1892" t="s">
        <v>324</v>
      </c>
      <c r="C1892" t="str">
        <f>VLOOKUP(A1892,装配单主表!A:B,2,FALSE)</f>
        <v>10000223</v>
      </c>
      <c r="D1892">
        <v>11997205</v>
      </c>
      <c r="E1892" t="s">
        <v>2990</v>
      </c>
      <c r="F1892">
        <v>1</v>
      </c>
      <c r="G1892">
        <v>0</v>
      </c>
      <c r="H1892" t="s">
        <v>23</v>
      </c>
      <c r="I1892" t="s">
        <v>23</v>
      </c>
      <c r="J1892" t="s">
        <v>23</v>
      </c>
    </row>
    <row r="1893" spans="1:10" x14ac:dyDescent="0.15">
      <c r="A1893" t="s">
        <v>324</v>
      </c>
      <c r="C1893" t="str">
        <f>VLOOKUP(A1893,装配单主表!A:B,2,FALSE)</f>
        <v>10000223</v>
      </c>
      <c r="D1893">
        <v>11997150</v>
      </c>
      <c r="E1893" t="s">
        <v>2975</v>
      </c>
      <c r="F1893">
        <v>1</v>
      </c>
      <c r="G1893">
        <v>0</v>
      </c>
      <c r="H1893" t="s">
        <v>23</v>
      </c>
      <c r="I1893" t="s">
        <v>23</v>
      </c>
      <c r="J1893" t="s">
        <v>23</v>
      </c>
    </row>
    <row r="1894" spans="1:10" x14ac:dyDescent="0.15">
      <c r="A1894" t="s">
        <v>324</v>
      </c>
      <c r="C1894" t="str">
        <f>VLOOKUP(A1894,装配单主表!A:B,2,FALSE)</f>
        <v>10000223</v>
      </c>
      <c r="D1894">
        <v>11997153</v>
      </c>
      <c r="E1894" t="s">
        <v>2976</v>
      </c>
      <c r="F1894">
        <v>1</v>
      </c>
      <c r="G1894">
        <v>0</v>
      </c>
      <c r="H1894" t="s">
        <v>23</v>
      </c>
      <c r="I1894" t="s">
        <v>23</v>
      </c>
      <c r="J1894" t="s">
        <v>23</v>
      </c>
    </row>
    <row r="1895" spans="1:10" x14ac:dyDescent="0.15">
      <c r="A1895" t="s">
        <v>324</v>
      </c>
      <c r="C1895" t="str">
        <f>VLOOKUP(A1895,装配单主表!A:B,2,FALSE)</f>
        <v>10000223</v>
      </c>
      <c r="D1895">
        <v>11997164</v>
      </c>
      <c r="E1895" t="s">
        <v>2979</v>
      </c>
      <c r="F1895">
        <v>1</v>
      </c>
      <c r="G1895">
        <v>0</v>
      </c>
      <c r="H1895" t="s">
        <v>23</v>
      </c>
      <c r="I1895" t="s">
        <v>23</v>
      </c>
      <c r="J1895" t="s">
        <v>23</v>
      </c>
    </row>
    <row r="1896" spans="1:10" x14ac:dyDescent="0.15">
      <c r="A1896" t="s">
        <v>324</v>
      </c>
      <c r="C1896" t="str">
        <f>VLOOKUP(A1896,装配单主表!A:B,2,FALSE)</f>
        <v>10000223</v>
      </c>
      <c r="D1896">
        <v>11983636</v>
      </c>
      <c r="E1896" t="s">
        <v>2866</v>
      </c>
      <c r="F1896">
        <v>1</v>
      </c>
      <c r="G1896">
        <v>0</v>
      </c>
      <c r="H1896" t="s">
        <v>23</v>
      </c>
      <c r="I1896" t="s">
        <v>23</v>
      </c>
      <c r="J1896" t="s">
        <v>23</v>
      </c>
    </row>
    <row r="1897" spans="1:10" x14ac:dyDescent="0.15">
      <c r="A1897" t="s">
        <v>324</v>
      </c>
      <c r="C1897" t="str">
        <f>VLOOKUP(A1897,装配单主表!A:B,2,FALSE)</f>
        <v>10000223</v>
      </c>
      <c r="D1897">
        <v>11983621</v>
      </c>
      <c r="E1897" t="s">
        <v>2865</v>
      </c>
      <c r="F1897">
        <v>1</v>
      </c>
      <c r="G1897">
        <v>0</v>
      </c>
      <c r="H1897" t="s">
        <v>23</v>
      </c>
      <c r="I1897" t="s">
        <v>23</v>
      </c>
      <c r="J1897" t="s">
        <v>23</v>
      </c>
    </row>
    <row r="1898" spans="1:10" x14ac:dyDescent="0.15">
      <c r="A1898" t="s">
        <v>324</v>
      </c>
      <c r="C1898" t="str">
        <f>VLOOKUP(A1898,装配单主表!A:B,2,FALSE)</f>
        <v>10000223</v>
      </c>
      <c r="D1898">
        <v>11983602</v>
      </c>
      <c r="E1898" t="s">
        <v>2857</v>
      </c>
      <c r="F1898">
        <v>1</v>
      </c>
      <c r="G1898">
        <v>0</v>
      </c>
      <c r="H1898" t="s">
        <v>23</v>
      </c>
      <c r="I1898" t="s">
        <v>23</v>
      </c>
      <c r="J1898" t="s">
        <v>23</v>
      </c>
    </row>
    <row r="1899" spans="1:10" x14ac:dyDescent="0.15">
      <c r="A1899" t="s">
        <v>324</v>
      </c>
      <c r="C1899" t="str">
        <f>VLOOKUP(A1899,装配单主表!A:B,2,FALSE)</f>
        <v>10000223</v>
      </c>
      <c r="D1899">
        <v>11983720</v>
      </c>
      <c r="E1899" t="s">
        <v>2871</v>
      </c>
      <c r="F1899">
        <v>1</v>
      </c>
      <c r="G1899">
        <v>0</v>
      </c>
      <c r="H1899" t="s">
        <v>23</v>
      </c>
      <c r="I1899" t="s">
        <v>23</v>
      </c>
      <c r="J1899" t="s">
        <v>23</v>
      </c>
    </row>
    <row r="1900" spans="1:10" x14ac:dyDescent="0.15">
      <c r="A1900" t="s">
        <v>324</v>
      </c>
      <c r="C1900" t="str">
        <f>VLOOKUP(A1900,装配单主表!A:B,2,FALSE)</f>
        <v>10000223</v>
      </c>
      <c r="D1900">
        <v>11997131</v>
      </c>
      <c r="E1900" t="s">
        <v>325</v>
      </c>
      <c r="F1900">
        <v>1</v>
      </c>
      <c r="G1900">
        <v>0</v>
      </c>
      <c r="H1900" t="s">
        <v>23</v>
      </c>
      <c r="I1900" t="s">
        <v>23</v>
      </c>
      <c r="J1900" t="s">
        <v>23</v>
      </c>
    </row>
    <row r="1901" spans="1:10" x14ac:dyDescent="0.15">
      <c r="A1901" t="s">
        <v>324</v>
      </c>
      <c r="C1901" t="str">
        <f>VLOOKUP(A1901,装配单主表!A:B,2,FALSE)</f>
        <v>10000223</v>
      </c>
      <c r="D1901">
        <v>11990620</v>
      </c>
      <c r="E1901" t="s">
        <v>2935</v>
      </c>
      <c r="F1901">
        <v>1</v>
      </c>
      <c r="G1901">
        <v>0</v>
      </c>
      <c r="H1901" t="s">
        <v>23</v>
      </c>
      <c r="I1901" t="s">
        <v>23</v>
      </c>
      <c r="J1901" t="s">
        <v>23</v>
      </c>
    </row>
    <row r="1902" spans="1:10" x14ac:dyDescent="0.15">
      <c r="A1902" t="s">
        <v>327</v>
      </c>
      <c r="C1902" t="str">
        <f>VLOOKUP(A1902,装配单主表!A:B,2,FALSE)</f>
        <v>10000224</v>
      </c>
      <c r="D1902">
        <v>11990620</v>
      </c>
      <c r="E1902" t="s">
        <v>2935</v>
      </c>
      <c r="F1902">
        <v>1</v>
      </c>
      <c r="G1902">
        <v>0</v>
      </c>
      <c r="H1902" t="s">
        <v>23</v>
      </c>
      <c r="I1902" t="s">
        <v>23</v>
      </c>
      <c r="J1902" t="s">
        <v>23</v>
      </c>
    </row>
    <row r="1903" spans="1:10" x14ac:dyDescent="0.15">
      <c r="A1903" t="s">
        <v>327</v>
      </c>
      <c r="C1903" t="str">
        <f>VLOOKUP(A1903,装配单主表!A:B,2,FALSE)</f>
        <v>10000224</v>
      </c>
      <c r="D1903">
        <v>11997127</v>
      </c>
      <c r="E1903" t="s">
        <v>309</v>
      </c>
      <c r="F1903">
        <v>1</v>
      </c>
      <c r="G1903">
        <v>0</v>
      </c>
      <c r="H1903" t="s">
        <v>23</v>
      </c>
      <c r="I1903" t="s">
        <v>23</v>
      </c>
      <c r="J1903" t="s">
        <v>23</v>
      </c>
    </row>
    <row r="1904" spans="1:10" x14ac:dyDescent="0.15">
      <c r="A1904" t="s">
        <v>327</v>
      </c>
      <c r="C1904" t="str">
        <f>VLOOKUP(A1904,装配单主表!A:B,2,FALSE)</f>
        <v>10000224</v>
      </c>
      <c r="D1904">
        <v>11983615</v>
      </c>
      <c r="E1904" t="s">
        <v>2860</v>
      </c>
      <c r="F1904">
        <v>1</v>
      </c>
      <c r="G1904">
        <v>0</v>
      </c>
      <c r="H1904" t="s">
        <v>23</v>
      </c>
      <c r="I1904" t="s">
        <v>23</v>
      </c>
      <c r="J1904" t="s">
        <v>23</v>
      </c>
    </row>
    <row r="1905" spans="1:10" x14ac:dyDescent="0.15">
      <c r="A1905" t="s">
        <v>327</v>
      </c>
      <c r="C1905" t="str">
        <f>VLOOKUP(A1905,装配单主表!A:B,2,FALSE)</f>
        <v>10000224</v>
      </c>
      <c r="D1905">
        <v>11983596</v>
      </c>
      <c r="E1905" t="s">
        <v>2852</v>
      </c>
      <c r="F1905">
        <v>1</v>
      </c>
      <c r="G1905">
        <v>0</v>
      </c>
      <c r="H1905" t="s">
        <v>23</v>
      </c>
      <c r="I1905" t="s">
        <v>23</v>
      </c>
      <c r="J1905" t="s">
        <v>23</v>
      </c>
    </row>
    <row r="1906" spans="1:10" x14ac:dyDescent="0.15">
      <c r="A1906" t="s">
        <v>327</v>
      </c>
      <c r="C1906" t="str">
        <f>VLOOKUP(A1906,装配单主表!A:B,2,FALSE)</f>
        <v>10000224</v>
      </c>
      <c r="D1906">
        <v>11983636</v>
      </c>
      <c r="E1906" t="s">
        <v>2866</v>
      </c>
      <c r="F1906">
        <v>1</v>
      </c>
      <c r="G1906">
        <v>0</v>
      </c>
      <c r="H1906" t="s">
        <v>23</v>
      </c>
      <c r="I1906" t="s">
        <v>23</v>
      </c>
      <c r="J1906" t="s">
        <v>23</v>
      </c>
    </row>
    <row r="1907" spans="1:10" x14ac:dyDescent="0.15">
      <c r="A1907" t="s">
        <v>327</v>
      </c>
      <c r="C1907" t="str">
        <f>VLOOKUP(A1907,装配单主表!A:B,2,FALSE)</f>
        <v>10000224</v>
      </c>
      <c r="D1907">
        <v>11997164</v>
      </c>
      <c r="E1907" t="s">
        <v>2979</v>
      </c>
      <c r="F1907">
        <v>1</v>
      </c>
      <c r="G1907">
        <v>0</v>
      </c>
      <c r="H1907" t="s">
        <v>23</v>
      </c>
      <c r="I1907" t="s">
        <v>23</v>
      </c>
      <c r="J1907" t="s">
        <v>23</v>
      </c>
    </row>
    <row r="1908" spans="1:10" x14ac:dyDescent="0.15">
      <c r="A1908" t="s">
        <v>327</v>
      </c>
      <c r="C1908" t="str">
        <f>VLOOKUP(A1908,装配单主表!A:B,2,FALSE)</f>
        <v>10000224</v>
      </c>
      <c r="D1908">
        <v>11997153</v>
      </c>
      <c r="E1908" t="s">
        <v>2976</v>
      </c>
      <c r="F1908">
        <v>1</v>
      </c>
      <c r="G1908">
        <v>0</v>
      </c>
      <c r="H1908" t="s">
        <v>23</v>
      </c>
      <c r="I1908" t="s">
        <v>23</v>
      </c>
      <c r="J1908" t="s">
        <v>23</v>
      </c>
    </row>
    <row r="1909" spans="1:10" x14ac:dyDescent="0.15">
      <c r="A1909" t="s">
        <v>327</v>
      </c>
      <c r="C1909" t="str">
        <f>VLOOKUP(A1909,装配单主表!A:B,2,FALSE)</f>
        <v>10000224</v>
      </c>
      <c r="D1909">
        <v>11997150</v>
      </c>
      <c r="E1909" t="s">
        <v>2975</v>
      </c>
      <c r="F1909">
        <v>1</v>
      </c>
      <c r="G1909">
        <v>0</v>
      </c>
      <c r="H1909" t="s">
        <v>23</v>
      </c>
      <c r="I1909" t="s">
        <v>23</v>
      </c>
      <c r="J1909" t="s">
        <v>23</v>
      </c>
    </row>
    <row r="1910" spans="1:10" x14ac:dyDescent="0.15">
      <c r="A1910" t="s">
        <v>327</v>
      </c>
      <c r="C1910" t="str">
        <f>VLOOKUP(A1910,装配单主表!A:B,2,FALSE)</f>
        <v>10000224</v>
      </c>
      <c r="D1910">
        <v>11997205</v>
      </c>
      <c r="E1910" t="s">
        <v>2990</v>
      </c>
      <c r="F1910">
        <v>1</v>
      </c>
      <c r="G1910">
        <v>0</v>
      </c>
      <c r="H1910" t="s">
        <v>23</v>
      </c>
      <c r="I1910" t="s">
        <v>23</v>
      </c>
      <c r="J1910" t="s">
        <v>23</v>
      </c>
    </row>
    <row r="1911" spans="1:10" x14ac:dyDescent="0.15">
      <c r="A1911" t="s">
        <v>327</v>
      </c>
      <c r="C1911" t="str">
        <f>VLOOKUP(A1911,装配单主表!A:B,2,FALSE)</f>
        <v>10000224</v>
      </c>
      <c r="D1911">
        <v>11997206</v>
      </c>
      <c r="E1911" t="s">
        <v>2994</v>
      </c>
      <c r="F1911">
        <v>1</v>
      </c>
      <c r="G1911">
        <v>0</v>
      </c>
      <c r="H1911" t="s">
        <v>23</v>
      </c>
      <c r="I1911" t="s">
        <v>23</v>
      </c>
      <c r="J1911" t="s">
        <v>23</v>
      </c>
    </row>
    <row r="1912" spans="1:10" x14ac:dyDescent="0.15">
      <c r="A1912" t="s">
        <v>327</v>
      </c>
      <c r="C1912" t="str">
        <f>VLOOKUP(A1912,装配单主表!A:B,2,FALSE)</f>
        <v>10000224</v>
      </c>
      <c r="D1912">
        <v>11997207</v>
      </c>
      <c r="E1912" t="s">
        <v>2996</v>
      </c>
      <c r="F1912">
        <v>1</v>
      </c>
      <c r="G1912">
        <v>0</v>
      </c>
      <c r="H1912" t="s">
        <v>23</v>
      </c>
      <c r="I1912" t="s">
        <v>23</v>
      </c>
      <c r="J1912" t="s">
        <v>23</v>
      </c>
    </row>
    <row r="1913" spans="1:10" x14ac:dyDescent="0.15">
      <c r="A1913" t="s">
        <v>327</v>
      </c>
      <c r="C1913" t="str">
        <f>VLOOKUP(A1913,装配单主表!A:B,2,FALSE)</f>
        <v>10000224</v>
      </c>
      <c r="D1913">
        <v>11997366</v>
      </c>
      <c r="E1913" t="s">
        <v>3002</v>
      </c>
      <c r="F1913">
        <v>1</v>
      </c>
      <c r="G1913">
        <v>0</v>
      </c>
      <c r="H1913" t="s">
        <v>23</v>
      </c>
      <c r="I1913" t="s">
        <v>23</v>
      </c>
      <c r="J1913" t="s">
        <v>23</v>
      </c>
    </row>
    <row r="1914" spans="1:10" x14ac:dyDescent="0.15">
      <c r="A1914" t="s">
        <v>327</v>
      </c>
      <c r="C1914" t="str">
        <f>VLOOKUP(A1914,装配单主表!A:B,2,FALSE)</f>
        <v>10000224</v>
      </c>
      <c r="D1914">
        <v>11997424</v>
      </c>
      <c r="E1914" t="s">
        <v>3003</v>
      </c>
      <c r="F1914">
        <v>1</v>
      </c>
      <c r="G1914">
        <v>0</v>
      </c>
      <c r="H1914" t="s">
        <v>23</v>
      </c>
      <c r="I1914" t="s">
        <v>23</v>
      </c>
      <c r="J1914" t="s">
        <v>23</v>
      </c>
    </row>
    <row r="1915" spans="1:10" x14ac:dyDescent="0.15">
      <c r="A1915" t="s">
        <v>328</v>
      </c>
      <c r="C1915" t="str">
        <f>VLOOKUP(A1915,装配单主表!A:B,2,FALSE)</f>
        <v>10000225</v>
      </c>
      <c r="D1915">
        <v>11997366</v>
      </c>
      <c r="E1915" t="s">
        <v>3002</v>
      </c>
      <c r="F1915">
        <v>1</v>
      </c>
      <c r="G1915">
        <v>0</v>
      </c>
      <c r="H1915" t="s">
        <v>23</v>
      </c>
      <c r="I1915" t="s">
        <v>23</v>
      </c>
      <c r="J1915" t="s">
        <v>23</v>
      </c>
    </row>
    <row r="1916" spans="1:10" x14ac:dyDescent="0.15">
      <c r="A1916" t="s">
        <v>328</v>
      </c>
      <c r="C1916" t="str">
        <f>VLOOKUP(A1916,装配单主表!A:B,2,FALSE)</f>
        <v>10000225</v>
      </c>
      <c r="D1916">
        <v>11997207</v>
      </c>
      <c r="E1916" t="s">
        <v>2996</v>
      </c>
      <c r="F1916">
        <v>1</v>
      </c>
      <c r="G1916">
        <v>0</v>
      </c>
      <c r="H1916" t="s">
        <v>23</v>
      </c>
      <c r="I1916" t="s">
        <v>23</v>
      </c>
      <c r="J1916" t="s">
        <v>23</v>
      </c>
    </row>
    <row r="1917" spans="1:10" x14ac:dyDescent="0.15">
      <c r="A1917" t="s">
        <v>328</v>
      </c>
      <c r="C1917" t="str">
        <f>VLOOKUP(A1917,装配单主表!A:B,2,FALSE)</f>
        <v>10000225</v>
      </c>
      <c r="D1917">
        <v>11997206</v>
      </c>
      <c r="E1917" t="s">
        <v>2994</v>
      </c>
      <c r="F1917">
        <v>1</v>
      </c>
      <c r="G1917">
        <v>0</v>
      </c>
      <c r="H1917" t="s">
        <v>23</v>
      </c>
      <c r="I1917" t="s">
        <v>23</v>
      </c>
      <c r="J1917" t="s">
        <v>23</v>
      </c>
    </row>
    <row r="1918" spans="1:10" x14ac:dyDescent="0.15">
      <c r="A1918" t="s">
        <v>328</v>
      </c>
      <c r="C1918" t="str">
        <f>VLOOKUP(A1918,装配单主表!A:B,2,FALSE)</f>
        <v>10000225</v>
      </c>
      <c r="D1918">
        <v>11997205</v>
      </c>
      <c r="E1918" t="s">
        <v>2990</v>
      </c>
      <c r="F1918">
        <v>1</v>
      </c>
      <c r="G1918">
        <v>0</v>
      </c>
      <c r="H1918" t="s">
        <v>23</v>
      </c>
      <c r="I1918" t="s">
        <v>23</v>
      </c>
      <c r="J1918" t="s">
        <v>23</v>
      </c>
    </row>
    <row r="1919" spans="1:10" x14ac:dyDescent="0.15">
      <c r="A1919" t="s">
        <v>328</v>
      </c>
      <c r="C1919" t="str">
        <f>VLOOKUP(A1919,装配单主表!A:B,2,FALSE)</f>
        <v>10000225</v>
      </c>
      <c r="D1919">
        <v>11997150</v>
      </c>
      <c r="E1919" t="s">
        <v>2975</v>
      </c>
      <c r="F1919">
        <v>1</v>
      </c>
      <c r="G1919">
        <v>0</v>
      </c>
      <c r="H1919" t="s">
        <v>23</v>
      </c>
      <c r="I1919" t="s">
        <v>23</v>
      </c>
      <c r="J1919" t="s">
        <v>23</v>
      </c>
    </row>
    <row r="1920" spans="1:10" x14ac:dyDescent="0.15">
      <c r="A1920" t="s">
        <v>328</v>
      </c>
      <c r="C1920" t="str">
        <f>VLOOKUP(A1920,装配单主表!A:B,2,FALSE)</f>
        <v>10000225</v>
      </c>
      <c r="D1920">
        <v>11997153</v>
      </c>
      <c r="E1920" t="s">
        <v>2976</v>
      </c>
      <c r="F1920">
        <v>1</v>
      </c>
      <c r="G1920">
        <v>0</v>
      </c>
      <c r="H1920" t="s">
        <v>23</v>
      </c>
      <c r="I1920" t="s">
        <v>23</v>
      </c>
      <c r="J1920" t="s">
        <v>23</v>
      </c>
    </row>
    <row r="1921" spans="1:10" x14ac:dyDescent="0.15">
      <c r="A1921" t="s">
        <v>328</v>
      </c>
      <c r="C1921" t="str">
        <f>VLOOKUP(A1921,装配单主表!A:B,2,FALSE)</f>
        <v>10000225</v>
      </c>
      <c r="D1921">
        <v>11997164</v>
      </c>
      <c r="E1921" t="s">
        <v>2979</v>
      </c>
      <c r="F1921">
        <v>1</v>
      </c>
      <c r="G1921">
        <v>0</v>
      </c>
      <c r="H1921" t="s">
        <v>23</v>
      </c>
      <c r="I1921" t="s">
        <v>23</v>
      </c>
      <c r="J1921" t="s">
        <v>23</v>
      </c>
    </row>
    <row r="1922" spans="1:10" x14ac:dyDescent="0.15">
      <c r="A1922" t="s">
        <v>328</v>
      </c>
      <c r="C1922" t="str">
        <f>VLOOKUP(A1922,装配单主表!A:B,2,FALSE)</f>
        <v>10000225</v>
      </c>
      <c r="D1922">
        <v>11983636</v>
      </c>
      <c r="E1922" t="s">
        <v>2866</v>
      </c>
      <c r="F1922">
        <v>1</v>
      </c>
      <c r="G1922">
        <v>0</v>
      </c>
      <c r="H1922" t="s">
        <v>23</v>
      </c>
      <c r="I1922" t="s">
        <v>23</v>
      </c>
      <c r="J1922" t="s">
        <v>23</v>
      </c>
    </row>
    <row r="1923" spans="1:10" x14ac:dyDescent="0.15">
      <c r="A1923" t="s">
        <v>328</v>
      </c>
      <c r="C1923" t="str">
        <f>VLOOKUP(A1923,装配单主表!A:B,2,FALSE)</f>
        <v>10000225</v>
      </c>
      <c r="D1923">
        <v>11983619</v>
      </c>
      <c r="E1923" t="s">
        <v>2863</v>
      </c>
      <c r="F1923">
        <v>1</v>
      </c>
      <c r="G1923">
        <v>0</v>
      </c>
      <c r="H1923" t="s">
        <v>23</v>
      </c>
      <c r="I1923" t="s">
        <v>23</v>
      </c>
      <c r="J1923" t="s">
        <v>23</v>
      </c>
    </row>
    <row r="1924" spans="1:10" x14ac:dyDescent="0.15">
      <c r="A1924" t="s">
        <v>328</v>
      </c>
      <c r="C1924" t="str">
        <f>VLOOKUP(A1924,装配单主表!A:B,2,FALSE)</f>
        <v>10000225</v>
      </c>
      <c r="D1924">
        <v>11983600</v>
      </c>
      <c r="E1924" t="s">
        <v>2855</v>
      </c>
      <c r="F1924">
        <v>1</v>
      </c>
      <c r="G1924">
        <v>0</v>
      </c>
      <c r="H1924" t="s">
        <v>23</v>
      </c>
      <c r="I1924" t="s">
        <v>23</v>
      </c>
      <c r="J1924" t="s">
        <v>23</v>
      </c>
    </row>
    <row r="1925" spans="1:10" x14ac:dyDescent="0.15">
      <c r="A1925" t="s">
        <v>328</v>
      </c>
      <c r="C1925" t="str">
        <f>VLOOKUP(A1925,装配单主表!A:B,2,FALSE)</f>
        <v>10000225</v>
      </c>
      <c r="D1925">
        <v>11983720</v>
      </c>
      <c r="E1925" t="s">
        <v>2874</v>
      </c>
      <c r="F1925">
        <v>1</v>
      </c>
      <c r="G1925">
        <v>0</v>
      </c>
      <c r="H1925" t="s">
        <v>23</v>
      </c>
      <c r="I1925" t="s">
        <v>23</v>
      </c>
      <c r="J1925" t="s">
        <v>23</v>
      </c>
    </row>
    <row r="1926" spans="1:10" x14ac:dyDescent="0.15">
      <c r="A1926" t="s">
        <v>328</v>
      </c>
      <c r="C1926" t="str">
        <f>VLOOKUP(A1926,装配单主表!A:B,2,FALSE)</f>
        <v>10000225</v>
      </c>
      <c r="D1926">
        <v>11997129</v>
      </c>
      <c r="E1926" t="s">
        <v>316</v>
      </c>
      <c r="F1926">
        <v>1</v>
      </c>
      <c r="G1926">
        <v>0</v>
      </c>
      <c r="H1926" t="s">
        <v>23</v>
      </c>
      <c r="I1926" t="s">
        <v>23</v>
      </c>
      <c r="J1926" t="s">
        <v>23</v>
      </c>
    </row>
    <row r="1927" spans="1:10" x14ac:dyDescent="0.15">
      <c r="A1927" t="s">
        <v>328</v>
      </c>
      <c r="C1927" t="str">
        <f>VLOOKUP(A1927,装配单主表!A:B,2,FALSE)</f>
        <v>10000225</v>
      </c>
      <c r="D1927">
        <v>11990620</v>
      </c>
      <c r="E1927" t="s">
        <v>2935</v>
      </c>
      <c r="F1927">
        <v>1</v>
      </c>
      <c r="G1927">
        <v>0</v>
      </c>
      <c r="H1927" t="s">
        <v>23</v>
      </c>
      <c r="I1927" t="s">
        <v>23</v>
      </c>
      <c r="J1927" t="s">
        <v>23</v>
      </c>
    </row>
    <row r="1928" spans="1:10" x14ac:dyDescent="0.15">
      <c r="A1928" t="s">
        <v>329</v>
      </c>
      <c r="C1928" t="str">
        <f>VLOOKUP(A1928,装配单主表!A:B,2,FALSE)</f>
        <v>10000226</v>
      </c>
      <c r="D1928">
        <v>11990620</v>
      </c>
      <c r="E1928" t="s">
        <v>2935</v>
      </c>
      <c r="F1928">
        <v>1</v>
      </c>
      <c r="G1928">
        <v>0</v>
      </c>
      <c r="H1928" t="s">
        <v>23</v>
      </c>
      <c r="I1928" t="s">
        <v>23</v>
      </c>
      <c r="J1928" t="s">
        <v>23</v>
      </c>
    </row>
    <row r="1929" spans="1:10" x14ac:dyDescent="0.15">
      <c r="A1929" t="s">
        <v>329</v>
      </c>
      <c r="C1929" t="str">
        <f>VLOOKUP(A1929,装配单主表!A:B,2,FALSE)</f>
        <v>10000226</v>
      </c>
      <c r="D1929">
        <v>11997125</v>
      </c>
      <c r="E1929" t="s">
        <v>318</v>
      </c>
      <c r="F1929">
        <v>1</v>
      </c>
      <c r="G1929">
        <v>0</v>
      </c>
      <c r="H1929" t="s">
        <v>23</v>
      </c>
      <c r="I1929" t="s">
        <v>23</v>
      </c>
      <c r="J1929" t="s">
        <v>23</v>
      </c>
    </row>
    <row r="1930" spans="1:10" x14ac:dyDescent="0.15">
      <c r="A1930" t="s">
        <v>329</v>
      </c>
      <c r="C1930" t="str">
        <f>VLOOKUP(A1930,装配单主表!A:B,2,FALSE)</f>
        <v>10000226</v>
      </c>
      <c r="D1930">
        <v>11983720</v>
      </c>
      <c r="E1930" t="s">
        <v>2872</v>
      </c>
      <c r="F1930">
        <v>1</v>
      </c>
      <c r="G1930">
        <v>0</v>
      </c>
      <c r="H1930" t="s">
        <v>23</v>
      </c>
      <c r="I1930" t="s">
        <v>23</v>
      </c>
      <c r="J1930" t="s">
        <v>23</v>
      </c>
    </row>
    <row r="1931" spans="1:10" x14ac:dyDescent="0.15">
      <c r="A1931" t="s">
        <v>329</v>
      </c>
      <c r="C1931" t="str">
        <f>VLOOKUP(A1931,装配单主表!A:B,2,FALSE)</f>
        <v>10000226</v>
      </c>
      <c r="D1931">
        <v>11983613</v>
      </c>
      <c r="E1931" t="s">
        <v>2858</v>
      </c>
      <c r="F1931">
        <v>1</v>
      </c>
      <c r="G1931">
        <v>0</v>
      </c>
      <c r="H1931" t="s">
        <v>23</v>
      </c>
      <c r="I1931" t="s">
        <v>23</v>
      </c>
      <c r="J1931" t="s">
        <v>23</v>
      </c>
    </row>
    <row r="1932" spans="1:10" x14ac:dyDescent="0.15">
      <c r="A1932" t="s">
        <v>329</v>
      </c>
      <c r="C1932" t="str">
        <f>VLOOKUP(A1932,装配单主表!A:B,2,FALSE)</f>
        <v>10000226</v>
      </c>
      <c r="D1932">
        <v>11983594</v>
      </c>
      <c r="E1932" t="s">
        <v>2850</v>
      </c>
      <c r="F1932">
        <v>1</v>
      </c>
      <c r="G1932">
        <v>0</v>
      </c>
      <c r="H1932" t="s">
        <v>23</v>
      </c>
      <c r="I1932" t="s">
        <v>23</v>
      </c>
      <c r="J1932" t="s">
        <v>23</v>
      </c>
    </row>
    <row r="1933" spans="1:10" x14ac:dyDescent="0.15">
      <c r="A1933" t="s">
        <v>329</v>
      </c>
      <c r="C1933" t="str">
        <f>VLOOKUP(A1933,装配单主表!A:B,2,FALSE)</f>
        <v>10000226</v>
      </c>
      <c r="D1933">
        <v>11983594</v>
      </c>
      <c r="E1933" t="s">
        <v>2850</v>
      </c>
      <c r="F1933">
        <v>1</v>
      </c>
      <c r="G1933">
        <v>0</v>
      </c>
      <c r="H1933" t="s">
        <v>23</v>
      </c>
      <c r="I1933" t="s">
        <v>23</v>
      </c>
      <c r="J1933" t="s">
        <v>23</v>
      </c>
    </row>
    <row r="1934" spans="1:10" x14ac:dyDescent="0.15">
      <c r="A1934" t="s">
        <v>329</v>
      </c>
      <c r="C1934" t="str">
        <f>VLOOKUP(A1934,装配单主表!A:B,2,FALSE)</f>
        <v>10000226</v>
      </c>
      <c r="D1934">
        <v>11983636</v>
      </c>
      <c r="E1934" t="s">
        <v>2866</v>
      </c>
      <c r="F1934">
        <v>1</v>
      </c>
      <c r="G1934">
        <v>0</v>
      </c>
      <c r="H1934" t="s">
        <v>23</v>
      </c>
      <c r="I1934" t="s">
        <v>23</v>
      </c>
      <c r="J1934" t="s">
        <v>23</v>
      </c>
    </row>
    <row r="1935" spans="1:10" x14ac:dyDescent="0.15">
      <c r="A1935" t="s">
        <v>329</v>
      </c>
      <c r="C1935" t="str">
        <f>VLOOKUP(A1935,装配单主表!A:B,2,FALSE)</f>
        <v>10000226</v>
      </c>
      <c r="D1935">
        <v>11997164</v>
      </c>
      <c r="E1935" t="s">
        <v>2979</v>
      </c>
      <c r="F1935">
        <v>1</v>
      </c>
      <c r="G1935">
        <v>0</v>
      </c>
      <c r="H1935" t="s">
        <v>23</v>
      </c>
      <c r="I1935" t="s">
        <v>23</v>
      </c>
      <c r="J1935" t="s">
        <v>23</v>
      </c>
    </row>
    <row r="1936" spans="1:10" x14ac:dyDescent="0.15">
      <c r="A1936" t="s">
        <v>329</v>
      </c>
      <c r="C1936" t="str">
        <f>VLOOKUP(A1936,装配单主表!A:B,2,FALSE)</f>
        <v>10000226</v>
      </c>
      <c r="D1936">
        <v>11997153</v>
      </c>
      <c r="E1936" t="s">
        <v>2976</v>
      </c>
      <c r="F1936">
        <v>1</v>
      </c>
      <c r="G1936">
        <v>0</v>
      </c>
      <c r="H1936" t="s">
        <v>23</v>
      </c>
      <c r="I1936" t="s">
        <v>23</v>
      </c>
      <c r="J1936" t="s">
        <v>23</v>
      </c>
    </row>
    <row r="1937" spans="1:10" x14ac:dyDescent="0.15">
      <c r="A1937" t="s">
        <v>329</v>
      </c>
      <c r="C1937" t="str">
        <f>VLOOKUP(A1937,装配单主表!A:B,2,FALSE)</f>
        <v>10000226</v>
      </c>
      <c r="D1937">
        <v>11997150</v>
      </c>
      <c r="E1937" t="s">
        <v>2975</v>
      </c>
      <c r="F1937">
        <v>1</v>
      </c>
      <c r="G1937">
        <v>0</v>
      </c>
      <c r="H1937" t="s">
        <v>23</v>
      </c>
      <c r="I1937" t="s">
        <v>23</v>
      </c>
      <c r="J1937" t="s">
        <v>23</v>
      </c>
    </row>
    <row r="1938" spans="1:10" x14ac:dyDescent="0.15">
      <c r="A1938" t="s">
        <v>329</v>
      </c>
      <c r="C1938" t="str">
        <f>VLOOKUP(A1938,装配单主表!A:B,2,FALSE)</f>
        <v>10000226</v>
      </c>
      <c r="D1938">
        <v>11997205</v>
      </c>
      <c r="E1938" t="s">
        <v>2990</v>
      </c>
      <c r="F1938">
        <v>1</v>
      </c>
      <c r="G1938">
        <v>0</v>
      </c>
      <c r="H1938" t="s">
        <v>23</v>
      </c>
      <c r="I1938" t="s">
        <v>23</v>
      </c>
      <c r="J1938" t="s">
        <v>23</v>
      </c>
    </row>
    <row r="1939" spans="1:10" x14ac:dyDescent="0.15">
      <c r="A1939" t="s">
        <v>329</v>
      </c>
      <c r="C1939" t="str">
        <f>VLOOKUP(A1939,装配单主表!A:B,2,FALSE)</f>
        <v>10000226</v>
      </c>
      <c r="D1939">
        <v>11997206</v>
      </c>
      <c r="E1939" t="s">
        <v>2994</v>
      </c>
      <c r="F1939">
        <v>1</v>
      </c>
      <c r="G1939">
        <v>0</v>
      </c>
      <c r="H1939" t="s">
        <v>23</v>
      </c>
      <c r="I1939" t="s">
        <v>23</v>
      </c>
      <c r="J1939" t="s">
        <v>23</v>
      </c>
    </row>
    <row r="1940" spans="1:10" x14ac:dyDescent="0.15">
      <c r="A1940" t="s">
        <v>329</v>
      </c>
      <c r="C1940" t="str">
        <f>VLOOKUP(A1940,装配单主表!A:B,2,FALSE)</f>
        <v>10000226</v>
      </c>
      <c r="D1940">
        <v>11997207</v>
      </c>
      <c r="E1940" t="s">
        <v>2996</v>
      </c>
      <c r="F1940">
        <v>1</v>
      </c>
      <c r="G1940">
        <v>0</v>
      </c>
      <c r="H1940" t="s">
        <v>23</v>
      </c>
      <c r="I1940" t="s">
        <v>23</v>
      </c>
      <c r="J1940" t="s">
        <v>23</v>
      </c>
    </row>
    <row r="1941" spans="1:10" x14ac:dyDescent="0.15">
      <c r="A1941" t="s">
        <v>329</v>
      </c>
      <c r="C1941" t="str">
        <f>VLOOKUP(A1941,装配单主表!A:B,2,FALSE)</f>
        <v>10000226</v>
      </c>
      <c r="D1941">
        <v>11997366</v>
      </c>
      <c r="E1941" t="s">
        <v>3002</v>
      </c>
      <c r="F1941">
        <v>1</v>
      </c>
      <c r="G1941">
        <v>0</v>
      </c>
      <c r="H1941" t="s">
        <v>23</v>
      </c>
      <c r="I1941" t="s">
        <v>23</v>
      </c>
      <c r="J1941" t="s">
        <v>23</v>
      </c>
    </row>
    <row r="1942" spans="1:10" x14ac:dyDescent="0.15">
      <c r="A1942" t="s">
        <v>330</v>
      </c>
      <c r="C1942" t="str">
        <f>VLOOKUP(A1942,装配单主表!A:B,2,FALSE)</f>
        <v>10000227</v>
      </c>
      <c r="D1942">
        <v>11997366</v>
      </c>
      <c r="E1942" t="s">
        <v>3002</v>
      </c>
      <c r="F1942">
        <v>1</v>
      </c>
      <c r="G1942">
        <v>0</v>
      </c>
      <c r="H1942" t="s">
        <v>23</v>
      </c>
      <c r="I1942" t="s">
        <v>23</v>
      </c>
      <c r="J1942" t="s">
        <v>23</v>
      </c>
    </row>
    <row r="1943" spans="1:10" x14ac:dyDescent="0.15">
      <c r="A1943" t="s">
        <v>330</v>
      </c>
      <c r="C1943" t="str">
        <f>VLOOKUP(A1943,装配单主表!A:B,2,FALSE)</f>
        <v>10000227</v>
      </c>
      <c r="D1943">
        <v>11997207</v>
      </c>
      <c r="E1943" t="s">
        <v>2996</v>
      </c>
      <c r="F1943">
        <v>1</v>
      </c>
      <c r="G1943">
        <v>0</v>
      </c>
      <c r="H1943" t="s">
        <v>23</v>
      </c>
      <c r="I1943" t="s">
        <v>23</v>
      </c>
      <c r="J1943" t="s">
        <v>23</v>
      </c>
    </row>
    <row r="1944" spans="1:10" x14ac:dyDescent="0.15">
      <c r="A1944" t="s">
        <v>330</v>
      </c>
      <c r="C1944" t="str">
        <f>VLOOKUP(A1944,装配单主表!A:B,2,FALSE)</f>
        <v>10000227</v>
      </c>
      <c r="D1944">
        <v>11997206</v>
      </c>
      <c r="E1944" t="s">
        <v>2994</v>
      </c>
      <c r="F1944">
        <v>1</v>
      </c>
      <c r="G1944">
        <v>0</v>
      </c>
      <c r="H1944" t="s">
        <v>23</v>
      </c>
      <c r="I1944" t="s">
        <v>23</v>
      </c>
      <c r="J1944" t="s">
        <v>23</v>
      </c>
    </row>
    <row r="1945" spans="1:10" x14ac:dyDescent="0.15">
      <c r="A1945" t="s">
        <v>330</v>
      </c>
      <c r="C1945" t="str">
        <f>VLOOKUP(A1945,装配单主表!A:B,2,FALSE)</f>
        <v>10000227</v>
      </c>
      <c r="D1945">
        <v>11997205</v>
      </c>
      <c r="E1945" t="s">
        <v>2990</v>
      </c>
      <c r="F1945">
        <v>1</v>
      </c>
      <c r="G1945">
        <v>0</v>
      </c>
      <c r="H1945" t="s">
        <v>23</v>
      </c>
      <c r="I1945" t="s">
        <v>23</v>
      </c>
      <c r="J1945" t="s">
        <v>23</v>
      </c>
    </row>
    <row r="1946" spans="1:10" x14ac:dyDescent="0.15">
      <c r="A1946" t="s">
        <v>330</v>
      </c>
      <c r="C1946" t="str">
        <f>VLOOKUP(A1946,装配单主表!A:B,2,FALSE)</f>
        <v>10000227</v>
      </c>
      <c r="D1946">
        <v>11997150</v>
      </c>
      <c r="E1946" t="s">
        <v>2975</v>
      </c>
      <c r="F1946">
        <v>1</v>
      </c>
      <c r="G1946">
        <v>0</v>
      </c>
      <c r="H1946" t="s">
        <v>23</v>
      </c>
      <c r="I1946" t="s">
        <v>23</v>
      </c>
      <c r="J1946" t="s">
        <v>23</v>
      </c>
    </row>
    <row r="1947" spans="1:10" x14ac:dyDescent="0.15">
      <c r="A1947" t="s">
        <v>330</v>
      </c>
      <c r="C1947" t="str">
        <f>VLOOKUP(A1947,装配单主表!A:B,2,FALSE)</f>
        <v>10000227</v>
      </c>
      <c r="D1947">
        <v>11997153</v>
      </c>
      <c r="E1947" t="s">
        <v>2976</v>
      </c>
      <c r="F1947">
        <v>1</v>
      </c>
      <c r="G1947">
        <v>0</v>
      </c>
      <c r="H1947" t="s">
        <v>23</v>
      </c>
      <c r="I1947" t="s">
        <v>23</v>
      </c>
      <c r="J1947" t="s">
        <v>23</v>
      </c>
    </row>
    <row r="1948" spans="1:10" x14ac:dyDescent="0.15">
      <c r="A1948" t="s">
        <v>330</v>
      </c>
      <c r="C1948" t="str">
        <f>VLOOKUP(A1948,装配单主表!A:B,2,FALSE)</f>
        <v>10000227</v>
      </c>
      <c r="D1948">
        <v>11997164</v>
      </c>
      <c r="E1948" t="s">
        <v>2979</v>
      </c>
      <c r="F1948">
        <v>1</v>
      </c>
      <c r="G1948">
        <v>0</v>
      </c>
      <c r="H1948" t="s">
        <v>23</v>
      </c>
      <c r="I1948" t="s">
        <v>23</v>
      </c>
      <c r="J1948" t="s">
        <v>23</v>
      </c>
    </row>
    <row r="1949" spans="1:10" x14ac:dyDescent="0.15">
      <c r="A1949" t="s">
        <v>330</v>
      </c>
      <c r="C1949" t="str">
        <f>VLOOKUP(A1949,装配单主表!A:B,2,FALSE)</f>
        <v>10000227</v>
      </c>
      <c r="D1949">
        <v>11983636</v>
      </c>
      <c r="E1949" t="s">
        <v>2866</v>
      </c>
      <c r="F1949">
        <v>1</v>
      </c>
      <c r="G1949">
        <v>0</v>
      </c>
      <c r="H1949" t="s">
        <v>23</v>
      </c>
      <c r="I1949" t="s">
        <v>23</v>
      </c>
      <c r="J1949" t="s">
        <v>23</v>
      </c>
    </row>
    <row r="1950" spans="1:10" x14ac:dyDescent="0.15">
      <c r="A1950" t="s">
        <v>330</v>
      </c>
      <c r="C1950" t="str">
        <f>VLOOKUP(A1950,装配单主表!A:B,2,FALSE)</f>
        <v>10000227</v>
      </c>
      <c r="D1950">
        <v>11983620</v>
      </c>
      <c r="E1950" t="s">
        <v>2864</v>
      </c>
      <c r="F1950">
        <v>1</v>
      </c>
      <c r="G1950">
        <v>0</v>
      </c>
      <c r="H1950" t="s">
        <v>23</v>
      </c>
      <c r="I1950" t="s">
        <v>23</v>
      </c>
      <c r="J1950" t="s">
        <v>23</v>
      </c>
    </row>
    <row r="1951" spans="1:10" x14ac:dyDescent="0.15">
      <c r="A1951" t="s">
        <v>330</v>
      </c>
      <c r="C1951" t="str">
        <f>VLOOKUP(A1951,装配单主表!A:B,2,FALSE)</f>
        <v>10000227</v>
      </c>
      <c r="D1951">
        <v>11983601</v>
      </c>
      <c r="E1951" t="s">
        <v>2856</v>
      </c>
      <c r="F1951">
        <v>1</v>
      </c>
      <c r="G1951">
        <v>0</v>
      </c>
      <c r="H1951" t="s">
        <v>23</v>
      </c>
      <c r="I1951" t="s">
        <v>23</v>
      </c>
      <c r="J1951" t="s">
        <v>23</v>
      </c>
    </row>
    <row r="1952" spans="1:10" x14ac:dyDescent="0.15">
      <c r="A1952" t="s">
        <v>330</v>
      </c>
      <c r="C1952" t="str">
        <f>VLOOKUP(A1952,装配单主表!A:B,2,FALSE)</f>
        <v>10000227</v>
      </c>
      <c r="D1952">
        <v>11983720</v>
      </c>
      <c r="E1952" t="s">
        <v>2873</v>
      </c>
      <c r="F1952">
        <v>1</v>
      </c>
      <c r="G1952">
        <v>0</v>
      </c>
      <c r="H1952" t="s">
        <v>23</v>
      </c>
      <c r="I1952" t="s">
        <v>23</v>
      </c>
      <c r="J1952" t="s">
        <v>23</v>
      </c>
    </row>
    <row r="1953" spans="1:10" x14ac:dyDescent="0.15">
      <c r="A1953" t="s">
        <v>330</v>
      </c>
      <c r="C1953" t="str">
        <f>VLOOKUP(A1953,装配单主表!A:B,2,FALSE)</f>
        <v>10000227</v>
      </c>
      <c r="D1953">
        <v>11997130</v>
      </c>
      <c r="E1953" t="s">
        <v>320</v>
      </c>
      <c r="F1953">
        <v>1</v>
      </c>
      <c r="G1953">
        <v>0</v>
      </c>
      <c r="H1953" t="s">
        <v>23</v>
      </c>
      <c r="I1953" t="s">
        <v>23</v>
      </c>
      <c r="J1953" t="s">
        <v>23</v>
      </c>
    </row>
    <row r="1954" spans="1:10" x14ac:dyDescent="0.15">
      <c r="A1954" t="s">
        <v>330</v>
      </c>
      <c r="C1954" t="str">
        <f>VLOOKUP(A1954,装配单主表!A:B,2,FALSE)</f>
        <v>10000227</v>
      </c>
      <c r="D1954">
        <v>11990620</v>
      </c>
      <c r="E1954" t="s">
        <v>2935</v>
      </c>
      <c r="F1954">
        <v>1</v>
      </c>
      <c r="G1954">
        <v>0</v>
      </c>
      <c r="H1954" t="s">
        <v>23</v>
      </c>
      <c r="I1954" t="s">
        <v>23</v>
      </c>
      <c r="J1954" t="s">
        <v>23</v>
      </c>
    </row>
    <row r="1955" spans="1:10" x14ac:dyDescent="0.15">
      <c r="A1955" t="s">
        <v>331</v>
      </c>
      <c r="C1955" t="str">
        <f>VLOOKUP(A1955,装配单主表!A:B,2,FALSE)</f>
        <v>10000228</v>
      </c>
      <c r="D1955">
        <v>11997136</v>
      </c>
      <c r="E1955" t="s">
        <v>332</v>
      </c>
      <c r="F1955">
        <v>1</v>
      </c>
      <c r="G1955">
        <v>0</v>
      </c>
      <c r="H1955" t="s">
        <v>23</v>
      </c>
      <c r="I1955" t="s">
        <v>23</v>
      </c>
      <c r="J1955" t="s">
        <v>23</v>
      </c>
    </row>
    <row r="1956" spans="1:10" x14ac:dyDescent="0.15">
      <c r="A1956" t="s">
        <v>331</v>
      </c>
      <c r="C1956" t="str">
        <f>VLOOKUP(A1956,装配单主表!A:B,2,FALSE)</f>
        <v>10000228</v>
      </c>
      <c r="D1956">
        <v>11983720</v>
      </c>
      <c r="E1956" t="s">
        <v>2868</v>
      </c>
      <c r="F1956">
        <v>1</v>
      </c>
      <c r="G1956">
        <v>0</v>
      </c>
      <c r="H1956" t="s">
        <v>23</v>
      </c>
      <c r="I1956" t="s">
        <v>23</v>
      </c>
      <c r="J1956" t="s">
        <v>23</v>
      </c>
    </row>
    <row r="1957" spans="1:10" x14ac:dyDescent="0.15">
      <c r="A1957" t="s">
        <v>331</v>
      </c>
      <c r="C1957" t="str">
        <f>VLOOKUP(A1957,装配单主表!A:B,2,FALSE)</f>
        <v>10000228</v>
      </c>
      <c r="D1957">
        <v>11983597</v>
      </c>
      <c r="E1957" t="s">
        <v>2853</v>
      </c>
      <c r="F1957">
        <v>1</v>
      </c>
      <c r="G1957">
        <v>0</v>
      </c>
      <c r="H1957" t="s">
        <v>23</v>
      </c>
      <c r="I1957" t="s">
        <v>23</v>
      </c>
      <c r="J1957" t="s">
        <v>23</v>
      </c>
    </row>
    <row r="1958" spans="1:10" x14ac:dyDescent="0.15">
      <c r="A1958" t="s">
        <v>331</v>
      </c>
      <c r="C1958" t="str">
        <f>VLOOKUP(A1958,装配单主表!A:B,2,FALSE)</f>
        <v>10000228</v>
      </c>
      <c r="D1958">
        <v>11983616</v>
      </c>
      <c r="E1958" t="s">
        <v>2861</v>
      </c>
      <c r="F1958">
        <v>1</v>
      </c>
      <c r="G1958">
        <v>0</v>
      </c>
      <c r="H1958" t="s">
        <v>23</v>
      </c>
      <c r="I1958" t="s">
        <v>23</v>
      </c>
      <c r="J1958" t="s">
        <v>23</v>
      </c>
    </row>
    <row r="1959" spans="1:10" x14ac:dyDescent="0.15">
      <c r="A1959" t="s">
        <v>331</v>
      </c>
      <c r="C1959" t="str">
        <f>VLOOKUP(A1959,装配单主表!A:B,2,FALSE)</f>
        <v>10000228</v>
      </c>
      <c r="D1959">
        <v>11983636</v>
      </c>
      <c r="E1959" t="s">
        <v>2866</v>
      </c>
      <c r="F1959">
        <v>1</v>
      </c>
      <c r="G1959">
        <v>0</v>
      </c>
      <c r="H1959" t="s">
        <v>23</v>
      </c>
      <c r="I1959" t="s">
        <v>23</v>
      </c>
      <c r="J1959" t="s">
        <v>23</v>
      </c>
    </row>
    <row r="1960" spans="1:10" x14ac:dyDescent="0.15">
      <c r="A1960" t="s">
        <v>331</v>
      </c>
      <c r="C1960" t="str">
        <f>VLOOKUP(A1960,装配单主表!A:B,2,FALSE)</f>
        <v>10000228</v>
      </c>
      <c r="D1960">
        <v>11997162</v>
      </c>
      <c r="E1960" t="s">
        <v>2978</v>
      </c>
      <c r="F1960">
        <v>1</v>
      </c>
      <c r="G1960">
        <v>0</v>
      </c>
      <c r="H1960" t="s">
        <v>23</v>
      </c>
      <c r="I1960" t="s">
        <v>23</v>
      </c>
      <c r="J1960" t="s">
        <v>23</v>
      </c>
    </row>
    <row r="1961" spans="1:10" x14ac:dyDescent="0.15">
      <c r="A1961" t="s">
        <v>331</v>
      </c>
      <c r="C1961" t="str">
        <f>VLOOKUP(A1961,装配单主表!A:B,2,FALSE)</f>
        <v>10000228</v>
      </c>
      <c r="D1961">
        <v>11997153</v>
      </c>
      <c r="E1961" t="s">
        <v>2976</v>
      </c>
      <c r="F1961">
        <v>1</v>
      </c>
      <c r="G1961">
        <v>0</v>
      </c>
      <c r="H1961" t="s">
        <v>23</v>
      </c>
      <c r="I1961" t="s">
        <v>23</v>
      </c>
      <c r="J1961" t="s">
        <v>23</v>
      </c>
    </row>
    <row r="1962" spans="1:10" x14ac:dyDescent="0.15">
      <c r="A1962" t="s">
        <v>331</v>
      </c>
      <c r="C1962" t="str">
        <f>VLOOKUP(A1962,装配单主表!A:B,2,FALSE)</f>
        <v>10000228</v>
      </c>
      <c r="D1962">
        <v>11997150</v>
      </c>
      <c r="E1962" t="s">
        <v>2975</v>
      </c>
      <c r="F1962">
        <v>1</v>
      </c>
      <c r="G1962">
        <v>0</v>
      </c>
      <c r="H1962" t="s">
        <v>23</v>
      </c>
      <c r="I1962" t="s">
        <v>23</v>
      </c>
      <c r="J1962" t="s">
        <v>23</v>
      </c>
    </row>
    <row r="1963" spans="1:10" x14ac:dyDescent="0.15">
      <c r="A1963" t="s">
        <v>331</v>
      </c>
      <c r="C1963" t="str">
        <f>VLOOKUP(A1963,装配单主表!A:B,2,FALSE)</f>
        <v>10000228</v>
      </c>
      <c r="D1963">
        <v>11997205</v>
      </c>
      <c r="E1963" t="s">
        <v>2990</v>
      </c>
      <c r="F1963">
        <v>1</v>
      </c>
      <c r="G1963">
        <v>0</v>
      </c>
      <c r="H1963" t="s">
        <v>23</v>
      </c>
      <c r="I1963" t="s">
        <v>23</v>
      </c>
      <c r="J1963" t="s">
        <v>23</v>
      </c>
    </row>
    <row r="1964" spans="1:10" x14ac:dyDescent="0.15">
      <c r="A1964" t="s">
        <v>331</v>
      </c>
      <c r="C1964" t="str">
        <f>VLOOKUP(A1964,装配单主表!A:B,2,FALSE)</f>
        <v>10000228</v>
      </c>
      <c r="D1964">
        <v>11997206</v>
      </c>
      <c r="E1964" t="s">
        <v>2994</v>
      </c>
      <c r="F1964">
        <v>1</v>
      </c>
      <c r="G1964">
        <v>0</v>
      </c>
      <c r="H1964" t="s">
        <v>23</v>
      </c>
      <c r="I1964" t="s">
        <v>23</v>
      </c>
      <c r="J1964" t="s">
        <v>23</v>
      </c>
    </row>
    <row r="1965" spans="1:10" x14ac:dyDescent="0.15">
      <c r="A1965" t="s">
        <v>331</v>
      </c>
      <c r="C1965" t="str">
        <f>VLOOKUP(A1965,装配单主表!A:B,2,FALSE)</f>
        <v>10000228</v>
      </c>
      <c r="D1965">
        <v>11997207</v>
      </c>
      <c r="E1965" t="s">
        <v>2996</v>
      </c>
      <c r="F1965">
        <v>1</v>
      </c>
      <c r="G1965">
        <v>0</v>
      </c>
      <c r="H1965" t="s">
        <v>23</v>
      </c>
      <c r="I1965" t="s">
        <v>23</v>
      </c>
      <c r="J1965" t="s">
        <v>23</v>
      </c>
    </row>
    <row r="1966" spans="1:10" x14ac:dyDescent="0.15">
      <c r="A1966" t="s">
        <v>331</v>
      </c>
      <c r="C1966" t="str">
        <f>VLOOKUP(A1966,装配单主表!A:B,2,FALSE)</f>
        <v>10000228</v>
      </c>
      <c r="D1966">
        <v>11997365</v>
      </c>
      <c r="E1966" t="s">
        <v>2993</v>
      </c>
      <c r="F1966">
        <v>1</v>
      </c>
      <c r="G1966">
        <v>0</v>
      </c>
      <c r="H1966" t="s">
        <v>23</v>
      </c>
      <c r="I1966" t="s">
        <v>23</v>
      </c>
      <c r="J1966" t="s">
        <v>23</v>
      </c>
    </row>
    <row r="1967" spans="1:10" x14ac:dyDescent="0.15">
      <c r="A1967" t="s">
        <v>333</v>
      </c>
      <c r="C1967" t="str">
        <f>VLOOKUP(A1967,装配单主表!A:B,2,FALSE)</f>
        <v>10000229</v>
      </c>
      <c r="D1967">
        <v>11997365</v>
      </c>
      <c r="E1967" t="s">
        <v>2993</v>
      </c>
      <c r="F1967">
        <v>1</v>
      </c>
      <c r="G1967">
        <v>0</v>
      </c>
      <c r="H1967" t="s">
        <v>23</v>
      </c>
      <c r="I1967" t="s">
        <v>23</v>
      </c>
      <c r="J1967" t="s">
        <v>23</v>
      </c>
    </row>
    <row r="1968" spans="1:10" x14ac:dyDescent="0.15">
      <c r="A1968" t="s">
        <v>333</v>
      </c>
      <c r="C1968" t="str">
        <f>VLOOKUP(A1968,装配单主表!A:B,2,FALSE)</f>
        <v>10000229</v>
      </c>
      <c r="D1968">
        <v>11997207</v>
      </c>
      <c r="E1968" t="s">
        <v>2996</v>
      </c>
      <c r="F1968">
        <v>1</v>
      </c>
      <c r="G1968">
        <v>0</v>
      </c>
      <c r="H1968" t="s">
        <v>23</v>
      </c>
      <c r="I1968" t="s">
        <v>23</v>
      </c>
      <c r="J1968" t="s">
        <v>23</v>
      </c>
    </row>
    <row r="1969" spans="1:10" x14ac:dyDescent="0.15">
      <c r="A1969" t="s">
        <v>333</v>
      </c>
      <c r="C1969" t="str">
        <f>VLOOKUP(A1969,装配单主表!A:B,2,FALSE)</f>
        <v>10000229</v>
      </c>
      <c r="D1969">
        <v>11997206</v>
      </c>
      <c r="E1969" t="s">
        <v>2994</v>
      </c>
      <c r="F1969">
        <v>1</v>
      </c>
      <c r="G1969">
        <v>0</v>
      </c>
      <c r="H1969" t="s">
        <v>23</v>
      </c>
      <c r="I1969" t="s">
        <v>23</v>
      </c>
      <c r="J1969" t="s">
        <v>23</v>
      </c>
    </row>
    <row r="1970" spans="1:10" x14ac:dyDescent="0.15">
      <c r="A1970" t="s">
        <v>333</v>
      </c>
      <c r="C1970" t="str">
        <f>VLOOKUP(A1970,装配单主表!A:B,2,FALSE)</f>
        <v>10000229</v>
      </c>
      <c r="D1970">
        <v>11997205</v>
      </c>
      <c r="E1970" t="s">
        <v>2990</v>
      </c>
      <c r="F1970">
        <v>1</v>
      </c>
      <c r="G1970">
        <v>0</v>
      </c>
      <c r="H1970" t="s">
        <v>23</v>
      </c>
      <c r="I1970" t="s">
        <v>23</v>
      </c>
      <c r="J1970" t="s">
        <v>23</v>
      </c>
    </row>
    <row r="1971" spans="1:10" x14ac:dyDescent="0.15">
      <c r="A1971" t="s">
        <v>333</v>
      </c>
      <c r="C1971" t="str">
        <f>VLOOKUP(A1971,装配单主表!A:B,2,FALSE)</f>
        <v>10000229</v>
      </c>
      <c r="D1971">
        <v>11997150</v>
      </c>
      <c r="E1971" t="s">
        <v>2975</v>
      </c>
      <c r="F1971">
        <v>1</v>
      </c>
      <c r="G1971">
        <v>0</v>
      </c>
      <c r="H1971" t="s">
        <v>23</v>
      </c>
      <c r="I1971" t="s">
        <v>23</v>
      </c>
      <c r="J1971" t="s">
        <v>23</v>
      </c>
    </row>
    <row r="1972" spans="1:10" x14ac:dyDescent="0.15">
      <c r="A1972" t="s">
        <v>333</v>
      </c>
      <c r="C1972" t="str">
        <f>VLOOKUP(A1972,装配单主表!A:B,2,FALSE)</f>
        <v>10000229</v>
      </c>
      <c r="D1972">
        <v>11997153</v>
      </c>
      <c r="E1972" t="s">
        <v>2976</v>
      </c>
      <c r="F1972">
        <v>1</v>
      </c>
      <c r="G1972">
        <v>0</v>
      </c>
      <c r="H1972" t="s">
        <v>23</v>
      </c>
      <c r="I1972" t="s">
        <v>23</v>
      </c>
      <c r="J1972" t="s">
        <v>23</v>
      </c>
    </row>
    <row r="1973" spans="1:10" x14ac:dyDescent="0.15">
      <c r="A1973" t="s">
        <v>333</v>
      </c>
      <c r="C1973" t="str">
        <f>VLOOKUP(A1973,装配单主表!A:B,2,FALSE)</f>
        <v>10000229</v>
      </c>
      <c r="D1973">
        <v>11997162</v>
      </c>
      <c r="E1973" t="s">
        <v>2978</v>
      </c>
      <c r="F1973">
        <v>1</v>
      </c>
      <c r="G1973">
        <v>0</v>
      </c>
      <c r="H1973" t="s">
        <v>23</v>
      </c>
      <c r="I1973" t="s">
        <v>23</v>
      </c>
      <c r="J1973" t="s">
        <v>23</v>
      </c>
    </row>
    <row r="1974" spans="1:10" x14ac:dyDescent="0.15">
      <c r="A1974" t="s">
        <v>333</v>
      </c>
      <c r="C1974" t="str">
        <f>VLOOKUP(A1974,装配单主表!A:B,2,FALSE)</f>
        <v>10000229</v>
      </c>
      <c r="D1974">
        <v>11983636</v>
      </c>
      <c r="E1974" t="s">
        <v>2866</v>
      </c>
      <c r="F1974">
        <v>1</v>
      </c>
      <c r="G1974">
        <v>0</v>
      </c>
      <c r="H1974" t="s">
        <v>23</v>
      </c>
      <c r="I1974" t="s">
        <v>23</v>
      </c>
      <c r="J1974" t="s">
        <v>23</v>
      </c>
    </row>
    <row r="1975" spans="1:10" x14ac:dyDescent="0.15">
      <c r="A1975" t="s">
        <v>333</v>
      </c>
      <c r="C1975" t="str">
        <f>VLOOKUP(A1975,装配单主表!A:B,2,FALSE)</f>
        <v>10000229</v>
      </c>
      <c r="D1975">
        <v>11983595</v>
      </c>
      <c r="E1975" t="s">
        <v>2851</v>
      </c>
      <c r="F1975">
        <v>1</v>
      </c>
      <c r="G1975">
        <v>0</v>
      </c>
      <c r="H1975" t="s">
        <v>23</v>
      </c>
      <c r="I1975" t="s">
        <v>23</v>
      </c>
      <c r="J1975" t="s">
        <v>23</v>
      </c>
    </row>
    <row r="1976" spans="1:10" x14ac:dyDescent="0.15">
      <c r="A1976" t="s">
        <v>333</v>
      </c>
      <c r="C1976" t="str">
        <f>VLOOKUP(A1976,装配单主表!A:B,2,FALSE)</f>
        <v>10000229</v>
      </c>
      <c r="D1976">
        <v>11983614</v>
      </c>
      <c r="E1976" t="s">
        <v>2859</v>
      </c>
      <c r="F1976">
        <v>1</v>
      </c>
      <c r="G1976">
        <v>0</v>
      </c>
      <c r="H1976" t="s">
        <v>23</v>
      </c>
      <c r="I1976" t="s">
        <v>23</v>
      </c>
      <c r="J1976" t="s">
        <v>23</v>
      </c>
    </row>
    <row r="1977" spans="1:10" x14ac:dyDescent="0.15">
      <c r="A1977" t="s">
        <v>333</v>
      </c>
      <c r="C1977" t="str">
        <f>VLOOKUP(A1977,装配单主表!A:B,2,FALSE)</f>
        <v>10000229</v>
      </c>
      <c r="D1977">
        <v>11983720</v>
      </c>
      <c r="E1977" t="s">
        <v>2869</v>
      </c>
      <c r="F1977">
        <v>1</v>
      </c>
      <c r="G1977">
        <v>0</v>
      </c>
      <c r="H1977" t="s">
        <v>23</v>
      </c>
      <c r="I1977" t="s">
        <v>23</v>
      </c>
      <c r="J1977" t="s">
        <v>23</v>
      </c>
    </row>
    <row r="1978" spans="1:10" x14ac:dyDescent="0.15">
      <c r="A1978" t="s">
        <v>333</v>
      </c>
      <c r="C1978" t="str">
        <f>VLOOKUP(A1978,装配单主表!A:B,2,FALSE)</f>
        <v>10000229</v>
      </c>
      <c r="D1978">
        <v>11997134</v>
      </c>
      <c r="E1978" t="s">
        <v>125</v>
      </c>
      <c r="F1978">
        <v>1</v>
      </c>
      <c r="G1978">
        <v>0</v>
      </c>
      <c r="H1978" t="s">
        <v>23</v>
      </c>
      <c r="I1978" t="s">
        <v>23</v>
      </c>
      <c r="J1978" t="s">
        <v>23</v>
      </c>
    </row>
    <row r="1979" spans="1:10" x14ac:dyDescent="0.15">
      <c r="A1979" t="s">
        <v>334</v>
      </c>
      <c r="C1979" t="str">
        <f>VLOOKUP(A1979,装配单主表!A:B,2,FALSE)</f>
        <v>10000230</v>
      </c>
      <c r="D1979">
        <v>11997140</v>
      </c>
      <c r="E1979" t="s">
        <v>335</v>
      </c>
      <c r="F1979">
        <v>1</v>
      </c>
      <c r="G1979">
        <v>0</v>
      </c>
      <c r="H1979" t="s">
        <v>23</v>
      </c>
      <c r="I1979" t="s">
        <v>23</v>
      </c>
      <c r="J1979" t="s">
        <v>23</v>
      </c>
    </row>
    <row r="1980" spans="1:10" x14ac:dyDescent="0.15">
      <c r="A1980" t="s">
        <v>334</v>
      </c>
      <c r="C1980" t="str">
        <f>VLOOKUP(A1980,装配单主表!A:B,2,FALSE)</f>
        <v>10000230</v>
      </c>
      <c r="D1980">
        <v>11983720</v>
      </c>
      <c r="E1980" t="s">
        <v>2870</v>
      </c>
      <c r="F1980">
        <v>1</v>
      </c>
      <c r="G1980">
        <v>0</v>
      </c>
      <c r="H1980" t="s">
        <v>23</v>
      </c>
      <c r="I1980" t="s">
        <v>23</v>
      </c>
      <c r="J1980" t="s">
        <v>23</v>
      </c>
    </row>
    <row r="1981" spans="1:10" x14ac:dyDescent="0.15">
      <c r="A1981" t="s">
        <v>334</v>
      </c>
      <c r="C1981" t="str">
        <f>VLOOKUP(A1981,装配单主表!A:B,2,FALSE)</f>
        <v>10000230</v>
      </c>
      <c r="D1981">
        <v>11983599</v>
      </c>
      <c r="E1981" t="s">
        <v>2854</v>
      </c>
      <c r="F1981">
        <v>1</v>
      </c>
      <c r="G1981">
        <v>0</v>
      </c>
      <c r="H1981" t="s">
        <v>23</v>
      </c>
      <c r="I1981" t="s">
        <v>23</v>
      </c>
      <c r="J1981" t="s">
        <v>23</v>
      </c>
    </row>
    <row r="1982" spans="1:10" x14ac:dyDescent="0.15">
      <c r="A1982" t="s">
        <v>334</v>
      </c>
      <c r="C1982" t="str">
        <f>VLOOKUP(A1982,装配单主表!A:B,2,FALSE)</f>
        <v>10000230</v>
      </c>
      <c r="D1982">
        <v>11983618</v>
      </c>
      <c r="E1982" t="s">
        <v>2862</v>
      </c>
      <c r="F1982">
        <v>1</v>
      </c>
      <c r="G1982">
        <v>0</v>
      </c>
      <c r="H1982" t="s">
        <v>23</v>
      </c>
      <c r="I1982" t="s">
        <v>23</v>
      </c>
      <c r="J1982" t="s">
        <v>23</v>
      </c>
    </row>
    <row r="1983" spans="1:10" x14ac:dyDescent="0.15">
      <c r="A1983" t="s">
        <v>334</v>
      </c>
      <c r="C1983" t="str">
        <f>VLOOKUP(A1983,装配单主表!A:B,2,FALSE)</f>
        <v>10000230</v>
      </c>
      <c r="D1983">
        <v>11983636</v>
      </c>
      <c r="E1983" t="s">
        <v>2866</v>
      </c>
      <c r="F1983">
        <v>1</v>
      </c>
      <c r="G1983">
        <v>0</v>
      </c>
      <c r="H1983" t="s">
        <v>23</v>
      </c>
      <c r="I1983" t="s">
        <v>23</v>
      </c>
      <c r="J1983" t="s">
        <v>23</v>
      </c>
    </row>
    <row r="1984" spans="1:10" x14ac:dyDescent="0.15">
      <c r="A1984" t="s">
        <v>334</v>
      </c>
      <c r="C1984" t="str">
        <f>VLOOKUP(A1984,装配单主表!A:B,2,FALSE)</f>
        <v>10000230</v>
      </c>
      <c r="D1984">
        <v>11997162</v>
      </c>
      <c r="E1984" t="s">
        <v>2978</v>
      </c>
      <c r="F1984">
        <v>1</v>
      </c>
      <c r="G1984">
        <v>0</v>
      </c>
      <c r="H1984" t="s">
        <v>23</v>
      </c>
      <c r="I1984" t="s">
        <v>23</v>
      </c>
      <c r="J1984" t="s">
        <v>23</v>
      </c>
    </row>
    <row r="1985" spans="1:10" x14ac:dyDescent="0.15">
      <c r="A1985" t="s">
        <v>334</v>
      </c>
      <c r="C1985" t="str">
        <f>VLOOKUP(A1985,装配单主表!A:B,2,FALSE)</f>
        <v>10000230</v>
      </c>
      <c r="D1985">
        <v>11997150</v>
      </c>
      <c r="E1985" t="s">
        <v>2975</v>
      </c>
      <c r="F1985">
        <v>1</v>
      </c>
      <c r="G1985">
        <v>0</v>
      </c>
      <c r="H1985" t="s">
        <v>23</v>
      </c>
      <c r="I1985" t="s">
        <v>23</v>
      </c>
      <c r="J1985" t="s">
        <v>23</v>
      </c>
    </row>
    <row r="1986" spans="1:10" x14ac:dyDescent="0.15">
      <c r="A1986" t="s">
        <v>334</v>
      </c>
      <c r="C1986" t="str">
        <f>VLOOKUP(A1986,装配单主表!A:B,2,FALSE)</f>
        <v>10000230</v>
      </c>
      <c r="D1986">
        <v>11997153</v>
      </c>
      <c r="E1986" t="s">
        <v>2976</v>
      </c>
      <c r="F1986">
        <v>1</v>
      </c>
      <c r="G1986">
        <v>0</v>
      </c>
      <c r="H1986" t="s">
        <v>23</v>
      </c>
      <c r="I1986" t="s">
        <v>23</v>
      </c>
      <c r="J1986" t="s">
        <v>23</v>
      </c>
    </row>
    <row r="1987" spans="1:10" x14ac:dyDescent="0.15">
      <c r="A1987" t="s">
        <v>334</v>
      </c>
      <c r="C1987" t="str">
        <f>VLOOKUP(A1987,装配单主表!A:B,2,FALSE)</f>
        <v>10000230</v>
      </c>
      <c r="D1987">
        <v>11997205</v>
      </c>
      <c r="E1987" t="s">
        <v>2990</v>
      </c>
      <c r="F1987">
        <v>1</v>
      </c>
      <c r="G1987">
        <v>0</v>
      </c>
      <c r="H1987" t="s">
        <v>23</v>
      </c>
      <c r="I1987" t="s">
        <v>23</v>
      </c>
      <c r="J1987" t="s">
        <v>23</v>
      </c>
    </row>
    <row r="1988" spans="1:10" x14ac:dyDescent="0.15">
      <c r="A1988" t="s">
        <v>334</v>
      </c>
      <c r="C1988" t="str">
        <f>VLOOKUP(A1988,装配单主表!A:B,2,FALSE)</f>
        <v>10000230</v>
      </c>
      <c r="D1988">
        <v>11997206</v>
      </c>
      <c r="E1988" t="s">
        <v>2994</v>
      </c>
      <c r="F1988">
        <v>1</v>
      </c>
      <c r="G1988">
        <v>0</v>
      </c>
      <c r="H1988" t="s">
        <v>23</v>
      </c>
      <c r="I1988" t="s">
        <v>23</v>
      </c>
      <c r="J1988" t="s">
        <v>23</v>
      </c>
    </row>
    <row r="1989" spans="1:10" x14ac:dyDescent="0.15">
      <c r="A1989" t="s">
        <v>334</v>
      </c>
      <c r="C1989" t="str">
        <f>VLOOKUP(A1989,装配单主表!A:B,2,FALSE)</f>
        <v>10000230</v>
      </c>
      <c r="D1989">
        <v>11997207</v>
      </c>
      <c r="E1989" t="s">
        <v>2996</v>
      </c>
      <c r="F1989">
        <v>1</v>
      </c>
      <c r="G1989">
        <v>0</v>
      </c>
      <c r="H1989" t="s">
        <v>23</v>
      </c>
      <c r="I1989" t="s">
        <v>23</v>
      </c>
      <c r="J1989" t="s">
        <v>23</v>
      </c>
    </row>
    <row r="1990" spans="1:10" x14ac:dyDescent="0.15">
      <c r="A1990" t="s">
        <v>334</v>
      </c>
      <c r="C1990" t="str">
        <f>VLOOKUP(A1990,装配单主表!A:B,2,FALSE)</f>
        <v>10000230</v>
      </c>
      <c r="D1990">
        <v>11997365</v>
      </c>
      <c r="E1990" t="s">
        <v>2993</v>
      </c>
      <c r="F1990">
        <v>1</v>
      </c>
      <c r="G1990">
        <v>0</v>
      </c>
      <c r="H1990" t="s">
        <v>23</v>
      </c>
      <c r="I1990" t="s">
        <v>23</v>
      </c>
      <c r="J1990" t="s">
        <v>23</v>
      </c>
    </row>
    <row r="1991" spans="1:10" x14ac:dyDescent="0.15">
      <c r="A1991" t="s">
        <v>336</v>
      </c>
      <c r="C1991" t="str">
        <f>VLOOKUP(A1991,装配单主表!A:B,2,FALSE)</f>
        <v>10000231</v>
      </c>
      <c r="D1991">
        <v>11997365</v>
      </c>
      <c r="E1991" t="s">
        <v>2993</v>
      </c>
      <c r="F1991">
        <v>1</v>
      </c>
      <c r="G1991">
        <v>0</v>
      </c>
      <c r="H1991" t="s">
        <v>23</v>
      </c>
      <c r="I1991" t="s">
        <v>23</v>
      </c>
      <c r="J1991" t="s">
        <v>23</v>
      </c>
    </row>
    <row r="1992" spans="1:10" x14ac:dyDescent="0.15">
      <c r="A1992" t="s">
        <v>336</v>
      </c>
      <c r="C1992" t="str">
        <f>VLOOKUP(A1992,装配单主表!A:B,2,FALSE)</f>
        <v>10000231</v>
      </c>
      <c r="D1992">
        <v>11997207</v>
      </c>
      <c r="E1992" t="s">
        <v>2996</v>
      </c>
      <c r="F1992">
        <v>1</v>
      </c>
      <c r="G1992">
        <v>0</v>
      </c>
      <c r="H1992" t="s">
        <v>23</v>
      </c>
      <c r="I1992" t="s">
        <v>23</v>
      </c>
      <c r="J1992" t="s">
        <v>23</v>
      </c>
    </row>
    <row r="1993" spans="1:10" x14ac:dyDescent="0.15">
      <c r="A1993" t="s">
        <v>336</v>
      </c>
      <c r="C1993" t="str">
        <f>VLOOKUP(A1993,装配单主表!A:B,2,FALSE)</f>
        <v>10000231</v>
      </c>
      <c r="D1993">
        <v>11997206</v>
      </c>
      <c r="E1993" t="s">
        <v>2994</v>
      </c>
      <c r="F1993">
        <v>1</v>
      </c>
      <c r="G1993">
        <v>0</v>
      </c>
      <c r="H1993" t="s">
        <v>23</v>
      </c>
      <c r="I1993" t="s">
        <v>23</v>
      </c>
      <c r="J1993" t="s">
        <v>23</v>
      </c>
    </row>
    <row r="1994" spans="1:10" x14ac:dyDescent="0.15">
      <c r="A1994" t="s">
        <v>336</v>
      </c>
      <c r="C1994" t="str">
        <f>VLOOKUP(A1994,装配单主表!A:B,2,FALSE)</f>
        <v>10000231</v>
      </c>
      <c r="D1994">
        <v>11997205</v>
      </c>
      <c r="E1994" t="s">
        <v>2990</v>
      </c>
      <c r="F1994">
        <v>1</v>
      </c>
      <c r="G1994">
        <v>0</v>
      </c>
      <c r="H1994" t="s">
        <v>23</v>
      </c>
      <c r="I1994" t="s">
        <v>23</v>
      </c>
      <c r="J1994" t="s">
        <v>23</v>
      </c>
    </row>
    <row r="1995" spans="1:10" x14ac:dyDescent="0.15">
      <c r="A1995" t="s">
        <v>336</v>
      </c>
      <c r="C1995" t="str">
        <f>VLOOKUP(A1995,装配单主表!A:B,2,FALSE)</f>
        <v>10000231</v>
      </c>
      <c r="D1995">
        <v>11997153</v>
      </c>
      <c r="E1995" t="s">
        <v>2976</v>
      </c>
      <c r="F1995">
        <v>1</v>
      </c>
      <c r="G1995">
        <v>0</v>
      </c>
      <c r="H1995" t="s">
        <v>23</v>
      </c>
      <c r="I1995" t="s">
        <v>23</v>
      </c>
      <c r="J1995" t="s">
        <v>23</v>
      </c>
    </row>
    <row r="1996" spans="1:10" x14ac:dyDescent="0.15">
      <c r="A1996" t="s">
        <v>336</v>
      </c>
      <c r="C1996" t="str">
        <f>VLOOKUP(A1996,装配单主表!A:B,2,FALSE)</f>
        <v>10000231</v>
      </c>
      <c r="D1996">
        <v>11997150</v>
      </c>
      <c r="E1996" t="s">
        <v>2975</v>
      </c>
      <c r="F1996">
        <v>1</v>
      </c>
      <c r="G1996">
        <v>0</v>
      </c>
      <c r="H1996" t="s">
        <v>23</v>
      </c>
      <c r="I1996" t="s">
        <v>23</v>
      </c>
      <c r="J1996" t="s">
        <v>23</v>
      </c>
    </row>
    <row r="1997" spans="1:10" x14ac:dyDescent="0.15">
      <c r="A1997" t="s">
        <v>336</v>
      </c>
      <c r="C1997" t="str">
        <f>VLOOKUP(A1997,装配单主表!A:B,2,FALSE)</f>
        <v>10000231</v>
      </c>
      <c r="D1997">
        <v>11997162</v>
      </c>
      <c r="E1997" t="s">
        <v>2978</v>
      </c>
      <c r="F1997">
        <v>1</v>
      </c>
      <c r="G1997">
        <v>0</v>
      </c>
      <c r="H1997" t="s">
        <v>23</v>
      </c>
      <c r="I1997" t="s">
        <v>23</v>
      </c>
      <c r="J1997" t="s">
        <v>23</v>
      </c>
    </row>
    <row r="1998" spans="1:10" x14ac:dyDescent="0.15">
      <c r="A1998" t="s">
        <v>336</v>
      </c>
      <c r="C1998" t="str">
        <f>VLOOKUP(A1998,装配单主表!A:B,2,FALSE)</f>
        <v>10000231</v>
      </c>
      <c r="D1998">
        <v>11983636</v>
      </c>
      <c r="E1998" t="s">
        <v>2866</v>
      </c>
      <c r="F1998">
        <v>1</v>
      </c>
      <c r="G1998">
        <v>0</v>
      </c>
      <c r="H1998" t="s">
        <v>23</v>
      </c>
      <c r="I1998" t="s">
        <v>23</v>
      </c>
      <c r="J1998" t="s">
        <v>23</v>
      </c>
    </row>
    <row r="1999" spans="1:10" x14ac:dyDescent="0.15">
      <c r="A1999" t="s">
        <v>336</v>
      </c>
      <c r="C1999" t="str">
        <f>VLOOKUP(A1999,装配单主表!A:B,2,FALSE)</f>
        <v>10000231</v>
      </c>
      <c r="D1999">
        <v>11983621</v>
      </c>
      <c r="E1999" t="s">
        <v>2865</v>
      </c>
      <c r="F1999">
        <v>1</v>
      </c>
      <c r="G1999">
        <v>0</v>
      </c>
      <c r="H1999" t="s">
        <v>23</v>
      </c>
      <c r="I1999" t="s">
        <v>23</v>
      </c>
      <c r="J1999" t="s">
        <v>23</v>
      </c>
    </row>
    <row r="2000" spans="1:10" x14ac:dyDescent="0.15">
      <c r="A2000" t="s">
        <v>336</v>
      </c>
      <c r="C2000" t="str">
        <f>VLOOKUP(A2000,装配单主表!A:B,2,FALSE)</f>
        <v>10000231</v>
      </c>
      <c r="D2000">
        <v>11983602</v>
      </c>
      <c r="E2000" t="s">
        <v>2857</v>
      </c>
      <c r="F2000">
        <v>1</v>
      </c>
      <c r="G2000">
        <v>0</v>
      </c>
      <c r="H2000" t="s">
        <v>23</v>
      </c>
      <c r="I2000" t="s">
        <v>23</v>
      </c>
      <c r="J2000" t="s">
        <v>23</v>
      </c>
    </row>
    <row r="2001" spans="1:10" x14ac:dyDescent="0.15">
      <c r="A2001" t="s">
        <v>336</v>
      </c>
      <c r="C2001" t="str">
        <f>VLOOKUP(A2001,装配单主表!A:B,2,FALSE)</f>
        <v>10000231</v>
      </c>
      <c r="D2001">
        <v>11983720</v>
      </c>
      <c r="E2001" t="s">
        <v>2871</v>
      </c>
      <c r="F2001">
        <v>1</v>
      </c>
      <c r="G2001">
        <v>0</v>
      </c>
      <c r="H2001" t="s">
        <v>23</v>
      </c>
      <c r="I2001" t="s">
        <v>23</v>
      </c>
      <c r="J2001" t="s">
        <v>23</v>
      </c>
    </row>
    <row r="2002" spans="1:10" x14ac:dyDescent="0.15">
      <c r="A2002" t="s">
        <v>336</v>
      </c>
      <c r="C2002" t="str">
        <f>VLOOKUP(A2002,装配单主表!A:B,2,FALSE)</f>
        <v>10000231</v>
      </c>
      <c r="D2002">
        <v>11997139</v>
      </c>
      <c r="E2002" t="s">
        <v>337</v>
      </c>
      <c r="F2002">
        <v>1</v>
      </c>
      <c r="G2002">
        <v>0</v>
      </c>
      <c r="H2002" t="s">
        <v>23</v>
      </c>
      <c r="I2002" t="s">
        <v>23</v>
      </c>
      <c r="J2002" t="s">
        <v>23</v>
      </c>
    </row>
    <row r="2003" spans="1:10" x14ac:dyDescent="0.15">
      <c r="A2003" t="s">
        <v>338</v>
      </c>
      <c r="C2003" t="str">
        <f>VLOOKUP(A2003,装配单主表!A:B,2,FALSE)</f>
        <v>10000232</v>
      </c>
      <c r="D2003">
        <v>11997135</v>
      </c>
      <c r="E2003" t="s">
        <v>339</v>
      </c>
      <c r="F2003">
        <v>1</v>
      </c>
      <c r="G2003">
        <v>0</v>
      </c>
      <c r="H2003" t="s">
        <v>23</v>
      </c>
      <c r="I2003" t="s">
        <v>23</v>
      </c>
      <c r="J2003" t="s">
        <v>23</v>
      </c>
    </row>
    <row r="2004" spans="1:10" x14ac:dyDescent="0.15">
      <c r="A2004" t="s">
        <v>338</v>
      </c>
      <c r="C2004" t="str">
        <f>VLOOKUP(A2004,装配单主表!A:B,2,FALSE)</f>
        <v>10000232</v>
      </c>
      <c r="D2004">
        <v>11983615</v>
      </c>
      <c r="E2004" t="s">
        <v>2860</v>
      </c>
      <c r="F2004">
        <v>1</v>
      </c>
      <c r="G2004">
        <v>0</v>
      </c>
      <c r="H2004" t="s">
        <v>23</v>
      </c>
      <c r="I2004" t="s">
        <v>23</v>
      </c>
      <c r="J2004" t="s">
        <v>23</v>
      </c>
    </row>
    <row r="2005" spans="1:10" x14ac:dyDescent="0.15">
      <c r="A2005" t="s">
        <v>338</v>
      </c>
      <c r="C2005" t="str">
        <f>VLOOKUP(A2005,装配单主表!A:B,2,FALSE)</f>
        <v>10000232</v>
      </c>
      <c r="D2005">
        <v>11983596</v>
      </c>
      <c r="E2005" t="s">
        <v>2852</v>
      </c>
      <c r="F2005">
        <v>1</v>
      </c>
      <c r="G2005">
        <v>0</v>
      </c>
      <c r="H2005" t="s">
        <v>23</v>
      </c>
      <c r="I2005" t="s">
        <v>23</v>
      </c>
      <c r="J2005" t="s">
        <v>23</v>
      </c>
    </row>
    <row r="2006" spans="1:10" x14ac:dyDescent="0.15">
      <c r="A2006" t="s">
        <v>338</v>
      </c>
      <c r="C2006" t="str">
        <f>VLOOKUP(A2006,装配单主表!A:B,2,FALSE)</f>
        <v>10000232</v>
      </c>
      <c r="D2006">
        <v>11983636</v>
      </c>
      <c r="E2006" t="s">
        <v>2866</v>
      </c>
      <c r="F2006">
        <v>1</v>
      </c>
      <c r="G2006">
        <v>0</v>
      </c>
      <c r="H2006" t="s">
        <v>23</v>
      </c>
      <c r="I2006" t="s">
        <v>23</v>
      </c>
      <c r="J2006" t="s">
        <v>23</v>
      </c>
    </row>
    <row r="2007" spans="1:10" x14ac:dyDescent="0.15">
      <c r="A2007" t="s">
        <v>338</v>
      </c>
      <c r="C2007" t="str">
        <f>VLOOKUP(A2007,装配单主表!A:B,2,FALSE)</f>
        <v>10000232</v>
      </c>
      <c r="D2007">
        <v>11997162</v>
      </c>
      <c r="E2007" t="s">
        <v>2978</v>
      </c>
      <c r="F2007">
        <v>1</v>
      </c>
      <c r="G2007">
        <v>0</v>
      </c>
      <c r="H2007" t="s">
        <v>23</v>
      </c>
      <c r="I2007" t="s">
        <v>23</v>
      </c>
      <c r="J2007" t="s">
        <v>23</v>
      </c>
    </row>
    <row r="2008" spans="1:10" x14ac:dyDescent="0.15">
      <c r="A2008" t="s">
        <v>338</v>
      </c>
      <c r="C2008" t="str">
        <f>VLOOKUP(A2008,装配单主表!A:B,2,FALSE)</f>
        <v>10000232</v>
      </c>
      <c r="D2008">
        <v>11997150</v>
      </c>
      <c r="E2008" t="s">
        <v>2975</v>
      </c>
      <c r="F2008">
        <v>1</v>
      </c>
      <c r="G2008">
        <v>0</v>
      </c>
      <c r="H2008" t="s">
        <v>23</v>
      </c>
      <c r="I2008" t="s">
        <v>23</v>
      </c>
      <c r="J2008" t="s">
        <v>23</v>
      </c>
    </row>
    <row r="2009" spans="1:10" x14ac:dyDescent="0.15">
      <c r="A2009" t="s">
        <v>338</v>
      </c>
      <c r="C2009" t="str">
        <f>VLOOKUP(A2009,装配单主表!A:B,2,FALSE)</f>
        <v>10000232</v>
      </c>
      <c r="D2009">
        <v>11997153</v>
      </c>
      <c r="E2009" t="s">
        <v>2976</v>
      </c>
      <c r="F2009">
        <v>1</v>
      </c>
      <c r="G2009">
        <v>0</v>
      </c>
      <c r="H2009" t="s">
        <v>23</v>
      </c>
      <c r="I2009" t="s">
        <v>23</v>
      </c>
      <c r="J2009" t="s">
        <v>23</v>
      </c>
    </row>
    <row r="2010" spans="1:10" x14ac:dyDescent="0.15">
      <c r="A2010" t="s">
        <v>338</v>
      </c>
      <c r="C2010" t="str">
        <f>VLOOKUP(A2010,装配单主表!A:B,2,FALSE)</f>
        <v>10000232</v>
      </c>
      <c r="D2010">
        <v>11997205</v>
      </c>
      <c r="E2010" t="s">
        <v>2990</v>
      </c>
      <c r="F2010">
        <v>1</v>
      </c>
      <c r="G2010">
        <v>0</v>
      </c>
      <c r="H2010" t="s">
        <v>23</v>
      </c>
      <c r="I2010" t="s">
        <v>23</v>
      </c>
      <c r="J2010" t="s">
        <v>23</v>
      </c>
    </row>
    <row r="2011" spans="1:10" x14ac:dyDescent="0.15">
      <c r="A2011" t="s">
        <v>338</v>
      </c>
      <c r="C2011" t="str">
        <f>VLOOKUP(A2011,装配单主表!A:B,2,FALSE)</f>
        <v>10000232</v>
      </c>
      <c r="D2011">
        <v>11997206</v>
      </c>
      <c r="E2011" t="s">
        <v>2994</v>
      </c>
      <c r="F2011">
        <v>1</v>
      </c>
      <c r="G2011">
        <v>0</v>
      </c>
      <c r="H2011" t="s">
        <v>23</v>
      </c>
      <c r="I2011" t="s">
        <v>23</v>
      </c>
      <c r="J2011" t="s">
        <v>23</v>
      </c>
    </row>
    <row r="2012" spans="1:10" x14ac:dyDescent="0.15">
      <c r="A2012" t="s">
        <v>338</v>
      </c>
      <c r="C2012" t="str">
        <f>VLOOKUP(A2012,装配单主表!A:B,2,FALSE)</f>
        <v>10000232</v>
      </c>
      <c r="D2012">
        <v>11997207</v>
      </c>
      <c r="E2012" t="s">
        <v>2996</v>
      </c>
      <c r="F2012">
        <v>1</v>
      </c>
      <c r="G2012">
        <v>0</v>
      </c>
      <c r="H2012" t="s">
        <v>23</v>
      </c>
      <c r="I2012" t="s">
        <v>23</v>
      </c>
      <c r="J2012" t="s">
        <v>23</v>
      </c>
    </row>
    <row r="2013" spans="1:10" x14ac:dyDescent="0.15">
      <c r="A2013" t="s">
        <v>338</v>
      </c>
      <c r="C2013" t="str">
        <f>VLOOKUP(A2013,装配单主表!A:B,2,FALSE)</f>
        <v>10000232</v>
      </c>
      <c r="D2013">
        <v>11997365</v>
      </c>
      <c r="E2013" t="s">
        <v>2993</v>
      </c>
      <c r="F2013">
        <v>1</v>
      </c>
      <c r="G2013">
        <v>0</v>
      </c>
      <c r="H2013" t="s">
        <v>23</v>
      </c>
      <c r="I2013" t="s">
        <v>23</v>
      </c>
      <c r="J2013" t="s">
        <v>23</v>
      </c>
    </row>
    <row r="2014" spans="1:10" x14ac:dyDescent="0.15">
      <c r="A2014" t="s">
        <v>338</v>
      </c>
      <c r="C2014" t="str">
        <f>VLOOKUP(A2014,装配单主表!A:B,2,FALSE)</f>
        <v>10000232</v>
      </c>
      <c r="D2014">
        <v>11997424</v>
      </c>
      <c r="E2014" t="s">
        <v>3003</v>
      </c>
      <c r="F2014">
        <v>1</v>
      </c>
      <c r="G2014">
        <v>0</v>
      </c>
      <c r="H2014" t="s">
        <v>23</v>
      </c>
      <c r="I2014" t="s">
        <v>23</v>
      </c>
      <c r="J2014" t="s">
        <v>23</v>
      </c>
    </row>
    <row r="2015" spans="1:10" x14ac:dyDescent="0.15">
      <c r="A2015" t="s">
        <v>340</v>
      </c>
      <c r="C2015" t="str">
        <f>VLOOKUP(A2015,装配单主表!A:B,2,FALSE)</f>
        <v>10000233</v>
      </c>
      <c r="D2015">
        <v>11997365</v>
      </c>
      <c r="E2015" t="s">
        <v>2993</v>
      </c>
      <c r="F2015">
        <v>1</v>
      </c>
      <c r="G2015">
        <v>0</v>
      </c>
      <c r="H2015" t="s">
        <v>23</v>
      </c>
      <c r="I2015" t="s">
        <v>23</v>
      </c>
      <c r="J2015" t="s">
        <v>23</v>
      </c>
    </row>
    <row r="2016" spans="1:10" x14ac:dyDescent="0.15">
      <c r="A2016" t="s">
        <v>340</v>
      </c>
      <c r="C2016" t="str">
        <f>VLOOKUP(A2016,装配单主表!A:B,2,FALSE)</f>
        <v>10000233</v>
      </c>
      <c r="D2016">
        <v>11997207</v>
      </c>
      <c r="E2016" t="s">
        <v>2996</v>
      </c>
      <c r="F2016">
        <v>1</v>
      </c>
      <c r="G2016">
        <v>0</v>
      </c>
      <c r="H2016" t="s">
        <v>23</v>
      </c>
      <c r="I2016" t="s">
        <v>23</v>
      </c>
      <c r="J2016" t="s">
        <v>23</v>
      </c>
    </row>
    <row r="2017" spans="1:10" x14ac:dyDescent="0.15">
      <c r="A2017" t="s">
        <v>340</v>
      </c>
      <c r="C2017" t="str">
        <f>VLOOKUP(A2017,装配单主表!A:B,2,FALSE)</f>
        <v>10000233</v>
      </c>
      <c r="D2017">
        <v>11997206</v>
      </c>
      <c r="E2017" t="s">
        <v>2994</v>
      </c>
      <c r="F2017">
        <v>1</v>
      </c>
      <c r="G2017">
        <v>0</v>
      </c>
      <c r="H2017" t="s">
        <v>23</v>
      </c>
      <c r="I2017" t="s">
        <v>23</v>
      </c>
      <c r="J2017" t="s">
        <v>23</v>
      </c>
    </row>
    <row r="2018" spans="1:10" x14ac:dyDescent="0.15">
      <c r="A2018" t="s">
        <v>340</v>
      </c>
      <c r="C2018" t="str">
        <f>VLOOKUP(A2018,装配单主表!A:B,2,FALSE)</f>
        <v>10000233</v>
      </c>
      <c r="D2018">
        <v>11997205</v>
      </c>
      <c r="E2018" t="s">
        <v>2990</v>
      </c>
      <c r="F2018">
        <v>1</v>
      </c>
      <c r="G2018">
        <v>0</v>
      </c>
      <c r="H2018" t="s">
        <v>23</v>
      </c>
      <c r="I2018" t="s">
        <v>23</v>
      </c>
      <c r="J2018" t="s">
        <v>23</v>
      </c>
    </row>
    <row r="2019" spans="1:10" x14ac:dyDescent="0.15">
      <c r="A2019" t="s">
        <v>340</v>
      </c>
      <c r="C2019" t="str">
        <f>VLOOKUP(A2019,装配单主表!A:B,2,FALSE)</f>
        <v>10000233</v>
      </c>
      <c r="D2019">
        <v>11997153</v>
      </c>
      <c r="E2019" t="s">
        <v>2976</v>
      </c>
      <c r="F2019">
        <v>1</v>
      </c>
      <c r="G2019">
        <v>0</v>
      </c>
      <c r="H2019" t="s">
        <v>23</v>
      </c>
      <c r="I2019" t="s">
        <v>23</v>
      </c>
      <c r="J2019" t="s">
        <v>23</v>
      </c>
    </row>
    <row r="2020" spans="1:10" x14ac:dyDescent="0.15">
      <c r="A2020" t="s">
        <v>340</v>
      </c>
      <c r="C2020" t="str">
        <f>VLOOKUP(A2020,装配单主表!A:B,2,FALSE)</f>
        <v>10000233</v>
      </c>
      <c r="D2020">
        <v>11997150</v>
      </c>
      <c r="E2020" t="s">
        <v>2975</v>
      </c>
      <c r="F2020">
        <v>1</v>
      </c>
      <c r="G2020">
        <v>0</v>
      </c>
      <c r="H2020" t="s">
        <v>23</v>
      </c>
      <c r="I2020" t="s">
        <v>23</v>
      </c>
      <c r="J2020" t="s">
        <v>23</v>
      </c>
    </row>
    <row r="2021" spans="1:10" x14ac:dyDescent="0.15">
      <c r="A2021" t="s">
        <v>340</v>
      </c>
      <c r="C2021" t="str">
        <f>VLOOKUP(A2021,装配单主表!A:B,2,FALSE)</f>
        <v>10000233</v>
      </c>
      <c r="D2021">
        <v>11997162</v>
      </c>
      <c r="E2021" t="s">
        <v>2978</v>
      </c>
      <c r="F2021">
        <v>1</v>
      </c>
      <c r="G2021">
        <v>0</v>
      </c>
      <c r="H2021" t="s">
        <v>23</v>
      </c>
      <c r="I2021" t="s">
        <v>23</v>
      </c>
      <c r="J2021" t="s">
        <v>23</v>
      </c>
    </row>
    <row r="2022" spans="1:10" x14ac:dyDescent="0.15">
      <c r="A2022" t="s">
        <v>340</v>
      </c>
      <c r="C2022" t="str">
        <f>VLOOKUP(A2022,装配单主表!A:B,2,FALSE)</f>
        <v>10000233</v>
      </c>
      <c r="D2022">
        <v>11983636</v>
      </c>
      <c r="E2022" t="s">
        <v>2866</v>
      </c>
      <c r="F2022">
        <v>1</v>
      </c>
      <c r="G2022">
        <v>0</v>
      </c>
      <c r="H2022" t="s">
        <v>23</v>
      </c>
      <c r="I2022" t="s">
        <v>23</v>
      </c>
      <c r="J2022" t="s">
        <v>23</v>
      </c>
    </row>
    <row r="2023" spans="1:10" x14ac:dyDescent="0.15">
      <c r="A2023" t="s">
        <v>340</v>
      </c>
      <c r="C2023" t="str">
        <f>VLOOKUP(A2023,装配单主表!A:B,2,FALSE)</f>
        <v>10000233</v>
      </c>
      <c r="D2023">
        <v>11983619</v>
      </c>
      <c r="E2023" t="s">
        <v>2863</v>
      </c>
      <c r="F2023">
        <v>1</v>
      </c>
      <c r="G2023">
        <v>0</v>
      </c>
      <c r="H2023" t="s">
        <v>23</v>
      </c>
      <c r="I2023" t="s">
        <v>23</v>
      </c>
      <c r="J2023" t="s">
        <v>23</v>
      </c>
    </row>
    <row r="2024" spans="1:10" x14ac:dyDescent="0.15">
      <c r="A2024" t="s">
        <v>340</v>
      </c>
      <c r="C2024" t="str">
        <f>VLOOKUP(A2024,装配单主表!A:B,2,FALSE)</f>
        <v>10000233</v>
      </c>
      <c r="D2024">
        <v>11983600</v>
      </c>
      <c r="E2024" t="s">
        <v>2855</v>
      </c>
      <c r="F2024">
        <v>1</v>
      </c>
      <c r="G2024">
        <v>0</v>
      </c>
      <c r="H2024" t="s">
        <v>23</v>
      </c>
      <c r="I2024" t="s">
        <v>23</v>
      </c>
      <c r="J2024" t="s">
        <v>23</v>
      </c>
    </row>
    <row r="2025" spans="1:10" x14ac:dyDescent="0.15">
      <c r="A2025" t="s">
        <v>340</v>
      </c>
      <c r="C2025" t="str">
        <f>VLOOKUP(A2025,装配单主表!A:B,2,FALSE)</f>
        <v>10000233</v>
      </c>
      <c r="D2025">
        <v>11983720</v>
      </c>
      <c r="E2025" t="s">
        <v>2874</v>
      </c>
      <c r="F2025">
        <v>1</v>
      </c>
      <c r="G2025">
        <v>0</v>
      </c>
      <c r="H2025" t="s">
        <v>23</v>
      </c>
      <c r="I2025" t="s">
        <v>23</v>
      </c>
      <c r="J2025" t="s">
        <v>23</v>
      </c>
    </row>
    <row r="2026" spans="1:10" x14ac:dyDescent="0.15">
      <c r="A2026" t="s">
        <v>340</v>
      </c>
      <c r="C2026" t="str">
        <f>VLOOKUP(A2026,装配单主表!A:B,2,FALSE)</f>
        <v>10000233</v>
      </c>
      <c r="D2026">
        <v>11997137</v>
      </c>
      <c r="E2026" t="s">
        <v>341</v>
      </c>
      <c r="F2026">
        <v>1</v>
      </c>
      <c r="G2026">
        <v>0</v>
      </c>
      <c r="H2026" t="s">
        <v>23</v>
      </c>
      <c r="I2026" t="s">
        <v>23</v>
      </c>
      <c r="J2026" t="s">
        <v>23</v>
      </c>
    </row>
    <row r="2027" spans="1:10" x14ac:dyDescent="0.15">
      <c r="A2027" t="s">
        <v>343</v>
      </c>
      <c r="C2027" t="str">
        <f>VLOOKUP(A2027,装配单主表!A:B,2,FALSE)</f>
        <v>10000234</v>
      </c>
      <c r="D2027">
        <v>11997133</v>
      </c>
      <c r="E2027" t="s">
        <v>344</v>
      </c>
      <c r="F2027">
        <v>1</v>
      </c>
      <c r="G2027">
        <v>0</v>
      </c>
      <c r="H2027" t="s">
        <v>23</v>
      </c>
      <c r="I2027" t="s">
        <v>23</v>
      </c>
      <c r="J2027" t="s">
        <v>23</v>
      </c>
    </row>
    <row r="2028" spans="1:10" x14ac:dyDescent="0.15">
      <c r="A2028" t="s">
        <v>343</v>
      </c>
      <c r="C2028" t="str">
        <f>VLOOKUP(A2028,装配单主表!A:B,2,FALSE)</f>
        <v>10000234</v>
      </c>
      <c r="D2028">
        <v>11983720</v>
      </c>
      <c r="E2028" t="s">
        <v>2872</v>
      </c>
      <c r="F2028">
        <v>1</v>
      </c>
      <c r="G2028">
        <v>0</v>
      </c>
      <c r="H2028" t="s">
        <v>23</v>
      </c>
      <c r="I2028" t="s">
        <v>23</v>
      </c>
      <c r="J2028" t="s">
        <v>23</v>
      </c>
    </row>
    <row r="2029" spans="1:10" x14ac:dyDescent="0.15">
      <c r="A2029" t="s">
        <v>343</v>
      </c>
      <c r="C2029" t="str">
        <f>VLOOKUP(A2029,装配单主表!A:B,2,FALSE)</f>
        <v>10000234</v>
      </c>
      <c r="D2029">
        <v>11983613</v>
      </c>
      <c r="E2029" t="s">
        <v>2858</v>
      </c>
      <c r="F2029">
        <v>1</v>
      </c>
      <c r="G2029">
        <v>0</v>
      </c>
      <c r="H2029" t="s">
        <v>23</v>
      </c>
      <c r="I2029" t="s">
        <v>23</v>
      </c>
      <c r="J2029" t="s">
        <v>23</v>
      </c>
    </row>
    <row r="2030" spans="1:10" x14ac:dyDescent="0.15">
      <c r="A2030" t="s">
        <v>343</v>
      </c>
      <c r="C2030" t="str">
        <f>VLOOKUP(A2030,装配单主表!A:B,2,FALSE)</f>
        <v>10000234</v>
      </c>
      <c r="D2030">
        <v>11983594</v>
      </c>
      <c r="E2030" t="s">
        <v>2850</v>
      </c>
      <c r="F2030">
        <v>1</v>
      </c>
      <c r="G2030">
        <v>0</v>
      </c>
      <c r="H2030" t="s">
        <v>23</v>
      </c>
      <c r="I2030" t="s">
        <v>23</v>
      </c>
      <c r="J2030" t="s">
        <v>23</v>
      </c>
    </row>
    <row r="2031" spans="1:10" x14ac:dyDescent="0.15">
      <c r="A2031" t="s">
        <v>343</v>
      </c>
      <c r="C2031" t="str">
        <f>VLOOKUP(A2031,装配单主表!A:B,2,FALSE)</f>
        <v>10000234</v>
      </c>
      <c r="D2031">
        <v>11983636</v>
      </c>
      <c r="E2031" t="s">
        <v>2866</v>
      </c>
      <c r="F2031">
        <v>1</v>
      </c>
      <c r="G2031">
        <v>0</v>
      </c>
      <c r="H2031" t="s">
        <v>23</v>
      </c>
      <c r="I2031" t="s">
        <v>23</v>
      </c>
      <c r="J2031" t="s">
        <v>23</v>
      </c>
    </row>
    <row r="2032" spans="1:10" x14ac:dyDescent="0.15">
      <c r="A2032" t="s">
        <v>343</v>
      </c>
      <c r="C2032" t="str">
        <f>VLOOKUP(A2032,装配单主表!A:B,2,FALSE)</f>
        <v>10000234</v>
      </c>
      <c r="D2032">
        <v>11997162</v>
      </c>
      <c r="E2032" t="s">
        <v>2978</v>
      </c>
      <c r="F2032">
        <v>1</v>
      </c>
      <c r="G2032">
        <v>0</v>
      </c>
      <c r="H2032" t="s">
        <v>23</v>
      </c>
      <c r="I2032" t="s">
        <v>23</v>
      </c>
      <c r="J2032" t="s">
        <v>23</v>
      </c>
    </row>
    <row r="2033" spans="1:10" x14ac:dyDescent="0.15">
      <c r="A2033" t="s">
        <v>343</v>
      </c>
      <c r="C2033" t="str">
        <f>VLOOKUP(A2033,装配单主表!A:B,2,FALSE)</f>
        <v>10000234</v>
      </c>
      <c r="D2033">
        <v>11997150</v>
      </c>
      <c r="E2033" t="s">
        <v>2975</v>
      </c>
      <c r="F2033">
        <v>1</v>
      </c>
      <c r="G2033">
        <v>0</v>
      </c>
      <c r="H2033" t="s">
        <v>23</v>
      </c>
      <c r="I2033" t="s">
        <v>23</v>
      </c>
      <c r="J2033" t="s">
        <v>23</v>
      </c>
    </row>
    <row r="2034" spans="1:10" x14ac:dyDescent="0.15">
      <c r="A2034" t="s">
        <v>343</v>
      </c>
      <c r="C2034" t="str">
        <f>VLOOKUP(A2034,装配单主表!A:B,2,FALSE)</f>
        <v>10000234</v>
      </c>
      <c r="D2034">
        <v>11997153</v>
      </c>
      <c r="E2034" t="s">
        <v>2976</v>
      </c>
      <c r="F2034">
        <v>1</v>
      </c>
      <c r="G2034">
        <v>0</v>
      </c>
      <c r="H2034" t="s">
        <v>23</v>
      </c>
      <c r="I2034" t="s">
        <v>23</v>
      </c>
      <c r="J2034" t="s">
        <v>23</v>
      </c>
    </row>
    <row r="2035" spans="1:10" x14ac:dyDescent="0.15">
      <c r="A2035" t="s">
        <v>343</v>
      </c>
      <c r="C2035" t="str">
        <f>VLOOKUP(A2035,装配单主表!A:B,2,FALSE)</f>
        <v>10000234</v>
      </c>
      <c r="D2035">
        <v>11997205</v>
      </c>
      <c r="E2035" t="s">
        <v>2990</v>
      </c>
      <c r="F2035">
        <v>1</v>
      </c>
      <c r="G2035">
        <v>0</v>
      </c>
      <c r="H2035" t="s">
        <v>23</v>
      </c>
      <c r="I2035" t="s">
        <v>23</v>
      </c>
      <c r="J2035" t="s">
        <v>23</v>
      </c>
    </row>
    <row r="2036" spans="1:10" x14ac:dyDescent="0.15">
      <c r="A2036" t="s">
        <v>343</v>
      </c>
      <c r="C2036" t="str">
        <f>VLOOKUP(A2036,装配单主表!A:B,2,FALSE)</f>
        <v>10000234</v>
      </c>
      <c r="D2036">
        <v>11997206</v>
      </c>
      <c r="E2036" t="s">
        <v>2994</v>
      </c>
      <c r="F2036">
        <v>1</v>
      </c>
      <c r="G2036">
        <v>0</v>
      </c>
      <c r="H2036" t="s">
        <v>23</v>
      </c>
      <c r="I2036" t="s">
        <v>23</v>
      </c>
      <c r="J2036" t="s">
        <v>23</v>
      </c>
    </row>
    <row r="2037" spans="1:10" x14ac:dyDescent="0.15">
      <c r="A2037" t="s">
        <v>343</v>
      </c>
      <c r="C2037" t="str">
        <f>VLOOKUP(A2037,装配单主表!A:B,2,FALSE)</f>
        <v>10000234</v>
      </c>
      <c r="D2037">
        <v>11997207</v>
      </c>
      <c r="E2037" t="s">
        <v>2996</v>
      </c>
      <c r="F2037">
        <v>1</v>
      </c>
      <c r="G2037">
        <v>0</v>
      </c>
      <c r="H2037" t="s">
        <v>23</v>
      </c>
      <c r="I2037" t="s">
        <v>23</v>
      </c>
      <c r="J2037" t="s">
        <v>23</v>
      </c>
    </row>
    <row r="2038" spans="1:10" x14ac:dyDescent="0.15">
      <c r="A2038" t="s">
        <v>343</v>
      </c>
      <c r="C2038" t="str">
        <f>VLOOKUP(A2038,装配单主表!A:B,2,FALSE)</f>
        <v>10000234</v>
      </c>
      <c r="D2038">
        <v>11997365</v>
      </c>
      <c r="E2038" t="s">
        <v>2993</v>
      </c>
      <c r="F2038">
        <v>1</v>
      </c>
      <c r="G2038">
        <v>0</v>
      </c>
      <c r="H2038" t="s">
        <v>23</v>
      </c>
      <c r="I2038" t="s">
        <v>23</v>
      </c>
      <c r="J2038" t="s">
        <v>23</v>
      </c>
    </row>
    <row r="2039" spans="1:10" x14ac:dyDescent="0.15">
      <c r="A2039" t="s">
        <v>346</v>
      </c>
      <c r="C2039" t="str">
        <f>VLOOKUP(A2039,装配单主表!A:B,2,FALSE)</f>
        <v>10000235</v>
      </c>
      <c r="D2039">
        <v>11997365</v>
      </c>
      <c r="E2039" t="s">
        <v>2993</v>
      </c>
      <c r="F2039">
        <v>1</v>
      </c>
      <c r="G2039">
        <v>0</v>
      </c>
      <c r="H2039" t="s">
        <v>23</v>
      </c>
      <c r="I2039" t="s">
        <v>23</v>
      </c>
      <c r="J2039" t="s">
        <v>23</v>
      </c>
    </row>
    <row r="2040" spans="1:10" x14ac:dyDescent="0.15">
      <c r="A2040" t="s">
        <v>346</v>
      </c>
      <c r="C2040" t="str">
        <f>VLOOKUP(A2040,装配单主表!A:B,2,FALSE)</f>
        <v>10000235</v>
      </c>
      <c r="D2040">
        <v>11997207</v>
      </c>
      <c r="E2040" t="s">
        <v>2996</v>
      </c>
      <c r="F2040">
        <v>1</v>
      </c>
      <c r="G2040">
        <v>0</v>
      </c>
      <c r="H2040" t="s">
        <v>23</v>
      </c>
      <c r="I2040" t="s">
        <v>23</v>
      </c>
      <c r="J2040" t="s">
        <v>23</v>
      </c>
    </row>
    <row r="2041" spans="1:10" x14ac:dyDescent="0.15">
      <c r="A2041" t="s">
        <v>346</v>
      </c>
      <c r="C2041" t="str">
        <f>VLOOKUP(A2041,装配单主表!A:B,2,FALSE)</f>
        <v>10000235</v>
      </c>
      <c r="D2041">
        <v>11997206</v>
      </c>
      <c r="E2041" t="s">
        <v>2994</v>
      </c>
      <c r="F2041">
        <v>1</v>
      </c>
      <c r="G2041">
        <v>0</v>
      </c>
      <c r="H2041" t="s">
        <v>23</v>
      </c>
      <c r="I2041" t="s">
        <v>23</v>
      </c>
      <c r="J2041" t="s">
        <v>23</v>
      </c>
    </row>
    <row r="2042" spans="1:10" x14ac:dyDescent="0.15">
      <c r="A2042" t="s">
        <v>346</v>
      </c>
      <c r="C2042" t="str">
        <f>VLOOKUP(A2042,装配单主表!A:B,2,FALSE)</f>
        <v>10000235</v>
      </c>
      <c r="D2042">
        <v>11997205</v>
      </c>
      <c r="E2042" t="s">
        <v>2990</v>
      </c>
      <c r="F2042">
        <v>1</v>
      </c>
      <c r="G2042">
        <v>0</v>
      </c>
      <c r="H2042" t="s">
        <v>23</v>
      </c>
      <c r="I2042" t="s">
        <v>23</v>
      </c>
      <c r="J2042" t="s">
        <v>23</v>
      </c>
    </row>
    <row r="2043" spans="1:10" x14ac:dyDescent="0.15">
      <c r="A2043" t="s">
        <v>346</v>
      </c>
      <c r="C2043" t="str">
        <f>VLOOKUP(A2043,装配单主表!A:B,2,FALSE)</f>
        <v>10000235</v>
      </c>
      <c r="D2043">
        <v>11997153</v>
      </c>
      <c r="E2043" t="s">
        <v>2976</v>
      </c>
      <c r="F2043">
        <v>1</v>
      </c>
      <c r="G2043">
        <v>0</v>
      </c>
      <c r="H2043" t="s">
        <v>23</v>
      </c>
      <c r="I2043" t="s">
        <v>23</v>
      </c>
      <c r="J2043" t="s">
        <v>23</v>
      </c>
    </row>
    <row r="2044" spans="1:10" x14ac:dyDescent="0.15">
      <c r="A2044" t="s">
        <v>346</v>
      </c>
      <c r="C2044" t="str">
        <f>VLOOKUP(A2044,装配单主表!A:B,2,FALSE)</f>
        <v>10000235</v>
      </c>
      <c r="D2044">
        <v>11997150</v>
      </c>
      <c r="E2044" t="s">
        <v>2975</v>
      </c>
      <c r="F2044">
        <v>1</v>
      </c>
      <c r="G2044">
        <v>0</v>
      </c>
      <c r="H2044" t="s">
        <v>23</v>
      </c>
      <c r="I2044" t="s">
        <v>23</v>
      </c>
      <c r="J2044" t="s">
        <v>23</v>
      </c>
    </row>
    <row r="2045" spans="1:10" x14ac:dyDescent="0.15">
      <c r="A2045" t="s">
        <v>346</v>
      </c>
      <c r="C2045" t="str">
        <f>VLOOKUP(A2045,装配单主表!A:B,2,FALSE)</f>
        <v>10000235</v>
      </c>
      <c r="D2045">
        <v>11997162</v>
      </c>
      <c r="E2045" t="s">
        <v>2978</v>
      </c>
      <c r="F2045">
        <v>1</v>
      </c>
      <c r="G2045">
        <v>0</v>
      </c>
      <c r="H2045" t="s">
        <v>23</v>
      </c>
      <c r="I2045" t="s">
        <v>23</v>
      </c>
      <c r="J2045" t="s">
        <v>23</v>
      </c>
    </row>
    <row r="2046" spans="1:10" x14ac:dyDescent="0.15">
      <c r="A2046" t="s">
        <v>346</v>
      </c>
      <c r="C2046" t="str">
        <f>VLOOKUP(A2046,装配单主表!A:B,2,FALSE)</f>
        <v>10000235</v>
      </c>
      <c r="D2046">
        <v>11983636</v>
      </c>
      <c r="E2046" t="s">
        <v>2866</v>
      </c>
      <c r="F2046">
        <v>1</v>
      </c>
      <c r="G2046">
        <v>0</v>
      </c>
      <c r="H2046" t="s">
        <v>23</v>
      </c>
      <c r="I2046" t="s">
        <v>23</v>
      </c>
      <c r="J2046" t="s">
        <v>23</v>
      </c>
    </row>
    <row r="2047" spans="1:10" x14ac:dyDescent="0.15">
      <c r="A2047" t="s">
        <v>346</v>
      </c>
      <c r="C2047" t="str">
        <f>VLOOKUP(A2047,装配单主表!A:B,2,FALSE)</f>
        <v>10000235</v>
      </c>
      <c r="D2047">
        <v>11983620</v>
      </c>
      <c r="E2047" t="s">
        <v>2864</v>
      </c>
      <c r="F2047">
        <v>1</v>
      </c>
      <c r="G2047">
        <v>0</v>
      </c>
      <c r="H2047" t="s">
        <v>23</v>
      </c>
      <c r="I2047" t="s">
        <v>23</v>
      </c>
      <c r="J2047" t="s">
        <v>23</v>
      </c>
    </row>
    <row r="2048" spans="1:10" x14ac:dyDescent="0.15">
      <c r="A2048" t="s">
        <v>346</v>
      </c>
      <c r="C2048" t="str">
        <f>VLOOKUP(A2048,装配单主表!A:B,2,FALSE)</f>
        <v>10000235</v>
      </c>
      <c r="D2048">
        <v>11983601</v>
      </c>
      <c r="E2048" t="s">
        <v>2856</v>
      </c>
      <c r="F2048">
        <v>1</v>
      </c>
      <c r="G2048">
        <v>0</v>
      </c>
      <c r="H2048" t="s">
        <v>23</v>
      </c>
      <c r="I2048" t="s">
        <v>23</v>
      </c>
      <c r="J2048" t="s">
        <v>23</v>
      </c>
    </row>
    <row r="2049" spans="1:10" x14ac:dyDescent="0.15">
      <c r="A2049" t="s">
        <v>346</v>
      </c>
      <c r="C2049" t="str">
        <f>VLOOKUP(A2049,装配单主表!A:B,2,FALSE)</f>
        <v>10000235</v>
      </c>
      <c r="D2049">
        <v>11983720</v>
      </c>
      <c r="E2049" t="s">
        <v>2873</v>
      </c>
      <c r="F2049">
        <v>1</v>
      </c>
      <c r="G2049">
        <v>0</v>
      </c>
      <c r="H2049" t="s">
        <v>23</v>
      </c>
      <c r="I2049" t="s">
        <v>23</v>
      </c>
      <c r="J2049" t="s">
        <v>23</v>
      </c>
    </row>
    <row r="2050" spans="1:10" x14ac:dyDescent="0.15">
      <c r="A2050" t="s">
        <v>346</v>
      </c>
      <c r="C2050" t="str">
        <f>VLOOKUP(A2050,装配单主表!A:B,2,FALSE)</f>
        <v>10000235</v>
      </c>
      <c r="D2050">
        <v>11997138</v>
      </c>
      <c r="E2050" t="s">
        <v>347</v>
      </c>
      <c r="F2050">
        <v>1</v>
      </c>
      <c r="G2050">
        <v>0</v>
      </c>
      <c r="H2050" t="s">
        <v>23</v>
      </c>
      <c r="I2050" t="s">
        <v>23</v>
      </c>
      <c r="J2050" t="s">
        <v>23</v>
      </c>
    </row>
    <row r="2051" spans="1:10" x14ac:dyDescent="0.15">
      <c r="A2051" t="s">
        <v>349</v>
      </c>
      <c r="C2051" t="str">
        <f>VLOOKUP(A2051,装配单主表!A:B,2,FALSE)</f>
        <v>10000236</v>
      </c>
      <c r="D2051">
        <v>11997136</v>
      </c>
      <c r="E2051" t="s">
        <v>332</v>
      </c>
      <c r="F2051">
        <v>1</v>
      </c>
      <c r="G2051">
        <v>0</v>
      </c>
      <c r="H2051" t="s">
        <v>23</v>
      </c>
      <c r="I2051" t="s">
        <v>23</v>
      </c>
      <c r="J2051" t="s">
        <v>23</v>
      </c>
    </row>
    <row r="2052" spans="1:10" x14ac:dyDescent="0.15">
      <c r="A2052" t="s">
        <v>349</v>
      </c>
      <c r="C2052" t="str">
        <f>VLOOKUP(A2052,装配单主表!A:B,2,FALSE)</f>
        <v>10000236</v>
      </c>
      <c r="D2052">
        <v>11983720</v>
      </c>
      <c r="E2052" t="s">
        <v>2868</v>
      </c>
      <c r="F2052">
        <v>1</v>
      </c>
      <c r="G2052">
        <v>0</v>
      </c>
      <c r="H2052" t="s">
        <v>23</v>
      </c>
      <c r="I2052" t="s">
        <v>23</v>
      </c>
      <c r="J2052" t="s">
        <v>23</v>
      </c>
    </row>
    <row r="2053" spans="1:10" x14ac:dyDescent="0.15">
      <c r="A2053" t="s">
        <v>349</v>
      </c>
      <c r="C2053" t="str">
        <f>VLOOKUP(A2053,装配单主表!A:B,2,FALSE)</f>
        <v>10000236</v>
      </c>
      <c r="D2053">
        <v>11983597</v>
      </c>
      <c r="E2053" t="s">
        <v>2853</v>
      </c>
      <c r="F2053">
        <v>1</v>
      </c>
      <c r="G2053">
        <v>0</v>
      </c>
      <c r="H2053" t="s">
        <v>23</v>
      </c>
      <c r="I2053" t="s">
        <v>23</v>
      </c>
      <c r="J2053" t="s">
        <v>23</v>
      </c>
    </row>
    <row r="2054" spans="1:10" x14ac:dyDescent="0.15">
      <c r="A2054" t="s">
        <v>349</v>
      </c>
      <c r="C2054" t="str">
        <f>VLOOKUP(A2054,装配单主表!A:B,2,FALSE)</f>
        <v>10000236</v>
      </c>
      <c r="D2054">
        <v>11983616</v>
      </c>
      <c r="E2054" t="s">
        <v>2861</v>
      </c>
      <c r="F2054">
        <v>1</v>
      </c>
      <c r="G2054">
        <v>0</v>
      </c>
      <c r="H2054" t="s">
        <v>23</v>
      </c>
      <c r="I2054" t="s">
        <v>23</v>
      </c>
      <c r="J2054" t="s">
        <v>23</v>
      </c>
    </row>
    <row r="2055" spans="1:10" x14ac:dyDescent="0.15">
      <c r="A2055" t="s">
        <v>349</v>
      </c>
      <c r="C2055" t="str">
        <f>VLOOKUP(A2055,装配单主表!A:B,2,FALSE)</f>
        <v>10000236</v>
      </c>
      <c r="D2055">
        <v>11983636</v>
      </c>
      <c r="E2055" t="s">
        <v>2866</v>
      </c>
      <c r="F2055">
        <v>1</v>
      </c>
      <c r="G2055">
        <v>0</v>
      </c>
      <c r="H2055" t="s">
        <v>23</v>
      </c>
      <c r="I2055" t="s">
        <v>23</v>
      </c>
      <c r="J2055" t="s">
        <v>23</v>
      </c>
    </row>
    <row r="2056" spans="1:10" x14ac:dyDescent="0.15">
      <c r="A2056" t="s">
        <v>349</v>
      </c>
      <c r="C2056" t="str">
        <f>VLOOKUP(A2056,装配单主表!A:B,2,FALSE)</f>
        <v>10000236</v>
      </c>
      <c r="D2056">
        <v>11997162</v>
      </c>
      <c r="E2056" t="s">
        <v>2977</v>
      </c>
      <c r="F2056">
        <v>1</v>
      </c>
      <c r="G2056">
        <v>0</v>
      </c>
      <c r="H2056" t="s">
        <v>23</v>
      </c>
      <c r="I2056" t="s">
        <v>23</v>
      </c>
      <c r="J2056" t="s">
        <v>23</v>
      </c>
    </row>
    <row r="2057" spans="1:10" x14ac:dyDescent="0.15">
      <c r="A2057" t="s">
        <v>349</v>
      </c>
      <c r="C2057" t="str">
        <f>VLOOKUP(A2057,装配单主表!A:B,2,FALSE)</f>
        <v>10000236</v>
      </c>
      <c r="D2057">
        <v>11997150</v>
      </c>
      <c r="E2057" t="s">
        <v>2975</v>
      </c>
      <c r="F2057">
        <v>1</v>
      </c>
      <c r="G2057">
        <v>0</v>
      </c>
      <c r="H2057" t="s">
        <v>23</v>
      </c>
      <c r="I2057" t="s">
        <v>23</v>
      </c>
      <c r="J2057" t="s">
        <v>23</v>
      </c>
    </row>
    <row r="2058" spans="1:10" x14ac:dyDescent="0.15">
      <c r="A2058" t="s">
        <v>349</v>
      </c>
      <c r="C2058" t="str">
        <f>VLOOKUP(A2058,装配单主表!A:B,2,FALSE)</f>
        <v>10000236</v>
      </c>
      <c r="D2058">
        <v>11997153</v>
      </c>
      <c r="E2058" t="s">
        <v>2976</v>
      </c>
      <c r="F2058">
        <v>1</v>
      </c>
      <c r="G2058">
        <v>0</v>
      </c>
      <c r="H2058" t="s">
        <v>23</v>
      </c>
      <c r="I2058" t="s">
        <v>23</v>
      </c>
      <c r="J2058" t="s">
        <v>23</v>
      </c>
    </row>
    <row r="2059" spans="1:10" x14ac:dyDescent="0.15">
      <c r="A2059" t="s">
        <v>349</v>
      </c>
      <c r="C2059" t="str">
        <f>VLOOKUP(A2059,装配单主表!A:B,2,FALSE)</f>
        <v>10000236</v>
      </c>
      <c r="D2059">
        <v>11997205</v>
      </c>
      <c r="E2059" t="s">
        <v>2990</v>
      </c>
      <c r="F2059">
        <v>1</v>
      </c>
      <c r="G2059">
        <v>0</v>
      </c>
      <c r="H2059" t="s">
        <v>23</v>
      </c>
      <c r="I2059" t="s">
        <v>23</v>
      </c>
      <c r="J2059" t="s">
        <v>23</v>
      </c>
    </row>
    <row r="2060" spans="1:10" x14ac:dyDescent="0.15">
      <c r="A2060" t="s">
        <v>349</v>
      </c>
      <c r="C2060" t="str">
        <f>VLOOKUP(A2060,装配单主表!A:B,2,FALSE)</f>
        <v>10000236</v>
      </c>
      <c r="D2060">
        <v>11997203</v>
      </c>
      <c r="E2060" t="s">
        <v>2988</v>
      </c>
      <c r="F2060">
        <v>1</v>
      </c>
      <c r="G2060">
        <v>0</v>
      </c>
      <c r="H2060" t="s">
        <v>23</v>
      </c>
      <c r="I2060" t="s">
        <v>23</v>
      </c>
      <c r="J2060" t="s">
        <v>23</v>
      </c>
    </row>
    <row r="2061" spans="1:10" x14ac:dyDescent="0.15">
      <c r="A2061" t="s">
        <v>349</v>
      </c>
      <c r="C2061" t="str">
        <f>VLOOKUP(A2061,装配单主表!A:B,2,FALSE)</f>
        <v>10000236</v>
      </c>
      <c r="D2061">
        <v>11997206</v>
      </c>
      <c r="E2061" t="s">
        <v>2994</v>
      </c>
      <c r="F2061">
        <v>1</v>
      </c>
      <c r="G2061">
        <v>0</v>
      </c>
      <c r="H2061" t="s">
        <v>23</v>
      </c>
      <c r="I2061" t="s">
        <v>23</v>
      </c>
      <c r="J2061" t="s">
        <v>23</v>
      </c>
    </row>
    <row r="2062" spans="1:10" x14ac:dyDescent="0.15">
      <c r="A2062" t="s">
        <v>349</v>
      </c>
      <c r="C2062" t="str">
        <f>VLOOKUP(A2062,装配单主表!A:B,2,FALSE)</f>
        <v>10000236</v>
      </c>
      <c r="D2062">
        <v>11997214</v>
      </c>
      <c r="E2062" t="s">
        <v>2997</v>
      </c>
      <c r="F2062">
        <v>1</v>
      </c>
      <c r="G2062">
        <v>0</v>
      </c>
      <c r="H2062" t="s">
        <v>23</v>
      </c>
      <c r="I2062" t="s">
        <v>23</v>
      </c>
      <c r="J2062" t="s">
        <v>23</v>
      </c>
    </row>
    <row r="2063" spans="1:10" x14ac:dyDescent="0.15">
      <c r="A2063" t="s">
        <v>350</v>
      </c>
      <c r="C2063" t="str">
        <f>VLOOKUP(A2063,装配单主表!A:B,2,FALSE)</f>
        <v>10000237</v>
      </c>
      <c r="D2063">
        <v>11997214</v>
      </c>
      <c r="E2063" t="s">
        <v>2997</v>
      </c>
      <c r="F2063">
        <v>1</v>
      </c>
      <c r="G2063">
        <v>0</v>
      </c>
      <c r="H2063" t="s">
        <v>23</v>
      </c>
      <c r="I2063" t="s">
        <v>23</v>
      </c>
      <c r="J2063" t="s">
        <v>23</v>
      </c>
    </row>
    <row r="2064" spans="1:10" x14ac:dyDescent="0.15">
      <c r="A2064" t="s">
        <v>350</v>
      </c>
      <c r="C2064" t="str">
        <f>VLOOKUP(A2064,装配单主表!A:B,2,FALSE)</f>
        <v>10000237</v>
      </c>
      <c r="D2064">
        <v>11997206</v>
      </c>
      <c r="E2064" t="s">
        <v>2994</v>
      </c>
      <c r="F2064">
        <v>1</v>
      </c>
      <c r="G2064">
        <v>0</v>
      </c>
      <c r="H2064" t="s">
        <v>23</v>
      </c>
      <c r="I2064" t="s">
        <v>23</v>
      </c>
      <c r="J2064" t="s">
        <v>23</v>
      </c>
    </row>
    <row r="2065" spans="1:10" x14ac:dyDescent="0.15">
      <c r="A2065" t="s">
        <v>350</v>
      </c>
      <c r="C2065" t="str">
        <f>VLOOKUP(A2065,装配单主表!A:B,2,FALSE)</f>
        <v>10000237</v>
      </c>
      <c r="D2065">
        <v>11997203</v>
      </c>
      <c r="E2065" t="s">
        <v>2988</v>
      </c>
      <c r="F2065">
        <v>1</v>
      </c>
      <c r="G2065">
        <v>0</v>
      </c>
      <c r="H2065" t="s">
        <v>23</v>
      </c>
      <c r="I2065" t="s">
        <v>23</v>
      </c>
      <c r="J2065" t="s">
        <v>23</v>
      </c>
    </row>
    <row r="2066" spans="1:10" x14ac:dyDescent="0.15">
      <c r="A2066" t="s">
        <v>350</v>
      </c>
      <c r="C2066" t="str">
        <f>VLOOKUP(A2066,装配单主表!A:B,2,FALSE)</f>
        <v>10000237</v>
      </c>
      <c r="D2066">
        <v>11997205</v>
      </c>
      <c r="E2066" t="s">
        <v>2990</v>
      </c>
      <c r="F2066">
        <v>1</v>
      </c>
      <c r="G2066">
        <v>0</v>
      </c>
      <c r="H2066" t="s">
        <v>23</v>
      </c>
      <c r="I2066" t="s">
        <v>23</v>
      </c>
      <c r="J2066" t="s">
        <v>23</v>
      </c>
    </row>
    <row r="2067" spans="1:10" x14ac:dyDescent="0.15">
      <c r="A2067" t="s">
        <v>350</v>
      </c>
      <c r="C2067" t="str">
        <f>VLOOKUP(A2067,装配单主表!A:B,2,FALSE)</f>
        <v>10000237</v>
      </c>
      <c r="D2067">
        <v>11997153</v>
      </c>
      <c r="E2067" t="s">
        <v>2976</v>
      </c>
      <c r="F2067">
        <v>1</v>
      </c>
      <c r="G2067">
        <v>0</v>
      </c>
      <c r="H2067" t="s">
        <v>23</v>
      </c>
      <c r="I2067" t="s">
        <v>23</v>
      </c>
      <c r="J2067" t="s">
        <v>23</v>
      </c>
    </row>
    <row r="2068" spans="1:10" x14ac:dyDescent="0.15">
      <c r="A2068" t="s">
        <v>350</v>
      </c>
      <c r="C2068" t="str">
        <f>VLOOKUP(A2068,装配单主表!A:B,2,FALSE)</f>
        <v>10000237</v>
      </c>
      <c r="D2068">
        <v>11997150</v>
      </c>
      <c r="E2068" t="s">
        <v>2975</v>
      </c>
      <c r="F2068">
        <v>1</v>
      </c>
      <c r="G2068">
        <v>0</v>
      </c>
      <c r="H2068" t="s">
        <v>23</v>
      </c>
      <c r="I2068" t="s">
        <v>23</v>
      </c>
      <c r="J2068" t="s">
        <v>23</v>
      </c>
    </row>
    <row r="2069" spans="1:10" x14ac:dyDescent="0.15">
      <c r="A2069" t="s">
        <v>350</v>
      </c>
      <c r="C2069" t="str">
        <f>VLOOKUP(A2069,装配单主表!A:B,2,FALSE)</f>
        <v>10000237</v>
      </c>
      <c r="D2069">
        <v>11997162</v>
      </c>
      <c r="E2069" t="s">
        <v>2977</v>
      </c>
      <c r="F2069">
        <v>1</v>
      </c>
      <c r="G2069">
        <v>0</v>
      </c>
      <c r="H2069" t="s">
        <v>23</v>
      </c>
      <c r="I2069" t="s">
        <v>23</v>
      </c>
      <c r="J2069" t="s">
        <v>23</v>
      </c>
    </row>
    <row r="2070" spans="1:10" x14ac:dyDescent="0.15">
      <c r="A2070" t="s">
        <v>350</v>
      </c>
      <c r="C2070" t="str">
        <f>VLOOKUP(A2070,装配单主表!A:B,2,FALSE)</f>
        <v>10000237</v>
      </c>
      <c r="D2070">
        <v>11983636</v>
      </c>
      <c r="E2070" t="s">
        <v>2866</v>
      </c>
      <c r="F2070">
        <v>1</v>
      </c>
      <c r="G2070">
        <v>0</v>
      </c>
      <c r="H2070" t="s">
        <v>23</v>
      </c>
      <c r="I2070" t="s">
        <v>23</v>
      </c>
      <c r="J2070" t="s">
        <v>23</v>
      </c>
    </row>
    <row r="2071" spans="1:10" x14ac:dyDescent="0.15">
      <c r="A2071" t="s">
        <v>350</v>
      </c>
      <c r="C2071" t="str">
        <f>VLOOKUP(A2071,装配单主表!A:B,2,FALSE)</f>
        <v>10000237</v>
      </c>
      <c r="D2071">
        <v>11983595</v>
      </c>
      <c r="E2071" t="s">
        <v>2851</v>
      </c>
      <c r="F2071">
        <v>1</v>
      </c>
      <c r="G2071">
        <v>0</v>
      </c>
      <c r="H2071" t="s">
        <v>23</v>
      </c>
      <c r="I2071" t="s">
        <v>23</v>
      </c>
      <c r="J2071" t="s">
        <v>23</v>
      </c>
    </row>
    <row r="2072" spans="1:10" x14ac:dyDescent="0.15">
      <c r="A2072" t="s">
        <v>350</v>
      </c>
      <c r="C2072" t="str">
        <f>VLOOKUP(A2072,装配单主表!A:B,2,FALSE)</f>
        <v>10000237</v>
      </c>
      <c r="D2072">
        <v>11983614</v>
      </c>
      <c r="E2072" t="s">
        <v>2859</v>
      </c>
      <c r="F2072">
        <v>1</v>
      </c>
      <c r="G2072">
        <v>0</v>
      </c>
      <c r="H2072" t="s">
        <v>23</v>
      </c>
      <c r="I2072" t="s">
        <v>23</v>
      </c>
      <c r="J2072" t="s">
        <v>23</v>
      </c>
    </row>
    <row r="2073" spans="1:10" x14ac:dyDescent="0.15">
      <c r="A2073" t="s">
        <v>350</v>
      </c>
      <c r="C2073" t="str">
        <f>VLOOKUP(A2073,装配单主表!A:B,2,FALSE)</f>
        <v>10000237</v>
      </c>
      <c r="D2073">
        <v>11983720</v>
      </c>
      <c r="E2073" t="s">
        <v>2869</v>
      </c>
      <c r="F2073">
        <v>1</v>
      </c>
      <c r="G2073">
        <v>0</v>
      </c>
      <c r="H2073" t="s">
        <v>23</v>
      </c>
      <c r="I2073" t="s">
        <v>23</v>
      </c>
      <c r="J2073" t="s">
        <v>23</v>
      </c>
    </row>
    <row r="2074" spans="1:10" x14ac:dyDescent="0.15">
      <c r="A2074" t="s">
        <v>350</v>
      </c>
      <c r="C2074" t="str">
        <f>VLOOKUP(A2074,装配单主表!A:B,2,FALSE)</f>
        <v>10000237</v>
      </c>
      <c r="D2074">
        <v>11997134</v>
      </c>
      <c r="E2074" t="s">
        <v>125</v>
      </c>
      <c r="F2074">
        <v>1</v>
      </c>
      <c r="G2074">
        <v>0</v>
      </c>
      <c r="H2074" t="s">
        <v>23</v>
      </c>
      <c r="I2074" t="s">
        <v>23</v>
      </c>
      <c r="J2074" t="s">
        <v>23</v>
      </c>
    </row>
    <row r="2075" spans="1:10" x14ac:dyDescent="0.15">
      <c r="A2075" t="s">
        <v>351</v>
      </c>
      <c r="C2075" t="str">
        <f>VLOOKUP(A2075,装配单主表!A:B,2,FALSE)</f>
        <v>10000238</v>
      </c>
      <c r="D2075">
        <v>11997139</v>
      </c>
      <c r="E2075" t="s">
        <v>337</v>
      </c>
      <c r="F2075">
        <v>1</v>
      </c>
      <c r="G2075">
        <v>0</v>
      </c>
      <c r="H2075" t="s">
        <v>23</v>
      </c>
      <c r="I2075" t="s">
        <v>23</v>
      </c>
      <c r="J2075" t="s">
        <v>23</v>
      </c>
    </row>
    <row r="2076" spans="1:10" x14ac:dyDescent="0.15">
      <c r="A2076" t="s">
        <v>351</v>
      </c>
      <c r="C2076" t="str">
        <f>VLOOKUP(A2076,装配单主表!A:B,2,FALSE)</f>
        <v>10000238</v>
      </c>
      <c r="D2076">
        <v>11997150</v>
      </c>
      <c r="E2076" t="s">
        <v>2975</v>
      </c>
      <c r="F2076">
        <v>1</v>
      </c>
      <c r="G2076">
        <v>0</v>
      </c>
      <c r="H2076" t="s">
        <v>23</v>
      </c>
      <c r="I2076" t="s">
        <v>23</v>
      </c>
      <c r="J2076" t="s">
        <v>23</v>
      </c>
    </row>
    <row r="2077" spans="1:10" x14ac:dyDescent="0.15">
      <c r="A2077" t="s">
        <v>351</v>
      </c>
      <c r="C2077" t="str">
        <f>VLOOKUP(A2077,装配单主表!A:B,2,FALSE)</f>
        <v>10000238</v>
      </c>
      <c r="D2077">
        <v>11983720</v>
      </c>
      <c r="E2077" t="s">
        <v>2871</v>
      </c>
      <c r="F2077">
        <v>1</v>
      </c>
      <c r="G2077">
        <v>0</v>
      </c>
      <c r="H2077" t="s">
        <v>23</v>
      </c>
      <c r="I2077" t="s">
        <v>23</v>
      </c>
      <c r="J2077" t="s">
        <v>23</v>
      </c>
    </row>
    <row r="2078" spans="1:10" x14ac:dyDescent="0.15">
      <c r="A2078" t="s">
        <v>351</v>
      </c>
      <c r="C2078" t="str">
        <f>VLOOKUP(A2078,装配单主表!A:B,2,FALSE)</f>
        <v>10000238</v>
      </c>
      <c r="D2078">
        <v>11983602</v>
      </c>
      <c r="E2078" t="s">
        <v>2857</v>
      </c>
      <c r="F2078">
        <v>1</v>
      </c>
      <c r="G2078">
        <v>0</v>
      </c>
      <c r="H2078" t="s">
        <v>23</v>
      </c>
      <c r="I2078" t="s">
        <v>23</v>
      </c>
      <c r="J2078" t="s">
        <v>23</v>
      </c>
    </row>
    <row r="2079" spans="1:10" x14ac:dyDescent="0.15">
      <c r="A2079" t="s">
        <v>351</v>
      </c>
      <c r="C2079" t="str">
        <f>VLOOKUP(A2079,装配单主表!A:B,2,FALSE)</f>
        <v>10000238</v>
      </c>
      <c r="D2079">
        <v>11983636</v>
      </c>
      <c r="E2079" t="s">
        <v>2866</v>
      </c>
      <c r="F2079">
        <v>1</v>
      </c>
      <c r="G2079">
        <v>0</v>
      </c>
      <c r="H2079" t="s">
        <v>23</v>
      </c>
      <c r="I2079" t="s">
        <v>23</v>
      </c>
      <c r="J2079" t="s">
        <v>23</v>
      </c>
    </row>
    <row r="2080" spans="1:10" x14ac:dyDescent="0.15">
      <c r="A2080" t="s">
        <v>351</v>
      </c>
      <c r="C2080" t="str">
        <f>VLOOKUP(A2080,装配单主表!A:B,2,FALSE)</f>
        <v>10000238</v>
      </c>
      <c r="D2080">
        <v>11983621</v>
      </c>
      <c r="E2080" t="s">
        <v>2865</v>
      </c>
      <c r="F2080">
        <v>1</v>
      </c>
      <c r="G2080">
        <v>0</v>
      </c>
      <c r="H2080" t="s">
        <v>23</v>
      </c>
      <c r="I2080" t="s">
        <v>23</v>
      </c>
      <c r="J2080" t="s">
        <v>23</v>
      </c>
    </row>
    <row r="2081" spans="1:10" x14ac:dyDescent="0.15">
      <c r="A2081" t="s">
        <v>351</v>
      </c>
      <c r="C2081" t="str">
        <f>VLOOKUP(A2081,装配单主表!A:B,2,FALSE)</f>
        <v>10000238</v>
      </c>
      <c r="D2081">
        <v>11997162</v>
      </c>
      <c r="E2081" t="s">
        <v>2977</v>
      </c>
      <c r="F2081">
        <v>1</v>
      </c>
      <c r="G2081">
        <v>0</v>
      </c>
      <c r="H2081" t="s">
        <v>23</v>
      </c>
      <c r="I2081" t="s">
        <v>23</v>
      </c>
      <c r="J2081" t="s">
        <v>23</v>
      </c>
    </row>
    <row r="2082" spans="1:10" x14ac:dyDescent="0.15">
      <c r="A2082" t="s">
        <v>351</v>
      </c>
      <c r="C2082" t="str">
        <f>VLOOKUP(A2082,装配单主表!A:B,2,FALSE)</f>
        <v>10000238</v>
      </c>
      <c r="D2082">
        <v>11997153</v>
      </c>
      <c r="E2082" t="s">
        <v>2976</v>
      </c>
      <c r="F2082">
        <v>1</v>
      </c>
      <c r="G2082">
        <v>0</v>
      </c>
      <c r="H2082" t="s">
        <v>23</v>
      </c>
      <c r="I2082" t="s">
        <v>23</v>
      </c>
      <c r="J2082" t="s">
        <v>23</v>
      </c>
    </row>
    <row r="2083" spans="1:10" x14ac:dyDescent="0.15">
      <c r="A2083" t="s">
        <v>351</v>
      </c>
      <c r="C2083" t="str">
        <f>VLOOKUP(A2083,装配单主表!A:B,2,FALSE)</f>
        <v>10000238</v>
      </c>
      <c r="D2083">
        <v>11997203</v>
      </c>
      <c r="E2083" t="s">
        <v>2988</v>
      </c>
      <c r="F2083">
        <v>1</v>
      </c>
      <c r="G2083">
        <v>0</v>
      </c>
      <c r="H2083" t="s">
        <v>23</v>
      </c>
      <c r="I2083" t="s">
        <v>23</v>
      </c>
      <c r="J2083" t="s">
        <v>23</v>
      </c>
    </row>
    <row r="2084" spans="1:10" x14ac:dyDescent="0.15">
      <c r="A2084" t="s">
        <v>351</v>
      </c>
      <c r="C2084" t="str">
        <f>VLOOKUP(A2084,装配单主表!A:B,2,FALSE)</f>
        <v>10000238</v>
      </c>
      <c r="D2084">
        <v>11997206</v>
      </c>
      <c r="E2084" t="s">
        <v>2994</v>
      </c>
      <c r="F2084">
        <v>1</v>
      </c>
      <c r="G2084">
        <v>0</v>
      </c>
      <c r="H2084" t="s">
        <v>23</v>
      </c>
      <c r="I2084" t="s">
        <v>23</v>
      </c>
      <c r="J2084" t="s">
        <v>23</v>
      </c>
    </row>
    <row r="2085" spans="1:10" x14ac:dyDescent="0.15">
      <c r="A2085" t="s">
        <v>351</v>
      </c>
      <c r="C2085" t="str">
        <f>VLOOKUP(A2085,装配单主表!A:B,2,FALSE)</f>
        <v>10000238</v>
      </c>
      <c r="D2085">
        <v>11997214</v>
      </c>
      <c r="E2085" t="s">
        <v>2997</v>
      </c>
      <c r="F2085">
        <v>1</v>
      </c>
      <c r="G2085">
        <v>0</v>
      </c>
      <c r="H2085" t="s">
        <v>23</v>
      </c>
      <c r="I2085" t="s">
        <v>23</v>
      </c>
      <c r="J2085" t="s">
        <v>23</v>
      </c>
    </row>
    <row r="2086" spans="1:10" x14ac:dyDescent="0.15">
      <c r="A2086" t="s">
        <v>351</v>
      </c>
      <c r="C2086" t="str">
        <f>VLOOKUP(A2086,装配单主表!A:B,2,FALSE)</f>
        <v>10000238</v>
      </c>
      <c r="D2086">
        <v>11997205</v>
      </c>
      <c r="E2086" t="s">
        <v>2990</v>
      </c>
      <c r="F2086">
        <v>1</v>
      </c>
      <c r="G2086">
        <v>0</v>
      </c>
      <c r="H2086" t="s">
        <v>23</v>
      </c>
      <c r="I2086" t="s">
        <v>23</v>
      </c>
      <c r="J2086" t="s">
        <v>23</v>
      </c>
    </row>
    <row r="2087" spans="1:10" x14ac:dyDescent="0.15">
      <c r="A2087" t="s">
        <v>352</v>
      </c>
      <c r="C2087" t="str">
        <f>VLOOKUP(A2087,装配单主表!A:B,2,FALSE)</f>
        <v>10000239</v>
      </c>
      <c r="D2087">
        <v>11997205</v>
      </c>
      <c r="E2087" t="s">
        <v>2990</v>
      </c>
      <c r="F2087">
        <v>1</v>
      </c>
      <c r="G2087">
        <v>0</v>
      </c>
      <c r="H2087" t="s">
        <v>23</v>
      </c>
      <c r="I2087" t="s">
        <v>23</v>
      </c>
      <c r="J2087" t="s">
        <v>23</v>
      </c>
    </row>
    <row r="2088" spans="1:10" x14ac:dyDescent="0.15">
      <c r="A2088" t="s">
        <v>352</v>
      </c>
      <c r="C2088" t="str">
        <f>VLOOKUP(A2088,装配单主表!A:B,2,FALSE)</f>
        <v>10000239</v>
      </c>
      <c r="D2088">
        <v>11997214</v>
      </c>
      <c r="E2088" t="s">
        <v>2997</v>
      </c>
      <c r="F2088">
        <v>1</v>
      </c>
      <c r="G2088">
        <v>0</v>
      </c>
      <c r="H2088" t="s">
        <v>23</v>
      </c>
      <c r="I2088" t="s">
        <v>23</v>
      </c>
      <c r="J2088" t="s">
        <v>23</v>
      </c>
    </row>
    <row r="2089" spans="1:10" x14ac:dyDescent="0.15">
      <c r="A2089" t="s">
        <v>352</v>
      </c>
      <c r="C2089" t="str">
        <f>VLOOKUP(A2089,装配单主表!A:B,2,FALSE)</f>
        <v>10000239</v>
      </c>
      <c r="D2089">
        <v>11997206</v>
      </c>
      <c r="E2089" t="s">
        <v>2994</v>
      </c>
      <c r="F2089">
        <v>1</v>
      </c>
      <c r="G2089">
        <v>0</v>
      </c>
      <c r="H2089" t="s">
        <v>23</v>
      </c>
      <c r="I2089" t="s">
        <v>23</v>
      </c>
      <c r="J2089" t="s">
        <v>23</v>
      </c>
    </row>
    <row r="2090" spans="1:10" x14ac:dyDescent="0.15">
      <c r="A2090" t="s">
        <v>352</v>
      </c>
      <c r="C2090" t="str">
        <f>VLOOKUP(A2090,装配单主表!A:B,2,FALSE)</f>
        <v>10000239</v>
      </c>
      <c r="D2090">
        <v>11997203</v>
      </c>
      <c r="E2090" t="s">
        <v>2988</v>
      </c>
      <c r="F2090">
        <v>1</v>
      </c>
      <c r="G2090">
        <v>0</v>
      </c>
      <c r="H2090" t="s">
        <v>23</v>
      </c>
      <c r="I2090" t="s">
        <v>23</v>
      </c>
      <c r="J2090" t="s">
        <v>23</v>
      </c>
    </row>
    <row r="2091" spans="1:10" x14ac:dyDescent="0.15">
      <c r="A2091" t="s">
        <v>352</v>
      </c>
      <c r="C2091" t="str">
        <f>VLOOKUP(A2091,装配单主表!A:B,2,FALSE)</f>
        <v>10000239</v>
      </c>
      <c r="D2091">
        <v>11997153</v>
      </c>
      <c r="E2091" t="s">
        <v>2976</v>
      </c>
      <c r="F2091">
        <v>1</v>
      </c>
      <c r="G2091">
        <v>0</v>
      </c>
      <c r="H2091" t="s">
        <v>23</v>
      </c>
      <c r="I2091" t="s">
        <v>23</v>
      </c>
      <c r="J2091" t="s">
        <v>23</v>
      </c>
    </row>
    <row r="2092" spans="1:10" x14ac:dyDescent="0.15">
      <c r="A2092" t="s">
        <v>352</v>
      </c>
      <c r="C2092" t="str">
        <f>VLOOKUP(A2092,装配单主表!A:B,2,FALSE)</f>
        <v>10000239</v>
      </c>
      <c r="D2092">
        <v>11997162</v>
      </c>
      <c r="E2092" t="s">
        <v>2977</v>
      </c>
      <c r="F2092">
        <v>1</v>
      </c>
      <c r="G2092">
        <v>0</v>
      </c>
      <c r="H2092" t="s">
        <v>23</v>
      </c>
      <c r="I2092" t="s">
        <v>23</v>
      </c>
      <c r="J2092" t="s">
        <v>23</v>
      </c>
    </row>
    <row r="2093" spans="1:10" x14ac:dyDescent="0.15">
      <c r="A2093" t="s">
        <v>352</v>
      </c>
      <c r="C2093" t="str">
        <f>VLOOKUP(A2093,装配单主表!A:B,2,FALSE)</f>
        <v>10000239</v>
      </c>
      <c r="D2093">
        <v>11997424</v>
      </c>
      <c r="E2093" t="s">
        <v>3003</v>
      </c>
      <c r="F2093">
        <v>1</v>
      </c>
      <c r="G2093">
        <v>0</v>
      </c>
      <c r="H2093" t="s">
        <v>23</v>
      </c>
      <c r="I2093" t="s">
        <v>23</v>
      </c>
      <c r="J2093" t="s">
        <v>23</v>
      </c>
    </row>
    <row r="2094" spans="1:10" x14ac:dyDescent="0.15">
      <c r="A2094" t="s">
        <v>352</v>
      </c>
      <c r="C2094" t="str">
        <f>VLOOKUP(A2094,装配单主表!A:B,2,FALSE)</f>
        <v>10000239</v>
      </c>
      <c r="D2094">
        <v>11983636</v>
      </c>
      <c r="E2094" t="s">
        <v>2866</v>
      </c>
      <c r="F2094">
        <v>1</v>
      </c>
      <c r="G2094">
        <v>0</v>
      </c>
      <c r="H2094" t="s">
        <v>23</v>
      </c>
      <c r="I2094" t="s">
        <v>23</v>
      </c>
      <c r="J2094" t="s">
        <v>23</v>
      </c>
    </row>
    <row r="2095" spans="1:10" x14ac:dyDescent="0.15">
      <c r="A2095" t="s">
        <v>352</v>
      </c>
      <c r="C2095" t="str">
        <f>VLOOKUP(A2095,装配单主表!A:B,2,FALSE)</f>
        <v>10000239</v>
      </c>
      <c r="D2095">
        <v>11983615</v>
      </c>
      <c r="E2095" t="s">
        <v>2860</v>
      </c>
      <c r="F2095">
        <v>1</v>
      </c>
      <c r="G2095">
        <v>0</v>
      </c>
      <c r="H2095" t="s">
        <v>23</v>
      </c>
      <c r="I2095" t="s">
        <v>23</v>
      </c>
      <c r="J2095" t="s">
        <v>23</v>
      </c>
    </row>
    <row r="2096" spans="1:10" x14ac:dyDescent="0.15">
      <c r="A2096" t="s">
        <v>352</v>
      </c>
      <c r="C2096" t="str">
        <f>VLOOKUP(A2096,装配单主表!A:B,2,FALSE)</f>
        <v>10000239</v>
      </c>
      <c r="D2096">
        <v>11983596</v>
      </c>
      <c r="E2096" t="s">
        <v>2852</v>
      </c>
      <c r="F2096">
        <v>1</v>
      </c>
      <c r="G2096">
        <v>0</v>
      </c>
      <c r="H2096" t="s">
        <v>23</v>
      </c>
      <c r="I2096" t="s">
        <v>23</v>
      </c>
      <c r="J2096" t="s">
        <v>23</v>
      </c>
    </row>
    <row r="2097" spans="1:10" x14ac:dyDescent="0.15">
      <c r="A2097" t="s">
        <v>352</v>
      </c>
      <c r="C2097" t="str">
        <f>VLOOKUP(A2097,装配单主表!A:B,2,FALSE)</f>
        <v>10000239</v>
      </c>
      <c r="D2097">
        <v>11997150</v>
      </c>
      <c r="E2097" t="s">
        <v>2975</v>
      </c>
      <c r="F2097">
        <v>1</v>
      </c>
      <c r="G2097">
        <v>0</v>
      </c>
      <c r="H2097" t="s">
        <v>23</v>
      </c>
      <c r="I2097" t="s">
        <v>23</v>
      </c>
      <c r="J2097" t="s">
        <v>23</v>
      </c>
    </row>
    <row r="2098" spans="1:10" x14ac:dyDescent="0.15">
      <c r="A2098" t="s">
        <v>352</v>
      </c>
      <c r="C2098" t="str">
        <f>VLOOKUP(A2098,装配单主表!A:B,2,FALSE)</f>
        <v>10000239</v>
      </c>
      <c r="D2098">
        <v>11997135</v>
      </c>
      <c r="E2098" t="s">
        <v>339</v>
      </c>
      <c r="F2098">
        <v>1</v>
      </c>
      <c r="G2098">
        <v>0</v>
      </c>
      <c r="H2098" t="s">
        <v>23</v>
      </c>
      <c r="I2098" t="s">
        <v>23</v>
      </c>
      <c r="J2098" t="s">
        <v>23</v>
      </c>
    </row>
    <row r="2099" spans="1:10" x14ac:dyDescent="0.15">
      <c r="A2099" t="s">
        <v>353</v>
      </c>
      <c r="C2099" t="str">
        <f>VLOOKUP(A2099,装配单主表!A:B,2,FALSE)</f>
        <v>10000240</v>
      </c>
      <c r="D2099">
        <v>11997128</v>
      </c>
      <c r="E2099" t="s">
        <v>304</v>
      </c>
      <c r="F2099">
        <v>1</v>
      </c>
      <c r="G2099">
        <v>0</v>
      </c>
      <c r="H2099" t="s">
        <v>23</v>
      </c>
      <c r="I2099" t="s">
        <v>23</v>
      </c>
      <c r="J2099" t="s">
        <v>23</v>
      </c>
    </row>
    <row r="2100" spans="1:10" x14ac:dyDescent="0.15">
      <c r="A2100" t="s">
        <v>353</v>
      </c>
      <c r="C2100" t="str">
        <f>VLOOKUP(A2100,装配单主表!A:B,2,FALSE)</f>
        <v>10000240</v>
      </c>
      <c r="D2100">
        <v>11997150</v>
      </c>
      <c r="E2100" t="s">
        <v>2975</v>
      </c>
      <c r="F2100">
        <v>1</v>
      </c>
      <c r="G2100">
        <v>0</v>
      </c>
      <c r="H2100" t="s">
        <v>23</v>
      </c>
      <c r="I2100" t="s">
        <v>23</v>
      </c>
      <c r="J2100" t="s">
        <v>23</v>
      </c>
    </row>
    <row r="2101" spans="1:10" x14ac:dyDescent="0.15">
      <c r="A2101" t="s">
        <v>353</v>
      </c>
      <c r="C2101" t="str">
        <f>VLOOKUP(A2101,装配单主表!A:B,2,FALSE)</f>
        <v>10000240</v>
      </c>
      <c r="D2101">
        <v>11990620</v>
      </c>
      <c r="E2101" t="s">
        <v>2935</v>
      </c>
      <c r="F2101">
        <v>1</v>
      </c>
      <c r="G2101">
        <v>0</v>
      </c>
      <c r="H2101" t="s">
        <v>23</v>
      </c>
      <c r="I2101" t="s">
        <v>23</v>
      </c>
      <c r="J2101" t="s">
        <v>23</v>
      </c>
    </row>
    <row r="2102" spans="1:10" x14ac:dyDescent="0.15">
      <c r="A2102" t="s">
        <v>353</v>
      </c>
      <c r="C2102" t="str">
        <f>VLOOKUP(A2102,装配单主表!A:B,2,FALSE)</f>
        <v>10000240</v>
      </c>
      <c r="D2102">
        <v>11983597</v>
      </c>
      <c r="E2102" t="s">
        <v>2853</v>
      </c>
      <c r="F2102">
        <v>1</v>
      </c>
      <c r="G2102">
        <v>0</v>
      </c>
      <c r="H2102" t="s">
        <v>23</v>
      </c>
      <c r="I2102" t="s">
        <v>23</v>
      </c>
      <c r="J2102" t="s">
        <v>23</v>
      </c>
    </row>
    <row r="2103" spans="1:10" x14ac:dyDescent="0.15">
      <c r="A2103" t="s">
        <v>353</v>
      </c>
      <c r="C2103" t="str">
        <f>VLOOKUP(A2103,装配单主表!A:B,2,FALSE)</f>
        <v>10000240</v>
      </c>
      <c r="D2103">
        <v>11983636</v>
      </c>
      <c r="E2103" t="s">
        <v>2866</v>
      </c>
      <c r="F2103">
        <v>1</v>
      </c>
      <c r="G2103">
        <v>0</v>
      </c>
      <c r="H2103" t="s">
        <v>23</v>
      </c>
      <c r="I2103" t="s">
        <v>23</v>
      </c>
      <c r="J2103" t="s">
        <v>23</v>
      </c>
    </row>
    <row r="2104" spans="1:10" x14ac:dyDescent="0.15">
      <c r="A2104" t="s">
        <v>353</v>
      </c>
      <c r="C2104" t="str">
        <f>VLOOKUP(A2104,装配单主表!A:B,2,FALSE)</f>
        <v>10000240</v>
      </c>
      <c r="D2104">
        <v>11983616</v>
      </c>
      <c r="E2104" t="s">
        <v>2861</v>
      </c>
      <c r="F2104">
        <v>1</v>
      </c>
      <c r="G2104">
        <v>0</v>
      </c>
      <c r="H2104" t="s">
        <v>23</v>
      </c>
      <c r="I2104" t="s">
        <v>23</v>
      </c>
      <c r="J2104" t="s">
        <v>23</v>
      </c>
    </row>
    <row r="2105" spans="1:10" x14ac:dyDescent="0.15">
      <c r="A2105" t="s">
        <v>353</v>
      </c>
      <c r="C2105" t="str">
        <f>VLOOKUP(A2105,装配单主表!A:B,2,FALSE)</f>
        <v>10000240</v>
      </c>
      <c r="D2105">
        <v>11983720</v>
      </c>
      <c r="E2105" t="s">
        <v>2868</v>
      </c>
      <c r="F2105">
        <v>1</v>
      </c>
      <c r="G2105">
        <v>0</v>
      </c>
      <c r="H2105" t="s">
        <v>23</v>
      </c>
      <c r="I2105" t="s">
        <v>23</v>
      </c>
      <c r="J2105" t="s">
        <v>23</v>
      </c>
    </row>
    <row r="2106" spans="1:10" x14ac:dyDescent="0.15">
      <c r="A2106" t="s">
        <v>353</v>
      </c>
      <c r="C2106" t="str">
        <f>VLOOKUP(A2106,装配单主表!A:B,2,FALSE)</f>
        <v>10000240</v>
      </c>
      <c r="D2106">
        <v>11997164</v>
      </c>
      <c r="E2106" t="s">
        <v>2979</v>
      </c>
      <c r="F2106">
        <v>1</v>
      </c>
      <c r="G2106">
        <v>0</v>
      </c>
      <c r="H2106" t="s">
        <v>23</v>
      </c>
      <c r="I2106" t="s">
        <v>23</v>
      </c>
      <c r="J2106" t="s">
        <v>23</v>
      </c>
    </row>
    <row r="2107" spans="1:10" x14ac:dyDescent="0.15">
      <c r="A2107" t="s">
        <v>353</v>
      </c>
      <c r="C2107" t="str">
        <f>VLOOKUP(A2107,装配单主表!A:B,2,FALSE)</f>
        <v>10000240</v>
      </c>
      <c r="D2107">
        <v>11997153</v>
      </c>
      <c r="E2107" t="s">
        <v>2976</v>
      </c>
      <c r="F2107">
        <v>1</v>
      </c>
      <c r="G2107">
        <v>0</v>
      </c>
      <c r="H2107" t="s">
        <v>23</v>
      </c>
      <c r="I2107" t="s">
        <v>23</v>
      </c>
      <c r="J2107" t="s">
        <v>23</v>
      </c>
    </row>
    <row r="2108" spans="1:10" x14ac:dyDescent="0.15">
      <c r="A2108" t="s">
        <v>353</v>
      </c>
      <c r="C2108" t="str">
        <f>VLOOKUP(A2108,装配单主表!A:B,2,FALSE)</f>
        <v>10000240</v>
      </c>
      <c r="D2108">
        <v>11997204</v>
      </c>
      <c r="E2108" t="s">
        <v>2989</v>
      </c>
      <c r="F2108">
        <v>1</v>
      </c>
      <c r="G2108">
        <v>0</v>
      </c>
      <c r="H2108" t="s">
        <v>23</v>
      </c>
      <c r="I2108" t="s">
        <v>23</v>
      </c>
      <c r="J2108" t="s">
        <v>23</v>
      </c>
    </row>
    <row r="2109" spans="1:10" x14ac:dyDescent="0.15">
      <c r="A2109" t="s">
        <v>353</v>
      </c>
      <c r="C2109" t="str">
        <f>VLOOKUP(A2109,装配单主表!A:B,2,FALSE)</f>
        <v>10000240</v>
      </c>
      <c r="D2109">
        <v>11997206</v>
      </c>
      <c r="E2109" t="s">
        <v>2994</v>
      </c>
      <c r="F2109">
        <v>1</v>
      </c>
      <c r="G2109">
        <v>0</v>
      </c>
      <c r="H2109" t="s">
        <v>23</v>
      </c>
      <c r="I2109" t="s">
        <v>23</v>
      </c>
      <c r="J2109" t="s">
        <v>23</v>
      </c>
    </row>
    <row r="2110" spans="1:10" x14ac:dyDescent="0.15">
      <c r="A2110" t="s">
        <v>353</v>
      </c>
      <c r="C2110" t="str">
        <f>VLOOKUP(A2110,装配单主表!A:B,2,FALSE)</f>
        <v>10000240</v>
      </c>
      <c r="D2110">
        <v>11997214</v>
      </c>
      <c r="E2110" t="s">
        <v>2997</v>
      </c>
      <c r="F2110">
        <v>1</v>
      </c>
      <c r="G2110">
        <v>0</v>
      </c>
      <c r="H2110" t="s">
        <v>23</v>
      </c>
      <c r="I2110" t="s">
        <v>23</v>
      </c>
      <c r="J2110" t="s">
        <v>23</v>
      </c>
    </row>
    <row r="2111" spans="1:10" x14ac:dyDescent="0.15">
      <c r="A2111" t="s">
        <v>353</v>
      </c>
      <c r="C2111" t="str">
        <f>VLOOKUP(A2111,装配单主表!A:B,2,FALSE)</f>
        <v>10000240</v>
      </c>
      <c r="D2111">
        <v>11997205</v>
      </c>
      <c r="E2111" t="s">
        <v>2990</v>
      </c>
      <c r="F2111">
        <v>1</v>
      </c>
      <c r="G2111">
        <v>0</v>
      </c>
      <c r="H2111" t="s">
        <v>23</v>
      </c>
      <c r="I2111" t="s">
        <v>23</v>
      </c>
      <c r="J2111" t="s">
        <v>23</v>
      </c>
    </row>
    <row r="2112" spans="1:10" x14ac:dyDescent="0.15">
      <c r="A2112" t="s">
        <v>354</v>
      </c>
      <c r="C2112" t="str">
        <f>VLOOKUP(A2112,装配单主表!A:B,2,FALSE)</f>
        <v>10000241</v>
      </c>
      <c r="D2112">
        <v>11997205</v>
      </c>
      <c r="E2112" t="s">
        <v>2990</v>
      </c>
      <c r="F2112">
        <v>1</v>
      </c>
      <c r="G2112">
        <v>0</v>
      </c>
      <c r="H2112" t="s">
        <v>23</v>
      </c>
      <c r="I2112" t="s">
        <v>23</v>
      </c>
      <c r="J2112" t="s">
        <v>23</v>
      </c>
    </row>
    <row r="2113" spans="1:10" x14ac:dyDescent="0.15">
      <c r="A2113" t="s">
        <v>354</v>
      </c>
      <c r="C2113" t="str">
        <f>VLOOKUP(A2113,装配单主表!A:B,2,FALSE)</f>
        <v>10000241</v>
      </c>
      <c r="D2113">
        <v>11997214</v>
      </c>
      <c r="E2113" t="s">
        <v>2997</v>
      </c>
      <c r="F2113">
        <v>1</v>
      </c>
      <c r="G2113">
        <v>0</v>
      </c>
      <c r="H2113" t="s">
        <v>23</v>
      </c>
      <c r="I2113" t="s">
        <v>23</v>
      </c>
      <c r="J2113" t="s">
        <v>23</v>
      </c>
    </row>
    <row r="2114" spans="1:10" x14ac:dyDescent="0.15">
      <c r="A2114" t="s">
        <v>354</v>
      </c>
      <c r="C2114" t="str">
        <f>VLOOKUP(A2114,装配单主表!A:B,2,FALSE)</f>
        <v>10000241</v>
      </c>
      <c r="D2114">
        <v>11997206</v>
      </c>
      <c r="E2114" t="s">
        <v>2994</v>
      </c>
      <c r="F2114">
        <v>1</v>
      </c>
      <c r="G2114">
        <v>0</v>
      </c>
      <c r="H2114" t="s">
        <v>23</v>
      </c>
      <c r="I2114" t="s">
        <v>23</v>
      </c>
      <c r="J2114" t="s">
        <v>23</v>
      </c>
    </row>
    <row r="2115" spans="1:10" x14ac:dyDescent="0.15">
      <c r="A2115" t="s">
        <v>354</v>
      </c>
      <c r="C2115" t="str">
        <f>VLOOKUP(A2115,装配单主表!A:B,2,FALSE)</f>
        <v>10000241</v>
      </c>
      <c r="D2115">
        <v>11997204</v>
      </c>
      <c r="E2115" t="s">
        <v>2989</v>
      </c>
      <c r="F2115">
        <v>1</v>
      </c>
      <c r="G2115">
        <v>0</v>
      </c>
      <c r="H2115" t="s">
        <v>23</v>
      </c>
      <c r="I2115" t="s">
        <v>23</v>
      </c>
      <c r="J2115" t="s">
        <v>23</v>
      </c>
    </row>
    <row r="2116" spans="1:10" x14ac:dyDescent="0.15">
      <c r="A2116" t="s">
        <v>354</v>
      </c>
      <c r="C2116" t="str">
        <f>VLOOKUP(A2116,装配单主表!A:B,2,FALSE)</f>
        <v>10000241</v>
      </c>
      <c r="D2116">
        <v>11997153</v>
      </c>
      <c r="E2116" t="s">
        <v>2976</v>
      </c>
      <c r="F2116">
        <v>1</v>
      </c>
      <c r="G2116">
        <v>0</v>
      </c>
      <c r="H2116" t="s">
        <v>23</v>
      </c>
      <c r="I2116" t="s">
        <v>23</v>
      </c>
      <c r="J2116" t="s">
        <v>23</v>
      </c>
    </row>
    <row r="2117" spans="1:10" x14ac:dyDescent="0.15">
      <c r="A2117" t="s">
        <v>354</v>
      </c>
      <c r="C2117" t="str">
        <f>VLOOKUP(A2117,装配单主表!A:B,2,FALSE)</f>
        <v>10000241</v>
      </c>
      <c r="D2117">
        <v>11997164</v>
      </c>
      <c r="E2117" t="s">
        <v>2979</v>
      </c>
      <c r="F2117">
        <v>1</v>
      </c>
      <c r="G2117">
        <v>0</v>
      </c>
      <c r="H2117" t="s">
        <v>23</v>
      </c>
      <c r="I2117" t="s">
        <v>23</v>
      </c>
      <c r="J2117" t="s">
        <v>23</v>
      </c>
    </row>
    <row r="2118" spans="1:10" x14ac:dyDescent="0.15">
      <c r="A2118" t="s">
        <v>354</v>
      </c>
      <c r="C2118" t="str">
        <f>VLOOKUP(A2118,装配单主表!A:B,2,FALSE)</f>
        <v>10000241</v>
      </c>
      <c r="D2118">
        <v>11983720</v>
      </c>
      <c r="E2118" t="s">
        <v>2869</v>
      </c>
      <c r="F2118">
        <v>1</v>
      </c>
      <c r="G2118">
        <v>0</v>
      </c>
      <c r="H2118" t="s">
        <v>23</v>
      </c>
      <c r="I2118" t="s">
        <v>23</v>
      </c>
      <c r="J2118" t="s">
        <v>23</v>
      </c>
    </row>
    <row r="2119" spans="1:10" x14ac:dyDescent="0.15">
      <c r="A2119" t="s">
        <v>354</v>
      </c>
      <c r="C2119" t="str">
        <f>VLOOKUP(A2119,装配单主表!A:B,2,FALSE)</f>
        <v>10000241</v>
      </c>
      <c r="D2119">
        <v>11983636</v>
      </c>
      <c r="E2119" t="s">
        <v>2866</v>
      </c>
      <c r="F2119">
        <v>1</v>
      </c>
      <c r="G2119">
        <v>0</v>
      </c>
      <c r="H2119" t="s">
        <v>23</v>
      </c>
      <c r="I2119" t="s">
        <v>23</v>
      </c>
      <c r="J2119" t="s">
        <v>23</v>
      </c>
    </row>
    <row r="2120" spans="1:10" x14ac:dyDescent="0.15">
      <c r="A2120" t="s">
        <v>354</v>
      </c>
      <c r="C2120" t="str">
        <f>VLOOKUP(A2120,装配单主表!A:B,2,FALSE)</f>
        <v>10000241</v>
      </c>
      <c r="D2120">
        <v>11983595</v>
      </c>
      <c r="E2120" t="s">
        <v>2851</v>
      </c>
      <c r="F2120">
        <v>1</v>
      </c>
      <c r="G2120">
        <v>0</v>
      </c>
      <c r="H2120" t="s">
        <v>23</v>
      </c>
      <c r="I2120" t="s">
        <v>23</v>
      </c>
      <c r="J2120" t="s">
        <v>23</v>
      </c>
    </row>
    <row r="2121" spans="1:10" x14ac:dyDescent="0.15">
      <c r="A2121" t="s">
        <v>354</v>
      </c>
      <c r="C2121" t="str">
        <f>VLOOKUP(A2121,装配单主表!A:B,2,FALSE)</f>
        <v>10000241</v>
      </c>
      <c r="D2121">
        <v>11983614</v>
      </c>
      <c r="E2121" t="s">
        <v>2859</v>
      </c>
      <c r="F2121">
        <v>1</v>
      </c>
      <c r="G2121">
        <v>0</v>
      </c>
      <c r="H2121" t="s">
        <v>23</v>
      </c>
      <c r="I2121" t="s">
        <v>23</v>
      </c>
      <c r="J2121" t="s">
        <v>23</v>
      </c>
    </row>
    <row r="2122" spans="1:10" x14ac:dyDescent="0.15">
      <c r="A2122" t="s">
        <v>354</v>
      </c>
      <c r="C2122" t="str">
        <f>VLOOKUP(A2122,装配单主表!A:B,2,FALSE)</f>
        <v>10000241</v>
      </c>
      <c r="D2122">
        <v>11990620</v>
      </c>
      <c r="E2122" t="s">
        <v>2935</v>
      </c>
      <c r="F2122">
        <v>1</v>
      </c>
      <c r="G2122">
        <v>0</v>
      </c>
      <c r="H2122" t="s">
        <v>23</v>
      </c>
      <c r="I2122" t="s">
        <v>23</v>
      </c>
      <c r="J2122" t="s">
        <v>23</v>
      </c>
    </row>
    <row r="2123" spans="1:10" x14ac:dyDescent="0.15">
      <c r="A2123" t="s">
        <v>354</v>
      </c>
      <c r="C2123" t="str">
        <f>VLOOKUP(A2123,装配单主表!A:B,2,FALSE)</f>
        <v>10000241</v>
      </c>
      <c r="D2123">
        <v>11997150</v>
      </c>
      <c r="E2123" t="s">
        <v>2975</v>
      </c>
      <c r="F2123">
        <v>1</v>
      </c>
      <c r="G2123">
        <v>0</v>
      </c>
      <c r="H2123" t="s">
        <v>23</v>
      </c>
      <c r="I2123" t="s">
        <v>23</v>
      </c>
      <c r="J2123" t="s">
        <v>23</v>
      </c>
    </row>
    <row r="2124" spans="1:10" x14ac:dyDescent="0.15">
      <c r="A2124" t="s">
        <v>354</v>
      </c>
      <c r="C2124" t="str">
        <f>VLOOKUP(A2124,装配单主表!A:B,2,FALSE)</f>
        <v>10000241</v>
      </c>
      <c r="D2124">
        <v>11997126</v>
      </c>
      <c r="E2124" t="s">
        <v>306</v>
      </c>
      <c r="F2124">
        <v>1</v>
      </c>
      <c r="G2124">
        <v>0</v>
      </c>
      <c r="H2124" t="s">
        <v>23</v>
      </c>
      <c r="I2124" t="s">
        <v>23</v>
      </c>
      <c r="J2124" t="s">
        <v>23</v>
      </c>
    </row>
    <row r="2125" spans="1:10" x14ac:dyDescent="0.15">
      <c r="A2125" t="s">
        <v>636</v>
      </c>
      <c r="C2125" t="str">
        <f>VLOOKUP(A2125,装配单主表!A:B,2,FALSE)</f>
        <v>10000242</v>
      </c>
      <c r="D2125">
        <v>11997131</v>
      </c>
      <c r="E2125" t="s">
        <v>637</v>
      </c>
      <c r="F2125">
        <v>1</v>
      </c>
      <c r="G2125">
        <v>0</v>
      </c>
      <c r="H2125" t="s">
        <v>23</v>
      </c>
      <c r="I2125" t="s">
        <v>23</v>
      </c>
      <c r="J2125" t="s">
        <v>23</v>
      </c>
    </row>
    <row r="2126" spans="1:10" x14ac:dyDescent="0.15">
      <c r="A2126" t="s">
        <v>636</v>
      </c>
      <c r="C2126" t="str">
        <f>VLOOKUP(A2126,装配单主表!A:B,2,FALSE)</f>
        <v>10000242</v>
      </c>
      <c r="D2126">
        <v>11997150</v>
      </c>
      <c r="E2126" t="s">
        <v>2975</v>
      </c>
      <c r="F2126">
        <v>1</v>
      </c>
      <c r="G2126">
        <v>0</v>
      </c>
      <c r="H2126" t="s">
        <v>23</v>
      </c>
      <c r="I2126" t="s">
        <v>23</v>
      </c>
      <c r="J2126" t="s">
        <v>23</v>
      </c>
    </row>
    <row r="2127" spans="1:10" x14ac:dyDescent="0.15">
      <c r="A2127" t="s">
        <v>636</v>
      </c>
      <c r="C2127" t="str">
        <f>VLOOKUP(A2127,装配单主表!A:B,2,FALSE)</f>
        <v>10000242</v>
      </c>
      <c r="D2127">
        <v>11990620</v>
      </c>
      <c r="E2127" t="s">
        <v>2935</v>
      </c>
      <c r="F2127">
        <v>1</v>
      </c>
      <c r="G2127">
        <v>0</v>
      </c>
      <c r="H2127" t="s">
        <v>23</v>
      </c>
      <c r="I2127" t="s">
        <v>23</v>
      </c>
      <c r="J2127" t="s">
        <v>23</v>
      </c>
    </row>
    <row r="2128" spans="1:10" x14ac:dyDescent="0.15">
      <c r="A2128" t="s">
        <v>636</v>
      </c>
      <c r="C2128" t="str">
        <f>VLOOKUP(A2128,装配单主表!A:B,2,FALSE)</f>
        <v>10000242</v>
      </c>
      <c r="D2128">
        <v>11983602</v>
      </c>
      <c r="E2128" t="s">
        <v>2857</v>
      </c>
      <c r="F2128">
        <v>1</v>
      </c>
      <c r="G2128">
        <v>0</v>
      </c>
      <c r="H2128" t="s">
        <v>23</v>
      </c>
      <c r="I2128" t="s">
        <v>23</v>
      </c>
      <c r="J2128" t="s">
        <v>23</v>
      </c>
    </row>
    <row r="2129" spans="1:10" x14ac:dyDescent="0.15">
      <c r="A2129" t="s">
        <v>636</v>
      </c>
      <c r="C2129" t="str">
        <f>VLOOKUP(A2129,装配单主表!A:B,2,FALSE)</f>
        <v>10000242</v>
      </c>
      <c r="D2129">
        <v>11983636</v>
      </c>
      <c r="E2129" t="s">
        <v>2866</v>
      </c>
      <c r="F2129">
        <v>1</v>
      </c>
      <c r="G2129">
        <v>0</v>
      </c>
      <c r="H2129" t="s">
        <v>23</v>
      </c>
      <c r="I2129" t="s">
        <v>23</v>
      </c>
      <c r="J2129" t="s">
        <v>23</v>
      </c>
    </row>
    <row r="2130" spans="1:10" x14ac:dyDescent="0.15">
      <c r="A2130" t="s">
        <v>636</v>
      </c>
      <c r="C2130" t="str">
        <f>VLOOKUP(A2130,装配单主表!A:B,2,FALSE)</f>
        <v>10000242</v>
      </c>
      <c r="D2130">
        <v>11983621</v>
      </c>
      <c r="E2130" t="s">
        <v>2865</v>
      </c>
      <c r="F2130">
        <v>1</v>
      </c>
      <c r="G2130">
        <v>0</v>
      </c>
      <c r="H2130" t="s">
        <v>23</v>
      </c>
      <c r="I2130" t="s">
        <v>23</v>
      </c>
      <c r="J2130" t="s">
        <v>23</v>
      </c>
    </row>
    <row r="2131" spans="1:10" x14ac:dyDescent="0.15">
      <c r="A2131" t="s">
        <v>636</v>
      </c>
      <c r="C2131" t="str">
        <f>VLOOKUP(A2131,装配单主表!A:B,2,FALSE)</f>
        <v>10000242</v>
      </c>
      <c r="D2131">
        <v>11983720</v>
      </c>
      <c r="E2131" t="s">
        <v>2871</v>
      </c>
      <c r="F2131">
        <v>1</v>
      </c>
      <c r="G2131">
        <v>0</v>
      </c>
      <c r="H2131" t="s">
        <v>23</v>
      </c>
      <c r="I2131" t="s">
        <v>23</v>
      </c>
      <c r="J2131" t="s">
        <v>23</v>
      </c>
    </row>
    <row r="2132" spans="1:10" x14ac:dyDescent="0.15">
      <c r="A2132" t="s">
        <v>636</v>
      </c>
      <c r="C2132" t="str">
        <f>VLOOKUP(A2132,装配单主表!A:B,2,FALSE)</f>
        <v>10000242</v>
      </c>
      <c r="D2132">
        <v>11997164</v>
      </c>
      <c r="E2132" t="s">
        <v>2979</v>
      </c>
      <c r="F2132">
        <v>1</v>
      </c>
      <c r="G2132">
        <v>0</v>
      </c>
      <c r="H2132" t="s">
        <v>23</v>
      </c>
      <c r="I2132" t="s">
        <v>23</v>
      </c>
      <c r="J2132" t="s">
        <v>23</v>
      </c>
    </row>
    <row r="2133" spans="1:10" x14ac:dyDescent="0.15">
      <c r="A2133" t="s">
        <v>636</v>
      </c>
      <c r="C2133" t="str">
        <f>VLOOKUP(A2133,装配单主表!A:B,2,FALSE)</f>
        <v>10000242</v>
      </c>
      <c r="D2133">
        <v>11997153</v>
      </c>
      <c r="E2133" t="s">
        <v>2976</v>
      </c>
      <c r="F2133">
        <v>1</v>
      </c>
      <c r="G2133">
        <v>0</v>
      </c>
      <c r="H2133" t="s">
        <v>23</v>
      </c>
      <c r="I2133" t="s">
        <v>23</v>
      </c>
      <c r="J2133" t="s">
        <v>23</v>
      </c>
    </row>
    <row r="2134" spans="1:10" x14ac:dyDescent="0.15">
      <c r="A2134" t="s">
        <v>636</v>
      </c>
      <c r="C2134" t="str">
        <f>VLOOKUP(A2134,装配单主表!A:B,2,FALSE)</f>
        <v>10000242</v>
      </c>
      <c r="D2134">
        <v>11997204</v>
      </c>
      <c r="E2134" t="s">
        <v>2989</v>
      </c>
      <c r="F2134">
        <v>1</v>
      </c>
      <c r="G2134">
        <v>0</v>
      </c>
      <c r="H2134" t="s">
        <v>23</v>
      </c>
      <c r="I2134" t="s">
        <v>23</v>
      </c>
      <c r="J2134" t="s">
        <v>23</v>
      </c>
    </row>
    <row r="2135" spans="1:10" x14ac:dyDescent="0.15">
      <c r="A2135" t="s">
        <v>636</v>
      </c>
      <c r="C2135" t="str">
        <f>VLOOKUP(A2135,装配单主表!A:B,2,FALSE)</f>
        <v>10000242</v>
      </c>
      <c r="D2135">
        <v>11997206</v>
      </c>
      <c r="E2135" t="s">
        <v>2994</v>
      </c>
      <c r="F2135">
        <v>1</v>
      </c>
      <c r="G2135">
        <v>0</v>
      </c>
      <c r="H2135" t="s">
        <v>23</v>
      </c>
      <c r="I2135" t="s">
        <v>23</v>
      </c>
      <c r="J2135" t="s">
        <v>23</v>
      </c>
    </row>
    <row r="2136" spans="1:10" x14ac:dyDescent="0.15">
      <c r="A2136" t="s">
        <v>636</v>
      </c>
      <c r="C2136" t="str">
        <f>VLOOKUP(A2136,装配单主表!A:B,2,FALSE)</f>
        <v>10000242</v>
      </c>
      <c r="D2136">
        <v>11997214</v>
      </c>
      <c r="E2136" t="s">
        <v>2997</v>
      </c>
      <c r="F2136">
        <v>1</v>
      </c>
      <c r="G2136">
        <v>0</v>
      </c>
      <c r="H2136" t="s">
        <v>23</v>
      </c>
      <c r="I2136" t="s">
        <v>23</v>
      </c>
      <c r="J2136" t="s">
        <v>23</v>
      </c>
    </row>
    <row r="2137" spans="1:10" x14ac:dyDescent="0.15">
      <c r="A2137" t="s">
        <v>636</v>
      </c>
      <c r="C2137" t="str">
        <f>VLOOKUP(A2137,装配单主表!A:B,2,FALSE)</f>
        <v>10000242</v>
      </c>
      <c r="D2137">
        <v>11997205</v>
      </c>
      <c r="E2137" t="s">
        <v>2990</v>
      </c>
      <c r="F2137">
        <v>1</v>
      </c>
      <c r="G2137">
        <v>0</v>
      </c>
      <c r="H2137" t="s">
        <v>23</v>
      </c>
      <c r="I2137" t="s">
        <v>23</v>
      </c>
      <c r="J2137" t="s">
        <v>23</v>
      </c>
    </row>
    <row r="2138" spans="1:10" x14ac:dyDescent="0.15">
      <c r="A2138" t="s">
        <v>638</v>
      </c>
      <c r="C2138" t="str">
        <f>VLOOKUP(A2138,装配单主表!A:B,2,FALSE)</f>
        <v>10000243</v>
      </c>
      <c r="D2138">
        <v>11997205</v>
      </c>
      <c r="E2138" t="s">
        <v>2990</v>
      </c>
      <c r="F2138">
        <v>1</v>
      </c>
      <c r="G2138">
        <v>0</v>
      </c>
      <c r="H2138" t="s">
        <v>23</v>
      </c>
      <c r="I2138" t="s">
        <v>23</v>
      </c>
      <c r="J2138" t="s">
        <v>23</v>
      </c>
    </row>
    <row r="2139" spans="1:10" x14ac:dyDescent="0.15">
      <c r="A2139" t="s">
        <v>638</v>
      </c>
      <c r="C2139" t="str">
        <f>VLOOKUP(A2139,装配单主表!A:B,2,FALSE)</f>
        <v>10000243</v>
      </c>
      <c r="D2139">
        <v>11997214</v>
      </c>
      <c r="E2139" t="s">
        <v>2997</v>
      </c>
      <c r="F2139">
        <v>1</v>
      </c>
      <c r="G2139">
        <v>0</v>
      </c>
      <c r="H2139" t="s">
        <v>23</v>
      </c>
      <c r="I2139" t="s">
        <v>23</v>
      </c>
      <c r="J2139" t="s">
        <v>23</v>
      </c>
    </row>
    <row r="2140" spans="1:10" x14ac:dyDescent="0.15">
      <c r="A2140" t="s">
        <v>638</v>
      </c>
      <c r="C2140" t="str">
        <f>VLOOKUP(A2140,装配单主表!A:B,2,FALSE)</f>
        <v>10000243</v>
      </c>
      <c r="D2140">
        <v>11997206</v>
      </c>
      <c r="E2140" t="s">
        <v>2994</v>
      </c>
      <c r="F2140">
        <v>1</v>
      </c>
      <c r="G2140">
        <v>0</v>
      </c>
      <c r="H2140" t="s">
        <v>23</v>
      </c>
      <c r="I2140" t="s">
        <v>23</v>
      </c>
      <c r="J2140" t="s">
        <v>23</v>
      </c>
    </row>
    <row r="2141" spans="1:10" x14ac:dyDescent="0.15">
      <c r="A2141" t="s">
        <v>638</v>
      </c>
      <c r="C2141" t="str">
        <f>VLOOKUP(A2141,装配单主表!A:B,2,FALSE)</f>
        <v>10000243</v>
      </c>
      <c r="D2141">
        <v>11997204</v>
      </c>
      <c r="E2141" t="s">
        <v>2989</v>
      </c>
      <c r="F2141">
        <v>1</v>
      </c>
      <c r="G2141">
        <v>0</v>
      </c>
      <c r="H2141" t="s">
        <v>23</v>
      </c>
      <c r="I2141" t="s">
        <v>23</v>
      </c>
      <c r="J2141" t="s">
        <v>23</v>
      </c>
    </row>
    <row r="2142" spans="1:10" x14ac:dyDescent="0.15">
      <c r="A2142" t="s">
        <v>638</v>
      </c>
      <c r="C2142" t="str">
        <f>VLOOKUP(A2142,装配单主表!A:B,2,FALSE)</f>
        <v>10000243</v>
      </c>
      <c r="D2142">
        <v>11997153</v>
      </c>
      <c r="E2142" t="s">
        <v>2976</v>
      </c>
      <c r="F2142">
        <v>1</v>
      </c>
      <c r="G2142">
        <v>0</v>
      </c>
      <c r="H2142" t="s">
        <v>23</v>
      </c>
      <c r="I2142" t="s">
        <v>23</v>
      </c>
      <c r="J2142" t="s">
        <v>23</v>
      </c>
    </row>
    <row r="2143" spans="1:10" x14ac:dyDescent="0.15">
      <c r="A2143" t="s">
        <v>638</v>
      </c>
      <c r="C2143" t="str">
        <f>VLOOKUP(A2143,装配单主表!A:B,2,FALSE)</f>
        <v>10000243</v>
      </c>
      <c r="D2143">
        <v>11997164</v>
      </c>
      <c r="E2143" t="s">
        <v>2979</v>
      </c>
      <c r="F2143">
        <v>1</v>
      </c>
      <c r="G2143">
        <v>0</v>
      </c>
      <c r="H2143" t="s">
        <v>23</v>
      </c>
      <c r="I2143" t="s">
        <v>23</v>
      </c>
      <c r="J2143" t="s">
        <v>23</v>
      </c>
    </row>
    <row r="2144" spans="1:10" x14ac:dyDescent="0.15">
      <c r="A2144" t="s">
        <v>638</v>
      </c>
      <c r="C2144" t="str">
        <f>VLOOKUP(A2144,装配单主表!A:B,2,FALSE)</f>
        <v>10000243</v>
      </c>
      <c r="D2144">
        <v>11997424</v>
      </c>
      <c r="E2144" t="s">
        <v>3003</v>
      </c>
      <c r="F2144">
        <v>1</v>
      </c>
      <c r="G2144">
        <v>0</v>
      </c>
      <c r="H2144" t="s">
        <v>23</v>
      </c>
      <c r="I2144" t="s">
        <v>23</v>
      </c>
      <c r="J2144" t="s">
        <v>23</v>
      </c>
    </row>
    <row r="2145" spans="1:10" x14ac:dyDescent="0.15">
      <c r="A2145" t="s">
        <v>638</v>
      </c>
      <c r="C2145" t="str">
        <f>VLOOKUP(A2145,装配单主表!A:B,2,FALSE)</f>
        <v>10000243</v>
      </c>
      <c r="D2145">
        <v>11983636</v>
      </c>
      <c r="E2145" t="s">
        <v>2866</v>
      </c>
      <c r="F2145">
        <v>1</v>
      </c>
      <c r="G2145">
        <v>0</v>
      </c>
      <c r="H2145" t="s">
        <v>23</v>
      </c>
      <c r="I2145" t="s">
        <v>23</v>
      </c>
      <c r="J2145" t="s">
        <v>23</v>
      </c>
    </row>
    <row r="2146" spans="1:10" x14ac:dyDescent="0.15">
      <c r="A2146" t="s">
        <v>638</v>
      </c>
      <c r="C2146" t="str">
        <f>VLOOKUP(A2146,装配单主表!A:B,2,FALSE)</f>
        <v>10000243</v>
      </c>
      <c r="D2146">
        <v>11983615</v>
      </c>
      <c r="E2146" t="s">
        <v>2860</v>
      </c>
      <c r="F2146">
        <v>1</v>
      </c>
      <c r="G2146">
        <v>0</v>
      </c>
      <c r="H2146" t="s">
        <v>23</v>
      </c>
      <c r="I2146" t="s">
        <v>23</v>
      </c>
      <c r="J2146" t="s">
        <v>23</v>
      </c>
    </row>
    <row r="2147" spans="1:10" x14ac:dyDescent="0.15">
      <c r="A2147" t="s">
        <v>638</v>
      </c>
      <c r="C2147" t="str">
        <f>VLOOKUP(A2147,装配单主表!A:B,2,FALSE)</f>
        <v>10000243</v>
      </c>
      <c r="D2147">
        <v>11983596</v>
      </c>
      <c r="E2147" t="s">
        <v>2852</v>
      </c>
      <c r="F2147">
        <v>1</v>
      </c>
      <c r="G2147">
        <v>0</v>
      </c>
      <c r="H2147" t="s">
        <v>23</v>
      </c>
      <c r="I2147" t="s">
        <v>23</v>
      </c>
      <c r="J2147" t="s">
        <v>23</v>
      </c>
    </row>
    <row r="2148" spans="1:10" x14ac:dyDescent="0.15">
      <c r="A2148" t="s">
        <v>638</v>
      </c>
      <c r="C2148" t="str">
        <f>VLOOKUP(A2148,装配单主表!A:B,2,FALSE)</f>
        <v>10000243</v>
      </c>
      <c r="D2148">
        <v>11990620</v>
      </c>
      <c r="E2148" t="s">
        <v>2935</v>
      </c>
      <c r="F2148">
        <v>1</v>
      </c>
      <c r="G2148">
        <v>0</v>
      </c>
      <c r="H2148" t="s">
        <v>23</v>
      </c>
      <c r="I2148" t="s">
        <v>23</v>
      </c>
      <c r="J2148" t="s">
        <v>23</v>
      </c>
    </row>
    <row r="2149" spans="1:10" x14ac:dyDescent="0.15">
      <c r="A2149" t="s">
        <v>638</v>
      </c>
      <c r="C2149" t="str">
        <f>VLOOKUP(A2149,装配单主表!A:B,2,FALSE)</f>
        <v>10000243</v>
      </c>
      <c r="D2149">
        <v>11997150</v>
      </c>
      <c r="E2149" t="s">
        <v>2975</v>
      </c>
      <c r="F2149">
        <v>1</v>
      </c>
      <c r="G2149">
        <v>0</v>
      </c>
      <c r="H2149" t="s">
        <v>23</v>
      </c>
      <c r="I2149" t="s">
        <v>23</v>
      </c>
      <c r="J2149" t="s">
        <v>23</v>
      </c>
    </row>
    <row r="2150" spans="1:10" x14ac:dyDescent="0.15">
      <c r="A2150" t="s">
        <v>638</v>
      </c>
      <c r="C2150" t="str">
        <f>VLOOKUP(A2150,装配单主表!A:B,2,FALSE)</f>
        <v>10000243</v>
      </c>
      <c r="D2150">
        <v>11997127</v>
      </c>
      <c r="E2150" t="s">
        <v>309</v>
      </c>
      <c r="F2150">
        <v>1</v>
      </c>
      <c r="G2150">
        <v>0</v>
      </c>
      <c r="H2150" t="s">
        <v>23</v>
      </c>
      <c r="I2150" t="s">
        <v>23</v>
      </c>
      <c r="J2150" t="s">
        <v>23</v>
      </c>
    </row>
    <row r="2151" spans="1:10" x14ac:dyDescent="0.15">
      <c r="A2151" t="s">
        <v>639</v>
      </c>
      <c r="C2151" t="str">
        <f>VLOOKUP(A2151,装配单主表!A:B,2,FALSE)</f>
        <v>10000244</v>
      </c>
      <c r="D2151">
        <v>11997129</v>
      </c>
      <c r="E2151" t="s">
        <v>316</v>
      </c>
      <c r="F2151">
        <v>1</v>
      </c>
      <c r="G2151">
        <v>0</v>
      </c>
      <c r="H2151" t="s">
        <v>23</v>
      </c>
      <c r="I2151" t="s">
        <v>23</v>
      </c>
      <c r="J2151" t="s">
        <v>23</v>
      </c>
    </row>
    <row r="2152" spans="1:10" x14ac:dyDescent="0.15">
      <c r="A2152" t="s">
        <v>639</v>
      </c>
      <c r="C2152" t="str">
        <f>VLOOKUP(A2152,装配单主表!A:B,2,FALSE)</f>
        <v>10000244</v>
      </c>
      <c r="D2152">
        <v>11997150</v>
      </c>
      <c r="E2152" t="s">
        <v>2975</v>
      </c>
      <c r="F2152">
        <v>1</v>
      </c>
      <c r="G2152">
        <v>0</v>
      </c>
      <c r="H2152" t="s">
        <v>23</v>
      </c>
      <c r="I2152" t="s">
        <v>23</v>
      </c>
      <c r="J2152" t="s">
        <v>23</v>
      </c>
    </row>
    <row r="2153" spans="1:10" x14ac:dyDescent="0.15">
      <c r="A2153" t="s">
        <v>639</v>
      </c>
      <c r="C2153" t="str">
        <f>VLOOKUP(A2153,装配单主表!A:B,2,FALSE)</f>
        <v>10000244</v>
      </c>
      <c r="D2153">
        <v>11990620</v>
      </c>
      <c r="E2153" t="s">
        <v>2935</v>
      </c>
      <c r="F2153">
        <v>1</v>
      </c>
      <c r="G2153">
        <v>0</v>
      </c>
      <c r="H2153" t="s">
        <v>23</v>
      </c>
      <c r="I2153" t="s">
        <v>23</v>
      </c>
      <c r="J2153" t="s">
        <v>23</v>
      </c>
    </row>
    <row r="2154" spans="1:10" x14ac:dyDescent="0.15">
      <c r="A2154" t="s">
        <v>639</v>
      </c>
      <c r="C2154" t="str">
        <f>VLOOKUP(A2154,装配单主表!A:B,2,FALSE)</f>
        <v>10000244</v>
      </c>
      <c r="D2154">
        <v>11983600</v>
      </c>
      <c r="E2154" t="s">
        <v>2855</v>
      </c>
      <c r="F2154">
        <v>1</v>
      </c>
      <c r="G2154">
        <v>0</v>
      </c>
      <c r="H2154" t="s">
        <v>23</v>
      </c>
      <c r="I2154" t="s">
        <v>23</v>
      </c>
      <c r="J2154" t="s">
        <v>23</v>
      </c>
    </row>
    <row r="2155" spans="1:10" x14ac:dyDescent="0.15">
      <c r="A2155" t="s">
        <v>639</v>
      </c>
      <c r="C2155" t="str">
        <f>VLOOKUP(A2155,装配单主表!A:B,2,FALSE)</f>
        <v>10000244</v>
      </c>
      <c r="D2155">
        <v>11983636</v>
      </c>
      <c r="E2155" t="s">
        <v>2866</v>
      </c>
      <c r="F2155">
        <v>1</v>
      </c>
      <c r="G2155">
        <v>0</v>
      </c>
      <c r="H2155" t="s">
        <v>23</v>
      </c>
      <c r="I2155" t="s">
        <v>23</v>
      </c>
      <c r="J2155" t="s">
        <v>23</v>
      </c>
    </row>
    <row r="2156" spans="1:10" x14ac:dyDescent="0.15">
      <c r="A2156" t="s">
        <v>639</v>
      </c>
      <c r="C2156" t="str">
        <f>VLOOKUP(A2156,装配单主表!A:B,2,FALSE)</f>
        <v>10000244</v>
      </c>
      <c r="D2156">
        <v>11983619</v>
      </c>
      <c r="E2156" t="s">
        <v>2863</v>
      </c>
      <c r="F2156">
        <v>1</v>
      </c>
      <c r="G2156">
        <v>0</v>
      </c>
      <c r="H2156" t="s">
        <v>23</v>
      </c>
      <c r="I2156" t="s">
        <v>23</v>
      </c>
      <c r="J2156" t="s">
        <v>23</v>
      </c>
    </row>
    <row r="2157" spans="1:10" x14ac:dyDescent="0.15">
      <c r="A2157" t="s">
        <v>639</v>
      </c>
      <c r="C2157" t="str">
        <f>VLOOKUP(A2157,装配单主表!A:B,2,FALSE)</f>
        <v>10000244</v>
      </c>
      <c r="D2157">
        <v>11983720</v>
      </c>
      <c r="E2157" t="s">
        <v>2874</v>
      </c>
      <c r="F2157">
        <v>1</v>
      </c>
      <c r="G2157">
        <v>0</v>
      </c>
      <c r="H2157" t="s">
        <v>23</v>
      </c>
      <c r="I2157" t="s">
        <v>23</v>
      </c>
      <c r="J2157" t="s">
        <v>23</v>
      </c>
    </row>
    <row r="2158" spans="1:10" x14ac:dyDescent="0.15">
      <c r="A2158" t="s">
        <v>639</v>
      </c>
      <c r="C2158" t="str">
        <f>VLOOKUP(A2158,装配单主表!A:B,2,FALSE)</f>
        <v>10000244</v>
      </c>
      <c r="D2158">
        <v>11997164</v>
      </c>
      <c r="E2158" t="s">
        <v>2979</v>
      </c>
      <c r="F2158">
        <v>1</v>
      </c>
      <c r="G2158">
        <v>0</v>
      </c>
      <c r="H2158" t="s">
        <v>23</v>
      </c>
      <c r="I2158" t="s">
        <v>23</v>
      </c>
      <c r="J2158" t="s">
        <v>23</v>
      </c>
    </row>
    <row r="2159" spans="1:10" x14ac:dyDescent="0.15">
      <c r="A2159" t="s">
        <v>639</v>
      </c>
      <c r="C2159" t="str">
        <f>VLOOKUP(A2159,装配单主表!A:B,2,FALSE)</f>
        <v>10000244</v>
      </c>
      <c r="D2159">
        <v>11997153</v>
      </c>
      <c r="E2159" t="s">
        <v>2976</v>
      </c>
      <c r="F2159">
        <v>1</v>
      </c>
      <c r="G2159">
        <v>0</v>
      </c>
      <c r="H2159" t="s">
        <v>23</v>
      </c>
      <c r="I2159" t="s">
        <v>23</v>
      </c>
      <c r="J2159" t="s">
        <v>23</v>
      </c>
    </row>
    <row r="2160" spans="1:10" x14ac:dyDescent="0.15">
      <c r="A2160" t="s">
        <v>639</v>
      </c>
      <c r="C2160" t="str">
        <f>VLOOKUP(A2160,装配单主表!A:B,2,FALSE)</f>
        <v>10000244</v>
      </c>
      <c r="D2160">
        <v>11997204</v>
      </c>
      <c r="E2160" t="s">
        <v>2989</v>
      </c>
      <c r="F2160">
        <v>1</v>
      </c>
      <c r="G2160">
        <v>0</v>
      </c>
      <c r="H2160" t="s">
        <v>23</v>
      </c>
      <c r="I2160" t="s">
        <v>23</v>
      </c>
      <c r="J2160" t="s">
        <v>23</v>
      </c>
    </row>
    <row r="2161" spans="1:10" x14ac:dyDescent="0.15">
      <c r="A2161" t="s">
        <v>639</v>
      </c>
      <c r="C2161" t="str">
        <f>VLOOKUP(A2161,装配单主表!A:B,2,FALSE)</f>
        <v>10000244</v>
      </c>
      <c r="D2161">
        <v>11997206</v>
      </c>
      <c r="E2161" t="s">
        <v>2994</v>
      </c>
      <c r="F2161">
        <v>1</v>
      </c>
      <c r="G2161">
        <v>0</v>
      </c>
      <c r="H2161" t="s">
        <v>23</v>
      </c>
      <c r="I2161" t="s">
        <v>23</v>
      </c>
      <c r="J2161" t="s">
        <v>23</v>
      </c>
    </row>
    <row r="2162" spans="1:10" x14ac:dyDescent="0.15">
      <c r="A2162" t="s">
        <v>639</v>
      </c>
      <c r="C2162" t="str">
        <f>VLOOKUP(A2162,装配单主表!A:B,2,FALSE)</f>
        <v>10000244</v>
      </c>
      <c r="D2162">
        <v>11997214</v>
      </c>
      <c r="E2162" t="s">
        <v>2997</v>
      </c>
      <c r="F2162">
        <v>1</v>
      </c>
      <c r="G2162">
        <v>0</v>
      </c>
      <c r="H2162" t="s">
        <v>23</v>
      </c>
      <c r="I2162" t="s">
        <v>23</v>
      </c>
      <c r="J2162" t="s">
        <v>23</v>
      </c>
    </row>
    <row r="2163" spans="1:10" x14ac:dyDescent="0.15">
      <c r="A2163" t="s">
        <v>639</v>
      </c>
      <c r="C2163" t="str">
        <f>VLOOKUP(A2163,装配单主表!A:B,2,FALSE)</f>
        <v>10000244</v>
      </c>
      <c r="D2163">
        <v>11997205</v>
      </c>
      <c r="E2163" t="s">
        <v>2990</v>
      </c>
      <c r="F2163">
        <v>1</v>
      </c>
      <c r="G2163">
        <v>0</v>
      </c>
      <c r="H2163" t="s">
        <v>23</v>
      </c>
      <c r="I2163" t="s">
        <v>23</v>
      </c>
      <c r="J2163" t="s">
        <v>23</v>
      </c>
    </row>
    <row r="2164" spans="1:10" x14ac:dyDescent="0.15">
      <c r="A2164" t="s">
        <v>640</v>
      </c>
      <c r="C2164" t="str">
        <f>VLOOKUP(A2164,装配单主表!A:B,2,FALSE)</f>
        <v>10000245</v>
      </c>
      <c r="D2164">
        <v>11997214</v>
      </c>
      <c r="E2164" t="s">
        <v>2997</v>
      </c>
      <c r="F2164">
        <v>1</v>
      </c>
      <c r="G2164">
        <v>0</v>
      </c>
      <c r="H2164" t="s">
        <v>23</v>
      </c>
      <c r="I2164" t="s">
        <v>23</v>
      </c>
      <c r="J2164" t="s">
        <v>23</v>
      </c>
    </row>
    <row r="2165" spans="1:10" x14ac:dyDescent="0.15">
      <c r="A2165" t="s">
        <v>640</v>
      </c>
      <c r="C2165" t="str">
        <f>VLOOKUP(A2165,装配单主表!A:B,2,FALSE)</f>
        <v>10000245</v>
      </c>
      <c r="D2165">
        <v>11997206</v>
      </c>
      <c r="E2165" t="s">
        <v>2994</v>
      </c>
      <c r="F2165">
        <v>1</v>
      </c>
      <c r="G2165">
        <v>0</v>
      </c>
      <c r="H2165" t="s">
        <v>23</v>
      </c>
      <c r="I2165" t="s">
        <v>23</v>
      </c>
      <c r="J2165" t="s">
        <v>23</v>
      </c>
    </row>
    <row r="2166" spans="1:10" x14ac:dyDescent="0.15">
      <c r="A2166" t="s">
        <v>640</v>
      </c>
      <c r="C2166" t="str">
        <f>VLOOKUP(A2166,装配单主表!A:B,2,FALSE)</f>
        <v>10000245</v>
      </c>
      <c r="D2166">
        <v>11997204</v>
      </c>
      <c r="E2166" t="s">
        <v>2989</v>
      </c>
      <c r="F2166">
        <v>1</v>
      </c>
      <c r="G2166">
        <v>0</v>
      </c>
      <c r="H2166" t="s">
        <v>23</v>
      </c>
      <c r="I2166" t="s">
        <v>23</v>
      </c>
      <c r="J2166" t="s">
        <v>23</v>
      </c>
    </row>
    <row r="2167" spans="1:10" x14ac:dyDescent="0.15">
      <c r="A2167" t="s">
        <v>640</v>
      </c>
      <c r="C2167" t="str">
        <f>VLOOKUP(A2167,装配单主表!A:B,2,FALSE)</f>
        <v>10000245</v>
      </c>
      <c r="D2167">
        <v>11997205</v>
      </c>
      <c r="E2167" t="s">
        <v>2990</v>
      </c>
      <c r="F2167">
        <v>1</v>
      </c>
      <c r="G2167">
        <v>0</v>
      </c>
      <c r="H2167" t="s">
        <v>23</v>
      </c>
      <c r="I2167" t="s">
        <v>23</v>
      </c>
      <c r="J2167" t="s">
        <v>23</v>
      </c>
    </row>
    <row r="2168" spans="1:10" x14ac:dyDescent="0.15">
      <c r="A2168" t="s">
        <v>640</v>
      </c>
      <c r="C2168" t="str">
        <f>VLOOKUP(A2168,装配单主表!A:B,2,FALSE)</f>
        <v>10000245</v>
      </c>
      <c r="D2168">
        <v>11997153</v>
      </c>
      <c r="E2168" t="s">
        <v>2976</v>
      </c>
      <c r="F2168">
        <v>1</v>
      </c>
      <c r="G2168">
        <v>0</v>
      </c>
      <c r="H2168" t="s">
        <v>23</v>
      </c>
      <c r="I2168" t="s">
        <v>23</v>
      </c>
      <c r="J2168" t="s">
        <v>23</v>
      </c>
    </row>
    <row r="2169" spans="1:10" x14ac:dyDescent="0.15">
      <c r="A2169" t="s">
        <v>640</v>
      </c>
      <c r="C2169" t="str">
        <f>VLOOKUP(A2169,装配单主表!A:B,2,FALSE)</f>
        <v>10000245</v>
      </c>
      <c r="D2169">
        <v>11997164</v>
      </c>
      <c r="E2169" t="s">
        <v>2979</v>
      </c>
      <c r="F2169">
        <v>1</v>
      </c>
      <c r="G2169">
        <v>0</v>
      </c>
      <c r="H2169" t="s">
        <v>23</v>
      </c>
      <c r="I2169" t="s">
        <v>23</v>
      </c>
      <c r="J2169" t="s">
        <v>23</v>
      </c>
    </row>
    <row r="2170" spans="1:10" x14ac:dyDescent="0.15">
      <c r="A2170" t="s">
        <v>640</v>
      </c>
      <c r="C2170" t="str">
        <f>VLOOKUP(A2170,装配单主表!A:B,2,FALSE)</f>
        <v>10000245</v>
      </c>
      <c r="D2170">
        <v>11983720</v>
      </c>
      <c r="E2170" t="s">
        <v>2870</v>
      </c>
      <c r="F2170">
        <v>1</v>
      </c>
      <c r="G2170">
        <v>0</v>
      </c>
      <c r="H2170" t="s">
        <v>23</v>
      </c>
      <c r="I2170" t="s">
        <v>23</v>
      </c>
      <c r="J2170" t="s">
        <v>23</v>
      </c>
    </row>
    <row r="2171" spans="1:10" x14ac:dyDescent="0.15">
      <c r="A2171" t="s">
        <v>640</v>
      </c>
      <c r="C2171" t="str">
        <f>VLOOKUP(A2171,装配单主表!A:B,2,FALSE)</f>
        <v>10000245</v>
      </c>
      <c r="D2171">
        <v>11983618</v>
      </c>
      <c r="E2171" t="s">
        <v>2862</v>
      </c>
      <c r="F2171">
        <v>1</v>
      </c>
      <c r="G2171">
        <v>0</v>
      </c>
      <c r="H2171" t="s">
        <v>23</v>
      </c>
      <c r="I2171" t="s">
        <v>23</v>
      </c>
      <c r="J2171" t="s">
        <v>23</v>
      </c>
    </row>
    <row r="2172" spans="1:10" x14ac:dyDescent="0.15">
      <c r="A2172" t="s">
        <v>640</v>
      </c>
      <c r="C2172" t="str">
        <f>VLOOKUP(A2172,装配单主表!A:B,2,FALSE)</f>
        <v>10000245</v>
      </c>
      <c r="D2172">
        <v>11983636</v>
      </c>
      <c r="E2172" t="s">
        <v>2866</v>
      </c>
      <c r="F2172">
        <v>1</v>
      </c>
      <c r="G2172">
        <v>0</v>
      </c>
      <c r="H2172" t="s">
        <v>23</v>
      </c>
      <c r="I2172" t="s">
        <v>23</v>
      </c>
      <c r="J2172" t="s">
        <v>23</v>
      </c>
    </row>
    <row r="2173" spans="1:10" x14ac:dyDescent="0.15">
      <c r="A2173" t="s">
        <v>640</v>
      </c>
      <c r="C2173" t="str">
        <f>VLOOKUP(A2173,装配单主表!A:B,2,FALSE)</f>
        <v>10000245</v>
      </c>
      <c r="D2173">
        <v>11983599</v>
      </c>
      <c r="E2173" t="s">
        <v>2854</v>
      </c>
      <c r="F2173">
        <v>1</v>
      </c>
      <c r="G2173">
        <v>0</v>
      </c>
      <c r="H2173" t="s">
        <v>23</v>
      </c>
      <c r="I2173" t="s">
        <v>23</v>
      </c>
      <c r="J2173" t="s">
        <v>23</v>
      </c>
    </row>
    <row r="2174" spans="1:10" x14ac:dyDescent="0.15">
      <c r="A2174" t="s">
        <v>640</v>
      </c>
      <c r="C2174" t="str">
        <f>VLOOKUP(A2174,装配单主表!A:B,2,FALSE)</f>
        <v>10000245</v>
      </c>
      <c r="D2174">
        <v>11990620</v>
      </c>
      <c r="E2174" t="s">
        <v>2935</v>
      </c>
      <c r="F2174">
        <v>1</v>
      </c>
      <c r="G2174">
        <v>0</v>
      </c>
      <c r="H2174" t="s">
        <v>23</v>
      </c>
      <c r="I2174" t="s">
        <v>23</v>
      </c>
      <c r="J2174" t="s">
        <v>23</v>
      </c>
    </row>
    <row r="2175" spans="1:10" x14ac:dyDescent="0.15">
      <c r="A2175" t="s">
        <v>640</v>
      </c>
      <c r="C2175" t="str">
        <f>VLOOKUP(A2175,装配单主表!A:B,2,FALSE)</f>
        <v>10000245</v>
      </c>
      <c r="D2175">
        <v>11997150</v>
      </c>
      <c r="E2175" t="s">
        <v>2975</v>
      </c>
      <c r="F2175">
        <v>1</v>
      </c>
      <c r="G2175">
        <v>0</v>
      </c>
      <c r="H2175" t="s">
        <v>23</v>
      </c>
      <c r="I2175" t="s">
        <v>23</v>
      </c>
      <c r="J2175" t="s">
        <v>23</v>
      </c>
    </row>
    <row r="2176" spans="1:10" x14ac:dyDescent="0.15">
      <c r="A2176" t="s">
        <v>640</v>
      </c>
      <c r="C2176" t="str">
        <f>VLOOKUP(A2176,装配单主表!A:B,2,FALSE)</f>
        <v>10000245</v>
      </c>
      <c r="D2176">
        <v>11997132</v>
      </c>
      <c r="E2176" t="s">
        <v>312</v>
      </c>
      <c r="F2176">
        <v>1</v>
      </c>
      <c r="G2176">
        <v>0</v>
      </c>
      <c r="H2176" t="s">
        <v>23</v>
      </c>
      <c r="I2176" t="s">
        <v>23</v>
      </c>
      <c r="J2176" t="s">
        <v>23</v>
      </c>
    </row>
    <row r="2177" spans="1:10" x14ac:dyDescent="0.15">
      <c r="A2177" t="s">
        <v>641</v>
      </c>
      <c r="C2177" t="str">
        <f>VLOOKUP(A2177,装配单主表!A:B,2,FALSE)</f>
        <v>10000246</v>
      </c>
      <c r="D2177">
        <v>11997125</v>
      </c>
      <c r="E2177" t="s">
        <v>318</v>
      </c>
      <c r="F2177">
        <v>1</v>
      </c>
      <c r="G2177">
        <v>0</v>
      </c>
      <c r="H2177" t="s">
        <v>23</v>
      </c>
      <c r="I2177" t="s">
        <v>23</v>
      </c>
      <c r="J2177" t="s">
        <v>23</v>
      </c>
    </row>
    <row r="2178" spans="1:10" x14ac:dyDescent="0.15">
      <c r="A2178" t="s">
        <v>641</v>
      </c>
      <c r="C2178" t="str">
        <f>VLOOKUP(A2178,装配单主表!A:B,2,FALSE)</f>
        <v>10000246</v>
      </c>
      <c r="D2178">
        <v>11990620</v>
      </c>
      <c r="E2178" t="s">
        <v>2935</v>
      </c>
      <c r="F2178">
        <v>1</v>
      </c>
      <c r="G2178">
        <v>0</v>
      </c>
      <c r="H2178" t="s">
        <v>23</v>
      </c>
      <c r="I2178" t="s">
        <v>23</v>
      </c>
      <c r="J2178" t="s">
        <v>23</v>
      </c>
    </row>
    <row r="2179" spans="1:10" x14ac:dyDescent="0.15">
      <c r="A2179" t="s">
        <v>641</v>
      </c>
      <c r="C2179" t="str">
        <f>VLOOKUP(A2179,装配单主表!A:B,2,FALSE)</f>
        <v>10000246</v>
      </c>
      <c r="D2179">
        <v>11983613</v>
      </c>
      <c r="E2179" t="s">
        <v>2858</v>
      </c>
      <c r="F2179">
        <v>1</v>
      </c>
      <c r="G2179">
        <v>0</v>
      </c>
      <c r="H2179" t="s">
        <v>23</v>
      </c>
      <c r="I2179" t="s">
        <v>23</v>
      </c>
      <c r="J2179" t="s">
        <v>23</v>
      </c>
    </row>
    <row r="2180" spans="1:10" x14ac:dyDescent="0.15">
      <c r="A2180" t="s">
        <v>641</v>
      </c>
      <c r="C2180" t="str">
        <f>VLOOKUP(A2180,装配单主表!A:B,2,FALSE)</f>
        <v>10000246</v>
      </c>
      <c r="D2180">
        <v>11983594</v>
      </c>
      <c r="E2180" t="s">
        <v>2850</v>
      </c>
      <c r="F2180">
        <v>1</v>
      </c>
      <c r="G2180">
        <v>0</v>
      </c>
      <c r="H2180" t="s">
        <v>23</v>
      </c>
      <c r="I2180" t="s">
        <v>23</v>
      </c>
      <c r="J2180" t="s">
        <v>23</v>
      </c>
    </row>
    <row r="2181" spans="1:10" x14ac:dyDescent="0.15">
      <c r="A2181" t="s">
        <v>641</v>
      </c>
      <c r="C2181" t="str">
        <f>VLOOKUP(A2181,装配单主表!A:B,2,FALSE)</f>
        <v>10000246</v>
      </c>
      <c r="D2181">
        <v>11983636</v>
      </c>
      <c r="E2181" t="s">
        <v>2866</v>
      </c>
      <c r="F2181">
        <v>1</v>
      </c>
      <c r="G2181">
        <v>0</v>
      </c>
      <c r="H2181" t="s">
        <v>23</v>
      </c>
      <c r="I2181" t="s">
        <v>23</v>
      </c>
      <c r="J2181" t="s">
        <v>23</v>
      </c>
    </row>
    <row r="2182" spans="1:10" x14ac:dyDescent="0.15">
      <c r="A2182" t="s">
        <v>641</v>
      </c>
      <c r="C2182" t="str">
        <f>VLOOKUP(A2182,装配单主表!A:B,2,FALSE)</f>
        <v>10000246</v>
      </c>
      <c r="D2182">
        <v>11983720</v>
      </c>
      <c r="E2182" t="s">
        <v>2872</v>
      </c>
      <c r="F2182">
        <v>1</v>
      </c>
      <c r="G2182">
        <v>0</v>
      </c>
      <c r="H2182" t="s">
        <v>23</v>
      </c>
      <c r="I2182" t="s">
        <v>23</v>
      </c>
      <c r="J2182" t="s">
        <v>23</v>
      </c>
    </row>
    <row r="2183" spans="1:10" x14ac:dyDescent="0.15">
      <c r="A2183" t="s">
        <v>641</v>
      </c>
      <c r="C2183" t="str">
        <f>VLOOKUP(A2183,装配单主表!A:B,2,FALSE)</f>
        <v>10000246</v>
      </c>
      <c r="D2183">
        <v>11997153</v>
      </c>
      <c r="E2183" t="s">
        <v>2976</v>
      </c>
      <c r="F2183">
        <v>1</v>
      </c>
      <c r="G2183">
        <v>0</v>
      </c>
      <c r="H2183" t="s">
        <v>23</v>
      </c>
      <c r="I2183" t="s">
        <v>23</v>
      </c>
      <c r="J2183" t="s">
        <v>23</v>
      </c>
    </row>
    <row r="2184" spans="1:10" x14ac:dyDescent="0.15">
      <c r="A2184" t="s">
        <v>641</v>
      </c>
      <c r="C2184" t="str">
        <f>VLOOKUP(A2184,装配单主表!A:B,2,FALSE)</f>
        <v>10000246</v>
      </c>
      <c r="D2184">
        <v>11997150</v>
      </c>
      <c r="E2184" t="s">
        <v>2975</v>
      </c>
      <c r="F2184">
        <v>1</v>
      </c>
      <c r="G2184">
        <v>0</v>
      </c>
      <c r="H2184" t="s">
        <v>23</v>
      </c>
      <c r="I2184" t="s">
        <v>23</v>
      </c>
      <c r="J2184" t="s">
        <v>23</v>
      </c>
    </row>
    <row r="2185" spans="1:10" x14ac:dyDescent="0.15">
      <c r="A2185" t="s">
        <v>641</v>
      </c>
      <c r="C2185" t="str">
        <f>VLOOKUP(A2185,装配单主表!A:B,2,FALSE)</f>
        <v>10000246</v>
      </c>
      <c r="D2185">
        <v>11997205</v>
      </c>
      <c r="E2185" t="s">
        <v>2990</v>
      </c>
      <c r="F2185">
        <v>1</v>
      </c>
      <c r="G2185">
        <v>0</v>
      </c>
      <c r="H2185" t="s">
        <v>23</v>
      </c>
      <c r="I2185" t="s">
        <v>23</v>
      </c>
      <c r="J2185" t="s">
        <v>23</v>
      </c>
    </row>
    <row r="2186" spans="1:10" x14ac:dyDescent="0.15">
      <c r="A2186" t="s">
        <v>641</v>
      </c>
      <c r="C2186" t="str">
        <f>VLOOKUP(A2186,装配单主表!A:B,2,FALSE)</f>
        <v>10000246</v>
      </c>
      <c r="D2186">
        <v>11997204</v>
      </c>
      <c r="E2186" t="s">
        <v>2989</v>
      </c>
      <c r="F2186">
        <v>1</v>
      </c>
      <c r="G2186">
        <v>0</v>
      </c>
      <c r="H2186" t="s">
        <v>23</v>
      </c>
      <c r="I2186" t="s">
        <v>23</v>
      </c>
      <c r="J2186" t="s">
        <v>23</v>
      </c>
    </row>
    <row r="2187" spans="1:10" x14ac:dyDescent="0.15">
      <c r="A2187" t="s">
        <v>641</v>
      </c>
      <c r="C2187" t="str">
        <f>VLOOKUP(A2187,装配单主表!A:B,2,FALSE)</f>
        <v>10000246</v>
      </c>
      <c r="D2187">
        <v>11997164</v>
      </c>
      <c r="E2187" t="s">
        <v>2979</v>
      </c>
      <c r="F2187">
        <v>1</v>
      </c>
      <c r="G2187">
        <v>0</v>
      </c>
      <c r="H2187" t="s">
        <v>23</v>
      </c>
      <c r="I2187" t="s">
        <v>23</v>
      </c>
      <c r="J2187" t="s">
        <v>23</v>
      </c>
    </row>
    <row r="2188" spans="1:10" x14ac:dyDescent="0.15">
      <c r="A2188" t="s">
        <v>641</v>
      </c>
      <c r="C2188" t="str">
        <f>VLOOKUP(A2188,装配单主表!A:B,2,FALSE)</f>
        <v>10000246</v>
      </c>
      <c r="D2188">
        <v>11997206</v>
      </c>
      <c r="E2188" t="s">
        <v>2994</v>
      </c>
      <c r="F2188">
        <v>1</v>
      </c>
      <c r="G2188">
        <v>0</v>
      </c>
      <c r="H2188" t="s">
        <v>23</v>
      </c>
      <c r="I2188" t="s">
        <v>23</v>
      </c>
      <c r="J2188" t="s">
        <v>23</v>
      </c>
    </row>
    <row r="2189" spans="1:10" x14ac:dyDescent="0.15">
      <c r="A2189" t="s">
        <v>641</v>
      </c>
      <c r="C2189" t="str">
        <f>VLOOKUP(A2189,装配单主表!A:B,2,FALSE)</f>
        <v>10000246</v>
      </c>
      <c r="D2189">
        <v>11997214</v>
      </c>
      <c r="E2189" t="s">
        <v>2997</v>
      </c>
      <c r="F2189">
        <v>1</v>
      </c>
      <c r="G2189">
        <v>0</v>
      </c>
      <c r="H2189" t="s">
        <v>23</v>
      </c>
      <c r="I2189" t="s">
        <v>23</v>
      </c>
      <c r="J2189" t="s">
        <v>23</v>
      </c>
    </row>
    <row r="2190" spans="1:10" x14ac:dyDescent="0.15">
      <c r="A2190" t="s">
        <v>642</v>
      </c>
      <c r="C2190" t="str">
        <f>VLOOKUP(A2190,装配单主表!A:B,2,FALSE)</f>
        <v>10000247</v>
      </c>
      <c r="D2190">
        <v>11997214</v>
      </c>
      <c r="E2190" t="s">
        <v>2997</v>
      </c>
      <c r="F2190">
        <v>1</v>
      </c>
      <c r="G2190">
        <v>0</v>
      </c>
      <c r="H2190" t="s">
        <v>23</v>
      </c>
      <c r="I2190" t="s">
        <v>23</v>
      </c>
      <c r="J2190" t="s">
        <v>23</v>
      </c>
    </row>
    <row r="2191" spans="1:10" x14ac:dyDescent="0.15">
      <c r="A2191" t="s">
        <v>642</v>
      </c>
      <c r="C2191" t="str">
        <f>VLOOKUP(A2191,装配单主表!A:B,2,FALSE)</f>
        <v>10000247</v>
      </c>
      <c r="D2191">
        <v>11997206</v>
      </c>
      <c r="E2191" t="s">
        <v>2994</v>
      </c>
      <c r="F2191">
        <v>1</v>
      </c>
      <c r="G2191">
        <v>0</v>
      </c>
      <c r="H2191" t="s">
        <v>23</v>
      </c>
      <c r="I2191" t="s">
        <v>23</v>
      </c>
      <c r="J2191" t="s">
        <v>23</v>
      </c>
    </row>
    <row r="2192" spans="1:10" x14ac:dyDescent="0.15">
      <c r="A2192" t="s">
        <v>642</v>
      </c>
      <c r="C2192" t="str">
        <f>VLOOKUP(A2192,装配单主表!A:B,2,FALSE)</f>
        <v>10000247</v>
      </c>
      <c r="D2192">
        <v>11997164</v>
      </c>
      <c r="E2192" t="s">
        <v>2979</v>
      </c>
      <c r="F2192">
        <v>1</v>
      </c>
      <c r="G2192">
        <v>0</v>
      </c>
      <c r="H2192" t="s">
        <v>23</v>
      </c>
      <c r="I2192" t="s">
        <v>23</v>
      </c>
      <c r="J2192" t="s">
        <v>23</v>
      </c>
    </row>
    <row r="2193" spans="1:10" x14ac:dyDescent="0.15">
      <c r="A2193" t="s">
        <v>642</v>
      </c>
      <c r="C2193" t="str">
        <f>VLOOKUP(A2193,装配单主表!A:B,2,FALSE)</f>
        <v>10000247</v>
      </c>
      <c r="D2193">
        <v>11997204</v>
      </c>
      <c r="E2193" t="s">
        <v>2989</v>
      </c>
      <c r="F2193">
        <v>1</v>
      </c>
      <c r="G2193">
        <v>0</v>
      </c>
      <c r="H2193" t="s">
        <v>23</v>
      </c>
      <c r="I2193" t="s">
        <v>23</v>
      </c>
      <c r="J2193" t="s">
        <v>23</v>
      </c>
    </row>
    <row r="2194" spans="1:10" x14ac:dyDescent="0.15">
      <c r="A2194" t="s">
        <v>642</v>
      </c>
      <c r="C2194" t="str">
        <f>VLOOKUP(A2194,装配单主表!A:B,2,FALSE)</f>
        <v>10000247</v>
      </c>
      <c r="D2194">
        <v>11997205</v>
      </c>
      <c r="E2194" t="s">
        <v>2990</v>
      </c>
      <c r="F2194">
        <v>1</v>
      </c>
      <c r="G2194">
        <v>0</v>
      </c>
      <c r="H2194" t="s">
        <v>23</v>
      </c>
      <c r="I2194" t="s">
        <v>23</v>
      </c>
      <c r="J2194" t="s">
        <v>23</v>
      </c>
    </row>
    <row r="2195" spans="1:10" x14ac:dyDescent="0.15">
      <c r="A2195" t="s">
        <v>642</v>
      </c>
      <c r="C2195" t="str">
        <f>VLOOKUP(A2195,装配单主表!A:B,2,FALSE)</f>
        <v>10000247</v>
      </c>
      <c r="D2195">
        <v>11997150</v>
      </c>
      <c r="E2195" t="s">
        <v>2975</v>
      </c>
      <c r="F2195">
        <v>1</v>
      </c>
      <c r="G2195">
        <v>0</v>
      </c>
      <c r="H2195" t="s">
        <v>23</v>
      </c>
      <c r="I2195" t="s">
        <v>23</v>
      </c>
      <c r="J2195" t="s">
        <v>23</v>
      </c>
    </row>
    <row r="2196" spans="1:10" x14ac:dyDescent="0.15">
      <c r="A2196" t="s">
        <v>642</v>
      </c>
      <c r="C2196" t="str">
        <f>VLOOKUP(A2196,装配单主表!A:B,2,FALSE)</f>
        <v>10000247</v>
      </c>
      <c r="D2196">
        <v>11997153</v>
      </c>
      <c r="E2196" t="s">
        <v>2976</v>
      </c>
      <c r="F2196">
        <v>1</v>
      </c>
      <c r="G2196">
        <v>0</v>
      </c>
      <c r="H2196" t="s">
        <v>23</v>
      </c>
      <c r="I2196" t="s">
        <v>23</v>
      </c>
      <c r="J2196" t="s">
        <v>23</v>
      </c>
    </row>
    <row r="2197" spans="1:10" x14ac:dyDescent="0.15">
      <c r="A2197" t="s">
        <v>642</v>
      </c>
      <c r="C2197" t="str">
        <f>VLOOKUP(A2197,装配单主表!A:B,2,FALSE)</f>
        <v>10000247</v>
      </c>
      <c r="D2197">
        <v>11983720</v>
      </c>
      <c r="E2197" t="s">
        <v>2873</v>
      </c>
      <c r="F2197">
        <v>1</v>
      </c>
      <c r="G2197">
        <v>0</v>
      </c>
      <c r="H2197" t="s">
        <v>23</v>
      </c>
      <c r="I2197" t="s">
        <v>23</v>
      </c>
      <c r="J2197" t="s">
        <v>23</v>
      </c>
    </row>
    <row r="2198" spans="1:10" x14ac:dyDescent="0.15">
      <c r="A2198" t="s">
        <v>642</v>
      </c>
      <c r="C2198" t="str">
        <f>VLOOKUP(A2198,装配单主表!A:B,2,FALSE)</f>
        <v>10000247</v>
      </c>
      <c r="D2198">
        <v>11983636</v>
      </c>
      <c r="E2198" t="s">
        <v>2866</v>
      </c>
      <c r="F2198">
        <v>1</v>
      </c>
      <c r="G2198">
        <v>0</v>
      </c>
      <c r="H2198" t="s">
        <v>23</v>
      </c>
      <c r="I2198" t="s">
        <v>23</v>
      </c>
      <c r="J2198" t="s">
        <v>23</v>
      </c>
    </row>
    <row r="2199" spans="1:10" x14ac:dyDescent="0.15">
      <c r="A2199" t="s">
        <v>642</v>
      </c>
      <c r="C2199" t="str">
        <f>VLOOKUP(A2199,装配单主表!A:B,2,FALSE)</f>
        <v>10000247</v>
      </c>
      <c r="D2199">
        <v>11983620</v>
      </c>
      <c r="E2199" t="s">
        <v>2864</v>
      </c>
      <c r="F2199">
        <v>1</v>
      </c>
      <c r="G2199">
        <v>0</v>
      </c>
      <c r="H2199" t="s">
        <v>23</v>
      </c>
      <c r="I2199" t="s">
        <v>23</v>
      </c>
      <c r="J2199" t="s">
        <v>23</v>
      </c>
    </row>
    <row r="2200" spans="1:10" x14ac:dyDescent="0.15">
      <c r="A2200" t="s">
        <v>642</v>
      </c>
      <c r="C2200" t="str">
        <f>VLOOKUP(A2200,装配单主表!A:B,2,FALSE)</f>
        <v>10000247</v>
      </c>
      <c r="D2200">
        <v>11983601</v>
      </c>
      <c r="E2200" t="s">
        <v>2856</v>
      </c>
      <c r="F2200">
        <v>1</v>
      </c>
      <c r="G2200">
        <v>0</v>
      </c>
      <c r="H2200" t="s">
        <v>23</v>
      </c>
      <c r="I2200" t="s">
        <v>23</v>
      </c>
      <c r="J2200" t="s">
        <v>23</v>
      </c>
    </row>
    <row r="2201" spans="1:10" x14ac:dyDescent="0.15">
      <c r="A2201" t="s">
        <v>642</v>
      </c>
      <c r="C2201" t="str">
        <f>VLOOKUP(A2201,装配单主表!A:B,2,FALSE)</f>
        <v>10000247</v>
      </c>
      <c r="D2201">
        <v>11990620</v>
      </c>
      <c r="E2201" t="s">
        <v>2935</v>
      </c>
      <c r="F2201">
        <v>1</v>
      </c>
      <c r="G2201">
        <v>0</v>
      </c>
      <c r="H2201" t="s">
        <v>23</v>
      </c>
      <c r="I2201" t="s">
        <v>23</v>
      </c>
      <c r="J2201" t="s">
        <v>23</v>
      </c>
    </row>
    <row r="2202" spans="1:10" x14ac:dyDescent="0.15">
      <c r="A2202" t="s">
        <v>642</v>
      </c>
      <c r="C2202" t="str">
        <f>VLOOKUP(A2202,装配单主表!A:B,2,FALSE)</f>
        <v>10000247</v>
      </c>
      <c r="D2202">
        <v>11997130</v>
      </c>
      <c r="E2202" t="s">
        <v>320</v>
      </c>
      <c r="F2202">
        <v>1</v>
      </c>
      <c r="G2202">
        <v>0</v>
      </c>
      <c r="H2202" t="s">
        <v>23</v>
      </c>
      <c r="I2202" t="s">
        <v>23</v>
      </c>
      <c r="J2202" t="s">
        <v>23</v>
      </c>
    </row>
    <row r="2203" spans="1:10" x14ac:dyDescent="0.15">
      <c r="A2203" t="s">
        <v>643</v>
      </c>
      <c r="C2203" t="str">
        <f>VLOOKUP(A2203,装配单主表!A:B,2,FALSE)</f>
        <v>10000248</v>
      </c>
      <c r="D2203">
        <v>11997128</v>
      </c>
      <c r="E2203" t="s">
        <v>304</v>
      </c>
      <c r="F2203">
        <v>1</v>
      </c>
      <c r="G2203">
        <v>0</v>
      </c>
      <c r="H2203" t="s">
        <v>23</v>
      </c>
      <c r="I2203" t="s">
        <v>23</v>
      </c>
      <c r="J2203" t="s">
        <v>23</v>
      </c>
    </row>
    <row r="2204" spans="1:10" x14ac:dyDescent="0.15">
      <c r="A2204" t="s">
        <v>643</v>
      </c>
      <c r="C2204" t="str">
        <f>VLOOKUP(A2204,装配单主表!A:B,2,FALSE)</f>
        <v>10000248</v>
      </c>
      <c r="D2204">
        <v>11990620</v>
      </c>
      <c r="E2204" t="s">
        <v>2935</v>
      </c>
      <c r="F2204">
        <v>1</v>
      </c>
      <c r="G2204">
        <v>0</v>
      </c>
      <c r="H2204" t="s">
        <v>23</v>
      </c>
      <c r="I2204" t="s">
        <v>23</v>
      </c>
      <c r="J2204" t="s">
        <v>23</v>
      </c>
    </row>
    <row r="2205" spans="1:10" x14ac:dyDescent="0.15">
      <c r="A2205" t="s">
        <v>643</v>
      </c>
      <c r="C2205" t="str">
        <f>VLOOKUP(A2205,装配单主表!A:B,2,FALSE)</f>
        <v>10000248</v>
      </c>
      <c r="D2205">
        <v>11983597</v>
      </c>
      <c r="E2205" t="s">
        <v>2853</v>
      </c>
      <c r="F2205">
        <v>1</v>
      </c>
      <c r="G2205">
        <v>0</v>
      </c>
      <c r="H2205" t="s">
        <v>23</v>
      </c>
      <c r="I2205" t="s">
        <v>23</v>
      </c>
      <c r="J2205" t="s">
        <v>23</v>
      </c>
    </row>
    <row r="2206" spans="1:10" x14ac:dyDescent="0.15">
      <c r="A2206" t="s">
        <v>643</v>
      </c>
      <c r="C2206" t="str">
        <f>VLOOKUP(A2206,装配单主表!A:B,2,FALSE)</f>
        <v>10000248</v>
      </c>
      <c r="D2206">
        <v>11983616</v>
      </c>
      <c r="E2206" t="s">
        <v>2861</v>
      </c>
      <c r="F2206">
        <v>1</v>
      </c>
      <c r="G2206">
        <v>0</v>
      </c>
      <c r="H2206" t="s">
        <v>23</v>
      </c>
      <c r="I2206" t="s">
        <v>23</v>
      </c>
      <c r="J2206" t="s">
        <v>23</v>
      </c>
    </row>
    <row r="2207" spans="1:10" x14ac:dyDescent="0.15">
      <c r="A2207" t="s">
        <v>643</v>
      </c>
      <c r="C2207" t="str">
        <f>VLOOKUP(A2207,装配单主表!A:B,2,FALSE)</f>
        <v>10000248</v>
      </c>
      <c r="D2207">
        <v>11983636</v>
      </c>
      <c r="E2207" t="s">
        <v>2866</v>
      </c>
      <c r="F2207">
        <v>1</v>
      </c>
      <c r="G2207">
        <v>0</v>
      </c>
      <c r="H2207" t="s">
        <v>23</v>
      </c>
      <c r="I2207" t="s">
        <v>23</v>
      </c>
      <c r="J2207" t="s">
        <v>23</v>
      </c>
    </row>
    <row r="2208" spans="1:10" x14ac:dyDescent="0.15">
      <c r="A2208" t="s">
        <v>643</v>
      </c>
      <c r="C2208" t="str">
        <f>VLOOKUP(A2208,装配单主表!A:B,2,FALSE)</f>
        <v>10000248</v>
      </c>
      <c r="D2208">
        <v>11983720</v>
      </c>
      <c r="E2208" t="s">
        <v>2868</v>
      </c>
      <c r="F2208">
        <v>1</v>
      </c>
      <c r="G2208">
        <v>0</v>
      </c>
      <c r="H2208" t="s">
        <v>23</v>
      </c>
      <c r="I2208" t="s">
        <v>23</v>
      </c>
      <c r="J2208" t="s">
        <v>23</v>
      </c>
    </row>
    <row r="2209" spans="1:10" x14ac:dyDescent="0.15">
      <c r="A2209" t="s">
        <v>643</v>
      </c>
      <c r="C2209" t="str">
        <f>VLOOKUP(A2209,装配单主表!A:B,2,FALSE)</f>
        <v>10000248</v>
      </c>
      <c r="D2209">
        <v>11997153</v>
      </c>
      <c r="E2209" t="s">
        <v>2976</v>
      </c>
      <c r="F2209">
        <v>1</v>
      </c>
      <c r="G2209">
        <v>0</v>
      </c>
      <c r="H2209" t="s">
        <v>23</v>
      </c>
      <c r="I2209" t="s">
        <v>23</v>
      </c>
      <c r="J2209" t="s">
        <v>23</v>
      </c>
    </row>
    <row r="2210" spans="1:10" x14ac:dyDescent="0.15">
      <c r="A2210" t="s">
        <v>643</v>
      </c>
      <c r="C2210" t="str">
        <f>VLOOKUP(A2210,装配单主表!A:B,2,FALSE)</f>
        <v>10000248</v>
      </c>
      <c r="D2210">
        <v>11997150</v>
      </c>
      <c r="E2210" t="s">
        <v>2975</v>
      </c>
      <c r="F2210">
        <v>1</v>
      </c>
      <c r="G2210">
        <v>0</v>
      </c>
      <c r="H2210" t="s">
        <v>23</v>
      </c>
      <c r="I2210" t="s">
        <v>23</v>
      </c>
      <c r="J2210" t="s">
        <v>23</v>
      </c>
    </row>
    <row r="2211" spans="1:10" x14ac:dyDescent="0.15">
      <c r="A2211" t="s">
        <v>643</v>
      </c>
      <c r="C2211" t="str">
        <f>VLOOKUP(A2211,装配单主表!A:B,2,FALSE)</f>
        <v>10000248</v>
      </c>
      <c r="D2211">
        <v>11997205</v>
      </c>
      <c r="E2211" t="s">
        <v>2990</v>
      </c>
      <c r="F2211">
        <v>1</v>
      </c>
      <c r="G2211">
        <v>0</v>
      </c>
      <c r="H2211" t="s">
        <v>23</v>
      </c>
      <c r="I2211" t="s">
        <v>23</v>
      </c>
      <c r="J2211" t="s">
        <v>23</v>
      </c>
    </row>
    <row r="2212" spans="1:10" x14ac:dyDescent="0.15">
      <c r="A2212" t="s">
        <v>643</v>
      </c>
      <c r="C2212" t="str">
        <f>VLOOKUP(A2212,装配单主表!A:B,2,FALSE)</f>
        <v>10000248</v>
      </c>
      <c r="D2212">
        <v>11997164</v>
      </c>
      <c r="E2212" t="s">
        <v>2979</v>
      </c>
      <c r="F2212">
        <v>1</v>
      </c>
      <c r="G2212">
        <v>0</v>
      </c>
      <c r="H2212" t="s">
        <v>23</v>
      </c>
      <c r="I2212" t="s">
        <v>23</v>
      </c>
      <c r="J2212" t="s">
        <v>23</v>
      </c>
    </row>
    <row r="2213" spans="1:10" x14ac:dyDescent="0.15">
      <c r="A2213" t="s">
        <v>643</v>
      </c>
      <c r="C2213" t="str">
        <f>VLOOKUP(A2213,装配单主表!A:B,2,FALSE)</f>
        <v>10000248</v>
      </c>
      <c r="D2213">
        <v>11997206</v>
      </c>
      <c r="E2213" t="s">
        <v>2994</v>
      </c>
      <c r="F2213">
        <v>1</v>
      </c>
      <c r="G2213">
        <v>0</v>
      </c>
      <c r="H2213" t="s">
        <v>23</v>
      </c>
      <c r="I2213" t="s">
        <v>23</v>
      </c>
      <c r="J2213" t="s">
        <v>23</v>
      </c>
    </row>
    <row r="2214" spans="1:10" x14ac:dyDescent="0.15">
      <c r="A2214" t="s">
        <v>643</v>
      </c>
      <c r="C2214" t="str">
        <f>VLOOKUP(A2214,装配单主表!A:B,2,FALSE)</f>
        <v>10000248</v>
      </c>
      <c r="D2214">
        <v>11997214</v>
      </c>
      <c r="E2214" t="s">
        <v>2997</v>
      </c>
      <c r="F2214">
        <v>1</v>
      </c>
      <c r="G2214">
        <v>0</v>
      </c>
      <c r="H2214" t="s">
        <v>23</v>
      </c>
      <c r="I2214" t="s">
        <v>23</v>
      </c>
      <c r="J2214" t="s">
        <v>23</v>
      </c>
    </row>
    <row r="2215" spans="1:10" x14ac:dyDescent="0.15">
      <c r="A2215" t="s">
        <v>643</v>
      </c>
      <c r="C2215" t="str">
        <f>VLOOKUP(A2215,装配单主表!A:B,2,FALSE)</f>
        <v>10000248</v>
      </c>
      <c r="D2215">
        <v>11997366</v>
      </c>
      <c r="E2215" t="s">
        <v>3002</v>
      </c>
      <c r="F2215">
        <v>1</v>
      </c>
      <c r="G2215">
        <v>0</v>
      </c>
      <c r="H2215" t="s">
        <v>23</v>
      </c>
      <c r="I2215" t="s">
        <v>23</v>
      </c>
      <c r="J2215" t="s">
        <v>23</v>
      </c>
    </row>
    <row r="2216" spans="1:10" x14ac:dyDescent="0.15">
      <c r="A2216" t="s">
        <v>644</v>
      </c>
      <c r="C2216" t="str">
        <f>VLOOKUP(A2216,装配单主表!A:B,2,FALSE)</f>
        <v>10000249</v>
      </c>
      <c r="D2216">
        <v>11997366</v>
      </c>
      <c r="E2216" t="s">
        <v>3002</v>
      </c>
      <c r="F2216">
        <v>1</v>
      </c>
      <c r="G2216">
        <v>0</v>
      </c>
      <c r="H2216" t="s">
        <v>23</v>
      </c>
      <c r="I2216" t="s">
        <v>23</v>
      </c>
      <c r="J2216" t="s">
        <v>23</v>
      </c>
    </row>
    <row r="2217" spans="1:10" x14ac:dyDescent="0.15">
      <c r="A2217" t="s">
        <v>644</v>
      </c>
      <c r="C2217" t="str">
        <f>VLOOKUP(A2217,装配单主表!A:B,2,FALSE)</f>
        <v>10000249</v>
      </c>
      <c r="D2217">
        <v>11997214</v>
      </c>
      <c r="E2217" t="s">
        <v>2997</v>
      </c>
      <c r="F2217">
        <v>1</v>
      </c>
      <c r="G2217">
        <v>0</v>
      </c>
      <c r="H2217" t="s">
        <v>23</v>
      </c>
      <c r="I2217" t="s">
        <v>23</v>
      </c>
      <c r="J2217" t="s">
        <v>23</v>
      </c>
    </row>
    <row r="2218" spans="1:10" x14ac:dyDescent="0.15">
      <c r="A2218" t="s">
        <v>644</v>
      </c>
      <c r="C2218" t="str">
        <f>VLOOKUP(A2218,装配单主表!A:B,2,FALSE)</f>
        <v>10000249</v>
      </c>
      <c r="D2218">
        <v>11997206</v>
      </c>
      <c r="E2218" t="s">
        <v>2994</v>
      </c>
      <c r="F2218">
        <v>1</v>
      </c>
      <c r="G2218">
        <v>0</v>
      </c>
      <c r="H2218" t="s">
        <v>23</v>
      </c>
      <c r="I2218" t="s">
        <v>23</v>
      </c>
      <c r="J2218" t="s">
        <v>23</v>
      </c>
    </row>
    <row r="2219" spans="1:10" x14ac:dyDescent="0.15">
      <c r="A2219" t="s">
        <v>644</v>
      </c>
      <c r="C2219" t="str">
        <f>VLOOKUP(A2219,装配单主表!A:B,2,FALSE)</f>
        <v>10000249</v>
      </c>
      <c r="D2219">
        <v>11997164</v>
      </c>
      <c r="E2219" t="s">
        <v>2979</v>
      </c>
      <c r="F2219">
        <v>1</v>
      </c>
      <c r="G2219">
        <v>0</v>
      </c>
      <c r="H2219" t="s">
        <v>23</v>
      </c>
      <c r="I2219" t="s">
        <v>23</v>
      </c>
      <c r="J2219" t="s">
        <v>23</v>
      </c>
    </row>
    <row r="2220" spans="1:10" x14ac:dyDescent="0.15">
      <c r="A2220" t="s">
        <v>644</v>
      </c>
      <c r="C2220" t="str">
        <f>VLOOKUP(A2220,装配单主表!A:B,2,FALSE)</f>
        <v>10000249</v>
      </c>
      <c r="D2220">
        <v>11997205</v>
      </c>
      <c r="E2220" t="s">
        <v>2990</v>
      </c>
      <c r="F2220">
        <v>1</v>
      </c>
      <c r="G2220">
        <v>0</v>
      </c>
      <c r="H2220" t="s">
        <v>23</v>
      </c>
      <c r="I2220" t="s">
        <v>23</v>
      </c>
      <c r="J2220" t="s">
        <v>23</v>
      </c>
    </row>
    <row r="2221" spans="1:10" x14ac:dyDescent="0.15">
      <c r="A2221" t="s">
        <v>644</v>
      </c>
      <c r="C2221" t="str">
        <f>VLOOKUP(A2221,装配单主表!A:B,2,FALSE)</f>
        <v>10000249</v>
      </c>
      <c r="D2221">
        <v>11997150</v>
      </c>
      <c r="E2221" t="s">
        <v>2975</v>
      </c>
      <c r="F2221">
        <v>1</v>
      </c>
      <c r="G2221">
        <v>0</v>
      </c>
      <c r="H2221" t="s">
        <v>23</v>
      </c>
      <c r="I2221" t="s">
        <v>23</v>
      </c>
      <c r="J2221" t="s">
        <v>23</v>
      </c>
    </row>
    <row r="2222" spans="1:10" x14ac:dyDescent="0.15">
      <c r="A2222" t="s">
        <v>644</v>
      </c>
      <c r="C2222" t="str">
        <f>VLOOKUP(A2222,装配单主表!A:B,2,FALSE)</f>
        <v>10000249</v>
      </c>
      <c r="D2222">
        <v>11997153</v>
      </c>
      <c r="E2222" t="s">
        <v>2976</v>
      </c>
      <c r="F2222">
        <v>1</v>
      </c>
      <c r="G2222">
        <v>0</v>
      </c>
      <c r="H2222" t="s">
        <v>23</v>
      </c>
      <c r="I2222" t="s">
        <v>23</v>
      </c>
      <c r="J2222" t="s">
        <v>23</v>
      </c>
    </row>
    <row r="2223" spans="1:10" x14ac:dyDescent="0.15">
      <c r="A2223" t="s">
        <v>644</v>
      </c>
      <c r="C2223" t="str">
        <f>VLOOKUP(A2223,装配单主表!A:B,2,FALSE)</f>
        <v>10000249</v>
      </c>
      <c r="D2223">
        <v>11983720</v>
      </c>
      <c r="E2223" t="s">
        <v>2869</v>
      </c>
      <c r="F2223">
        <v>1</v>
      </c>
      <c r="G2223">
        <v>0</v>
      </c>
      <c r="H2223" t="s">
        <v>23</v>
      </c>
      <c r="I2223" t="s">
        <v>23</v>
      </c>
      <c r="J2223" t="s">
        <v>23</v>
      </c>
    </row>
    <row r="2224" spans="1:10" x14ac:dyDescent="0.15">
      <c r="A2224" t="s">
        <v>644</v>
      </c>
      <c r="C2224" t="str">
        <f>VLOOKUP(A2224,装配单主表!A:B,2,FALSE)</f>
        <v>10000249</v>
      </c>
      <c r="D2224">
        <v>11983636</v>
      </c>
      <c r="E2224" t="s">
        <v>2866</v>
      </c>
      <c r="F2224">
        <v>1</v>
      </c>
      <c r="G2224">
        <v>0</v>
      </c>
      <c r="H2224" t="s">
        <v>23</v>
      </c>
      <c r="I2224" t="s">
        <v>23</v>
      </c>
      <c r="J2224" t="s">
        <v>23</v>
      </c>
    </row>
    <row r="2225" spans="1:10" x14ac:dyDescent="0.15">
      <c r="A2225" t="s">
        <v>644</v>
      </c>
      <c r="C2225" t="str">
        <f>VLOOKUP(A2225,装配单主表!A:B,2,FALSE)</f>
        <v>10000249</v>
      </c>
      <c r="D2225">
        <v>11983595</v>
      </c>
      <c r="E2225" t="s">
        <v>2851</v>
      </c>
      <c r="F2225">
        <v>1</v>
      </c>
      <c r="G2225">
        <v>0</v>
      </c>
      <c r="H2225" t="s">
        <v>23</v>
      </c>
      <c r="I2225" t="s">
        <v>23</v>
      </c>
      <c r="J2225" t="s">
        <v>23</v>
      </c>
    </row>
    <row r="2226" spans="1:10" x14ac:dyDescent="0.15">
      <c r="A2226" t="s">
        <v>644</v>
      </c>
      <c r="C2226" t="str">
        <f>VLOOKUP(A2226,装配单主表!A:B,2,FALSE)</f>
        <v>10000249</v>
      </c>
      <c r="D2226">
        <v>11983614</v>
      </c>
      <c r="E2226" t="s">
        <v>2859</v>
      </c>
      <c r="F2226">
        <v>1</v>
      </c>
      <c r="G2226">
        <v>0</v>
      </c>
      <c r="H2226" t="s">
        <v>23</v>
      </c>
      <c r="I2226" t="s">
        <v>23</v>
      </c>
      <c r="J2226" t="s">
        <v>23</v>
      </c>
    </row>
    <row r="2227" spans="1:10" x14ac:dyDescent="0.15">
      <c r="A2227" t="s">
        <v>644</v>
      </c>
      <c r="C2227" t="str">
        <f>VLOOKUP(A2227,装配单主表!A:B,2,FALSE)</f>
        <v>10000249</v>
      </c>
      <c r="D2227">
        <v>11990620</v>
      </c>
      <c r="E2227" t="s">
        <v>2935</v>
      </c>
      <c r="F2227">
        <v>1</v>
      </c>
      <c r="G2227">
        <v>0</v>
      </c>
      <c r="H2227" t="s">
        <v>23</v>
      </c>
      <c r="I2227" t="s">
        <v>23</v>
      </c>
      <c r="J2227" t="s">
        <v>23</v>
      </c>
    </row>
    <row r="2228" spans="1:10" x14ac:dyDescent="0.15">
      <c r="A2228" t="s">
        <v>644</v>
      </c>
      <c r="C2228" t="str">
        <f>VLOOKUP(A2228,装配单主表!A:B,2,FALSE)</f>
        <v>10000249</v>
      </c>
      <c r="D2228">
        <v>11997126</v>
      </c>
      <c r="E2228" t="s">
        <v>306</v>
      </c>
      <c r="F2228">
        <v>1</v>
      </c>
      <c r="G2228">
        <v>0</v>
      </c>
      <c r="H2228" t="s">
        <v>23</v>
      </c>
      <c r="I2228" t="s">
        <v>23</v>
      </c>
      <c r="J2228" t="s">
        <v>23</v>
      </c>
    </row>
    <row r="2229" spans="1:10" x14ac:dyDescent="0.15">
      <c r="A2229" t="s">
        <v>645</v>
      </c>
      <c r="C2229" t="str">
        <f>VLOOKUP(A2229,装配单主表!A:B,2,FALSE)</f>
        <v>10000250</v>
      </c>
      <c r="D2229">
        <v>11997131</v>
      </c>
      <c r="E2229" t="s">
        <v>325</v>
      </c>
      <c r="F2229">
        <v>1</v>
      </c>
      <c r="G2229">
        <v>0</v>
      </c>
      <c r="H2229" t="s">
        <v>23</v>
      </c>
      <c r="I2229" t="s">
        <v>23</v>
      </c>
      <c r="J2229" t="s">
        <v>23</v>
      </c>
    </row>
    <row r="2230" spans="1:10" x14ac:dyDescent="0.15">
      <c r="A2230" t="s">
        <v>645</v>
      </c>
      <c r="C2230" t="str">
        <f>VLOOKUP(A2230,装配单主表!A:B,2,FALSE)</f>
        <v>10000250</v>
      </c>
      <c r="D2230">
        <v>11990620</v>
      </c>
      <c r="E2230" t="s">
        <v>2935</v>
      </c>
      <c r="F2230">
        <v>1</v>
      </c>
      <c r="G2230">
        <v>0</v>
      </c>
      <c r="H2230" t="s">
        <v>23</v>
      </c>
      <c r="I2230" t="s">
        <v>23</v>
      </c>
      <c r="J2230" t="s">
        <v>23</v>
      </c>
    </row>
    <row r="2231" spans="1:10" x14ac:dyDescent="0.15">
      <c r="A2231" t="s">
        <v>645</v>
      </c>
      <c r="C2231" t="str">
        <f>VLOOKUP(A2231,装配单主表!A:B,2,FALSE)</f>
        <v>10000250</v>
      </c>
      <c r="D2231">
        <v>11983602</v>
      </c>
      <c r="E2231" t="s">
        <v>2857</v>
      </c>
      <c r="F2231">
        <v>1</v>
      </c>
      <c r="G2231">
        <v>0</v>
      </c>
      <c r="H2231" t="s">
        <v>23</v>
      </c>
      <c r="I2231" t="s">
        <v>23</v>
      </c>
      <c r="J2231" t="s">
        <v>23</v>
      </c>
    </row>
    <row r="2232" spans="1:10" x14ac:dyDescent="0.15">
      <c r="A2232" t="s">
        <v>645</v>
      </c>
      <c r="C2232" t="str">
        <f>VLOOKUP(A2232,装配单主表!A:B,2,FALSE)</f>
        <v>10000250</v>
      </c>
      <c r="D2232">
        <v>11983636</v>
      </c>
      <c r="E2232" t="s">
        <v>2866</v>
      </c>
      <c r="F2232">
        <v>1</v>
      </c>
      <c r="G2232">
        <v>0</v>
      </c>
      <c r="H2232" t="s">
        <v>23</v>
      </c>
      <c r="I2232" t="s">
        <v>23</v>
      </c>
      <c r="J2232" t="s">
        <v>23</v>
      </c>
    </row>
    <row r="2233" spans="1:10" x14ac:dyDescent="0.15">
      <c r="A2233" t="s">
        <v>645</v>
      </c>
      <c r="C2233" t="str">
        <f>VLOOKUP(A2233,装配单主表!A:B,2,FALSE)</f>
        <v>10000250</v>
      </c>
      <c r="D2233">
        <v>11983621</v>
      </c>
      <c r="E2233" t="s">
        <v>2865</v>
      </c>
      <c r="F2233">
        <v>1</v>
      </c>
      <c r="G2233">
        <v>0</v>
      </c>
      <c r="H2233" t="s">
        <v>23</v>
      </c>
      <c r="I2233" t="s">
        <v>23</v>
      </c>
      <c r="J2233" t="s">
        <v>23</v>
      </c>
    </row>
    <row r="2234" spans="1:10" x14ac:dyDescent="0.15">
      <c r="A2234" t="s">
        <v>645</v>
      </c>
      <c r="C2234" t="str">
        <f>VLOOKUP(A2234,装配单主表!A:B,2,FALSE)</f>
        <v>10000250</v>
      </c>
      <c r="D2234">
        <v>11983720</v>
      </c>
      <c r="E2234" t="s">
        <v>2871</v>
      </c>
      <c r="F2234">
        <v>1</v>
      </c>
      <c r="G2234">
        <v>0</v>
      </c>
      <c r="H2234" t="s">
        <v>23</v>
      </c>
      <c r="I2234" t="s">
        <v>23</v>
      </c>
      <c r="J2234" t="s">
        <v>23</v>
      </c>
    </row>
    <row r="2235" spans="1:10" x14ac:dyDescent="0.15">
      <c r="A2235" t="s">
        <v>645</v>
      </c>
      <c r="C2235" t="str">
        <f>VLOOKUP(A2235,装配单主表!A:B,2,FALSE)</f>
        <v>10000250</v>
      </c>
      <c r="D2235">
        <v>11997153</v>
      </c>
      <c r="E2235" t="s">
        <v>2976</v>
      </c>
      <c r="F2235">
        <v>1</v>
      </c>
      <c r="G2235">
        <v>0</v>
      </c>
      <c r="H2235" t="s">
        <v>23</v>
      </c>
      <c r="I2235" t="s">
        <v>23</v>
      </c>
      <c r="J2235" t="s">
        <v>23</v>
      </c>
    </row>
    <row r="2236" spans="1:10" x14ac:dyDescent="0.15">
      <c r="A2236" t="s">
        <v>645</v>
      </c>
      <c r="C2236" t="str">
        <f>VLOOKUP(A2236,装配单主表!A:B,2,FALSE)</f>
        <v>10000250</v>
      </c>
      <c r="D2236">
        <v>11997150</v>
      </c>
      <c r="E2236" t="s">
        <v>2975</v>
      </c>
      <c r="F2236">
        <v>1</v>
      </c>
      <c r="G2236">
        <v>0</v>
      </c>
      <c r="H2236" t="s">
        <v>23</v>
      </c>
      <c r="I2236" t="s">
        <v>23</v>
      </c>
      <c r="J2236" t="s">
        <v>23</v>
      </c>
    </row>
    <row r="2237" spans="1:10" x14ac:dyDescent="0.15">
      <c r="A2237" t="s">
        <v>645</v>
      </c>
      <c r="C2237" t="str">
        <f>VLOOKUP(A2237,装配单主表!A:B,2,FALSE)</f>
        <v>10000250</v>
      </c>
      <c r="D2237">
        <v>11997164</v>
      </c>
      <c r="E2237" t="s">
        <v>2979</v>
      </c>
      <c r="F2237">
        <v>1</v>
      </c>
      <c r="G2237">
        <v>0</v>
      </c>
      <c r="H2237" t="s">
        <v>23</v>
      </c>
      <c r="I2237" t="s">
        <v>23</v>
      </c>
      <c r="J2237" t="s">
        <v>23</v>
      </c>
    </row>
    <row r="2238" spans="1:10" x14ac:dyDescent="0.15">
      <c r="A2238" t="s">
        <v>645</v>
      </c>
      <c r="C2238" t="str">
        <f>VLOOKUP(A2238,装配单主表!A:B,2,FALSE)</f>
        <v>10000250</v>
      </c>
      <c r="D2238">
        <v>11997205</v>
      </c>
      <c r="E2238" t="s">
        <v>2990</v>
      </c>
      <c r="F2238">
        <v>1</v>
      </c>
      <c r="G2238">
        <v>0</v>
      </c>
      <c r="H2238" t="s">
        <v>23</v>
      </c>
      <c r="I2238" t="s">
        <v>23</v>
      </c>
      <c r="J2238" t="s">
        <v>23</v>
      </c>
    </row>
    <row r="2239" spans="1:10" x14ac:dyDescent="0.15">
      <c r="A2239" t="s">
        <v>645</v>
      </c>
      <c r="C2239" t="str">
        <f>VLOOKUP(A2239,装配单主表!A:B,2,FALSE)</f>
        <v>10000250</v>
      </c>
      <c r="D2239">
        <v>11997206</v>
      </c>
      <c r="E2239" t="s">
        <v>2994</v>
      </c>
      <c r="F2239">
        <v>1</v>
      </c>
      <c r="G2239">
        <v>0</v>
      </c>
      <c r="H2239" t="s">
        <v>23</v>
      </c>
      <c r="I2239" t="s">
        <v>23</v>
      </c>
      <c r="J2239" t="s">
        <v>23</v>
      </c>
    </row>
    <row r="2240" spans="1:10" x14ac:dyDescent="0.15">
      <c r="A2240" t="s">
        <v>645</v>
      </c>
      <c r="C2240" t="str">
        <f>VLOOKUP(A2240,装配单主表!A:B,2,FALSE)</f>
        <v>10000250</v>
      </c>
      <c r="D2240">
        <v>11997214</v>
      </c>
      <c r="E2240" t="s">
        <v>2997</v>
      </c>
      <c r="F2240">
        <v>1</v>
      </c>
      <c r="G2240">
        <v>0</v>
      </c>
      <c r="H2240" t="s">
        <v>23</v>
      </c>
      <c r="I2240" t="s">
        <v>23</v>
      </c>
      <c r="J2240" t="s">
        <v>23</v>
      </c>
    </row>
    <row r="2241" spans="1:10" x14ac:dyDescent="0.15">
      <c r="A2241" t="s">
        <v>645</v>
      </c>
      <c r="C2241" t="str">
        <f>VLOOKUP(A2241,装配单主表!A:B,2,FALSE)</f>
        <v>10000250</v>
      </c>
      <c r="D2241">
        <v>11997366</v>
      </c>
      <c r="E2241" t="s">
        <v>3002</v>
      </c>
      <c r="F2241">
        <v>1</v>
      </c>
      <c r="G2241">
        <v>0</v>
      </c>
      <c r="H2241" t="s">
        <v>23</v>
      </c>
      <c r="I2241" t="s">
        <v>23</v>
      </c>
      <c r="J2241" t="s">
        <v>23</v>
      </c>
    </row>
    <row r="2242" spans="1:10" x14ac:dyDescent="0.15">
      <c r="A2242" t="s">
        <v>646</v>
      </c>
      <c r="C2242" t="str">
        <f>VLOOKUP(A2242,装配单主表!A:B,2,FALSE)</f>
        <v>10000251</v>
      </c>
      <c r="D2242">
        <v>11997366</v>
      </c>
      <c r="E2242" t="s">
        <v>3002</v>
      </c>
      <c r="F2242">
        <v>1</v>
      </c>
      <c r="G2242">
        <v>0</v>
      </c>
      <c r="H2242" t="s">
        <v>23</v>
      </c>
      <c r="I2242" t="s">
        <v>23</v>
      </c>
      <c r="J2242" t="s">
        <v>23</v>
      </c>
    </row>
    <row r="2243" spans="1:10" x14ac:dyDescent="0.15">
      <c r="A2243" t="s">
        <v>646</v>
      </c>
      <c r="C2243" t="str">
        <f>VLOOKUP(A2243,装配单主表!A:B,2,FALSE)</f>
        <v>10000251</v>
      </c>
      <c r="D2243">
        <v>11997424</v>
      </c>
      <c r="E2243" t="s">
        <v>3003</v>
      </c>
      <c r="F2243">
        <v>1</v>
      </c>
      <c r="G2243">
        <v>0</v>
      </c>
      <c r="H2243" t="s">
        <v>23</v>
      </c>
      <c r="I2243" t="s">
        <v>23</v>
      </c>
      <c r="J2243" t="s">
        <v>23</v>
      </c>
    </row>
    <row r="2244" spans="1:10" x14ac:dyDescent="0.15">
      <c r="A2244" t="s">
        <v>646</v>
      </c>
      <c r="C2244" t="str">
        <f>VLOOKUP(A2244,装配单主表!A:B,2,FALSE)</f>
        <v>10000251</v>
      </c>
      <c r="D2244">
        <v>11997214</v>
      </c>
      <c r="E2244" t="s">
        <v>2997</v>
      </c>
      <c r="F2244">
        <v>1</v>
      </c>
      <c r="G2244">
        <v>0</v>
      </c>
      <c r="H2244" t="s">
        <v>23</v>
      </c>
      <c r="I2244" t="s">
        <v>23</v>
      </c>
      <c r="J2244" t="s">
        <v>23</v>
      </c>
    </row>
    <row r="2245" spans="1:10" x14ac:dyDescent="0.15">
      <c r="A2245" t="s">
        <v>646</v>
      </c>
      <c r="C2245" t="str">
        <f>VLOOKUP(A2245,装配单主表!A:B,2,FALSE)</f>
        <v>10000251</v>
      </c>
      <c r="D2245">
        <v>11997206</v>
      </c>
      <c r="E2245" t="s">
        <v>2994</v>
      </c>
      <c r="F2245">
        <v>1</v>
      </c>
      <c r="G2245">
        <v>0</v>
      </c>
      <c r="H2245" t="s">
        <v>23</v>
      </c>
      <c r="I2245" t="s">
        <v>23</v>
      </c>
      <c r="J2245" t="s">
        <v>23</v>
      </c>
    </row>
    <row r="2246" spans="1:10" x14ac:dyDescent="0.15">
      <c r="A2246" t="s">
        <v>646</v>
      </c>
      <c r="C2246" t="str">
        <f>VLOOKUP(A2246,装配单主表!A:B,2,FALSE)</f>
        <v>10000251</v>
      </c>
      <c r="D2246">
        <v>11997205</v>
      </c>
      <c r="E2246" t="s">
        <v>2990</v>
      </c>
      <c r="F2246">
        <v>1</v>
      </c>
      <c r="G2246">
        <v>0</v>
      </c>
      <c r="H2246" t="s">
        <v>23</v>
      </c>
      <c r="I2246" t="s">
        <v>23</v>
      </c>
      <c r="J2246" t="s">
        <v>23</v>
      </c>
    </row>
    <row r="2247" spans="1:10" x14ac:dyDescent="0.15">
      <c r="A2247" t="s">
        <v>646</v>
      </c>
      <c r="C2247" t="str">
        <f>VLOOKUP(A2247,装配单主表!A:B,2,FALSE)</f>
        <v>10000251</v>
      </c>
      <c r="D2247">
        <v>11997164</v>
      </c>
      <c r="E2247" t="s">
        <v>2979</v>
      </c>
      <c r="F2247">
        <v>1</v>
      </c>
      <c r="G2247">
        <v>0</v>
      </c>
      <c r="H2247" t="s">
        <v>23</v>
      </c>
      <c r="I2247" t="s">
        <v>23</v>
      </c>
      <c r="J2247" t="s">
        <v>23</v>
      </c>
    </row>
    <row r="2248" spans="1:10" x14ac:dyDescent="0.15">
      <c r="A2248" t="s">
        <v>646</v>
      </c>
      <c r="C2248" t="str">
        <f>VLOOKUP(A2248,装配单主表!A:B,2,FALSE)</f>
        <v>10000251</v>
      </c>
      <c r="D2248">
        <v>11997150</v>
      </c>
      <c r="E2248" t="s">
        <v>2975</v>
      </c>
      <c r="F2248">
        <v>1</v>
      </c>
      <c r="G2248">
        <v>0</v>
      </c>
      <c r="H2248" t="s">
        <v>23</v>
      </c>
      <c r="I2248" t="s">
        <v>23</v>
      </c>
      <c r="J2248" t="s">
        <v>23</v>
      </c>
    </row>
    <row r="2249" spans="1:10" x14ac:dyDescent="0.15">
      <c r="A2249" t="s">
        <v>646</v>
      </c>
      <c r="C2249" t="str">
        <f>VLOOKUP(A2249,装配单主表!A:B,2,FALSE)</f>
        <v>10000251</v>
      </c>
      <c r="D2249">
        <v>11997153</v>
      </c>
      <c r="E2249" t="s">
        <v>2976</v>
      </c>
      <c r="F2249">
        <v>1</v>
      </c>
      <c r="G2249">
        <v>0</v>
      </c>
      <c r="H2249" t="s">
        <v>23</v>
      </c>
      <c r="I2249" t="s">
        <v>23</v>
      </c>
      <c r="J2249" t="s">
        <v>23</v>
      </c>
    </row>
    <row r="2250" spans="1:10" x14ac:dyDescent="0.15">
      <c r="A2250" t="s">
        <v>646</v>
      </c>
      <c r="C2250" t="str">
        <f>VLOOKUP(A2250,装配单主表!A:B,2,FALSE)</f>
        <v>10000251</v>
      </c>
      <c r="D2250">
        <v>11983636</v>
      </c>
      <c r="E2250" t="s">
        <v>2866</v>
      </c>
      <c r="F2250">
        <v>1</v>
      </c>
      <c r="G2250">
        <v>0</v>
      </c>
      <c r="H2250" t="s">
        <v>23</v>
      </c>
      <c r="I2250" t="s">
        <v>23</v>
      </c>
      <c r="J2250" t="s">
        <v>23</v>
      </c>
    </row>
    <row r="2251" spans="1:10" x14ac:dyDescent="0.15">
      <c r="A2251" t="s">
        <v>646</v>
      </c>
      <c r="C2251" t="str">
        <f>VLOOKUP(A2251,装配单主表!A:B,2,FALSE)</f>
        <v>10000251</v>
      </c>
      <c r="D2251">
        <v>11983615</v>
      </c>
      <c r="E2251" t="s">
        <v>2860</v>
      </c>
      <c r="F2251">
        <v>1</v>
      </c>
      <c r="G2251">
        <v>0</v>
      </c>
      <c r="H2251" t="s">
        <v>23</v>
      </c>
      <c r="I2251" t="s">
        <v>23</v>
      </c>
      <c r="J2251" t="s">
        <v>23</v>
      </c>
    </row>
    <row r="2252" spans="1:10" x14ac:dyDescent="0.15">
      <c r="A2252" t="s">
        <v>646</v>
      </c>
      <c r="C2252" t="str">
        <f>VLOOKUP(A2252,装配单主表!A:B,2,FALSE)</f>
        <v>10000251</v>
      </c>
      <c r="D2252">
        <v>11983596</v>
      </c>
      <c r="E2252" t="s">
        <v>2852</v>
      </c>
      <c r="F2252">
        <v>1</v>
      </c>
      <c r="G2252">
        <v>0</v>
      </c>
      <c r="H2252" t="s">
        <v>23</v>
      </c>
      <c r="I2252" t="s">
        <v>23</v>
      </c>
      <c r="J2252" t="s">
        <v>23</v>
      </c>
    </row>
    <row r="2253" spans="1:10" x14ac:dyDescent="0.15">
      <c r="A2253" t="s">
        <v>646</v>
      </c>
      <c r="C2253" t="str">
        <f>VLOOKUP(A2253,装配单主表!A:B,2,FALSE)</f>
        <v>10000251</v>
      </c>
      <c r="D2253">
        <v>11990620</v>
      </c>
      <c r="E2253" t="s">
        <v>2935</v>
      </c>
      <c r="F2253">
        <v>1</v>
      </c>
      <c r="G2253">
        <v>0</v>
      </c>
      <c r="H2253" t="s">
        <v>23</v>
      </c>
      <c r="I2253" t="s">
        <v>23</v>
      </c>
      <c r="J2253" t="s">
        <v>23</v>
      </c>
    </row>
    <row r="2254" spans="1:10" x14ac:dyDescent="0.15">
      <c r="A2254" t="s">
        <v>646</v>
      </c>
      <c r="C2254" t="str">
        <f>VLOOKUP(A2254,装配单主表!A:B,2,FALSE)</f>
        <v>10000251</v>
      </c>
      <c r="D2254">
        <v>11997127</v>
      </c>
      <c r="E2254" t="s">
        <v>309</v>
      </c>
      <c r="F2254">
        <v>1</v>
      </c>
      <c r="G2254">
        <v>0</v>
      </c>
      <c r="H2254" t="s">
        <v>23</v>
      </c>
      <c r="I2254" t="s">
        <v>23</v>
      </c>
      <c r="J2254" t="s">
        <v>23</v>
      </c>
    </row>
    <row r="2255" spans="1:10" x14ac:dyDescent="0.15">
      <c r="A2255" t="s">
        <v>647</v>
      </c>
      <c r="C2255" t="str">
        <f>VLOOKUP(A2255,装配单主表!A:B,2,FALSE)</f>
        <v>10000252</v>
      </c>
      <c r="D2255">
        <v>11997129</v>
      </c>
      <c r="E2255" t="s">
        <v>316</v>
      </c>
      <c r="F2255">
        <v>1</v>
      </c>
      <c r="G2255">
        <v>0</v>
      </c>
      <c r="H2255" t="s">
        <v>23</v>
      </c>
      <c r="I2255" t="s">
        <v>23</v>
      </c>
      <c r="J2255" t="s">
        <v>23</v>
      </c>
    </row>
    <row r="2256" spans="1:10" x14ac:dyDescent="0.15">
      <c r="A2256" t="s">
        <v>647</v>
      </c>
      <c r="C2256" t="str">
        <f>VLOOKUP(A2256,装配单主表!A:B,2,FALSE)</f>
        <v>10000252</v>
      </c>
      <c r="D2256">
        <v>11997150</v>
      </c>
      <c r="E2256" t="s">
        <v>2975</v>
      </c>
      <c r="F2256">
        <v>1</v>
      </c>
      <c r="G2256">
        <v>0</v>
      </c>
      <c r="H2256" t="s">
        <v>23</v>
      </c>
      <c r="I2256" t="s">
        <v>23</v>
      </c>
      <c r="J2256" t="s">
        <v>23</v>
      </c>
    </row>
    <row r="2257" spans="1:10" x14ac:dyDescent="0.15">
      <c r="A2257" t="s">
        <v>647</v>
      </c>
      <c r="C2257" t="str">
        <f>VLOOKUP(A2257,装配单主表!A:B,2,FALSE)</f>
        <v>10000252</v>
      </c>
      <c r="D2257">
        <v>11990620</v>
      </c>
      <c r="E2257" t="s">
        <v>2935</v>
      </c>
      <c r="F2257">
        <v>1</v>
      </c>
      <c r="G2257">
        <v>0</v>
      </c>
      <c r="H2257" t="s">
        <v>23</v>
      </c>
      <c r="I2257" t="s">
        <v>23</v>
      </c>
      <c r="J2257" t="s">
        <v>23</v>
      </c>
    </row>
    <row r="2258" spans="1:10" x14ac:dyDescent="0.15">
      <c r="A2258" t="s">
        <v>647</v>
      </c>
      <c r="C2258" t="str">
        <f>VLOOKUP(A2258,装配单主表!A:B,2,FALSE)</f>
        <v>10000252</v>
      </c>
      <c r="D2258">
        <v>11983600</v>
      </c>
      <c r="E2258" t="s">
        <v>2855</v>
      </c>
      <c r="F2258">
        <v>1</v>
      </c>
      <c r="G2258">
        <v>0</v>
      </c>
      <c r="H2258" t="s">
        <v>23</v>
      </c>
      <c r="I2258" t="s">
        <v>23</v>
      </c>
      <c r="J2258" t="s">
        <v>23</v>
      </c>
    </row>
    <row r="2259" spans="1:10" x14ac:dyDescent="0.15">
      <c r="A2259" t="s">
        <v>647</v>
      </c>
      <c r="C2259" t="str">
        <f>VLOOKUP(A2259,装配单主表!A:B,2,FALSE)</f>
        <v>10000252</v>
      </c>
      <c r="D2259">
        <v>11983636</v>
      </c>
      <c r="E2259" t="s">
        <v>2866</v>
      </c>
      <c r="F2259">
        <v>1</v>
      </c>
      <c r="G2259">
        <v>0</v>
      </c>
      <c r="H2259" t="s">
        <v>23</v>
      </c>
      <c r="I2259" t="s">
        <v>23</v>
      </c>
      <c r="J2259" t="s">
        <v>23</v>
      </c>
    </row>
    <row r="2260" spans="1:10" x14ac:dyDescent="0.15">
      <c r="A2260" t="s">
        <v>647</v>
      </c>
      <c r="C2260" t="str">
        <f>VLOOKUP(A2260,装配单主表!A:B,2,FALSE)</f>
        <v>10000252</v>
      </c>
      <c r="D2260">
        <v>11983619</v>
      </c>
      <c r="E2260" t="s">
        <v>2863</v>
      </c>
      <c r="F2260">
        <v>1</v>
      </c>
      <c r="G2260">
        <v>0</v>
      </c>
      <c r="H2260" t="s">
        <v>23</v>
      </c>
      <c r="I2260" t="s">
        <v>23</v>
      </c>
      <c r="J2260" t="s">
        <v>23</v>
      </c>
    </row>
    <row r="2261" spans="1:10" x14ac:dyDescent="0.15">
      <c r="A2261" t="s">
        <v>647</v>
      </c>
      <c r="C2261" t="str">
        <f>VLOOKUP(A2261,装配单主表!A:B,2,FALSE)</f>
        <v>10000252</v>
      </c>
      <c r="D2261">
        <v>11983720</v>
      </c>
      <c r="E2261" t="s">
        <v>2874</v>
      </c>
      <c r="F2261">
        <v>1</v>
      </c>
      <c r="G2261">
        <v>0</v>
      </c>
      <c r="H2261" t="s">
        <v>23</v>
      </c>
      <c r="I2261" t="s">
        <v>23</v>
      </c>
      <c r="J2261" t="s">
        <v>23</v>
      </c>
    </row>
    <row r="2262" spans="1:10" x14ac:dyDescent="0.15">
      <c r="A2262" t="s">
        <v>647</v>
      </c>
      <c r="C2262" t="str">
        <f>VLOOKUP(A2262,装配单主表!A:B,2,FALSE)</f>
        <v>10000252</v>
      </c>
      <c r="D2262">
        <v>11997153</v>
      </c>
      <c r="E2262" t="s">
        <v>2976</v>
      </c>
      <c r="F2262">
        <v>1</v>
      </c>
      <c r="G2262">
        <v>0</v>
      </c>
      <c r="H2262" t="s">
        <v>23</v>
      </c>
      <c r="I2262" t="s">
        <v>23</v>
      </c>
      <c r="J2262" t="s">
        <v>23</v>
      </c>
    </row>
    <row r="2263" spans="1:10" x14ac:dyDescent="0.15">
      <c r="A2263" t="s">
        <v>647</v>
      </c>
      <c r="C2263" t="str">
        <f>VLOOKUP(A2263,装配单主表!A:B,2,FALSE)</f>
        <v>10000252</v>
      </c>
      <c r="D2263">
        <v>11997164</v>
      </c>
      <c r="E2263" t="s">
        <v>2979</v>
      </c>
      <c r="F2263">
        <v>1</v>
      </c>
      <c r="G2263">
        <v>0</v>
      </c>
      <c r="H2263" t="s">
        <v>23</v>
      </c>
      <c r="I2263" t="s">
        <v>23</v>
      </c>
      <c r="J2263" t="s">
        <v>23</v>
      </c>
    </row>
    <row r="2264" spans="1:10" x14ac:dyDescent="0.15">
      <c r="A2264" t="s">
        <v>647</v>
      </c>
      <c r="C2264" t="str">
        <f>VLOOKUP(A2264,装配单主表!A:B,2,FALSE)</f>
        <v>10000252</v>
      </c>
      <c r="D2264">
        <v>11997205</v>
      </c>
      <c r="E2264" t="s">
        <v>2990</v>
      </c>
      <c r="F2264">
        <v>1</v>
      </c>
      <c r="G2264">
        <v>0</v>
      </c>
      <c r="H2264" t="s">
        <v>23</v>
      </c>
      <c r="I2264" t="s">
        <v>23</v>
      </c>
      <c r="J2264" t="s">
        <v>23</v>
      </c>
    </row>
    <row r="2265" spans="1:10" x14ac:dyDescent="0.15">
      <c r="A2265" t="s">
        <v>647</v>
      </c>
      <c r="C2265" t="str">
        <f>VLOOKUP(A2265,装配单主表!A:B,2,FALSE)</f>
        <v>10000252</v>
      </c>
      <c r="D2265">
        <v>11997206</v>
      </c>
      <c r="E2265" t="s">
        <v>2994</v>
      </c>
      <c r="F2265">
        <v>1</v>
      </c>
      <c r="G2265">
        <v>0</v>
      </c>
      <c r="H2265" t="s">
        <v>23</v>
      </c>
      <c r="I2265" t="s">
        <v>23</v>
      </c>
      <c r="J2265" t="s">
        <v>23</v>
      </c>
    </row>
    <row r="2266" spans="1:10" x14ac:dyDescent="0.15">
      <c r="A2266" t="s">
        <v>647</v>
      </c>
      <c r="C2266" t="str">
        <f>VLOOKUP(A2266,装配单主表!A:B,2,FALSE)</f>
        <v>10000252</v>
      </c>
      <c r="D2266">
        <v>11997214</v>
      </c>
      <c r="E2266" t="s">
        <v>2997</v>
      </c>
      <c r="F2266">
        <v>1</v>
      </c>
      <c r="G2266">
        <v>0</v>
      </c>
      <c r="H2266" t="s">
        <v>23</v>
      </c>
      <c r="I2266" t="s">
        <v>23</v>
      </c>
      <c r="J2266" t="s">
        <v>23</v>
      </c>
    </row>
    <row r="2267" spans="1:10" x14ac:dyDescent="0.15">
      <c r="A2267" t="s">
        <v>647</v>
      </c>
      <c r="C2267" t="str">
        <f>VLOOKUP(A2267,装配单主表!A:B,2,FALSE)</f>
        <v>10000252</v>
      </c>
      <c r="D2267">
        <v>11997366</v>
      </c>
      <c r="E2267" t="s">
        <v>3002</v>
      </c>
      <c r="F2267">
        <v>1</v>
      </c>
      <c r="G2267">
        <v>0</v>
      </c>
      <c r="H2267" t="s">
        <v>23</v>
      </c>
      <c r="I2267" t="s">
        <v>23</v>
      </c>
      <c r="J2267" t="s">
        <v>23</v>
      </c>
    </row>
    <row r="2268" spans="1:10" x14ac:dyDescent="0.15">
      <c r="A2268" t="s">
        <v>648</v>
      </c>
      <c r="C2268" t="str">
        <f>VLOOKUP(A2268,装配单主表!A:B,2,FALSE)</f>
        <v>10000253</v>
      </c>
      <c r="D2268">
        <v>11997366</v>
      </c>
      <c r="E2268" t="s">
        <v>3002</v>
      </c>
      <c r="F2268">
        <v>1</v>
      </c>
      <c r="G2268">
        <v>0</v>
      </c>
      <c r="H2268" t="s">
        <v>23</v>
      </c>
      <c r="I2268" t="s">
        <v>23</v>
      </c>
      <c r="J2268" t="s">
        <v>23</v>
      </c>
    </row>
    <row r="2269" spans="1:10" x14ac:dyDescent="0.15">
      <c r="A2269" t="s">
        <v>648</v>
      </c>
      <c r="C2269" t="str">
        <f>VLOOKUP(A2269,装配单主表!A:B,2,FALSE)</f>
        <v>10000253</v>
      </c>
      <c r="D2269">
        <v>11997214</v>
      </c>
      <c r="E2269" t="s">
        <v>2997</v>
      </c>
      <c r="F2269">
        <v>1</v>
      </c>
      <c r="G2269">
        <v>0</v>
      </c>
      <c r="H2269" t="s">
        <v>23</v>
      </c>
      <c r="I2269" t="s">
        <v>23</v>
      </c>
      <c r="J2269" t="s">
        <v>23</v>
      </c>
    </row>
    <row r="2270" spans="1:10" x14ac:dyDescent="0.15">
      <c r="A2270" t="s">
        <v>648</v>
      </c>
      <c r="C2270" t="str">
        <f>VLOOKUP(A2270,装配单主表!A:B,2,FALSE)</f>
        <v>10000253</v>
      </c>
      <c r="D2270">
        <v>11997206</v>
      </c>
      <c r="E2270" t="s">
        <v>2994</v>
      </c>
      <c r="F2270">
        <v>1</v>
      </c>
      <c r="G2270">
        <v>0</v>
      </c>
      <c r="H2270" t="s">
        <v>23</v>
      </c>
      <c r="I2270" t="s">
        <v>23</v>
      </c>
      <c r="J2270" t="s">
        <v>23</v>
      </c>
    </row>
    <row r="2271" spans="1:10" x14ac:dyDescent="0.15">
      <c r="A2271" t="s">
        <v>648</v>
      </c>
      <c r="C2271" t="str">
        <f>VLOOKUP(A2271,装配单主表!A:B,2,FALSE)</f>
        <v>10000253</v>
      </c>
      <c r="D2271">
        <v>11997205</v>
      </c>
      <c r="E2271" t="s">
        <v>2990</v>
      </c>
      <c r="F2271">
        <v>1</v>
      </c>
      <c r="G2271">
        <v>0</v>
      </c>
      <c r="H2271" t="s">
        <v>23</v>
      </c>
      <c r="I2271" t="s">
        <v>23</v>
      </c>
      <c r="J2271" t="s">
        <v>23</v>
      </c>
    </row>
    <row r="2272" spans="1:10" x14ac:dyDescent="0.15">
      <c r="A2272" t="s">
        <v>648</v>
      </c>
      <c r="C2272" t="str">
        <f>VLOOKUP(A2272,装配单主表!A:B,2,FALSE)</f>
        <v>10000253</v>
      </c>
      <c r="D2272">
        <v>11997164</v>
      </c>
      <c r="E2272" t="s">
        <v>2979</v>
      </c>
      <c r="F2272">
        <v>1</v>
      </c>
      <c r="G2272">
        <v>0</v>
      </c>
      <c r="H2272" t="s">
        <v>23</v>
      </c>
      <c r="I2272" t="s">
        <v>23</v>
      </c>
      <c r="J2272" t="s">
        <v>23</v>
      </c>
    </row>
    <row r="2273" spans="1:10" x14ac:dyDescent="0.15">
      <c r="A2273" t="s">
        <v>648</v>
      </c>
      <c r="C2273" t="str">
        <f>VLOOKUP(A2273,装配单主表!A:B,2,FALSE)</f>
        <v>10000253</v>
      </c>
      <c r="D2273">
        <v>11997153</v>
      </c>
      <c r="E2273" t="s">
        <v>2976</v>
      </c>
      <c r="F2273">
        <v>1</v>
      </c>
      <c r="G2273">
        <v>0</v>
      </c>
      <c r="H2273" t="s">
        <v>23</v>
      </c>
      <c r="I2273" t="s">
        <v>23</v>
      </c>
      <c r="J2273" t="s">
        <v>23</v>
      </c>
    </row>
    <row r="2274" spans="1:10" x14ac:dyDescent="0.15">
      <c r="A2274" t="s">
        <v>648</v>
      </c>
      <c r="C2274" t="str">
        <f>VLOOKUP(A2274,装配单主表!A:B,2,FALSE)</f>
        <v>10000253</v>
      </c>
      <c r="D2274">
        <v>11983720</v>
      </c>
      <c r="E2274" t="s">
        <v>2870</v>
      </c>
      <c r="F2274">
        <v>1</v>
      </c>
      <c r="G2274">
        <v>0</v>
      </c>
      <c r="H2274" t="s">
        <v>23</v>
      </c>
      <c r="I2274" t="s">
        <v>23</v>
      </c>
      <c r="J2274" t="s">
        <v>23</v>
      </c>
    </row>
    <row r="2275" spans="1:10" x14ac:dyDescent="0.15">
      <c r="A2275" t="s">
        <v>648</v>
      </c>
      <c r="C2275" t="str">
        <f>VLOOKUP(A2275,装配单主表!A:B,2,FALSE)</f>
        <v>10000253</v>
      </c>
      <c r="D2275">
        <v>11983618</v>
      </c>
      <c r="E2275" t="s">
        <v>2862</v>
      </c>
      <c r="F2275">
        <v>1</v>
      </c>
      <c r="G2275">
        <v>0</v>
      </c>
      <c r="H2275" t="s">
        <v>23</v>
      </c>
      <c r="I2275" t="s">
        <v>23</v>
      </c>
      <c r="J2275" t="s">
        <v>23</v>
      </c>
    </row>
    <row r="2276" spans="1:10" x14ac:dyDescent="0.15">
      <c r="A2276" t="s">
        <v>648</v>
      </c>
      <c r="C2276" t="str">
        <f>VLOOKUP(A2276,装配单主表!A:B,2,FALSE)</f>
        <v>10000253</v>
      </c>
      <c r="D2276">
        <v>11983636</v>
      </c>
      <c r="E2276" t="s">
        <v>2866</v>
      </c>
      <c r="F2276">
        <v>1</v>
      </c>
      <c r="G2276">
        <v>0</v>
      </c>
      <c r="H2276" t="s">
        <v>23</v>
      </c>
      <c r="I2276" t="s">
        <v>23</v>
      </c>
      <c r="J2276" t="s">
        <v>23</v>
      </c>
    </row>
    <row r="2277" spans="1:10" x14ac:dyDescent="0.15">
      <c r="A2277" t="s">
        <v>648</v>
      </c>
      <c r="C2277" t="str">
        <f>VLOOKUP(A2277,装配单主表!A:B,2,FALSE)</f>
        <v>10000253</v>
      </c>
      <c r="D2277">
        <v>11983599</v>
      </c>
      <c r="E2277" t="s">
        <v>2854</v>
      </c>
      <c r="F2277">
        <v>1</v>
      </c>
      <c r="G2277">
        <v>0</v>
      </c>
      <c r="H2277" t="s">
        <v>23</v>
      </c>
      <c r="I2277" t="s">
        <v>23</v>
      </c>
      <c r="J2277" t="s">
        <v>23</v>
      </c>
    </row>
    <row r="2278" spans="1:10" x14ac:dyDescent="0.15">
      <c r="A2278" t="s">
        <v>648</v>
      </c>
      <c r="C2278" t="str">
        <f>VLOOKUP(A2278,装配单主表!A:B,2,FALSE)</f>
        <v>10000253</v>
      </c>
      <c r="D2278">
        <v>11990620</v>
      </c>
      <c r="E2278" t="s">
        <v>2935</v>
      </c>
      <c r="F2278">
        <v>1</v>
      </c>
      <c r="G2278">
        <v>0</v>
      </c>
      <c r="H2278" t="s">
        <v>23</v>
      </c>
      <c r="I2278" t="s">
        <v>23</v>
      </c>
      <c r="J2278" t="s">
        <v>23</v>
      </c>
    </row>
    <row r="2279" spans="1:10" x14ac:dyDescent="0.15">
      <c r="A2279" t="s">
        <v>648</v>
      </c>
      <c r="C2279" t="str">
        <f>VLOOKUP(A2279,装配单主表!A:B,2,FALSE)</f>
        <v>10000253</v>
      </c>
      <c r="D2279">
        <v>11997150</v>
      </c>
      <c r="E2279" t="s">
        <v>2975</v>
      </c>
      <c r="F2279">
        <v>1</v>
      </c>
      <c r="G2279">
        <v>0</v>
      </c>
      <c r="H2279" t="s">
        <v>23</v>
      </c>
      <c r="I2279" t="s">
        <v>23</v>
      </c>
      <c r="J2279" t="s">
        <v>23</v>
      </c>
    </row>
    <row r="2280" spans="1:10" x14ac:dyDescent="0.15">
      <c r="A2280" t="s">
        <v>648</v>
      </c>
      <c r="C2280" t="str">
        <f>VLOOKUP(A2280,装配单主表!A:B,2,FALSE)</f>
        <v>10000253</v>
      </c>
      <c r="D2280">
        <v>11997132</v>
      </c>
      <c r="E2280" t="s">
        <v>312</v>
      </c>
      <c r="F2280">
        <v>1</v>
      </c>
      <c r="G2280">
        <v>0</v>
      </c>
      <c r="H2280" t="s">
        <v>23</v>
      </c>
      <c r="I2280" t="s">
        <v>23</v>
      </c>
      <c r="J2280" t="s">
        <v>23</v>
      </c>
    </row>
    <row r="2281" spans="1:10" x14ac:dyDescent="0.15">
      <c r="A2281" t="s">
        <v>649</v>
      </c>
      <c r="C2281" t="str">
        <f>VLOOKUP(A2281,装配单主表!A:B,2,FALSE)</f>
        <v>10000254</v>
      </c>
      <c r="D2281">
        <v>11997125</v>
      </c>
      <c r="E2281" t="s">
        <v>318</v>
      </c>
      <c r="F2281">
        <v>1</v>
      </c>
      <c r="G2281">
        <v>0</v>
      </c>
      <c r="H2281" t="s">
        <v>23</v>
      </c>
      <c r="I2281" t="s">
        <v>23</v>
      </c>
      <c r="J2281" t="s">
        <v>23</v>
      </c>
    </row>
    <row r="2282" spans="1:10" x14ac:dyDescent="0.15">
      <c r="A2282" t="s">
        <v>649</v>
      </c>
      <c r="C2282" t="str">
        <f>VLOOKUP(A2282,装配单主表!A:B,2,FALSE)</f>
        <v>10000254</v>
      </c>
      <c r="D2282">
        <v>11997150</v>
      </c>
      <c r="E2282" t="s">
        <v>2975</v>
      </c>
      <c r="F2282">
        <v>1</v>
      </c>
      <c r="G2282">
        <v>0</v>
      </c>
      <c r="H2282" t="s">
        <v>23</v>
      </c>
      <c r="I2282" t="s">
        <v>23</v>
      </c>
      <c r="J2282" t="s">
        <v>23</v>
      </c>
    </row>
    <row r="2283" spans="1:10" x14ac:dyDescent="0.15">
      <c r="A2283" t="s">
        <v>649</v>
      </c>
      <c r="C2283" t="str">
        <f>VLOOKUP(A2283,装配单主表!A:B,2,FALSE)</f>
        <v>10000254</v>
      </c>
      <c r="D2283">
        <v>11990620</v>
      </c>
      <c r="E2283" t="s">
        <v>2935</v>
      </c>
      <c r="F2283">
        <v>1</v>
      </c>
      <c r="G2283">
        <v>0</v>
      </c>
      <c r="H2283" t="s">
        <v>23</v>
      </c>
      <c r="I2283" t="s">
        <v>23</v>
      </c>
      <c r="J2283" t="s">
        <v>23</v>
      </c>
    </row>
    <row r="2284" spans="1:10" x14ac:dyDescent="0.15">
      <c r="A2284" t="s">
        <v>649</v>
      </c>
      <c r="C2284" t="str">
        <f>VLOOKUP(A2284,装配单主表!A:B,2,FALSE)</f>
        <v>10000254</v>
      </c>
      <c r="D2284">
        <v>11983613</v>
      </c>
      <c r="E2284" t="s">
        <v>2858</v>
      </c>
      <c r="F2284">
        <v>1</v>
      </c>
      <c r="G2284">
        <v>0</v>
      </c>
      <c r="H2284" t="s">
        <v>23</v>
      </c>
      <c r="I2284" t="s">
        <v>23</v>
      </c>
      <c r="J2284" t="s">
        <v>23</v>
      </c>
    </row>
    <row r="2285" spans="1:10" x14ac:dyDescent="0.15">
      <c r="A2285" t="s">
        <v>649</v>
      </c>
      <c r="C2285" t="str">
        <f>VLOOKUP(A2285,装配单主表!A:B,2,FALSE)</f>
        <v>10000254</v>
      </c>
      <c r="D2285">
        <v>11983594</v>
      </c>
      <c r="E2285" t="s">
        <v>2850</v>
      </c>
      <c r="F2285">
        <v>1</v>
      </c>
      <c r="G2285">
        <v>0</v>
      </c>
      <c r="H2285" t="s">
        <v>23</v>
      </c>
      <c r="I2285" t="s">
        <v>23</v>
      </c>
      <c r="J2285" t="s">
        <v>23</v>
      </c>
    </row>
    <row r="2286" spans="1:10" x14ac:dyDescent="0.15">
      <c r="A2286" t="s">
        <v>649</v>
      </c>
      <c r="C2286" t="str">
        <f>VLOOKUP(A2286,装配单主表!A:B,2,FALSE)</f>
        <v>10000254</v>
      </c>
      <c r="D2286">
        <v>11983636</v>
      </c>
      <c r="E2286" t="s">
        <v>2866</v>
      </c>
      <c r="F2286">
        <v>1</v>
      </c>
      <c r="G2286">
        <v>0</v>
      </c>
      <c r="H2286" t="s">
        <v>23</v>
      </c>
      <c r="I2286" t="s">
        <v>23</v>
      </c>
      <c r="J2286" t="s">
        <v>23</v>
      </c>
    </row>
    <row r="2287" spans="1:10" x14ac:dyDescent="0.15">
      <c r="A2287" t="s">
        <v>649</v>
      </c>
      <c r="C2287" t="str">
        <f>VLOOKUP(A2287,装配单主表!A:B,2,FALSE)</f>
        <v>10000254</v>
      </c>
      <c r="D2287">
        <v>11983720</v>
      </c>
      <c r="E2287" t="s">
        <v>2872</v>
      </c>
      <c r="F2287">
        <v>1</v>
      </c>
      <c r="G2287">
        <v>0</v>
      </c>
      <c r="H2287" t="s">
        <v>23</v>
      </c>
      <c r="I2287" t="s">
        <v>23</v>
      </c>
      <c r="J2287" t="s">
        <v>23</v>
      </c>
    </row>
    <row r="2288" spans="1:10" x14ac:dyDescent="0.15">
      <c r="A2288" t="s">
        <v>649</v>
      </c>
      <c r="C2288" t="str">
        <f>VLOOKUP(A2288,装配单主表!A:B,2,FALSE)</f>
        <v>10000254</v>
      </c>
      <c r="D2288">
        <v>11997153</v>
      </c>
      <c r="E2288" t="s">
        <v>2976</v>
      </c>
      <c r="F2288">
        <v>1</v>
      </c>
      <c r="G2288">
        <v>0</v>
      </c>
      <c r="H2288" t="s">
        <v>23</v>
      </c>
      <c r="I2288" t="s">
        <v>23</v>
      </c>
      <c r="J2288" t="s">
        <v>23</v>
      </c>
    </row>
    <row r="2289" spans="1:10" x14ac:dyDescent="0.15">
      <c r="A2289" t="s">
        <v>649</v>
      </c>
      <c r="C2289" t="str">
        <f>VLOOKUP(A2289,装配单主表!A:B,2,FALSE)</f>
        <v>10000254</v>
      </c>
      <c r="D2289">
        <v>11997164</v>
      </c>
      <c r="E2289" t="s">
        <v>2979</v>
      </c>
      <c r="F2289">
        <v>1</v>
      </c>
      <c r="G2289">
        <v>0</v>
      </c>
      <c r="H2289" t="s">
        <v>23</v>
      </c>
      <c r="I2289" t="s">
        <v>23</v>
      </c>
      <c r="J2289" t="s">
        <v>23</v>
      </c>
    </row>
    <row r="2290" spans="1:10" x14ac:dyDescent="0.15">
      <c r="A2290" t="s">
        <v>649</v>
      </c>
      <c r="C2290" t="str">
        <f>VLOOKUP(A2290,装配单主表!A:B,2,FALSE)</f>
        <v>10000254</v>
      </c>
      <c r="D2290">
        <v>11997214</v>
      </c>
      <c r="E2290" t="s">
        <v>2997</v>
      </c>
      <c r="F2290">
        <v>1</v>
      </c>
      <c r="G2290">
        <v>0</v>
      </c>
      <c r="H2290" t="s">
        <v>23</v>
      </c>
      <c r="I2290" t="s">
        <v>23</v>
      </c>
      <c r="J2290" t="s">
        <v>23</v>
      </c>
    </row>
    <row r="2291" spans="1:10" x14ac:dyDescent="0.15">
      <c r="A2291" t="s">
        <v>649</v>
      </c>
      <c r="C2291" t="str">
        <f>VLOOKUP(A2291,装配单主表!A:B,2,FALSE)</f>
        <v>10000254</v>
      </c>
      <c r="D2291">
        <v>11997205</v>
      </c>
      <c r="E2291" t="s">
        <v>2990</v>
      </c>
      <c r="F2291">
        <v>1</v>
      </c>
      <c r="G2291">
        <v>0</v>
      </c>
      <c r="H2291" t="s">
        <v>23</v>
      </c>
      <c r="I2291" t="s">
        <v>23</v>
      </c>
      <c r="J2291" t="s">
        <v>23</v>
      </c>
    </row>
    <row r="2292" spans="1:10" x14ac:dyDescent="0.15">
      <c r="A2292" t="s">
        <v>649</v>
      </c>
      <c r="C2292" t="str">
        <f>VLOOKUP(A2292,装配单主表!A:B,2,FALSE)</f>
        <v>10000254</v>
      </c>
      <c r="D2292">
        <v>11997206</v>
      </c>
      <c r="E2292" t="s">
        <v>2994</v>
      </c>
      <c r="F2292">
        <v>1</v>
      </c>
      <c r="G2292">
        <v>0</v>
      </c>
      <c r="H2292" t="s">
        <v>23</v>
      </c>
      <c r="I2292" t="s">
        <v>23</v>
      </c>
      <c r="J2292" t="s">
        <v>23</v>
      </c>
    </row>
    <row r="2293" spans="1:10" x14ac:dyDescent="0.15">
      <c r="A2293" t="s">
        <v>649</v>
      </c>
      <c r="C2293" t="str">
        <f>VLOOKUP(A2293,装配单主表!A:B,2,FALSE)</f>
        <v>10000254</v>
      </c>
      <c r="D2293">
        <v>11997366</v>
      </c>
      <c r="E2293" t="s">
        <v>3002</v>
      </c>
      <c r="F2293">
        <v>1</v>
      </c>
      <c r="G2293">
        <v>0</v>
      </c>
      <c r="H2293" t="s">
        <v>23</v>
      </c>
      <c r="I2293" t="s">
        <v>23</v>
      </c>
      <c r="J2293" t="s">
        <v>23</v>
      </c>
    </row>
    <row r="2294" spans="1:10" x14ac:dyDescent="0.15">
      <c r="A2294" t="s">
        <v>650</v>
      </c>
      <c r="C2294" t="str">
        <f>VLOOKUP(A2294,装配单主表!A:B,2,FALSE)</f>
        <v>10000255</v>
      </c>
      <c r="D2294">
        <v>11997366</v>
      </c>
      <c r="E2294" t="s">
        <v>3002</v>
      </c>
      <c r="F2294">
        <v>1</v>
      </c>
      <c r="G2294">
        <v>0</v>
      </c>
      <c r="H2294" t="s">
        <v>23</v>
      </c>
      <c r="I2294" t="s">
        <v>23</v>
      </c>
      <c r="J2294" t="s">
        <v>23</v>
      </c>
    </row>
    <row r="2295" spans="1:10" x14ac:dyDescent="0.15">
      <c r="A2295" t="s">
        <v>650</v>
      </c>
      <c r="C2295" t="str">
        <f>VLOOKUP(A2295,装配单主表!A:B,2,FALSE)</f>
        <v>10000255</v>
      </c>
      <c r="D2295">
        <v>11997206</v>
      </c>
      <c r="E2295" t="s">
        <v>2994</v>
      </c>
      <c r="F2295">
        <v>1</v>
      </c>
      <c r="G2295">
        <v>0</v>
      </c>
      <c r="H2295" t="s">
        <v>23</v>
      </c>
      <c r="I2295" t="s">
        <v>23</v>
      </c>
      <c r="J2295" t="s">
        <v>23</v>
      </c>
    </row>
    <row r="2296" spans="1:10" x14ac:dyDescent="0.15">
      <c r="A2296" t="s">
        <v>650</v>
      </c>
      <c r="C2296" t="str">
        <f>VLOOKUP(A2296,装配单主表!A:B,2,FALSE)</f>
        <v>10000255</v>
      </c>
      <c r="D2296">
        <v>11997205</v>
      </c>
      <c r="E2296" t="s">
        <v>2990</v>
      </c>
      <c r="F2296">
        <v>1</v>
      </c>
      <c r="G2296">
        <v>0</v>
      </c>
      <c r="H2296" t="s">
        <v>23</v>
      </c>
      <c r="I2296" t="s">
        <v>23</v>
      </c>
      <c r="J2296" t="s">
        <v>23</v>
      </c>
    </row>
    <row r="2297" spans="1:10" x14ac:dyDescent="0.15">
      <c r="A2297" t="s">
        <v>650</v>
      </c>
      <c r="C2297" t="str">
        <f>VLOOKUP(A2297,装配单主表!A:B,2,FALSE)</f>
        <v>10000255</v>
      </c>
      <c r="D2297">
        <v>11997214</v>
      </c>
      <c r="E2297" t="s">
        <v>2997</v>
      </c>
      <c r="F2297">
        <v>1</v>
      </c>
      <c r="G2297">
        <v>0</v>
      </c>
      <c r="H2297" t="s">
        <v>23</v>
      </c>
      <c r="I2297" t="s">
        <v>23</v>
      </c>
      <c r="J2297" t="s">
        <v>23</v>
      </c>
    </row>
    <row r="2298" spans="1:10" x14ac:dyDescent="0.15">
      <c r="A2298" t="s">
        <v>650</v>
      </c>
      <c r="C2298" t="str">
        <f>VLOOKUP(A2298,装配单主表!A:B,2,FALSE)</f>
        <v>10000255</v>
      </c>
      <c r="D2298">
        <v>11997164</v>
      </c>
      <c r="E2298" t="s">
        <v>2979</v>
      </c>
      <c r="F2298">
        <v>1</v>
      </c>
      <c r="G2298">
        <v>0</v>
      </c>
      <c r="H2298" t="s">
        <v>23</v>
      </c>
      <c r="I2298" t="s">
        <v>23</v>
      </c>
      <c r="J2298" t="s">
        <v>23</v>
      </c>
    </row>
    <row r="2299" spans="1:10" x14ac:dyDescent="0.15">
      <c r="A2299" t="s">
        <v>650</v>
      </c>
      <c r="C2299" t="str">
        <f>VLOOKUP(A2299,装配单主表!A:B,2,FALSE)</f>
        <v>10000255</v>
      </c>
      <c r="D2299">
        <v>11997153</v>
      </c>
      <c r="E2299" t="s">
        <v>2976</v>
      </c>
      <c r="F2299">
        <v>1</v>
      </c>
      <c r="G2299">
        <v>0</v>
      </c>
      <c r="H2299" t="s">
        <v>23</v>
      </c>
      <c r="I2299" t="s">
        <v>23</v>
      </c>
      <c r="J2299" t="s">
        <v>23</v>
      </c>
    </row>
    <row r="2300" spans="1:10" x14ac:dyDescent="0.15">
      <c r="A2300" t="s">
        <v>650</v>
      </c>
      <c r="C2300" t="str">
        <f>VLOOKUP(A2300,装配单主表!A:B,2,FALSE)</f>
        <v>10000255</v>
      </c>
      <c r="D2300">
        <v>11983720</v>
      </c>
      <c r="E2300" t="s">
        <v>2873</v>
      </c>
      <c r="F2300">
        <v>1</v>
      </c>
      <c r="G2300">
        <v>0</v>
      </c>
      <c r="H2300" t="s">
        <v>23</v>
      </c>
      <c r="I2300" t="s">
        <v>23</v>
      </c>
      <c r="J2300" t="s">
        <v>23</v>
      </c>
    </row>
    <row r="2301" spans="1:10" x14ac:dyDescent="0.15">
      <c r="A2301" t="s">
        <v>650</v>
      </c>
      <c r="C2301" t="str">
        <f>VLOOKUP(A2301,装配单主表!A:B,2,FALSE)</f>
        <v>10000255</v>
      </c>
      <c r="D2301">
        <v>11983636</v>
      </c>
      <c r="E2301" t="s">
        <v>2866</v>
      </c>
      <c r="F2301">
        <v>1</v>
      </c>
      <c r="G2301">
        <v>0</v>
      </c>
      <c r="H2301" t="s">
        <v>23</v>
      </c>
      <c r="I2301" t="s">
        <v>23</v>
      </c>
      <c r="J2301" t="s">
        <v>23</v>
      </c>
    </row>
    <row r="2302" spans="1:10" x14ac:dyDescent="0.15">
      <c r="A2302" t="s">
        <v>650</v>
      </c>
      <c r="C2302" t="str">
        <f>VLOOKUP(A2302,装配单主表!A:B,2,FALSE)</f>
        <v>10000255</v>
      </c>
      <c r="D2302">
        <v>11983620</v>
      </c>
      <c r="E2302" t="s">
        <v>2864</v>
      </c>
      <c r="F2302">
        <v>1</v>
      </c>
      <c r="G2302">
        <v>0</v>
      </c>
      <c r="H2302" t="s">
        <v>23</v>
      </c>
      <c r="I2302" t="s">
        <v>23</v>
      </c>
      <c r="J2302" t="s">
        <v>23</v>
      </c>
    </row>
    <row r="2303" spans="1:10" x14ac:dyDescent="0.15">
      <c r="A2303" t="s">
        <v>650</v>
      </c>
      <c r="C2303" t="str">
        <f>VLOOKUP(A2303,装配单主表!A:B,2,FALSE)</f>
        <v>10000255</v>
      </c>
      <c r="D2303">
        <v>11983601</v>
      </c>
      <c r="E2303" t="s">
        <v>2856</v>
      </c>
      <c r="F2303">
        <v>1</v>
      </c>
      <c r="G2303">
        <v>0</v>
      </c>
      <c r="H2303" t="s">
        <v>23</v>
      </c>
      <c r="I2303" t="s">
        <v>23</v>
      </c>
      <c r="J2303" t="s">
        <v>23</v>
      </c>
    </row>
    <row r="2304" spans="1:10" x14ac:dyDescent="0.15">
      <c r="A2304" t="s">
        <v>650</v>
      </c>
      <c r="C2304" t="str">
        <f>VLOOKUP(A2304,装配单主表!A:B,2,FALSE)</f>
        <v>10000255</v>
      </c>
      <c r="D2304">
        <v>11990620</v>
      </c>
      <c r="E2304" t="s">
        <v>2935</v>
      </c>
      <c r="F2304">
        <v>1</v>
      </c>
      <c r="G2304">
        <v>0</v>
      </c>
      <c r="H2304" t="s">
        <v>23</v>
      </c>
      <c r="I2304" t="s">
        <v>23</v>
      </c>
      <c r="J2304" t="s">
        <v>23</v>
      </c>
    </row>
    <row r="2305" spans="1:10" x14ac:dyDescent="0.15">
      <c r="A2305" t="s">
        <v>650</v>
      </c>
      <c r="C2305" t="str">
        <f>VLOOKUP(A2305,装配单主表!A:B,2,FALSE)</f>
        <v>10000255</v>
      </c>
      <c r="D2305">
        <v>11997150</v>
      </c>
      <c r="E2305" t="s">
        <v>2975</v>
      </c>
      <c r="F2305">
        <v>1</v>
      </c>
      <c r="G2305">
        <v>0</v>
      </c>
      <c r="H2305" t="s">
        <v>23</v>
      </c>
      <c r="I2305" t="s">
        <v>23</v>
      </c>
      <c r="J2305" t="s">
        <v>23</v>
      </c>
    </row>
    <row r="2306" spans="1:10" x14ac:dyDescent="0.15">
      <c r="A2306" t="s">
        <v>650</v>
      </c>
      <c r="C2306" t="str">
        <f>VLOOKUP(A2306,装配单主表!A:B,2,FALSE)</f>
        <v>10000255</v>
      </c>
      <c r="D2306">
        <v>11997130</v>
      </c>
      <c r="E2306" t="s">
        <v>320</v>
      </c>
      <c r="F2306">
        <v>1</v>
      </c>
      <c r="G2306">
        <v>0</v>
      </c>
      <c r="H2306" t="s">
        <v>23</v>
      </c>
      <c r="I2306" t="s">
        <v>23</v>
      </c>
      <c r="J2306" t="s">
        <v>23</v>
      </c>
    </row>
    <row r="2307" spans="1:10" x14ac:dyDescent="0.15">
      <c r="A2307" t="s">
        <v>651</v>
      </c>
      <c r="C2307" t="str">
        <f>VLOOKUP(A2307,装配单主表!A:B,2,FALSE)</f>
        <v>10000256</v>
      </c>
      <c r="D2307">
        <v>11997150</v>
      </c>
      <c r="E2307" t="s">
        <v>2975</v>
      </c>
      <c r="F2307">
        <v>1</v>
      </c>
      <c r="G2307">
        <v>0</v>
      </c>
      <c r="H2307" t="s">
        <v>23</v>
      </c>
      <c r="I2307" t="s">
        <v>23</v>
      </c>
      <c r="J2307" t="s">
        <v>23</v>
      </c>
    </row>
    <row r="2308" spans="1:10" x14ac:dyDescent="0.15">
      <c r="A2308" t="s">
        <v>651</v>
      </c>
      <c r="C2308" t="str">
        <f>VLOOKUP(A2308,装配单主表!A:B,2,FALSE)</f>
        <v>10000256</v>
      </c>
      <c r="D2308">
        <v>11997136</v>
      </c>
      <c r="E2308" t="s">
        <v>332</v>
      </c>
      <c r="F2308">
        <v>1</v>
      </c>
      <c r="G2308">
        <v>0</v>
      </c>
      <c r="H2308" t="s">
        <v>23</v>
      </c>
      <c r="I2308" t="s">
        <v>23</v>
      </c>
      <c r="J2308" t="s">
        <v>23</v>
      </c>
    </row>
    <row r="2309" spans="1:10" x14ac:dyDescent="0.15">
      <c r="A2309" t="s">
        <v>651</v>
      </c>
      <c r="C2309" t="str">
        <f>VLOOKUP(A2309,装配单主表!A:B,2,FALSE)</f>
        <v>10000256</v>
      </c>
      <c r="D2309">
        <v>11983616</v>
      </c>
      <c r="E2309" t="s">
        <v>2861</v>
      </c>
      <c r="F2309">
        <v>1</v>
      </c>
      <c r="G2309">
        <v>0</v>
      </c>
      <c r="H2309" t="s">
        <v>23</v>
      </c>
      <c r="I2309" t="s">
        <v>23</v>
      </c>
      <c r="J2309" t="s">
        <v>23</v>
      </c>
    </row>
    <row r="2310" spans="1:10" x14ac:dyDescent="0.15">
      <c r="A2310" t="s">
        <v>651</v>
      </c>
      <c r="C2310" t="str">
        <f>VLOOKUP(A2310,装配单主表!A:B,2,FALSE)</f>
        <v>10000256</v>
      </c>
      <c r="D2310">
        <v>11983597</v>
      </c>
      <c r="E2310" t="s">
        <v>2853</v>
      </c>
      <c r="F2310">
        <v>1</v>
      </c>
      <c r="G2310">
        <v>0</v>
      </c>
      <c r="H2310" t="s">
        <v>23</v>
      </c>
      <c r="I2310" t="s">
        <v>23</v>
      </c>
      <c r="J2310" t="s">
        <v>23</v>
      </c>
    </row>
    <row r="2311" spans="1:10" x14ac:dyDescent="0.15">
      <c r="A2311" t="s">
        <v>651</v>
      </c>
      <c r="C2311" t="str">
        <f>VLOOKUP(A2311,装配单主表!A:B,2,FALSE)</f>
        <v>10000256</v>
      </c>
      <c r="D2311">
        <v>11983636</v>
      </c>
      <c r="E2311" t="s">
        <v>2866</v>
      </c>
      <c r="F2311">
        <v>1</v>
      </c>
      <c r="G2311">
        <v>0</v>
      </c>
      <c r="H2311" t="s">
        <v>23</v>
      </c>
      <c r="I2311" t="s">
        <v>23</v>
      </c>
      <c r="J2311" t="s">
        <v>23</v>
      </c>
    </row>
    <row r="2312" spans="1:10" x14ac:dyDescent="0.15">
      <c r="A2312" t="s">
        <v>651</v>
      </c>
      <c r="C2312" t="str">
        <f>VLOOKUP(A2312,装配单主表!A:B,2,FALSE)</f>
        <v>10000256</v>
      </c>
      <c r="D2312">
        <v>11983720</v>
      </c>
      <c r="E2312" t="s">
        <v>2868</v>
      </c>
      <c r="F2312">
        <v>1</v>
      </c>
      <c r="G2312">
        <v>0</v>
      </c>
      <c r="H2312" t="s">
        <v>23</v>
      </c>
      <c r="I2312" t="s">
        <v>23</v>
      </c>
      <c r="J2312" t="s">
        <v>23</v>
      </c>
    </row>
    <row r="2313" spans="1:10" x14ac:dyDescent="0.15">
      <c r="A2313" t="s">
        <v>651</v>
      </c>
      <c r="C2313" t="str">
        <f>VLOOKUP(A2313,装配单主表!A:B,2,FALSE)</f>
        <v>10000256</v>
      </c>
      <c r="D2313">
        <v>11997153</v>
      </c>
      <c r="E2313" t="s">
        <v>2976</v>
      </c>
      <c r="F2313">
        <v>1</v>
      </c>
      <c r="G2313">
        <v>0</v>
      </c>
      <c r="H2313" t="s">
        <v>23</v>
      </c>
      <c r="I2313" t="s">
        <v>23</v>
      </c>
      <c r="J2313" t="s">
        <v>23</v>
      </c>
    </row>
    <row r="2314" spans="1:10" x14ac:dyDescent="0.15">
      <c r="A2314" t="s">
        <v>651</v>
      </c>
      <c r="C2314" t="str">
        <f>VLOOKUP(A2314,装配单主表!A:B,2,FALSE)</f>
        <v>10000256</v>
      </c>
      <c r="D2314">
        <v>11997162</v>
      </c>
      <c r="E2314" t="s">
        <v>2978</v>
      </c>
      <c r="F2314">
        <v>1</v>
      </c>
      <c r="G2314">
        <v>0</v>
      </c>
      <c r="H2314" t="s">
        <v>23</v>
      </c>
      <c r="I2314" t="s">
        <v>23</v>
      </c>
      <c r="J2314" t="s">
        <v>23</v>
      </c>
    </row>
    <row r="2315" spans="1:10" x14ac:dyDescent="0.15">
      <c r="A2315" t="s">
        <v>651</v>
      </c>
      <c r="C2315" t="str">
        <f>VLOOKUP(A2315,装配单主表!A:B,2,FALSE)</f>
        <v>10000256</v>
      </c>
      <c r="D2315">
        <v>11997214</v>
      </c>
      <c r="E2315" t="s">
        <v>2997</v>
      </c>
      <c r="F2315">
        <v>1</v>
      </c>
      <c r="G2315">
        <v>0</v>
      </c>
      <c r="H2315" t="s">
        <v>23</v>
      </c>
      <c r="I2315" t="s">
        <v>23</v>
      </c>
      <c r="J2315" t="s">
        <v>23</v>
      </c>
    </row>
    <row r="2316" spans="1:10" x14ac:dyDescent="0.15">
      <c r="A2316" t="s">
        <v>651</v>
      </c>
      <c r="C2316" t="str">
        <f>VLOOKUP(A2316,装配单主表!A:B,2,FALSE)</f>
        <v>10000256</v>
      </c>
      <c r="D2316">
        <v>11997205</v>
      </c>
      <c r="E2316" t="s">
        <v>2990</v>
      </c>
      <c r="F2316">
        <v>1</v>
      </c>
      <c r="G2316">
        <v>0</v>
      </c>
      <c r="H2316" t="s">
        <v>23</v>
      </c>
      <c r="I2316" t="s">
        <v>23</v>
      </c>
      <c r="J2316" t="s">
        <v>23</v>
      </c>
    </row>
    <row r="2317" spans="1:10" x14ac:dyDescent="0.15">
      <c r="A2317" t="s">
        <v>651</v>
      </c>
      <c r="C2317" t="str">
        <f>VLOOKUP(A2317,装配单主表!A:B,2,FALSE)</f>
        <v>10000256</v>
      </c>
      <c r="D2317">
        <v>11997206</v>
      </c>
      <c r="E2317" t="s">
        <v>2994</v>
      </c>
      <c r="F2317">
        <v>1</v>
      </c>
      <c r="G2317">
        <v>0</v>
      </c>
      <c r="H2317" t="s">
        <v>23</v>
      </c>
      <c r="I2317" t="s">
        <v>23</v>
      </c>
      <c r="J2317" t="s">
        <v>23</v>
      </c>
    </row>
    <row r="2318" spans="1:10" x14ac:dyDescent="0.15">
      <c r="A2318" t="s">
        <v>651</v>
      </c>
      <c r="C2318" t="str">
        <f>VLOOKUP(A2318,装配单主表!A:B,2,FALSE)</f>
        <v>10000256</v>
      </c>
      <c r="D2318">
        <v>11997365</v>
      </c>
      <c r="E2318" t="s">
        <v>2993</v>
      </c>
      <c r="F2318">
        <v>1</v>
      </c>
      <c r="G2318">
        <v>0</v>
      </c>
      <c r="H2318" t="s">
        <v>23</v>
      </c>
      <c r="I2318" t="s">
        <v>23</v>
      </c>
      <c r="J2318" t="s">
        <v>23</v>
      </c>
    </row>
    <row r="2319" spans="1:10" x14ac:dyDescent="0.15">
      <c r="A2319" t="s">
        <v>652</v>
      </c>
      <c r="C2319" t="str">
        <f>VLOOKUP(A2319,装配单主表!A:B,2,FALSE)</f>
        <v>10000257</v>
      </c>
      <c r="D2319">
        <v>11997365</v>
      </c>
      <c r="E2319" t="s">
        <v>2993</v>
      </c>
      <c r="F2319">
        <v>1</v>
      </c>
      <c r="G2319">
        <v>0</v>
      </c>
      <c r="H2319" t="s">
        <v>23</v>
      </c>
      <c r="I2319" t="s">
        <v>23</v>
      </c>
      <c r="J2319" t="s">
        <v>23</v>
      </c>
    </row>
    <row r="2320" spans="1:10" x14ac:dyDescent="0.15">
      <c r="A2320" t="s">
        <v>652</v>
      </c>
      <c r="C2320" t="str">
        <f>VLOOKUP(A2320,装配单主表!A:B,2,FALSE)</f>
        <v>10000257</v>
      </c>
      <c r="D2320">
        <v>11997206</v>
      </c>
      <c r="E2320" t="s">
        <v>2994</v>
      </c>
      <c r="F2320">
        <v>1</v>
      </c>
      <c r="G2320">
        <v>0</v>
      </c>
      <c r="H2320" t="s">
        <v>23</v>
      </c>
      <c r="I2320" t="s">
        <v>23</v>
      </c>
      <c r="J2320" t="s">
        <v>23</v>
      </c>
    </row>
    <row r="2321" spans="1:10" x14ac:dyDescent="0.15">
      <c r="A2321" t="s">
        <v>652</v>
      </c>
      <c r="C2321" t="str">
        <f>VLOOKUP(A2321,装配单主表!A:B,2,FALSE)</f>
        <v>10000257</v>
      </c>
      <c r="D2321">
        <v>11997205</v>
      </c>
      <c r="E2321" t="s">
        <v>2990</v>
      </c>
      <c r="F2321">
        <v>1</v>
      </c>
      <c r="G2321">
        <v>0</v>
      </c>
      <c r="H2321" t="s">
        <v>23</v>
      </c>
      <c r="I2321" t="s">
        <v>23</v>
      </c>
      <c r="J2321" t="s">
        <v>23</v>
      </c>
    </row>
    <row r="2322" spans="1:10" x14ac:dyDescent="0.15">
      <c r="A2322" t="s">
        <v>652</v>
      </c>
      <c r="C2322" t="str">
        <f>VLOOKUP(A2322,装配单主表!A:B,2,FALSE)</f>
        <v>10000257</v>
      </c>
      <c r="D2322">
        <v>11997214</v>
      </c>
      <c r="E2322" t="s">
        <v>2997</v>
      </c>
      <c r="F2322">
        <v>1</v>
      </c>
      <c r="G2322">
        <v>0</v>
      </c>
      <c r="H2322" t="s">
        <v>23</v>
      </c>
      <c r="I2322" t="s">
        <v>23</v>
      </c>
      <c r="J2322" t="s">
        <v>23</v>
      </c>
    </row>
    <row r="2323" spans="1:10" x14ac:dyDescent="0.15">
      <c r="A2323" t="s">
        <v>652</v>
      </c>
      <c r="C2323" t="str">
        <f>VLOOKUP(A2323,装配单主表!A:B,2,FALSE)</f>
        <v>10000257</v>
      </c>
      <c r="D2323">
        <v>11997162</v>
      </c>
      <c r="E2323" t="s">
        <v>2978</v>
      </c>
      <c r="F2323">
        <v>1</v>
      </c>
      <c r="G2323">
        <v>0</v>
      </c>
      <c r="H2323" t="s">
        <v>23</v>
      </c>
      <c r="I2323" t="s">
        <v>23</v>
      </c>
      <c r="J2323" t="s">
        <v>23</v>
      </c>
    </row>
    <row r="2324" spans="1:10" x14ac:dyDescent="0.15">
      <c r="A2324" t="s">
        <v>652</v>
      </c>
      <c r="C2324" t="str">
        <f>VLOOKUP(A2324,装配单主表!A:B,2,FALSE)</f>
        <v>10000257</v>
      </c>
      <c r="D2324">
        <v>11997153</v>
      </c>
      <c r="E2324" t="s">
        <v>2976</v>
      </c>
      <c r="F2324">
        <v>1</v>
      </c>
      <c r="G2324">
        <v>0</v>
      </c>
      <c r="H2324" t="s">
        <v>23</v>
      </c>
      <c r="I2324" t="s">
        <v>23</v>
      </c>
      <c r="J2324" t="s">
        <v>23</v>
      </c>
    </row>
    <row r="2325" spans="1:10" x14ac:dyDescent="0.15">
      <c r="A2325" t="s">
        <v>652</v>
      </c>
      <c r="C2325" t="str">
        <f>VLOOKUP(A2325,装配单主表!A:B,2,FALSE)</f>
        <v>10000257</v>
      </c>
      <c r="D2325">
        <v>11983720</v>
      </c>
      <c r="E2325" t="s">
        <v>2869</v>
      </c>
      <c r="F2325">
        <v>1</v>
      </c>
      <c r="G2325">
        <v>0</v>
      </c>
      <c r="H2325" t="s">
        <v>23</v>
      </c>
      <c r="I2325" t="s">
        <v>23</v>
      </c>
      <c r="J2325" t="s">
        <v>23</v>
      </c>
    </row>
    <row r="2326" spans="1:10" x14ac:dyDescent="0.15">
      <c r="A2326" t="s">
        <v>652</v>
      </c>
      <c r="C2326" t="str">
        <f>VLOOKUP(A2326,装配单主表!A:B,2,FALSE)</f>
        <v>10000257</v>
      </c>
      <c r="D2326">
        <v>11983636</v>
      </c>
      <c r="E2326" t="s">
        <v>2866</v>
      </c>
      <c r="F2326">
        <v>1</v>
      </c>
      <c r="G2326">
        <v>0</v>
      </c>
      <c r="H2326" t="s">
        <v>23</v>
      </c>
      <c r="I2326" t="s">
        <v>23</v>
      </c>
      <c r="J2326" t="s">
        <v>23</v>
      </c>
    </row>
    <row r="2327" spans="1:10" x14ac:dyDescent="0.15">
      <c r="A2327" t="s">
        <v>652</v>
      </c>
      <c r="C2327" t="str">
        <f>VLOOKUP(A2327,装配单主表!A:B,2,FALSE)</f>
        <v>10000257</v>
      </c>
      <c r="D2327">
        <v>11983595</v>
      </c>
      <c r="E2327" t="s">
        <v>2851</v>
      </c>
      <c r="F2327">
        <v>1</v>
      </c>
      <c r="G2327">
        <v>0</v>
      </c>
      <c r="H2327" t="s">
        <v>23</v>
      </c>
      <c r="I2327" t="s">
        <v>23</v>
      </c>
      <c r="J2327" t="s">
        <v>23</v>
      </c>
    </row>
    <row r="2328" spans="1:10" x14ac:dyDescent="0.15">
      <c r="A2328" t="s">
        <v>652</v>
      </c>
      <c r="C2328" t="str">
        <f>VLOOKUP(A2328,装配单主表!A:B,2,FALSE)</f>
        <v>10000257</v>
      </c>
      <c r="D2328">
        <v>11983614</v>
      </c>
      <c r="E2328" t="s">
        <v>2859</v>
      </c>
      <c r="F2328">
        <v>1</v>
      </c>
      <c r="G2328">
        <v>0</v>
      </c>
      <c r="H2328" t="s">
        <v>23</v>
      </c>
      <c r="I2328" t="s">
        <v>23</v>
      </c>
      <c r="J2328" t="s">
        <v>23</v>
      </c>
    </row>
    <row r="2329" spans="1:10" x14ac:dyDescent="0.15">
      <c r="A2329" t="s">
        <v>652</v>
      </c>
      <c r="C2329" t="str">
        <f>VLOOKUP(A2329,装配单主表!A:B,2,FALSE)</f>
        <v>10000257</v>
      </c>
      <c r="D2329">
        <v>11997150</v>
      </c>
      <c r="E2329" t="s">
        <v>2975</v>
      </c>
      <c r="F2329">
        <v>1</v>
      </c>
      <c r="G2329">
        <v>0</v>
      </c>
      <c r="H2329" t="s">
        <v>23</v>
      </c>
      <c r="I2329" t="s">
        <v>23</v>
      </c>
      <c r="J2329" t="s">
        <v>23</v>
      </c>
    </row>
    <row r="2330" spans="1:10" x14ac:dyDescent="0.15">
      <c r="A2330" t="s">
        <v>652</v>
      </c>
      <c r="C2330" t="str">
        <f>VLOOKUP(A2330,装配单主表!A:B,2,FALSE)</f>
        <v>10000257</v>
      </c>
      <c r="D2330">
        <v>11997134</v>
      </c>
      <c r="E2330" t="s">
        <v>125</v>
      </c>
      <c r="F2330">
        <v>1</v>
      </c>
      <c r="G2330">
        <v>0</v>
      </c>
      <c r="H2330" t="s">
        <v>23</v>
      </c>
      <c r="I2330" t="s">
        <v>23</v>
      </c>
      <c r="J2330" t="s">
        <v>23</v>
      </c>
    </row>
    <row r="2331" spans="1:10" x14ac:dyDescent="0.15">
      <c r="A2331" t="s">
        <v>653</v>
      </c>
      <c r="C2331" t="str">
        <f>VLOOKUP(A2331,装配单主表!A:B,2,FALSE)</f>
        <v>10000258</v>
      </c>
      <c r="D2331">
        <v>11997150</v>
      </c>
      <c r="E2331" t="s">
        <v>2975</v>
      </c>
      <c r="F2331">
        <v>1</v>
      </c>
      <c r="G2331">
        <v>0</v>
      </c>
      <c r="H2331" t="s">
        <v>23</v>
      </c>
      <c r="I2331" t="s">
        <v>23</v>
      </c>
      <c r="J2331" t="s">
        <v>23</v>
      </c>
    </row>
    <row r="2332" spans="1:10" x14ac:dyDescent="0.15">
      <c r="A2332" t="s">
        <v>653</v>
      </c>
      <c r="C2332" t="str">
        <f>VLOOKUP(A2332,装配单主表!A:B,2,FALSE)</f>
        <v>10000258</v>
      </c>
      <c r="D2332">
        <v>11997139</v>
      </c>
      <c r="E2332" t="s">
        <v>337</v>
      </c>
      <c r="F2332">
        <v>1</v>
      </c>
      <c r="G2332">
        <v>0</v>
      </c>
      <c r="H2332" t="s">
        <v>23</v>
      </c>
      <c r="I2332" t="s">
        <v>23</v>
      </c>
      <c r="J2332" t="s">
        <v>23</v>
      </c>
    </row>
    <row r="2333" spans="1:10" x14ac:dyDescent="0.15">
      <c r="A2333" t="s">
        <v>653</v>
      </c>
      <c r="C2333" t="str">
        <f>VLOOKUP(A2333,装配单主表!A:B,2,FALSE)</f>
        <v>10000258</v>
      </c>
      <c r="D2333">
        <v>11983602</v>
      </c>
      <c r="E2333" t="s">
        <v>2857</v>
      </c>
      <c r="F2333">
        <v>1</v>
      </c>
      <c r="G2333">
        <v>0</v>
      </c>
      <c r="H2333" t="s">
        <v>23</v>
      </c>
      <c r="I2333" t="s">
        <v>23</v>
      </c>
      <c r="J2333" t="s">
        <v>23</v>
      </c>
    </row>
    <row r="2334" spans="1:10" x14ac:dyDescent="0.15">
      <c r="A2334" t="s">
        <v>653</v>
      </c>
      <c r="C2334" t="str">
        <f>VLOOKUP(A2334,装配单主表!A:B,2,FALSE)</f>
        <v>10000258</v>
      </c>
      <c r="D2334">
        <v>11983636</v>
      </c>
      <c r="E2334" t="s">
        <v>2866</v>
      </c>
      <c r="F2334">
        <v>1</v>
      </c>
      <c r="G2334">
        <v>0</v>
      </c>
      <c r="H2334" t="s">
        <v>23</v>
      </c>
      <c r="I2334" t="s">
        <v>23</v>
      </c>
      <c r="J2334" t="s">
        <v>23</v>
      </c>
    </row>
    <row r="2335" spans="1:10" x14ac:dyDescent="0.15">
      <c r="A2335" t="s">
        <v>653</v>
      </c>
      <c r="C2335" t="str">
        <f>VLOOKUP(A2335,装配单主表!A:B,2,FALSE)</f>
        <v>10000258</v>
      </c>
      <c r="D2335">
        <v>11983621</v>
      </c>
      <c r="E2335" t="s">
        <v>2865</v>
      </c>
      <c r="F2335">
        <v>1</v>
      </c>
      <c r="G2335">
        <v>0</v>
      </c>
      <c r="H2335" t="s">
        <v>23</v>
      </c>
      <c r="I2335" t="s">
        <v>23</v>
      </c>
      <c r="J2335" t="s">
        <v>23</v>
      </c>
    </row>
    <row r="2336" spans="1:10" x14ac:dyDescent="0.15">
      <c r="A2336" t="s">
        <v>653</v>
      </c>
      <c r="C2336" t="str">
        <f>VLOOKUP(A2336,装配单主表!A:B,2,FALSE)</f>
        <v>10000258</v>
      </c>
      <c r="D2336">
        <v>11983720</v>
      </c>
      <c r="E2336" t="s">
        <v>2871</v>
      </c>
      <c r="F2336">
        <v>1</v>
      </c>
      <c r="G2336">
        <v>0</v>
      </c>
      <c r="H2336" t="s">
        <v>23</v>
      </c>
      <c r="I2336" t="s">
        <v>23</v>
      </c>
      <c r="J2336" t="s">
        <v>23</v>
      </c>
    </row>
    <row r="2337" spans="1:10" x14ac:dyDescent="0.15">
      <c r="A2337" t="s">
        <v>653</v>
      </c>
      <c r="C2337" t="str">
        <f>VLOOKUP(A2337,装配单主表!A:B,2,FALSE)</f>
        <v>10000258</v>
      </c>
      <c r="D2337">
        <v>11997153</v>
      </c>
      <c r="E2337" t="s">
        <v>2976</v>
      </c>
      <c r="F2337">
        <v>1</v>
      </c>
      <c r="G2337">
        <v>0</v>
      </c>
      <c r="H2337" t="s">
        <v>23</v>
      </c>
      <c r="I2337" t="s">
        <v>23</v>
      </c>
      <c r="J2337" t="s">
        <v>23</v>
      </c>
    </row>
    <row r="2338" spans="1:10" x14ac:dyDescent="0.15">
      <c r="A2338" t="s">
        <v>653</v>
      </c>
      <c r="C2338" t="str">
        <f>VLOOKUP(A2338,装配单主表!A:B,2,FALSE)</f>
        <v>10000258</v>
      </c>
      <c r="D2338">
        <v>11997162</v>
      </c>
      <c r="E2338" t="s">
        <v>2978</v>
      </c>
      <c r="F2338">
        <v>1</v>
      </c>
      <c r="G2338">
        <v>0</v>
      </c>
      <c r="H2338" t="s">
        <v>23</v>
      </c>
      <c r="I2338" t="s">
        <v>23</v>
      </c>
      <c r="J2338" t="s">
        <v>23</v>
      </c>
    </row>
    <row r="2339" spans="1:10" x14ac:dyDescent="0.15">
      <c r="A2339" t="s">
        <v>653</v>
      </c>
      <c r="C2339" t="str">
        <f>VLOOKUP(A2339,装配单主表!A:B,2,FALSE)</f>
        <v>10000258</v>
      </c>
      <c r="D2339">
        <v>11997214</v>
      </c>
      <c r="E2339" t="s">
        <v>2997</v>
      </c>
      <c r="F2339">
        <v>1</v>
      </c>
      <c r="G2339">
        <v>0</v>
      </c>
      <c r="H2339" t="s">
        <v>23</v>
      </c>
      <c r="I2339" t="s">
        <v>23</v>
      </c>
      <c r="J2339" t="s">
        <v>23</v>
      </c>
    </row>
    <row r="2340" spans="1:10" x14ac:dyDescent="0.15">
      <c r="A2340" t="s">
        <v>653</v>
      </c>
      <c r="C2340" t="str">
        <f>VLOOKUP(A2340,装配单主表!A:B,2,FALSE)</f>
        <v>10000258</v>
      </c>
      <c r="D2340">
        <v>11997205</v>
      </c>
      <c r="E2340" t="s">
        <v>2990</v>
      </c>
      <c r="F2340">
        <v>1</v>
      </c>
      <c r="G2340">
        <v>0</v>
      </c>
      <c r="H2340" t="s">
        <v>23</v>
      </c>
      <c r="I2340" t="s">
        <v>23</v>
      </c>
      <c r="J2340" t="s">
        <v>23</v>
      </c>
    </row>
    <row r="2341" spans="1:10" x14ac:dyDescent="0.15">
      <c r="A2341" t="s">
        <v>653</v>
      </c>
      <c r="C2341" t="str">
        <f>VLOOKUP(A2341,装配单主表!A:B,2,FALSE)</f>
        <v>10000258</v>
      </c>
      <c r="D2341">
        <v>11997206</v>
      </c>
      <c r="E2341" t="s">
        <v>2994</v>
      </c>
      <c r="F2341">
        <v>1</v>
      </c>
      <c r="G2341">
        <v>0</v>
      </c>
      <c r="H2341" t="s">
        <v>23</v>
      </c>
      <c r="I2341" t="s">
        <v>23</v>
      </c>
      <c r="J2341" t="s">
        <v>23</v>
      </c>
    </row>
    <row r="2342" spans="1:10" x14ac:dyDescent="0.15">
      <c r="A2342" t="s">
        <v>653</v>
      </c>
      <c r="C2342" t="str">
        <f>VLOOKUP(A2342,装配单主表!A:B,2,FALSE)</f>
        <v>10000258</v>
      </c>
      <c r="D2342">
        <v>11997365</v>
      </c>
      <c r="E2342" t="s">
        <v>2993</v>
      </c>
      <c r="F2342">
        <v>1</v>
      </c>
      <c r="G2342">
        <v>0</v>
      </c>
      <c r="H2342" t="s">
        <v>23</v>
      </c>
      <c r="I2342" t="s">
        <v>23</v>
      </c>
      <c r="J2342" t="s">
        <v>23</v>
      </c>
    </row>
    <row r="2343" spans="1:10" x14ac:dyDescent="0.15">
      <c r="A2343" t="s">
        <v>654</v>
      </c>
      <c r="C2343" t="str">
        <f>VLOOKUP(A2343,装配单主表!A:B,2,FALSE)</f>
        <v>10000259</v>
      </c>
      <c r="D2343">
        <v>11997365</v>
      </c>
      <c r="E2343" t="s">
        <v>2993</v>
      </c>
      <c r="F2343">
        <v>1</v>
      </c>
      <c r="G2343">
        <v>0</v>
      </c>
      <c r="H2343" t="s">
        <v>23</v>
      </c>
      <c r="I2343" t="s">
        <v>23</v>
      </c>
      <c r="J2343" t="s">
        <v>23</v>
      </c>
    </row>
    <row r="2344" spans="1:10" x14ac:dyDescent="0.15">
      <c r="A2344" t="s">
        <v>654</v>
      </c>
      <c r="C2344" t="str">
        <f>VLOOKUP(A2344,装配单主表!A:B,2,FALSE)</f>
        <v>10000259</v>
      </c>
      <c r="D2344">
        <v>11997424</v>
      </c>
      <c r="E2344" t="s">
        <v>3003</v>
      </c>
      <c r="F2344">
        <v>1</v>
      </c>
      <c r="G2344">
        <v>0</v>
      </c>
      <c r="H2344" t="s">
        <v>23</v>
      </c>
      <c r="I2344" t="s">
        <v>23</v>
      </c>
      <c r="J2344" t="s">
        <v>23</v>
      </c>
    </row>
    <row r="2345" spans="1:10" x14ac:dyDescent="0.15">
      <c r="A2345" t="s">
        <v>654</v>
      </c>
      <c r="C2345" t="str">
        <f>VLOOKUP(A2345,装配单主表!A:B,2,FALSE)</f>
        <v>10000259</v>
      </c>
      <c r="D2345">
        <v>11997206</v>
      </c>
      <c r="E2345" t="s">
        <v>2994</v>
      </c>
      <c r="F2345">
        <v>1</v>
      </c>
      <c r="G2345">
        <v>0</v>
      </c>
      <c r="H2345" t="s">
        <v>23</v>
      </c>
      <c r="I2345" t="s">
        <v>23</v>
      </c>
      <c r="J2345" t="s">
        <v>23</v>
      </c>
    </row>
    <row r="2346" spans="1:10" x14ac:dyDescent="0.15">
      <c r="A2346" t="s">
        <v>654</v>
      </c>
      <c r="C2346" t="str">
        <f>VLOOKUP(A2346,装配单主表!A:B,2,FALSE)</f>
        <v>10000259</v>
      </c>
      <c r="D2346">
        <v>11997205</v>
      </c>
      <c r="E2346" t="s">
        <v>2990</v>
      </c>
      <c r="F2346">
        <v>1</v>
      </c>
      <c r="G2346">
        <v>0</v>
      </c>
      <c r="H2346" t="s">
        <v>23</v>
      </c>
      <c r="I2346" t="s">
        <v>23</v>
      </c>
      <c r="J2346" t="s">
        <v>23</v>
      </c>
    </row>
    <row r="2347" spans="1:10" x14ac:dyDescent="0.15">
      <c r="A2347" t="s">
        <v>654</v>
      </c>
      <c r="C2347" t="str">
        <f>VLOOKUP(A2347,装配单主表!A:B,2,FALSE)</f>
        <v>10000259</v>
      </c>
      <c r="D2347">
        <v>11997214</v>
      </c>
      <c r="E2347" t="s">
        <v>2997</v>
      </c>
      <c r="F2347">
        <v>1</v>
      </c>
      <c r="G2347">
        <v>0</v>
      </c>
      <c r="H2347" t="s">
        <v>23</v>
      </c>
      <c r="I2347" t="s">
        <v>23</v>
      </c>
      <c r="J2347" t="s">
        <v>23</v>
      </c>
    </row>
    <row r="2348" spans="1:10" x14ac:dyDescent="0.15">
      <c r="A2348" t="s">
        <v>654</v>
      </c>
      <c r="C2348" t="str">
        <f>VLOOKUP(A2348,装配单主表!A:B,2,FALSE)</f>
        <v>10000259</v>
      </c>
      <c r="D2348">
        <v>11997162</v>
      </c>
      <c r="E2348" t="s">
        <v>2978</v>
      </c>
      <c r="F2348">
        <v>1</v>
      </c>
      <c r="G2348">
        <v>0</v>
      </c>
      <c r="H2348" t="s">
        <v>23</v>
      </c>
      <c r="I2348" t="s">
        <v>23</v>
      </c>
      <c r="J2348" t="s">
        <v>23</v>
      </c>
    </row>
    <row r="2349" spans="1:10" x14ac:dyDescent="0.15">
      <c r="A2349" t="s">
        <v>654</v>
      </c>
      <c r="C2349" t="str">
        <f>VLOOKUP(A2349,装配单主表!A:B,2,FALSE)</f>
        <v>10000259</v>
      </c>
      <c r="D2349">
        <v>11997153</v>
      </c>
      <c r="E2349" t="s">
        <v>2976</v>
      </c>
      <c r="F2349">
        <v>1</v>
      </c>
      <c r="G2349">
        <v>0</v>
      </c>
      <c r="H2349" t="s">
        <v>23</v>
      </c>
      <c r="I2349" t="s">
        <v>23</v>
      </c>
      <c r="J2349" t="s">
        <v>23</v>
      </c>
    </row>
    <row r="2350" spans="1:10" x14ac:dyDescent="0.15">
      <c r="A2350" t="s">
        <v>654</v>
      </c>
      <c r="C2350" t="str">
        <f>VLOOKUP(A2350,装配单主表!A:B,2,FALSE)</f>
        <v>10000259</v>
      </c>
      <c r="D2350">
        <v>11983636</v>
      </c>
      <c r="E2350" t="s">
        <v>2866</v>
      </c>
      <c r="F2350">
        <v>1</v>
      </c>
      <c r="G2350">
        <v>0</v>
      </c>
      <c r="H2350" t="s">
        <v>23</v>
      </c>
      <c r="I2350" t="s">
        <v>23</v>
      </c>
      <c r="J2350" t="s">
        <v>23</v>
      </c>
    </row>
    <row r="2351" spans="1:10" x14ac:dyDescent="0.15">
      <c r="A2351" t="s">
        <v>654</v>
      </c>
      <c r="C2351" t="str">
        <f>VLOOKUP(A2351,装配单主表!A:B,2,FALSE)</f>
        <v>10000259</v>
      </c>
      <c r="D2351">
        <v>11983615</v>
      </c>
      <c r="E2351" t="s">
        <v>2860</v>
      </c>
      <c r="F2351">
        <v>1</v>
      </c>
      <c r="G2351">
        <v>0</v>
      </c>
      <c r="H2351" t="s">
        <v>23</v>
      </c>
      <c r="I2351" t="s">
        <v>23</v>
      </c>
      <c r="J2351" t="s">
        <v>23</v>
      </c>
    </row>
    <row r="2352" spans="1:10" x14ac:dyDescent="0.15">
      <c r="A2352" t="s">
        <v>654</v>
      </c>
      <c r="C2352" t="str">
        <f>VLOOKUP(A2352,装配单主表!A:B,2,FALSE)</f>
        <v>10000259</v>
      </c>
      <c r="D2352">
        <v>11983596</v>
      </c>
      <c r="E2352" t="s">
        <v>2852</v>
      </c>
      <c r="F2352">
        <v>1</v>
      </c>
      <c r="G2352">
        <v>0</v>
      </c>
      <c r="H2352" t="s">
        <v>23</v>
      </c>
      <c r="I2352" t="s">
        <v>23</v>
      </c>
      <c r="J2352" t="s">
        <v>23</v>
      </c>
    </row>
    <row r="2353" spans="1:10" x14ac:dyDescent="0.15">
      <c r="A2353" t="s">
        <v>654</v>
      </c>
      <c r="C2353" t="str">
        <f>VLOOKUP(A2353,装配单主表!A:B,2,FALSE)</f>
        <v>10000259</v>
      </c>
      <c r="D2353">
        <v>11997135</v>
      </c>
      <c r="E2353" t="s">
        <v>339</v>
      </c>
      <c r="F2353">
        <v>1</v>
      </c>
      <c r="G2353">
        <v>0</v>
      </c>
      <c r="H2353" t="s">
        <v>23</v>
      </c>
      <c r="I2353" t="s">
        <v>23</v>
      </c>
      <c r="J2353" t="s">
        <v>23</v>
      </c>
    </row>
    <row r="2354" spans="1:10" x14ac:dyDescent="0.15">
      <c r="A2354" t="s">
        <v>654</v>
      </c>
      <c r="C2354" t="str">
        <f>VLOOKUP(A2354,装配单主表!A:B,2,FALSE)</f>
        <v>10000259</v>
      </c>
      <c r="D2354">
        <v>11997150</v>
      </c>
      <c r="E2354" t="s">
        <v>2975</v>
      </c>
      <c r="F2354">
        <v>1</v>
      </c>
      <c r="G2354">
        <v>0</v>
      </c>
      <c r="H2354" t="s">
        <v>23</v>
      </c>
      <c r="I2354" t="s">
        <v>23</v>
      </c>
      <c r="J2354" t="s">
        <v>23</v>
      </c>
    </row>
    <row r="2355" spans="1:10" x14ac:dyDescent="0.15">
      <c r="A2355" t="s">
        <v>655</v>
      </c>
      <c r="C2355" t="str">
        <f>VLOOKUP(A2355,装配单主表!A:B,2,FALSE)</f>
        <v>10000260</v>
      </c>
      <c r="D2355">
        <v>11997150</v>
      </c>
      <c r="E2355" t="s">
        <v>2975</v>
      </c>
      <c r="F2355">
        <v>1</v>
      </c>
      <c r="G2355">
        <v>0</v>
      </c>
      <c r="H2355" t="s">
        <v>23</v>
      </c>
      <c r="I2355" t="s">
        <v>23</v>
      </c>
      <c r="J2355" t="s">
        <v>23</v>
      </c>
    </row>
    <row r="2356" spans="1:10" x14ac:dyDescent="0.15">
      <c r="A2356" t="s">
        <v>655</v>
      </c>
      <c r="C2356" t="str">
        <f>VLOOKUP(A2356,装配单主表!A:B,2,FALSE)</f>
        <v>10000260</v>
      </c>
      <c r="D2356">
        <v>11997137</v>
      </c>
      <c r="E2356" t="s">
        <v>341</v>
      </c>
      <c r="F2356">
        <v>1</v>
      </c>
      <c r="G2356">
        <v>0</v>
      </c>
      <c r="H2356" t="s">
        <v>23</v>
      </c>
      <c r="I2356" t="s">
        <v>23</v>
      </c>
      <c r="J2356" t="s">
        <v>23</v>
      </c>
    </row>
    <row r="2357" spans="1:10" x14ac:dyDescent="0.15">
      <c r="A2357" t="s">
        <v>655</v>
      </c>
      <c r="C2357" t="str">
        <f>VLOOKUP(A2357,装配单主表!A:B,2,FALSE)</f>
        <v>10000260</v>
      </c>
      <c r="D2357">
        <v>11983600</v>
      </c>
      <c r="E2357" t="s">
        <v>2855</v>
      </c>
      <c r="F2357">
        <v>1</v>
      </c>
      <c r="G2357">
        <v>0</v>
      </c>
      <c r="H2357" t="s">
        <v>23</v>
      </c>
      <c r="I2357" t="s">
        <v>23</v>
      </c>
      <c r="J2357" t="s">
        <v>23</v>
      </c>
    </row>
    <row r="2358" spans="1:10" x14ac:dyDescent="0.15">
      <c r="A2358" t="s">
        <v>655</v>
      </c>
      <c r="C2358" t="str">
        <f>VLOOKUP(A2358,装配单主表!A:B,2,FALSE)</f>
        <v>10000260</v>
      </c>
      <c r="D2358">
        <v>11983636</v>
      </c>
      <c r="E2358" t="s">
        <v>2866</v>
      </c>
      <c r="F2358">
        <v>1</v>
      </c>
      <c r="G2358">
        <v>0</v>
      </c>
      <c r="H2358" t="s">
        <v>23</v>
      </c>
      <c r="I2358" t="s">
        <v>23</v>
      </c>
      <c r="J2358" t="s">
        <v>23</v>
      </c>
    </row>
    <row r="2359" spans="1:10" x14ac:dyDescent="0.15">
      <c r="A2359" t="s">
        <v>655</v>
      </c>
      <c r="C2359" t="str">
        <f>VLOOKUP(A2359,装配单主表!A:B,2,FALSE)</f>
        <v>10000260</v>
      </c>
      <c r="D2359">
        <v>11983619</v>
      </c>
      <c r="E2359" t="s">
        <v>2863</v>
      </c>
      <c r="F2359">
        <v>1</v>
      </c>
      <c r="G2359">
        <v>0</v>
      </c>
      <c r="H2359" t="s">
        <v>23</v>
      </c>
      <c r="I2359" t="s">
        <v>23</v>
      </c>
      <c r="J2359" t="s">
        <v>23</v>
      </c>
    </row>
    <row r="2360" spans="1:10" x14ac:dyDescent="0.15">
      <c r="A2360" t="s">
        <v>655</v>
      </c>
      <c r="C2360" t="str">
        <f>VLOOKUP(A2360,装配单主表!A:B,2,FALSE)</f>
        <v>10000260</v>
      </c>
      <c r="D2360">
        <v>11983720</v>
      </c>
      <c r="E2360" t="s">
        <v>2874</v>
      </c>
      <c r="F2360">
        <v>1</v>
      </c>
      <c r="G2360">
        <v>0</v>
      </c>
      <c r="H2360" t="s">
        <v>23</v>
      </c>
      <c r="I2360" t="s">
        <v>23</v>
      </c>
      <c r="J2360" t="s">
        <v>23</v>
      </c>
    </row>
    <row r="2361" spans="1:10" x14ac:dyDescent="0.15">
      <c r="A2361" t="s">
        <v>655</v>
      </c>
      <c r="C2361" t="str">
        <f>VLOOKUP(A2361,装配单主表!A:B,2,FALSE)</f>
        <v>10000260</v>
      </c>
      <c r="D2361">
        <v>11997153</v>
      </c>
      <c r="E2361" t="s">
        <v>2976</v>
      </c>
      <c r="F2361">
        <v>1</v>
      </c>
      <c r="G2361">
        <v>0</v>
      </c>
      <c r="H2361" t="s">
        <v>23</v>
      </c>
      <c r="I2361" t="s">
        <v>23</v>
      </c>
      <c r="J2361" t="s">
        <v>23</v>
      </c>
    </row>
    <row r="2362" spans="1:10" x14ac:dyDescent="0.15">
      <c r="A2362" t="s">
        <v>655</v>
      </c>
      <c r="C2362" t="str">
        <f>VLOOKUP(A2362,装配单主表!A:B,2,FALSE)</f>
        <v>10000260</v>
      </c>
      <c r="D2362">
        <v>11997162</v>
      </c>
      <c r="E2362" t="s">
        <v>2978</v>
      </c>
      <c r="F2362">
        <v>1</v>
      </c>
      <c r="G2362">
        <v>0</v>
      </c>
      <c r="H2362" t="s">
        <v>23</v>
      </c>
      <c r="I2362" t="s">
        <v>23</v>
      </c>
      <c r="J2362" t="s">
        <v>23</v>
      </c>
    </row>
    <row r="2363" spans="1:10" x14ac:dyDescent="0.15">
      <c r="A2363" t="s">
        <v>655</v>
      </c>
      <c r="C2363" t="str">
        <f>VLOOKUP(A2363,装配单主表!A:B,2,FALSE)</f>
        <v>10000260</v>
      </c>
      <c r="D2363">
        <v>11997214</v>
      </c>
      <c r="E2363" t="s">
        <v>2997</v>
      </c>
      <c r="F2363">
        <v>1</v>
      </c>
      <c r="G2363">
        <v>0</v>
      </c>
      <c r="H2363" t="s">
        <v>23</v>
      </c>
      <c r="I2363" t="s">
        <v>23</v>
      </c>
      <c r="J2363" t="s">
        <v>23</v>
      </c>
    </row>
    <row r="2364" spans="1:10" x14ac:dyDescent="0.15">
      <c r="A2364" t="s">
        <v>655</v>
      </c>
      <c r="C2364" t="str">
        <f>VLOOKUP(A2364,装配单主表!A:B,2,FALSE)</f>
        <v>10000260</v>
      </c>
      <c r="D2364">
        <v>11997205</v>
      </c>
      <c r="E2364" t="s">
        <v>2990</v>
      </c>
      <c r="F2364">
        <v>1</v>
      </c>
      <c r="G2364">
        <v>0</v>
      </c>
      <c r="H2364" t="s">
        <v>23</v>
      </c>
      <c r="I2364" t="s">
        <v>23</v>
      </c>
      <c r="J2364" t="s">
        <v>23</v>
      </c>
    </row>
    <row r="2365" spans="1:10" x14ac:dyDescent="0.15">
      <c r="A2365" t="s">
        <v>655</v>
      </c>
      <c r="C2365" t="str">
        <f>VLOOKUP(A2365,装配单主表!A:B,2,FALSE)</f>
        <v>10000260</v>
      </c>
      <c r="D2365">
        <v>11997206</v>
      </c>
      <c r="E2365" t="s">
        <v>2994</v>
      </c>
      <c r="F2365">
        <v>1</v>
      </c>
      <c r="G2365">
        <v>0</v>
      </c>
      <c r="H2365" t="s">
        <v>23</v>
      </c>
      <c r="I2365" t="s">
        <v>23</v>
      </c>
      <c r="J2365" t="s">
        <v>23</v>
      </c>
    </row>
    <row r="2366" spans="1:10" x14ac:dyDescent="0.15">
      <c r="A2366" t="s">
        <v>655</v>
      </c>
      <c r="C2366" t="str">
        <f>VLOOKUP(A2366,装配单主表!A:B,2,FALSE)</f>
        <v>10000260</v>
      </c>
      <c r="D2366">
        <v>11997365</v>
      </c>
      <c r="E2366" t="s">
        <v>2993</v>
      </c>
      <c r="F2366">
        <v>1</v>
      </c>
      <c r="G2366">
        <v>0</v>
      </c>
      <c r="H2366" t="s">
        <v>23</v>
      </c>
      <c r="I2366" t="s">
        <v>23</v>
      </c>
      <c r="J2366" t="s">
        <v>23</v>
      </c>
    </row>
    <row r="2367" spans="1:10" x14ac:dyDescent="0.15">
      <c r="A2367" t="s">
        <v>656</v>
      </c>
      <c r="C2367" t="str">
        <f>VLOOKUP(A2367,装配单主表!A:B,2,FALSE)</f>
        <v>10000261</v>
      </c>
      <c r="D2367">
        <v>11997365</v>
      </c>
      <c r="E2367" t="s">
        <v>2993</v>
      </c>
      <c r="F2367">
        <v>1</v>
      </c>
      <c r="G2367">
        <v>0</v>
      </c>
      <c r="H2367" t="s">
        <v>23</v>
      </c>
      <c r="I2367" t="s">
        <v>23</v>
      </c>
      <c r="J2367" t="s">
        <v>23</v>
      </c>
    </row>
    <row r="2368" spans="1:10" x14ac:dyDescent="0.15">
      <c r="A2368" t="s">
        <v>656</v>
      </c>
      <c r="C2368" t="str">
        <f>VLOOKUP(A2368,装配单主表!A:B,2,FALSE)</f>
        <v>10000261</v>
      </c>
      <c r="D2368">
        <v>11997206</v>
      </c>
      <c r="E2368" t="s">
        <v>2994</v>
      </c>
      <c r="F2368">
        <v>1</v>
      </c>
      <c r="G2368">
        <v>0</v>
      </c>
      <c r="H2368" t="s">
        <v>23</v>
      </c>
      <c r="I2368" t="s">
        <v>23</v>
      </c>
      <c r="J2368" t="s">
        <v>23</v>
      </c>
    </row>
    <row r="2369" spans="1:10" x14ac:dyDescent="0.15">
      <c r="A2369" t="s">
        <v>656</v>
      </c>
      <c r="C2369" t="str">
        <f>VLOOKUP(A2369,装配单主表!A:B,2,FALSE)</f>
        <v>10000261</v>
      </c>
      <c r="D2369">
        <v>11997205</v>
      </c>
      <c r="E2369" t="s">
        <v>2990</v>
      </c>
      <c r="F2369">
        <v>1</v>
      </c>
      <c r="G2369">
        <v>0</v>
      </c>
      <c r="H2369" t="s">
        <v>23</v>
      </c>
      <c r="I2369" t="s">
        <v>23</v>
      </c>
      <c r="J2369" t="s">
        <v>23</v>
      </c>
    </row>
    <row r="2370" spans="1:10" x14ac:dyDescent="0.15">
      <c r="A2370" t="s">
        <v>656</v>
      </c>
      <c r="C2370" t="str">
        <f>VLOOKUP(A2370,装配单主表!A:B,2,FALSE)</f>
        <v>10000261</v>
      </c>
      <c r="D2370">
        <v>11997214</v>
      </c>
      <c r="E2370" t="s">
        <v>2997</v>
      </c>
      <c r="F2370">
        <v>1</v>
      </c>
      <c r="G2370">
        <v>0</v>
      </c>
      <c r="H2370" t="s">
        <v>23</v>
      </c>
      <c r="I2370" t="s">
        <v>23</v>
      </c>
      <c r="J2370" t="s">
        <v>23</v>
      </c>
    </row>
    <row r="2371" spans="1:10" x14ac:dyDescent="0.15">
      <c r="A2371" t="s">
        <v>656</v>
      </c>
      <c r="C2371" t="str">
        <f>VLOOKUP(A2371,装配单主表!A:B,2,FALSE)</f>
        <v>10000261</v>
      </c>
      <c r="D2371">
        <v>11997162</v>
      </c>
      <c r="E2371" t="s">
        <v>2978</v>
      </c>
      <c r="F2371">
        <v>1</v>
      </c>
      <c r="G2371">
        <v>0</v>
      </c>
      <c r="H2371" t="s">
        <v>23</v>
      </c>
      <c r="I2371" t="s">
        <v>23</v>
      </c>
      <c r="J2371" t="s">
        <v>23</v>
      </c>
    </row>
    <row r="2372" spans="1:10" x14ac:dyDescent="0.15">
      <c r="A2372" t="s">
        <v>656</v>
      </c>
      <c r="C2372" t="str">
        <f>VLOOKUP(A2372,装配单主表!A:B,2,FALSE)</f>
        <v>10000261</v>
      </c>
      <c r="D2372">
        <v>11997153</v>
      </c>
      <c r="E2372" t="s">
        <v>2976</v>
      </c>
      <c r="F2372">
        <v>1</v>
      </c>
      <c r="G2372">
        <v>0</v>
      </c>
      <c r="H2372" t="s">
        <v>23</v>
      </c>
      <c r="I2372" t="s">
        <v>23</v>
      </c>
      <c r="J2372" t="s">
        <v>23</v>
      </c>
    </row>
    <row r="2373" spans="1:10" x14ac:dyDescent="0.15">
      <c r="A2373" t="s">
        <v>656</v>
      </c>
      <c r="C2373" t="str">
        <f>VLOOKUP(A2373,装配单主表!A:B,2,FALSE)</f>
        <v>10000261</v>
      </c>
      <c r="D2373">
        <v>11983720</v>
      </c>
      <c r="E2373" t="s">
        <v>2870</v>
      </c>
      <c r="F2373">
        <v>1</v>
      </c>
      <c r="G2373">
        <v>0</v>
      </c>
      <c r="H2373" t="s">
        <v>23</v>
      </c>
      <c r="I2373" t="s">
        <v>23</v>
      </c>
      <c r="J2373" t="s">
        <v>23</v>
      </c>
    </row>
    <row r="2374" spans="1:10" x14ac:dyDescent="0.15">
      <c r="A2374" t="s">
        <v>656</v>
      </c>
      <c r="C2374" t="str">
        <f>VLOOKUP(A2374,装配单主表!A:B,2,FALSE)</f>
        <v>10000261</v>
      </c>
      <c r="D2374">
        <v>11983618</v>
      </c>
      <c r="E2374" t="s">
        <v>2862</v>
      </c>
      <c r="F2374">
        <v>1</v>
      </c>
      <c r="G2374">
        <v>0</v>
      </c>
      <c r="H2374" t="s">
        <v>23</v>
      </c>
      <c r="I2374" t="s">
        <v>23</v>
      </c>
      <c r="J2374" t="s">
        <v>23</v>
      </c>
    </row>
    <row r="2375" spans="1:10" x14ac:dyDescent="0.15">
      <c r="A2375" t="s">
        <v>656</v>
      </c>
      <c r="C2375" t="str">
        <f>VLOOKUP(A2375,装配单主表!A:B,2,FALSE)</f>
        <v>10000261</v>
      </c>
      <c r="D2375">
        <v>11983636</v>
      </c>
      <c r="E2375" t="s">
        <v>2866</v>
      </c>
      <c r="F2375">
        <v>1</v>
      </c>
      <c r="G2375">
        <v>0</v>
      </c>
      <c r="H2375" t="s">
        <v>23</v>
      </c>
      <c r="I2375" t="s">
        <v>23</v>
      </c>
      <c r="J2375" t="s">
        <v>23</v>
      </c>
    </row>
    <row r="2376" spans="1:10" x14ac:dyDescent="0.15">
      <c r="A2376" t="s">
        <v>656</v>
      </c>
      <c r="C2376" t="str">
        <f>VLOOKUP(A2376,装配单主表!A:B,2,FALSE)</f>
        <v>10000261</v>
      </c>
      <c r="D2376">
        <v>11983599</v>
      </c>
      <c r="E2376" t="s">
        <v>2854</v>
      </c>
      <c r="F2376">
        <v>1</v>
      </c>
      <c r="G2376">
        <v>0</v>
      </c>
      <c r="H2376" t="s">
        <v>23</v>
      </c>
      <c r="I2376" t="s">
        <v>23</v>
      </c>
      <c r="J2376" t="s">
        <v>23</v>
      </c>
    </row>
    <row r="2377" spans="1:10" x14ac:dyDescent="0.15">
      <c r="A2377" t="s">
        <v>656</v>
      </c>
      <c r="C2377" t="str">
        <f>VLOOKUP(A2377,装配单主表!A:B,2,FALSE)</f>
        <v>10000261</v>
      </c>
      <c r="D2377">
        <v>11997140</v>
      </c>
      <c r="E2377" t="s">
        <v>335</v>
      </c>
      <c r="F2377">
        <v>1</v>
      </c>
      <c r="G2377">
        <v>0</v>
      </c>
      <c r="H2377" t="s">
        <v>23</v>
      </c>
      <c r="I2377" t="s">
        <v>23</v>
      </c>
      <c r="J2377" t="s">
        <v>23</v>
      </c>
    </row>
    <row r="2378" spans="1:10" x14ac:dyDescent="0.15">
      <c r="A2378" t="s">
        <v>656</v>
      </c>
      <c r="C2378" t="str">
        <f>VLOOKUP(A2378,装配单主表!A:B,2,FALSE)</f>
        <v>10000261</v>
      </c>
      <c r="D2378">
        <v>11997150</v>
      </c>
      <c r="E2378" t="s">
        <v>2975</v>
      </c>
      <c r="F2378">
        <v>1</v>
      </c>
      <c r="G2378">
        <v>0</v>
      </c>
      <c r="H2378" t="s">
        <v>23</v>
      </c>
      <c r="I2378" t="s">
        <v>23</v>
      </c>
      <c r="J2378" t="s">
        <v>23</v>
      </c>
    </row>
    <row r="2379" spans="1:10" x14ac:dyDescent="0.15">
      <c r="A2379" t="s">
        <v>657</v>
      </c>
      <c r="C2379" t="str">
        <f>VLOOKUP(A2379,装配单主表!A:B,2,FALSE)</f>
        <v>10000262</v>
      </c>
      <c r="D2379">
        <v>11997150</v>
      </c>
      <c r="E2379" t="s">
        <v>2975</v>
      </c>
      <c r="F2379">
        <v>1</v>
      </c>
      <c r="G2379">
        <v>0</v>
      </c>
      <c r="H2379" t="s">
        <v>23</v>
      </c>
      <c r="I2379" t="s">
        <v>23</v>
      </c>
      <c r="J2379" t="s">
        <v>23</v>
      </c>
    </row>
    <row r="2380" spans="1:10" x14ac:dyDescent="0.15">
      <c r="A2380" t="s">
        <v>657</v>
      </c>
      <c r="C2380" t="str">
        <f>VLOOKUP(A2380,装配单主表!A:B,2,FALSE)</f>
        <v>10000262</v>
      </c>
      <c r="D2380">
        <v>11997133</v>
      </c>
      <c r="E2380" t="s">
        <v>344</v>
      </c>
      <c r="F2380">
        <v>1</v>
      </c>
      <c r="G2380">
        <v>0</v>
      </c>
      <c r="H2380" t="s">
        <v>23</v>
      </c>
      <c r="I2380" t="s">
        <v>23</v>
      </c>
      <c r="J2380" t="s">
        <v>23</v>
      </c>
    </row>
    <row r="2381" spans="1:10" x14ac:dyDescent="0.15">
      <c r="A2381" t="s">
        <v>657</v>
      </c>
      <c r="C2381" t="str">
        <f>VLOOKUP(A2381,装配单主表!A:B,2,FALSE)</f>
        <v>10000262</v>
      </c>
      <c r="D2381">
        <v>11983613</v>
      </c>
      <c r="E2381" t="s">
        <v>2858</v>
      </c>
      <c r="F2381">
        <v>1</v>
      </c>
      <c r="G2381">
        <v>0</v>
      </c>
      <c r="H2381" t="s">
        <v>23</v>
      </c>
      <c r="I2381" t="s">
        <v>23</v>
      </c>
      <c r="J2381" t="s">
        <v>23</v>
      </c>
    </row>
    <row r="2382" spans="1:10" x14ac:dyDescent="0.15">
      <c r="A2382" t="s">
        <v>657</v>
      </c>
      <c r="C2382" t="str">
        <f>VLOOKUP(A2382,装配单主表!A:B,2,FALSE)</f>
        <v>10000262</v>
      </c>
      <c r="D2382">
        <v>11983594</v>
      </c>
      <c r="E2382" t="s">
        <v>2850</v>
      </c>
      <c r="F2382">
        <v>1</v>
      </c>
      <c r="G2382">
        <v>0</v>
      </c>
      <c r="H2382" t="s">
        <v>23</v>
      </c>
      <c r="I2382" t="s">
        <v>23</v>
      </c>
      <c r="J2382" t="s">
        <v>23</v>
      </c>
    </row>
    <row r="2383" spans="1:10" x14ac:dyDescent="0.15">
      <c r="A2383" t="s">
        <v>657</v>
      </c>
      <c r="C2383" t="str">
        <f>VLOOKUP(A2383,装配单主表!A:B,2,FALSE)</f>
        <v>10000262</v>
      </c>
      <c r="D2383">
        <v>11983636</v>
      </c>
      <c r="E2383" t="s">
        <v>2866</v>
      </c>
      <c r="F2383">
        <v>1</v>
      </c>
      <c r="G2383">
        <v>0</v>
      </c>
      <c r="H2383" t="s">
        <v>23</v>
      </c>
      <c r="I2383" t="s">
        <v>23</v>
      </c>
      <c r="J2383" t="s">
        <v>23</v>
      </c>
    </row>
    <row r="2384" spans="1:10" x14ac:dyDescent="0.15">
      <c r="A2384" t="s">
        <v>657</v>
      </c>
      <c r="C2384" t="str">
        <f>VLOOKUP(A2384,装配单主表!A:B,2,FALSE)</f>
        <v>10000262</v>
      </c>
      <c r="D2384">
        <v>11983720</v>
      </c>
      <c r="E2384" t="s">
        <v>2872</v>
      </c>
      <c r="F2384">
        <v>1</v>
      </c>
      <c r="G2384">
        <v>0</v>
      </c>
      <c r="H2384" t="s">
        <v>23</v>
      </c>
      <c r="I2384" t="s">
        <v>23</v>
      </c>
      <c r="J2384" t="s">
        <v>23</v>
      </c>
    </row>
    <row r="2385" spans="1:10" x14ac:dyDescent="0.15">
      <c r="A2385" t="s">
        <v>657</v>
      </c>
      <c r="C2385" t="str">
        <f>VLOOKUP(A2385,装配单主表!A:B,2,FALSE)</f>
        <v>10000262</v>
      </c>
      <c r="D2385">
        <v>11997153</v>
      </c>
      <c r="E2385" t="s">
        <v>2976</v>
      </c>
      <c r="F2385">
        <v>1</v>
      </c>
      <c r="G2385">
        <v>0</v>
      </c>
      <c r="H2385" t="s">
        <v>23</v>
      </c>
      <c r="I2385" t="s">
        <v>23</v>
      </c>
      <c r="J2385" t="s">
        <v>23</v>
      </c>
    </row>
    <row r="2386" spans="1:10" x14ac:dyDescent="0.15">
      <c r="A2386" t="s">
        <v>657</v>
      </c>
      <c r="C2386" t="str">
        <f>VLOOKUP(A2386,装配单主表!A:B,2,FALSE)</f>
        <v>10000262</v>
      </c>
      <c r="D2386">
        <v>11997162</v>
      </c>
      <c r="E2386" t="s">
        <v>2978</v>
      </c>
      <c r="F2386">
        <v>1</v>
      </c>
      <c r="G2386">
        <v>0</v>
      </c>
      <c r="H2386" t="s">
        <v>23</v>
      </c>
      <c r="I2386" t="s">
        <v>23</v>
      </c>
      <c r="J2386" t="s">
        <v>23</v>
      </c>
    </row>
    <row r="2387" spans="1:10" x14ac:dyDescent="0.15">
      <c r="A2387" t="s">
        <v>657</v>
      </c>
      <c r="C2387" t="str">
        <f>VLOOKUP(A2387,装配单主表!A:B,2,FALSE)</f>
        <v>10000262</v>
      </c>
      <c r="D2387">
        <v>11997214</v>
      </c>
      <c r="E2387" t="s">
        <v>2997</v>
      </c>
      <c r="F2387">
        <v>1</v>
      </c>
      <c r="G2387">
        <v>0</v>
      </c>
      <c r="H2387" t="s">
        <v>23</v>
      </c>
      <c r="I2387" t="s">
        <v>23</v>
      </c>
      <c r="J2387" t="s">
        <v>23</v>
      </c>
    </row>
    <row r="2388" spans="1:10" x14ac:dyDescent="0.15">
      <c r="A2388" t="s">
        <v>657</v>
      </c>
      <c r="C2388" t="str">
        <f>VLOOKUP(A2388,装配单主表!A:B,2,FALSE)</f>
        <v>10000262</v>
      </c>
      <c r="D2388">
        <v>11997206</v>
      </c>
      <c r="E2388" t="s">
        <v>2994</v>
      </c>
      <c r="F2388">
        <v>1</v>
      </c>
      <c r="G2388">
        <v>0</v>
      </c>
      <c r="H2388" t="s">
        <v>23</v>
      </c>
      <c r="I2388" t="s">
        <v>23</v>
      </c>
      <c r="J2388" t="s">
        <v>23</v>
      </c>
    </row>
    <row r="2389" spans="1:10" x14ac:dyDescent="0.15">
      <c r="A2389" t="s">
        <v>657</v>
      </c>
      <c r="C2389" t="str">
        <f>VLOOKUP(A2389,装配单主表!A:B,2,FALSE)</f>
        <v>10000262</v>
      </c>
      <c r="D2389">
        <v>11997205</v>
      </c>
      <c r="E2389" t="s">
        <v>2990</v>
      </c>
      <c r="F2389">
        <v>1</v>
      </c>
      <c r="G2389">
        <v>0</v>
      </c>
      <c r="H2389" t="s">
        <v>23</v>
      </c>
      <c r="I2389" t="s">
        <v>23</v>
      </c>
      <c r="J2389" t="s">
        <v>23</v>
      </c>
    </row>
    <row r="2390" spans="1:10" x14ac:dyDescent="0.15">
      <c r="A2390" t="s">
        <v>657</v>
      </c>
      <c r="C2390" t="str">
        <f>VLOOKUP(A2390,装配单主表!A:B,2,FALSE)</f>
        <v>10000262</v>
      </c>
      <c r="D2390">
        <v>11997365</v>
      </c>
      <c r="E2390" t="s">
        <v>2993</v>
      </c>
      <c r="F2390">
        <v>1</v>
      </c>
      <c r="G2390">
        <v>0</v>
      </c>
      <c r="H2390" t="s">
        <v>23</v>
      </c>
      <c r="I2390" t="s">
        <v>23</v>
      </c>
      <c r="J2390" t="s">
        <v>23</v>
      </c>
    </row>
    <row r="2391" spans="1:10" x14ac:dyDescent="0.15">
      <c r="A2391" t="s">
        <v>658</v>
      </c>
      <c r="C2391" t="str">
        <f>VLOOKUP(A2391,装配单主表!A:B,2,FALSE)</f>
        <v>10000263</v>
      </c>
      <c r="D2391">
        <v>11997365</v>
      </c>
      <c r="E2391" t="s">
        <v>2993</v>
      </c>
      <c r="F2391">
        <v>1</v>
      </c>
      <c r="G2391">
        <v>0</v>
      </c>
      <c r="H2391" t="s">
        <v>23</v>
      </c>
      <c r="I2391" t="s">
        <v>23</v>
      </c>
      <c r="J2391" t="s">
        <v>23</v>
      </c>
    </row>
    <row r="2392" spans="1:10" x14ac:dyDescent="0.15">
      <c r="A2392" t="s">
        <v>658</v>
      </c>
      <c r="C2392" t="str">
        <f>VLOOKUP(A2392,装配单主表!A:B,2,FALSE)</f>
        <v>10000263</v>
      </c>
      <c r="D2392">
        <v>11997205</v>
      </c>
      <c r="E2392" t="s">
        <v>2990</v>
      </c>
      <c r="F2392">
        <v>1</v>
      </c>
      <c r="G2392">
        <v>0</v>
      </c>
      <c r="H2392" t="s">
        <v>23</v>
      </c>
      <c r="I2392" t="s">
        <v>23</v>
      </c>
      <c r="J2392" t="s">
        <v>23</v>
      </c>
    </row>
    <row r="2393" spans="1:10" x14ac:dyDescent="0.15">
      <c r="A2393" t="s">
        <v>658</v>
      </c>
      <c r="C2393" t="str">
        <f>VLOOKUP(A2393,装配单主表!A:B,2,FALSE)</f>
        <v>10000263</v>
      </c>
      <c r="D2393">
        <v>11997206</v>
      </c>
      <c r="E2393" t="s">
        <v>2994</v>
      </c>
      <c r="F2393">
        <v>1</v>
      </c>
      <c r="G2393">
        <v>0</v>
      </c>
      <c r="H2393" t="s">
        <v>23</v>
      </c>
      <c r="I2393" t="s">
        <v>23</v>
      </c>
      <c r="J2393" t="s">
        <v>23</v>
      </c>
    </row>
    <row r="2394" spans="1:10" x14ac:dyDescent="0.15">
      <c r="A2394" t="s">
        <v>658</v>
      </c>
      <c r="C2394" t="str">
        <f>VLOOKUP(A2394,装配单主表!A:B,2,FALSE)</f>
        <v>10000263</v>
      </c>
      <c r="D2394">
        <v>11997214</v>
      </c>
      <c r="E2394" t="s">
        <v>2997</v>
      </c>
      <c r="F2394">
        <v>1</v>
      </c>
      <c r="G2394">
        <v>0</v>
      </c>
      <c r="H2394" t="s">
        <v>23</v>
      </c>
      <c r="I2394" t="s">
        <v>23</v>
      </c>
      <c r="J2394" t="s">
        <v>23</v>
      </c>
    </row>
    <row r="2395" spans="1:10" x14ac:dyDescent="0.15">
      <c r="A2395" t="s">
        <v>658</v>
      </c>
      <c r="C2395" t="str">
        <f>VLOOKUP(A2395,装配单主表!A:B,2,FALSE)</f>
        <v>10000263</v>
      </c>
      <c r="D2395">
        <v>11997162</v>
      </c>
      <c r="E2395" t="s">
        <v>2978</v>
      </c>
      <c r="F2395">
        <v>1</v>
      </c>
      <c r="G2395">
        <v>0</v>
      </c>
      <c r="H2395" t="s">
        <v>23</v>
      </c>
      <c r="I2395" t="s">
        <v>23</v>
      </c>
      <c r="J2395" t="s">
        <v>23</v>
      </c>
    </row>
    <row r="2396" spans="1:10" x14ac:dyDescent="0.15">
      <c r="A2396" t="s">
        <v>658</v>
      </c>
      <c r="C2396" t="str">
        <f>VLOOKUP(A2396,装配单主表!A:B,2,FALSE)</f>
        <v>10000263</v>
      </c>
      <c r="D2396">
        <v>11997153</v>
      </c>
      <c r="E2396" t="s">
        <v>2976</v>
      </c>
      <c r="F2396">
        <v>1</v>
      </c>
      <c r="G2396">
        <v>0</v>
      </c>
      <c r="H2396" t="s">
        <v>23</v>
      </c>
      <c r="I2396" t="s">
        <v>23</v>
      </c>
      <c r="J2396" t="s">
        <v>23</v>
      </c>
    </row>
    <row r="2397" spans="1:10" x14ac:dyDescent="0.15">
      <c r="A2397" t="s">
        <v>658</v>
      </c>
      <c r="C2397" t="str">
        <f>VLOOKUP(A2397,装配单主表!A:B,2,FALSE)</f>
        <v>10000263</v>
      </c>
      <c r="D2397">
        <v>11983720</v>
      </c>
      <c r="E2397" t="s">
        <v>2873</v>
      </c>
      <c r="F2397">
        <v>1</v>
      </c>
      <c r="G2397">
        <v>0</v>
      </c>
      <c r="H2397" t="s">
        <v>23</v>
      </c>
      <c r="I2397" t="s">
        <v>23</v>
      </c>
      <c r="J2397" t="s">
        <v>23</v>
      </c>
    </row>
    <row r="2398" spans="1:10" x14ac:dyDescent="0.15">
      <c r="A2398" t="s">
        <v>658</v>
      </c>
      <c r="C2398" t="str">
        <f>VLOOKUP(A2398,装配单主表!A:B,2,FALSE)</f>
        <v>10000263</v>
      </c>
      <c r="D2398">
        <v>11983636</v>
      </c>
      <c r="E2398" t="s">
        <v>2866</v>
      </c>
      <c r="F2398">
        <v>1</v>
      </c>
      <c r="G2398">
        <v>0</v>
      </c>
      <c r="H2398" t="s">
        <v>23</v>
      </c>
      <c r="I2398" t="s">
        <v>23</v>
      </c>
      <c r="J2398" t="s">
        <v>23</v>
      </c>
    </row>
    <row r="2399" spans="1:10" x14ac:dyDescent="0.15">
      <c r="A2399" t="s">
        <v>658</v>
      </c>
      <c r="C2399" t="str">
        <f>VLOOKUP(A2399,装配单主表!A:B,2,FALSE)</f>
        <v>10000263</v>
      </c>
      <c r="D2399">
        <v>11983620</v>
      </c>
      <c r="E2399" t="s">
        <v>2864</v>
      </c>
      <c r="F2399">
        <v>1</v>
      </c>
      <c r="G2399">
        <v>0</v>
      </c>
      <c r="H2399" t="s">
        <v>23</v>
      </c>
      <c r="I2399" t="s">
        <v>23</v>
      </c>
      <c r="J2399" t="s">
        <v>23</v>
      </c>
    </row>
    <row r="2400" spans="1:10" x14ac:dyDescent="0.15">
      <c r="A2400" t="s">
        <v>658</v>
      </c>
      <c r="C2400" t="str">
        <f>VLOOKUP(A2400,装配单主表!A:B,2,FALSE)</f>
        <v>10000263</v>
      </c>
      <c r="D2400">
        <v>11983601</v>
      </c>
      <c r="E2400" t="s">
        <v>2856</v>
      </c>
      <c r="F2400">
        <v>1</v>
      </c>
      <c r="G2400">
        <v>0</v>
      </c>
      <c r="H2400" t="s">
        <v>23</v>
      </c>
      <c r="I2400" t="s">
        <v>23</v>
      </c>
      <c r="J2400" t="s">
        <v>23</v>
      </c>
    </row>
    <row r="2401" spans="1:10" x14ac:dyDescent="0.15">
      <c r="A2401" t="s">
        <v>658</v>
      </c>
      <c r="C2401" t="str">
        <f>VLOOKUP(A2401,装配单主表!A:B,2,FALSE)</f>
        <v>10000263</v>
      </c>
      <c r="D2401">
        <v>11997150</v>
      </c>
      <c r="E2401" t="s">
        <v>2975</v>
      </c>
      <c r="F2401">
        <v>1</v>
      </c>
      <c r="G2401">
        <v>0</v>
      </c>
      <c r="H2401" t="s">
        <v>23</v>
      </c>
      <c r="I2401" t="s">
        <v>23</v>
      </c>
      <c r="J2401" t="s">
        <v>23</v>
      </c>
    </row>
    <row r="2402" spans="1:10" x14ac:dyDescent="0.15">
      <c r="A2402" t="s">
        <v>658</v>
      </c>
      <c r="C2402" t="str">
        <f>VLOOKUP(A2402,装配单主表!A:B,2,FALSE)</f>
        <v>10000263</v>
      </c>
      <c r="D2402">
        <v>11997138</v>
      </c>
      <c r="E2402" t="s">
        <v>347</v>
      </c>
      <c r="F2402">
        <v>1</v>
      </c>
      <c r="G2402">
        <v>0</v>
      </c>
      <c r="H2402" t="s">
        <v>23</v>
      </c>
      <c r="I2402" t="s">
        <v>23</v>
      </c>
      <c r="J2402" t="s">
        <v>23</v>
      </c>
    </row>
    <row r="2403" spans="1:10" x14ac:dyDescent="0.15">
      <c r="A2403" t="s">
        <v>659</v>
      </c>
      <c r="C2403" t="str">
        <f>VLOOKUP(A2403,装配单主表!A:B,2,FALSE)</f>
        <v>10000264</v>
      </c>
      <c r="D2403">
        <v>11997137</v>
      </c>
      <c r="E2403" t="s">
        <v>341</v>
      </c>
      <c r="F2403">
        <v>1</v>
      </c>
      <c r="G2403">
        <v>0</v>
      </c>
      <c r="H2403" t="s">
        <v>23</v>
      </c>
      <c r="I2403" t="s">
        <v>23</v>
      </c>
      <c r="J2403" t="s">
        <v>23</v>
      </c>
    </row>
    <row r="2404" spans="1:10" x14ac:dyDescent="0.15">
      <c r="A2404" t="s">
        <v>659</v>
      </c>
      <c r="C2404" t="str">
        <f>VLOOKUP(A2404,装配单主表!A:B,2,FALSE)</f>
        <v>10000264</v>
      </c>
      <c r="D2404">
        <v>11997150</v>
      </c>
      <c r="E2404" t="s">
        <v>2975</v>
      </c>
      <c r="F2404">
        <v>1</v>
      </c>
      <c r="G2404">
        <v>0</v>
      </c>
      <c r="H2404" t="s">
        <v>23</v>
      </c>
      <c r="I2404" t="s">
        <v>23</v>
      </c>
      <c r="J2404" t="s">
        <v>23</v>
      </c>
    </row>
    <row r="2405" spans="1:10" x14ac:dyDescent="0.15">
      <c r="A2405" t="s">
        <v>659</v>
      </c>
      <c r="C2405" t="str">
        <f>VLOOKUP(A2405,装配单主表!A:B,2,FALSE)</f>
        <v>10000264</v>
      </c>
      <c r="D2405">
        <v>11983600</v>
      </c>
      <c r="E2405" t="s">
        <v>2855</v>
      </c>
      <c r="F2405">
        <v>1</v>
      </c>
      <c r="G2405">
        <v>0</v>
      </c>
      <c r="H2405" t="s">
        <v>23</v>
      </c>
      <c r="I2405" t="s">
        <v>23</v>
      </c>
      <c r="J2405" t="s">
        <v>23</v>
      </c>
    </row>
    <row r="2406" spans="1:10" x14ac:dyDescent="0.15">
      <c r="A2406" t="s">
        <v>659</v>
      </c>
      <c r="C2406" t="str">
        <f>VLOOKUP(A2406,装配单主表!A:B,2,FALSE)</f>
        <v>10000264</v>
      </c>
      <c r="D2406">
        <v>11983619</v>
      </c>
      <c r="E2406" t="s">
        <v>2863</v>
      </c>
      <c r="F2406">
        <v>1</v>
      </c>
      <c r="G2406">
        <v>0</v>
      </c>
      <c r="H2406" t="s">
        <v>23</v>
      </c>
      <c r="I2406" t="s">
        <v>23</v>
      </c>
      <c r="J2406" t="s">
        <v>23</v>
      </c>
    </row>
    <row r="2407" spans="1:10" x14ac:dyDescent="0.15">
      <c r="A2407" t="s">
        <v>659</v>
      </c>
      <c r="C2407" t="str">
        <f>VLOOKUP(A2407,装配单主表!A:B,2,FALSE)</f>
        <v>10000264</v>
      </c>
      <c r="D2407">
        <v>11983636</v>
      </c>
      <c r="E2407" t="s">
        <v>2866</v>
      </c>
      <c r="F2407">
        <v>1</v>
      </c>
      <c r="G2407">
        <v>0</v>
      </c>
      <c r="H2407" t="s">
        <v>23</v>
      </c>
      <c r="I2407" t="s">
        <v>23</v>
      </c>
      <c r="J2407" t="s">
        <v>23</v>
      </c>
    </row>
    <row r="2408" spans="1:10" x14ac:dyDescent="0.15">
      <c r="A2408" t="s">
        <v>659</v>
      </c>
      <c r="C2408" t="str">
        <f>VLOOKUP(A2408,装配单主表!A:B,2,FALSE)</f>
        <v>10000264</v>
      </c>
      <c r="D2408">
        <v>11983720</v>
      </c>
      <c r="E2408" t="s">
        <v>2874</v>
      </c>
      <c r="F2408">
        <v>1</v>
      </c>
      <c r="G2408">
        <v>0</v>
      </c>
      <c r="H2408" t="s">
        <v>23</v>
      </c>
      <c r="I2408" t="s">
        <v>23</v>
      </c>
      <c r="J2408" t="s">
        <v>23</v>
      </c>
    </row>
    <row r="2409" spans="1:10" x14ac:dyDescent="0.15">
      <c r="A2409" t="s">
        <v>659</v>
      </c>
      <c r="C2409" t="str">
        <f>VLOOKUP(A2409,装配单主表!A:B,2,FALSE)</f>
        <v>10000264</v>
      </c>
      <c r="D2409">
        <v>11997153</v>
      </c>
      <c r="E2409" t="s">
        <v>2976</v>
      </c>
      <c r="F2409">
        <v>1</v>
      </c>
      <c r="G2409">
        <v>0</v>
      </c>
      <c r="H2409" t="s">
        <v>23</v>
      </c>
      <c r="I2409" t="s">
        <v>23</v>
      </c>
      <c r="J2409" t="s">
        <v>23</v>
      </c>
    </row>
    <row r="2410" spans="1:10" x14ac:dyDescent="0.15">
      <c r="A2410" t="s">
        <v>659</v>
      </c>
      <c r="C2410" t="str">
        <f>VLOOKUP(A2410,装配单主表!A:B,2,FALSE)</f>
        <v>10000264</v>
      </c>
      <c r="D2410">
        <v>11997162</v>
      </c>
      <c r="E2410" t="s">
        <v>2977</v>
      </c>
      <c r="F2410">
        <v>1</v>
      </c>
      <c r="G2410">
        <v>0</v>
      </c>
      <c r="H2410" t="s">
        <v>23</v>
      </c>
      <c r="I2410" t="s">
        <v>23</v>
      </c>
      <c r="J2410" t="s">
        <v>23</v>
      </c>
    </row>
    <row r="2411" spans="1:10" x14ac:dyDescent="0.15">
      <c r="A2411" t="s">
        <v>659</v>
      </c>
      <c r="C2411" t="str">
        <f>VLOOKUP(A2411,装配单主表!A:B,2,FALSE)</f>
        <v>10000264</v>
      </c>
      <c r="D2411">
        <v>11997203</v>
      </c>
      <c r="E2411" t="s">
        <v>2988</v>
      </c>
      <c r="F2411">
        <v>1</v>
      </c>
      <c r="G2411">
        <v>0</v>
      </c>
      <c r="H2411" t="s">
        <v>23</v>
      </c>
      <c r="I2411" t="s">
        <v>23</v>
      </c>
      <c r="J2411" t="s">
        <v>23</v>
      </c>
    </row>
    <row r="2412" spans="1:10" x14ac:dyDescent="0.15">
      <c r="A2412" t="s">
        <v>659</v>
      </c>
      <c r="C2412" t="str">
        <f>VLOOKUP(A2412,装配单主表!A:B,2,FALSE)</f>
        <v>10000264</v>
      </c>
      <c r="D2412">
        <v>11997214</v>
      </c>
      <c r="E2412" t="s">
        <v>2997</v>
      </c>
      <c r="F2412">
        <v>1</v>
      </c>
      <c r="G2412">
        <v>0</v>
      </c>
      <c r="H2412" t="s">
        <v>23</v>
      </c>
      <c r="I2412" t="s">
        <v>23</v>
      </c>
      <c r="J2412" t="s">
        <v>23</v>
      </c>
    </row>
    <row r="2413" spans="1:10" x14ac:dyDescent="0.15">
      <c r="A2413" t="s">
        <v>659</v>
      </c>
      <c r="C2413" t="str">
        <f>VLOOKUP(A2413,装配单主表!A:B,2,FALSE)</f>
        <v>10000264</v>
      </c>
      <c r="D2413">
        <v>11997206</v>
      </c>
      <c r="E2413" t="s">
        <v>2994</v>
      </c>
      <c r="F2413">
        <v>1</v>
      </c>
      <c r="G2413">
        <v>0</v>
      </c>
      <c r="H2413" t="s">
        <v>23</v>
      </c>
      <c r="I2413" t="s">
        <v>23</v>
      </c>
      <c r="J2413" t="s">
        <v>23</v>
      </c>
    </row>
    <row r="2414" spans="1:10" x14ac:dyDescent="0.15">
      <c r="A2414" t="s">
        <v>659</v>
      </c>
      <c r="C2414" t="str">
        <f>VLOOKUP(A2414,装配单主表!A:B,2,FALSE)</f>
        <v>10000264</v>
      </c>
      <c r="D2414">
        <v>11997205</v>
      </c>
      <c r="E2414" t="s">
        <v>2990</v>
      </c>
      <c r="F2414">
        <v>1</v>
      </c>
      <c r="G2414">
        <v>0</v>
      </c>
      <c r="H2414" t="s">
        <v>23</v>
      </c>
      <c r="I2414" t="s">
        <v>23</v>
      </c>
      <c r="J2414" t="s">
        <v>23</v>
      </c>
    </row>
    <row r="2415" spans="1:10" x14ac:dyDescent="0.15">
      <c r="A2415" t="s">
        <v>660</v>
      </c>
      <c r="C2415" t="str">
        <f>VLOOKUP(A2415,装配单主表!A:B,2,FALSE)</f>
        <v>10000265</v>
      </c>
      <c r="D2415">
        <v>11997205</v>
      </c>
      <c r="E2415" t="s">
        <v>2990</v>
      </c>
      <c r="F2415">
        <v>1</v>
      </c>
      <c r="G2415">
        <v>0</v>
      </c>
      <c r="H2415" t="s">
        <v>23</v>
      </c>
      <c r="I2415" t="s">
        <v>23</v>
      </c>
      <c r="J2415" t="s">
        <v>23</v>
      </c>
    </row>
    <row r="2416" spans="1:10" x14ac:dyDescent="0.15">
      <c r="A2416" t="s">
        <v>660</v>
      </c>
      <c r="C2416" t="str">
        <f>VLOOKUP(A2416,装配单主表!A:B,2,FALSE)</f>
        <v>10000265</v>
      </c>
      <c r="D2416">
        <v>11997206</v>
      </c>
      <c r="E2416" t="s">
        <v>2994</v>
      </c>
      <c r="F2416">
        <v>1</v>
      </c>
      <c r="G2416">
        <v>0</v>
      </c>
      <c r="H2416" t="s">
        <v>23</v>
      </c>
      <c r="I2416" t="s">
        <v>23</v>
      </c>
      <c r="J2416" t="s">
        <v>23</v>
      </c>
    </row>
    <row r="2417" spans="1:10" x14ac:dyDescent="0.15">
      <c r="A2417" t="s">
        <v>660</v>
      </c>
      <c r="C2417" t="str">
        <f>VLOOKUP(A2417,装配单主表!A:B,2,FALSE)</f>
        <v>10000265</v>
      </c>
      <c r="D2417">
        <v>11997214</v>
      </c>
      <c r="E2417" t="s">
        <v>2997</v>
      </c>
      <c r="F2417">
        <v>1</v>
      </c>
      <c r="G2417">
        <v>0</v>
      </c>
      <c r="H2417" t="s">
        <v>23</v>
      </c>
      <c r="I2417" t="s">
        <v>23</v>
      </c>
      <c r="J2417" t="s">
        <v>23</v>
      </c>
    </row>
    <row r="2418" spans="1:10" x14ac:dyDescent="0.15">
      <c r="A2418" t="s">
        <v>660</v>
      </c>
      <c r="C2418" t="str">
        <f>VLOOKUP(A2418,装配单主表!A:B,2,FALSE)</f>
        <v>10000265</v>
      </c>
      <c r="D2418">
        <v>11997203</v>
      </c>
      <c r="E2418" t="s">
        <v>2988</v>
      </c>
      <c r="F2418">
        <v>1</v>
      </c>
      <c r="G2418">
        <v>0</v>
      </c>
      <c r="H2418" t="s">
        <v>23</v>
      </c>
      <c r="I2418" t="s">
        <v>23</v>
      </c>
      <c r="J2418" t="s">
        <v>23</v>
      </c>
    </row>
    <row r="2419" spans="1:10" x14ac:dyDescent="0.15">
      <c r="A2419" t="s">
        <v>660</v>
      </c>
      <c r="C2419" t="str">
        <f>VLOOKUP(A2419,装配单主表!A:B,2,FALSE)</f>
        <v>10000265</v>
      </c>
      <c r="D2419">
        <v>11997162</v>
      </c>
      <c r="E2419" t="s">
        <v>2977</v>
      </c>
      <c r="F2419">
        <v>1</v>
      </c>
      <c r="G2419">
        <v>0</v>
      </c>
      <c r="H2419" t="s">
        <v>23</v>
      </c>
      <c r="I2419" t="s">
        <v>23</v>
      </c>
      <c r="J2419" t="s">
        <v>23</v>
      </c>
    </row>
    <row r="2420" spans="1:10" x14ac:dyDescent="0.15">
      <c r="A2420" t="s">
        <v>660</v>
      </c>
      <c r="C2420" t="str">
        <f>VLOOKUP(A2420,装配单主表!A:B,2,FALSE)</f>
        <v>10000265</v>
      </c>
      <c r="D2420">
        <v>11997153</v>
      </c>
      <c r="E2420" t="s">
        <v>2976</v>
      </c>
      <c r="F2420">
        <v>1</v>
      </c>
      <c r="G2420">
        <v>0</v>
      </c>
      <c r="H2420" t="s">
        <v>23</v>
      </c>
      <c r="I2420" t="s">
        <v>23</v>
      </c>
      <c r="J2420" t="s">
        <v>23</v>
      </c>
    </row>
    <row r="2421" spans="1:10" x14ac:dyDescent="0.15">
      <c r="A2421" t="s">
        <v>660</v>
      </c>
      <c r="C2421" t="str">
        <f>VLOOKUP(A2421,装配单主表!A:B,2,FALSE)</f>
        <v>10000265</v>
      </c>
      <c r="D2421">
        <v>11983720</v>
      </c>
      <c r="E2421" t="s">
        <v>2870</v>
      </c>
      <c r="F2421">
        <v>1</v>
      </c>
      <c r="G2421">
        <v>0</v>
      </c>
      <c r="H2421" t="s">
        <v>23</v>
      </c>
      <c r="I2421" t="s">
        <v>23</v>
      </c>
      <c r="J2421" t="s">
        <v>23</v>
      </c>
    </row>
    <row r="2422" spans="1:10" x14ac:dyDescent="0.15">
      <c r="A2422" t="s">
        <v>660</v>
      </c>
      <c r="C2422" t="str">
        <f>VLOOKUP(A2422,装配单主表!A:B,2,FALSE)</f>
        <v>10000265</v>
      </c>
      <c r="D2422">
        <v>11983636</v>
      </c>
      <c r="E2422" t="s">
        <v>2866</v>
      </c>
      <c r="F2422">
        <v>1</v>
      </c>
      <c r="G2422">
        <v>0</v>
      </c>
      <c r="H2422" t="s">
        <v>23</v>
      </c>
      <c r="I2422" t="s">
        <v>23</v>
      </c>
      <c r="J2422" t="s">
        <v>23</v>
      </c>
    </row>
    <row r="2423" spans="1:10" x14ac:dyDescent="0.15">
      <c r="A2423" t="s">
        <v>660</v>
      </c>
      <c r="C2423" t="str">
        <f>VLOOKUP(A2423,装配单主表!A:B,2,FALSE)</f>
        <v>10000265</v>
      </c>
      <c r="D2423">
        <v>11983618</v>
      </c>
      <c r="E2423" t="s">
        <v>2862</v>
      </c>
      <c r="F2423">
        <v>1</v>
      </c>
      <c r="G2423">
        <v>0</v>
      </c>
      <c r="H2423" t="s">
        <v>23</v>
      </c>
      <c r="I2423" t="s">
        <v>23</v>
      </c>
      <c r="J2423" t="s">
        <v>23</v>
      </c>
    </row>
    <row r="2424" spans="1:10" x14ac:dyDescent="0.15">
      <c r="A2424" t="s">
        <v>660</v>
      </c>
      <c r="C2424" t="str">
        <f>VLOOKUP(A2424,装配单主表!A:B,2,FALSE)</f>
        <v>10000265</v>
      </c>
      <c r="D2424">
        <v>11983599</v>
      </c>
      <c r="E2424" t="s">
        <v>2854</v>
      </c>
      <c r="F2424">
        <v>1</v>
      </c>
      <c r="G2424">
        <v>0</v>
      </c>
      <c r="H2424" t="s">
        <v>23</v>
      </c>
      <c r="I2424" t="s">
        <v>23</v>
      </c>
      <c r="J2424" t="s">
        <v>23</v>
      </c>
    </row>
    <row r="2425" spans="1:10" x14ac:dyDescent="0.15">
      <c r="A2425" t="s">
        <v>660</v>
      </c>
      <c r="C2425" t="str">
        <f>VLOOKUP(A2425,装配单主表!A:B,2,FALSE)</f>
        <v>10000265</v>
      </c>
      <c r="D2425">
        <v>11997150</v>
      </c>
      <c r="E2425" t="s">
        <v>2975</v>
      </c>
      <c r="F2425">
        <v>1</v>
      </c>
      <c r="G2425">
        <v>0</v>
      </c>
      <c r="H2425" t="s">
        <v>23</v>
      </c>
      <c r="I2425" t="s">
        <v>23</v>
      </c>
      <c r="J2425" t="s">
        <v>23</v>
      </c>
    </row>
    <row r="2426" spans="1:10" x14ac:dyDescent="0.15">
      <c r="A2426" t="s">
        <v>660</v>
      </c>
      <c r="C2426" t="str">
        <f>VLOOKUP(A2426,装配单主表!A:B,2,FALSE)</f>
        <v>10000265</v>
      </c>
      <c r="D2426">
        <v>11997140</v>
      </c>
      <c r="E2426" t="s">
        <v>335</v>
      </c>
      <c r="F2426">
        <v>1</v>
      </c>
      <c r="G2426">
        <v>0</v>
      </c>
      <c r="H2426" t="s">
        <v>23</v>
      </c>
      <c r="I2426" t="s">
        <v>23</v>
      </c>
      <c r="J2426" t="s">
        <v>23</v>
      </c>
    </row>
    <row r="2427" spans="1:10" x14ac:dyDescent="0.15">
      <c r="A2427" t="s">
        <v>661</v>
      </c>
      <c r="C2427" t="str">
        <f>VLOOKUP(A2427,装配单主表!A:B,2,FALSE)</f>
        <v>10000266</v>
      </c>
      <c r="D2427">
        <v>11997150</v>
      </c>
      <c r="E2427" t="s">
        <v>2975</v>
      </c>
      <c r="F2427">
        <v>1</v>
      </c>
      <c r="G2427">
        <v>0</v>
      </c>
      <c r="H2427" t="s">
        <v>23</v>
      </c>
      <c r="I2427" t="s">
        <v>23</v>
      </c>
      <c r="J2427" t="s">
        <v>23</v>
      </c>
    </row>
    <row r="2428" spans="1:10" x14ac:dyDescent="0.15">
      <c r="A2428" t="s">
        <v>661</v>
      </c>
      <c r="C2428" t="str">
        <f>VLOOKUP(A2428,装配单主表!A:B,2,FALSE)</f>
        <v>10000266</v>
      </c>
      <c r="D2428">
        <v>11997133</v>
      </c>
      <c r="E2428" t="s">
        <v>344</v>
      </c>
      <c r="F2428">
        <v>1</v>
      </c>
      <c r="G2428">
        <v>0</v>
      </c>
      <c r="H2428" t="s">
        <v>23</v>
      </c>
      <c r="I2428" t="s">
        <v>23</v>
      </c>
      <c r="J2428" t="s">
        <v>23</v>
      </c>
    </row>
    <row r="2429" spans="1:10" x14ac:dyDescent="0.15">
      <c r="A2429" t="s">
        <v>661</v>
      </c>
      <c r="C2429" t="str">
        <f>VLOOKUP(A2429,装配单主表!A:B,2,FALSE)</f>
        <v>10000266</v>
      </c>
      <c r="D2429">
        <v>11983613</v>
      </c>
      <c r="E2429" t="s">
        <v>2858</v>
      </c>
      <c r="F2429">
        <v>1</v>
      </c>
      <c r="G2429">
        <v>0</v>
      </c>
      <c r="H2429" t="s">
        <v>23</v>
      </c>
      <c r="I2429" t="s">
        <v>23</v>
      </c>
      <c r="J2429" t="s">
        <v>23</v>
      </c>
    </row>
    <row r="2430" spans="1:10" x14ac:dyDescent="0.15">
      <c r="A2430" t="s">
        <v>661</v>
      </c>
      <c r="C2430" t="str">
        <f>VLOOKUP(A2430,装配单主表!A:B,2,FALSE)</f>
        <v>10000266</v>
      </c>
      <c r="D2430">
        <v>11983594</v>
      </c>
      <c r="E2430" t="s">
        <v>2850</v>
      </c>
      <c r="F2430">
        <v>1</v>
      </c>
      <c r="G2430">
        <v>0</v>
      </c>
      <c r="H2430" t="s">
        <v>23</v>
      </c>
      <c r="I2430" t="s">
        <v>23</v>
      </c>
      <c r="J2430" t="s">
        <v>23</v>
      </c>
    </row>
    <row r="2431" spans="1:10" x14ac:dyDescent="0.15">
      <c r="A2431" t="s">
        <v>661</v>
      </c>
      <c r="C2431" t="str">
        <f>VLOOKUP(A2431,装配单主表!A:B,2,FALSE)</f>
        <v>10000266</v>
      </c>
      <c r="D2431">
        <v>11983636</v>
      </c>
      <c r="E2431" t="s">
        <v>2866</v>
      </c>
      <c r="F2431">
        <v>1</v>
      </c>
      <c r="G2431">
        <v>0</v>
      </c>
      <c r="H2431" t="s">
        <v>23</v>
      </c>
      <c r="I2431" t="s">
        <v>23</v>
      </c>
      <c r="J2431" t="s">
        <v>23</v>
      </c>
    </row>
    <row r="2432" spans="1:10" x14ac:dyDescent="0.15">
      <c r="A2432" t="s">
        <v>661</v>
      </c>
      <c r="C2432" t="str">
        <f>VLOOKUP(A2432,装配单主表!A:B,2,FALSE)</f>
        <v>10000266</v>
      </c>
      <c r="D2432">
        <v>11983720</v>
      </c>
      <c r="E2432" t="s">
        <v>2872</v>
      </c>
      <c r="F2432">
        <v>1</v>
      </c>
      <c r="G2432">
        <v>0</v>
      </c>
      <c r="H2432" t="s">
        <v>23</v>
      </c>
      <c r="I2432" t="s">
        <v>23</v>
      </c>
      <c r="J2432" t="s">
        <v>23</v>
      </c>
    </row>
    <row r="2433" spans="1:10" x14ac:dyDescent="0.15">
      <c r="A2433" t="s">
        <v>661</v>
      </c>
      <c r="C2433" t="str">
        <f>VLOOKUP(A2433,装配单主表!A:B,2,FALSE)</f>
        <v>10000266</v>
      </c>
      <c r="D2433">
        <v>11997153</v>
      </c>
      <c r="E2433" t="s">
        <v>2976</v>
      </c>
      <c r="F2433">
        <v>1</v>
      </c>
      <c r="G2433">
        <v>0</v>
      </c>
      <c r="H2433" t="s">
        <v>23</v>
      </c>
      <c r="I2433" t="s">
        <v>23</v>
      </c>
      <c r="J2433" t="s">
        <v>23</v>
      </c>
    </row>
    <row r="2434" spans="1:10" x14ac:dyDescent="0.15">
      <c r="A2434" t="s">
        <v>661</v>
      </c>
      <c r="C2434" t="str">
        <f>VLOOKUP(A2434,装配单主表!A:B,2,FALSE)</f>
        <v>10000266</v>
      </c>
      <c r="D2434">
        <v>11997162</v>
      </c>
      <c r="E2434" t="s">
        <v>2977</v>
      </c>
      <c r="F2434">
        <v>1</v>
      </c>
      <c r="G2434">
        <v>0</v>
      </c>
      <c r="H2434" t="s">
        <v>23</v>
      </c>
      <c r="I2434" t="s">
        <v>23</v>
      </c>
      <c r="J2434" t="s">
        <v>23</v>
      </c>
    </row>
    <row r="2435" spans="1:10" x14ac:dyDescent="0.15">
      <c r="A2435" t="s">
        <v>661</v>
      </c>
      <c r="C2435" t="str">
        <f>VLOOKUP(A2435,装配单主表!A:B,2,FALSE)</f>
        <v>10000266</v>
      </c>
      <c r="D2435">
        <v>11997203</v>
      </c>
      <c r="E2435" t="s">
        <v>2988</v>
      </c>
      <c r="F2435">
        <v>1</v>
      </c>
      <c r="G2435">
        <v>0</v>
      </c>
      <c r="H2435" t="s">
        <v>23</v>
      </c>
      <c r="I2435" t="s">
        <v>23</v>
      </c>
      <c r="J2435" t="s">
        <v>23</v>
      </c>
    </row>
    <row r="2436" spans="1:10" x14ac:dyDescent="0.15">
      <c r="A2436" t="s">
        <v>661</v>
      </c>
      <c r="C2436" t="str">
        <f>VLOOKUP(A2436,装配单主表!A:B,2,FALSE)</f>
        <v>10000266</v>
      </c>
      <c r="D2436">
        <v>11997214</v>
      </c>
      <c r="E2436" t="s">
        <v>2997</v>
      </c>
      <c r="F2436">
        <v>1</v>
      </c>
      <c r="G2436">
        <v>0</v>
      </c>
      <c r="H2436" t="s">
        <v>23</v>
      </c>
      <c r="I2436" t="s">
        <v>23</v>
      </c>
      <c r="J2436" t="s">
        <v>23</v>
      </c>
    </row>
    <row r="2437" spans="1:10" x14ac:dyDescent="0.15">
      <c r="A2437" t="s">
        <v>661</v>
      </c>
      <c r="C2437" t="str">
        <f>VLOOKUP(A2437,装配单主表!A:B,2,FALSE)</f>
        <v>10000266</v>
      </c>
      <c r="D2437">
        <v>11997205</v>
      </c>
      <c r="E2437" t="s">
        <v>2990</v>
      </c>
      <c r="F2437">
        <v>1</v>
      </c>
      <c r="G2437">
        <v>0</v>
      </c>
      <c r="H2437" t="s">
        <v>23</v>
      </c>
      <c r="I2437" t="s">
        <v>23</v>
      </c>
      <c r="J2437" t="s">
        <v>23</v>
      </c>
    </row>
    <row r="2438" spans="1:10" x14ac:dyDescent="0.15">
      <c r="A2438" t="s">
        <v>661</v>
      </c>
      <c r="C2438" t="str">
        <f>VLOOKUP(A2438,装配单主表!A:B,2,FALSE)</f>
        <v>10000266</v>
      </c>
      <c r="D2438">
        <v>11997206</v>
      </c>
      <c r="E2438" t="s">
        <v>2994</v>
      </c>
      <c r="F2438">
        <v>1</v>
      </c>
      <c r="G2438">
        <v>0</v>
      </c>
      <c r="H2438" t="s">
        <v>23</v>
      </c>
      <c r="I2438" t="s">
        <v>23</v>
      </c>
      <c r="J2438" t="s">
        <v>23</v>
      </c>
    </row>
    <row r="2439" spans="1:10" x14ac:dyDescent="0.15">
      <c r="A2439" t="s">
        <v>662</v>
      </c>
      <c r="C2439" t="str">
        <f>VLOOKUP(A2439,装配单主表!A:B,2,FALSE)</f>
        <v>10000267</v>
      </c>
      <c r="D2439">
        <v>11997206</v>
      </c>
      <c r="E2439" t="s">
        <v>2994</v>
      </c>
      <c r="F2439">
        <v>1</v>
      </c>
      <c r="G2439">
        <v>0</v>
      </c>
      <c r="H2439" t="s">
        <v>23</v>
      </c>
      <c r="I2439" t="s">
        <v>23</v>
      </c>
      <c r="J2439" t="s">
        <v>23</v>
      </c>
    </row>
    <row r="2440" spans="1:10" x14ac:dyDescent="0.15">
      <c r="A2440" t="s">
        <v>662</v>
      </c>
      <c r="C2440" t="str">
        <f>VLOOKUP(A2440,装配单主表!A:B,2,FALSE)</f>
        <v>10000267</v>
      </c>
      <c r="D2440">
        <v>11997205</v>
      </c>
      <c r="E2440" t="s">
        <v>2990</v>
      </c>
      <c r="F2440">
        <v>1</v>
      </c>
      <c r="G2440">
        <v>0</v>
      </c>
      <c r="H2440" t="s">
        <v>23</v>
      </c>
      <c r="I2440" t="s">
        <v>23</v>
      </c>
      <c r="J2440" t="s">
        <v>23</v>
      </c>
    </row>
    <row r="2441" spans="1:10" x14ac:dyDescent="0.15">
      <c r="A2441" t="s">
        <v>662</v>
      </c>
      <c r="C2441" t="str">
        <f>VLOOKUP(A2441,装配单主表!A:B,2,FALSE)</f>
        <v>10000267</v>
      </c>
      <c r="D2441">
        <v>11997214</v>
      </c>
      <c r="E2441" t="s">
        <v>2997</v>
      </c>
      <c r="F2441">
        <v>1</v>
      </c>
      <c r="G2441">
        <v>0</v>
      </c>
      <c r="H2441" t="s">
        <v>23</v>
      </c>
      <c r="I2441" t="s">
        <v>23</v>
      </c>
      <c r="J2441" t="s">
        <v>23</v>
      </c>
    </row>
    <row r="2442" spans="1:10" x14ac:dyDescent="0.15">
      <c r="A2442" t="s">
        <v>662</v>
      </c>
      <c r="C2442" t="str">
        <f>VLOOKUP(A2442,装配单主表!A:B,2,FALSE)</f>
        <v>10000267</v>
      </c>
      <c r="D2442">
        <v>11997203</v>
      </c>
      <c r="E2442" t="s">
        <v>2988</v>
      </c>
      <c r="F2442">
        <v>1</v>
      </c>
      <c r="G2442">
        <v>0</v>
      </c>
      <c r="H2442" t="s">
        <v>23</v>
      </c>
      <c r="I2442" t="s">
        <v>23</v>
      </c>
      <c r="J2442" t="s">
        <v>23</v>
      </c>
    </row>
    <row r="2443" spans="1:10" x14ac:dyDescent="0.15">
      <c r="A2443" t="s">
        <v>662</v>
      </c>
      <c r="C2443" t="str">
        <f>VLOOKUP(A2443,装配单主表!A:B,2,FALSE)</f>
        <v>10000267</v>
      </c>
      <c r="D2443">
        <v>11997162</v>
      </c>
      <c r="E2443" t="s">
        <v>2977</v>
      </c>
      <c r="F2443">
        <v>1</v>
      </c>
      <c r="G2443">
        <v>0</v>
      </c>
      <c r="H2443" t="s">
        <v>23</v>
      </c>
      <c r="I2443" t="s">
        <v>23</v>
      </c>
      <c r="J2443" t="s">
        <v>23</v>
      </c>
    </row>
    <row r="2444" spans="1:10" x14ac:dyDescent="0.15">
      <c r="A2444" t="s">
        <v>662</v>
      </c>
      <c r="C2444" t="str">
        <f>VLOOKUP(A2444,装配单主表!A:B,2,FALSE)</f>
        <v>10000267</v>
      </c>
      <c r="D2444">
        <v>11997153</v>
      </c>
      <c r="E2444" t="s">
        <v>2976</v>
      </c>
      <c r="F2444">
        <v>1</v>
      </c>
      <c r="G2444">
        <v>0</v>
      </c>
      <c r="H2444" t="s">
        <v>23</v>
      </c>
      <c r="I2444" t="s">
        <v>23</v>
      </c>
      <c r="J2444" t="s">
        <v>23</v>
      </c>
    </row>
    <row r="2445" spans="1:10" x14ac:dyDescent="0.15">
      <c r="A2445" t="s">
        <v>662</v>
      </c>
      <c r="C2445" t="str">
        <f>VLOOKUP(A2445,装配单主表!A:B,2,FALSE)</f>
        <v>10000267</v>
      </c>
      <c r="D2445">
        <v>11983720</v>
      </c>
      <c r="E2445" t="s">
        <v>2873</v>
      </c>
      <c r="F2445">
        <v>1</v>
      </c>
      <c r="G2445">
        <v>0</v>
      </c>
      <c r="H2445" t="s">
        <v>23</v>
      </c>
      <c r="I2445" t="s">
        <v>23</v>
      </c>
      <c r="J2445" t="s">
        <v>23</v>
      </c>
    </row>
    <row r="2446" spans="1:10" x14ac:dyDescent="0.15">
      <c r="A2446" t="s">
        <v>662</v>
      </c>
      <c r="C2446" t="str">
        <f>VLOOKUP(A2446,装配单主表!A:B,2,FALSE)</f>
        <v>10000267</v>
      </c>
      <c r="D2446">
        <v>11983636</v>
      </c>
      <c r="E2446" t="s">
        <v>2866</v>
      </c>
      <c r="F2446">
        <v>1</v>
      </c>
      <c r="G2446">
        <v>0</v>
      </c>
      <c r="H2446" t="s">
        <v>23</v>
      </c>
      <c r="I2446" t="s">
        <v>23</v>
      </c>
      <c r="J2446" t="s">
        <v>23</v>
      </c>
    </row>
    <row r="2447" spans="1:10" x14ac:dyDescent="0.15">
      <c r="A2447" t="s">
        <v>662</v>
      </c>
      <c r="C2447" t="str">
        <f>VLOOKUP(A2447,装配单主表!A:B,2,FALSE)</f>
        <v>10000267</v>
      </c>
      <c r="D2447">
        <v>11983620</v>
      </c>
      <c r="E2447" t="s">
        <v>2864</v>
      </c>
      <c r="F2447">
        <v>1</v>
      </c>
      <c r="G2447">
        <v>0</v>
      </c>
      <c r="H2447" t="s">
        <v>23</v>
      </c>
      <c r="I2447" t="s">
        <v>23</v>
      </c>
      <c r="J2447" t="s">
        <v>23</v>
      </c>
    </row>
    <row r="2448" spans="1:10" x14ac:dyDescent="0.15">
      <c r="A2448" t="s">
        <v>662</v>
      </c>
      <c r="C2448" t="str">
        <f>VLOOKUP(A2448,装配单主表!A:B,2,FALSE)</f>
        <v>10000267</v>
      </c>
      <c r="D2448">
        <v>11983601</v>
      </c>
      <c r="E2448" t="s">
        <v>2856</v>
      </c>
      <c r="F2448">
        <v>1</v>
      </c>
      <c r="G2448">
        <v>0</v>
      </c>
      <c r="H2448" t="s">
        <v>23</v>
      </c>
      <c r="I2448" t="s">
        <v>23</v>
      </c>
      <c r="J2448" t="s">
        <v>23</v>
      </c>
    </row>
    <row r="2449" spans="1:10" x14ac:dyDescent="0.15">
      <c r="A2449" t="s">
        <v>662</v>
      </c>
      <c r="C2449" t="str">
        <f>VLOOKUP(A2449,装配单主表!A:B,2,FALSE)</f>
        <v>10000267</v>
      </c>
      <c r="D2449">
        <v>11997150</v>
      </c>
      <c r="E2449" t="s">
        <v>2975</v>
      </c>
      <c r="F2449">
        <v>1</v>
      </c>
      <c r="G2449">
        <v>0</v>
      </c>
      <c r="H2449" t="s">
        <v>23</v>
      </c>
      <c r="I2449" t="s">
        <v>23</v>
      </c>
      <c r="J2449" t="s">
        <v>23</v>
      </c>
    </row>
    <row r="2450" spans="1:10" x14ac:dyDescent="0.15">
      <c r="A2450" t="s">
        <v>662</v>
      </c>
      <c r="C2450" t="str">
        <f>VLOOKUP(A2450,装配单主表!A:B,2,FALSE)</f>
        <v>10000267</v>
      </c>
      <c r="D2450">
        <v>11997138</v>
      </c>
      <c r="E2450" t="s">
        <v>347</v>
      </c>
      <c r="F2450">
        <v>1</v>
      </c>
      <c r="G2450">
        <v>0</v>
      </c>
      <c r="H2450" t="s">
        <v>23</v>
      </c>
      <c r="I2450" t="s">
        <v>23</v>
      </c>
      <c r="J2450" t="s">
        <v>23</v>
      </c>
    </row>
    <row r="2451" spans="1:10" x14ac:dyDescent="0.15">
      <c r="A2451" t="s">
        <v>663</v>
      </c>
      <c r="C2451" t="str">
        <f>VLOOKUP(A2451,装配单主表!A:B,2,FALSE)</f>
        <v>10000268</v>
      </c>
      <c r="D2451">
        <v>11997137</v>
      </c>
      <c r="E2451" t="s">
        <v>664</v>
      </c>
      <c r="F2451">
        <v>1</v>
      </c>
      <c r="G2451">
        <v>0</v>
      </c>
      <c r="H2451" t="s">
        <v>23</v>
      </c>
      <c r="I2451" t="s">
        <v>23</v>
      </c>
      <c r="J2451" t="s">
        <v>23</v>
      </c>
    </row>
    <row r="2452" spans="1:10" x14ac:dyDescent="0.15">
      <c r="A2452" t="s">
        <v>663</v>
      </c>
      <c r="C2452" t="str">
        <f>VLOOKUP(A2452,装配单主表!A:B,2,FALSE)</f>
        <v>10000268</v>
      </c>
      <c r="D2452">
        <v>11997150</v>
      </c>
      <c r="E2452" t="s">
        <v>2975</v>
      </c>
      <c r="F2452">
        <v>1</v>
      </c>
      <c r="G2452">
        <v>0</v>
      </c>
      <c r="H2452" t="s">
        <v>23</v>
      </c>
      <c r="I2452" t="s">
        <v>23</v>
      </c>
      <c r="J2452" t="s">
        <v>23</v>
      </c>
    </row>
    <row r="2453" spans="1:10" x14ac:dyDescent="0.15">
      <c r="A2453" t="s">
        <v>663</v>
      </c>
      <c r="C2453" t="str">
        <f>VLOOKUP(A2453,装配单主表!A:B,2,FALSE)</f>
        <v>10000268</v>
      </c>
      <c r="D2453">
        <v>11983600</v>
      </c>
      <c r="E2453" t="s">
        <v>2855</v>
      </c>
      <c r="F2453">
        <v>1</v>
      </c>
      <c r="G2453">
        <v>0</v>
      </c>
      <c r="H2453" t="s">
        <v>23</v>
      </c>
      <c r="I2453" t="s">
        <v>23</v>
      </c>
      <c r="J2453" t="s">
        <v>23</v>
      </c>
    </row>
    <row r="2454" spans="1:10" x14ac:dyDescent="0.15">
      <c r="A2454" t="s">
        <v>663</v>
      </c>
      <c r="C2454" t="str">
        <f>VLOOKUP(A2454,装配单主表!A:B,2,FALSE)</f>
        <v>10000268</v>
      </c>
      <c r="D2454">
        <v>11983619</v>
      </c>
      <c r="E2454" t="s">
        <v>2863</v>
      </c>
      <c r="F2454">
        <v>1</v>
      </c>
      <c r="G2454">
        <v>0</v>
      </c>
      <c r="H2454" t="s">
        <v>23</v>
      </c>
      <c r="I2454" t="s">
        <v>23</v>
      </c>
      <c r="J2454" t="s">
        <v>23</v>
      </c>
    </row>
    <row r="2455" spans="1:10" x14ac:dyDescent="0.15">
      <c r="A2455" t="s">
        <v>663</v>
      </c>
      <c r="C2455" t="str">
        <f>VLOOKUP(A2455,装配单主表!A:B,2,FALSE)</f>
        <v>10000268</v>
      </c>
      <c r="D2455">
        <v>11983636</v>
      </c>
      <c r="E2455" t="s">
        <v>2866</v>
      </c>
      <c r="F2455">
        <v>1</v>
      </c>
      <c r="G2455">
        <v>0</v>
      </c>
      <c r="H2455" t="s">
        <v>23</v>
      </c>
      <c r="I2455" t="s">
        <v>23</v>
      </c>
      <c r="J2455" t="s">
        <v>23</v>
      </c>
    </row>
    <row r="2456" spans="1:10" x14ac:dyDescent="0.15">
      <c r="A2456" t="s">
        <v>663</v>
      </c>
      <c r="C2456" t="str">
        <f>VLOOKUP(A2456,装配单主表!A:B,2,FALSE)</f>
        <v>10000268</v>
      </c>
      <c r="D2456">
        <v>11983720</v>
      </c>
      <c r="E2456" t="s">
        <v>2874</v>
      </c>
      <c r="F2456">
        <v>1</v>
      </c>
      <c r="G2456">
        <v>0</v>
      </c>
      <c r="H2456" t="s">
        <v>23</v>
      </c>
      <c r="I2456" t="s">
        <v>23</v>
      </c>
      <c r="J2456" t="s">
        <v>23</v>
      </c>
    </row>
    <row r="2457" spans="1:10" x14ac:dyDescent="0.15">
      <c r="A2457" t="s">
        <v>663</v>
      </c>
      <c r="C2457" t="str">
        <f>VLOOKUP(A2457,装配单主表!A:B,2,FALSE)</f>
        <v>10000268</v>
      </c>
      <c r="D2457">
        <v>11997153</v>
      </c>
      <c r="E2457" t="s">
        <v>2976</v>
      </c>
      <c r="F2457">
        <v>1</v>
      </c>
      <c r="G2457">
        <v>0</v>
      </c>
      <c r="H2457" t="s">
        <v>23</v>
      </c>
      <c r="I2457" t="s">
        <v>23</v>
      </c>
      <c r="J2457" t="s">
        <v>23</v>
      </c>
    </row>
    <row r="2458" spans="1:10" x14ac:dyDescent="0.15">
      <c r="A2458" t="s">
        <v>663</v>
      </c>
      <c r="C2458" t="str">
        <f>VLOOKUP(A2458,装配单主表!A:B,2,FALSE)</f>
        <v>10000268</v>
      </c>
      <c r="D2458">
        <v>11997162</v>
      </c>
      <c r="E2458" t="s">
        <v>2978</v>
      </c>
      <c r="F2458">
        <v>1</v>
      </c>
      <c r="G2458">
        <v>0</v>
      </c>
      <c r="H2458" t="s">
        <v>23</v>
      </c>
      <c r="I2458" t="s">
        <v>23</v>
      </c>
      <c r="J2458" t="s">
        <v>23</v>
      </c>
    </row>
    <row r="2459" spans="1:10" x14ac:dyDescent="0.15">
      <c r="A2459" t="s">
        <v>663</v>
      </c>
      <c r="C2459" t="str">
        <f>VLOOKUP(A2459,装配单主表!A:B,2,FALSE)</f>
        <v>10000268</v>
      </c>
      <c r="D2459">
        <v>11997203</v>
      </c>
      <c r="E2459" t="s">
        <v>2987</v>
      </c>
      <c r="F2459">
        <v>1</v>
      </c>
      <c r="G2459">
        <v>0</v>
      </c>
      <c r="H2459" t="s">
        <v>23</v>
      </c>
      <c r="I2459" t="s">
        <v>23</v>
      </c>
      <c r="J2459" t="s">
        <v>23</v>
      </c>
    </row>
    <row r="2460" spans="1:10" x14ac:dyDescent="0.15">
      <c r="A2460" t="s">
        <v>663</v>
      </c>
      <c r="C2460" t="str">
        <f>VLOOKUP(A2460,装配单主表!A:B,2,FALSE)</f>
        <v>10000268</v>
      </c>
      <c r="D2460">
        <v>11997207</v>
      </c>
      <c r="E2460" t="s">
        <v>2996</v>
      </c>
      <c r="F2460">
        <v>1</v>
      </c>
      <c r="G2460">
        <v>0</v>
      </c>
      <c r="H2460" t="s">
        <v>23</v>
      </c>
      <c r="I2460" t="s">
        <v>23</v>
      </c>
      <c r="J2460" t="s">
        <v>23</v>
      </c>
    </row>
    <row r="2461" spans="1:10" x14ac:dyDescent="0.15">
      <c r="A2461" t="s">
        <v>663</v>
      </c>
      <c r="C2461" t="str">
        <f>VLOOKUP(A2461,装配单主表!A:B,2,FALSE)</f>
        <v>10000268</v>
      </c>
      <c r="D2461">
        <v>11997205</v>
      </c>
      <c r="E2461" t="s">
        <v>2991</v>
      </c>
      <c r="F2461">
        <v>1</v>
      </c>
      <c r="G2461">
        <v>0</v>
      </c>
      <c r="H2461" t="s">
        <v>23</v>
      </c>
      <c r="I2461" t="s">
        <v>23</v>
      </c>
      <c r="J2461" t="s">
        <v>23</v>
      </c>
    </row>
    <row r="2462" spans="1:10" x14ac:dyDescent="0.15">
      <c r="A2462" t="s">
        <v>663</v>
      </c>
      <c r="C2462" t="str">
        <f>VLOOKUP(A2462,装配单主表!A:B,2,FALSE)</f>
        <v>10000268</v>
      </c>
      <c r="D2462">
        <v>11997206</v>
      </c>
      <c r="E2462" t="s">
        <v>2995</v>
      </c>
      <c r="F2462">
        <v>1</v>
      </c>
      <c r="G2462">
        <v>0</v>
      </c>
      <c r="H2462" t="s">
        <v>23</v>
      </c>
      <c r="I2462" t="s">
        <v>23</v>
      </c>
      <c r="J2462" t="s">
        <v>23</v>
      </c>
    </row>
    <row r="2463" spans="1:10" x14ac:dyDescent="0.15">
      <c r="A2463" t="s">
        <v>665</v>
      </c>
      <c r="C2463" t="str">
        <f>VLOOKUP(A2463,装配单主表!A:B,2,FALSE)</f>
        <v>10000269</v>
      </c>
      <c r="D2463">
        <v>11997206</v>
      </c>
      <c r="E2463" t="s">
        <v>2995</v>
      </c>
      <c r="F2463">
        <v>1</v>
      </c>
      <c r="G2463">
        <v>0</v>
      </c>
      <c r="H2463" t="s">
        <v>23</v>
      </c>
      <c r="I2463" t="s">
        <v>23</v>
      </c>
      <c r="J2463" t="s">
        <v>23</v>
      </c>
    </row>
    <row r="2464" spans="1:10" x14ac:dyDescent="0.15">
      <c r="A2464" t="s">
        <v>665</v>
      </c>
      <c r="C2464" t="str">
        <f>VLOOKUP(A2464,装配单主表!A:B,2,FALSE)</f>
        <v>10000269</v>
      </c>
      <c r="D2464">
        <v>11997205</v>
      </c>
      <c r="E2464" t="s">
        <v>2991</v>
      </c>
      <c r="F2464">
        <v>1</v>
      </c>
      <c r="G2464">
        <v>0</v>
      </c>
      <c r="H2464" t="s">
        <v>23</v>
      </c>
      <c r="I2464" t="s">
        <v>23</v>
      </c>
      <c r="J2464" t="s">
        <v>23</v>
      </c>
    </row>
    <row r="2465" spans="1:10" x14ac:dyDescent="0.15">
      <c r="A2465" t="s">
        <v>665</v>
      </c>
      <c r="C2465" t="str">
        <f>VLOOKUP(A2465,装配单主表!A:B,2,FALSE)</f>
        <v>10000269</v>
      </c>
      <c r="D2465">
        <v>11997207</v>
      </c>
      <c r="E2465" t="s">
        <v>2996</v>
      </c>
      <c r="F2465">
        <v>1</v>
      </c>
      <c r="G2465">
        <v>0</v>
      </c>
      <c r="H2465" t="s">
        <v>23</v>
      </c>
      <c r="I2465" t="s">
        <v>23</v>
      </c>
      <c r="J2465" t="s">
        <v>23</v>
      </c>
    </row>
    <row r="2466" spans="1:10" x14ac:dyDescent="0.15">
      <c r="A2466" t="s">
        <v>665</v>
      </c>
      <c r="C2466" t="str">
        <f>VLOOKUP(A2466,装配单主表!A:B,2,FALSE)</f>
        <v>10000269</v>
      </c>
      <c r="D2466">
        <v>11997203</v>
      </c>
      <c r="E2466" t="s">
        <v>2987</v>
      </c>
      <c r="F2466">
        <v>1</v>
      </c>
      <c r="G2466">
        <v>0</v>
      </c>
      <c r="H2466" t="s">
        <v>23</v>
      </c>
      <c r="I2466" t="s">
        <v>23</v>
      </c>
      <c r="J2466" t="s">
        <v>23</v>
      </c>
    </row>
    <row r="2467" spans="1:10" x14ac:dyDescent="0.15">
      <c r="A2467" t="s">
        <v>665</v>
      </c>
      <c r="C2467" t="str">
        <f>VLOOKUP(A2467,装配单主表!A:B,2,FALSE)</f>
        <v>10000269</v>
      </c>
      <c r="D2467">
        <v>11997162</v>
      </c>
      <c r="E2467" t="s">
        <v>2978</v>
      </c>
      <c r="F2467">
        <v>1</v>
      </c>
      <c r="G2467">
        <v>0</v>
      </c>
      <c r="H2467" t="s">
        <v>23</v>
      </c>
      <c r="I2467" t="s">
        <v>23</v>
      </c>
      <c r="J2467" t="s">
        <v>23</v>
      </c>
    </row>
    <row r="2468" spans="1:10" x14ac:dyDescent="0.15">
      <c r="A2468" t="s">
        <v>665</v>
      </c>
      <c r="C2468" t="str">
        <f>VLOOKUP(A2468,装配单主表!A:B,2,FALSE)</f>
        <v>10000269</v>
      </c>
      <c r="D2468">
        <v>11997153</v>
      </c>
      <c r="E2468" t="s">
        <v>2976</v>
      </c>
      <c r="F2468">
        <v>1</v>
      </c>
      <c r="G2468">
        <v>0</v>
      </c>
      <c r="H2468" t="s">
        <v>23</v>
      </c>
      <c r="I2468" t="s">
        <v>23</v>
      </c>
      <c r="J2468" t="s">
        <v>23</v>
      </c>
    </row>
    <row r="2469" spans="1:10" x14ac:dyDescent="0.15">
      <c r="A2469" t="s">
        <v>665</v>
      </c>
      <c r="C2469" t="str">
        <f>VLOOKUP(A2469,装配单主表!A:B,2,FALSE)</f>
        <v>10000269</v>
      </c>
      <c r="D2469">
        <v>11983720</v>
      </c>
      <c r="E2469" t="s">
        <v>2872</v>
      </c>
      <c r="F2469">
        <v>1</v>
      </c>
      <c r="G2469">
        <v>0</v>
      </c>
      <c r="H2469" t="s">
        <v>23</v>
      </c>
      <c r="I2469" t="s">
        <v>23</v>
      </c>
      <c r="J2469" t="s">
        <v>23</v>
      </c>
    </row>
    <row r="2470" spans="1:10" x14ac:dyDescent="0.15">
      <c r="A2470" t="s">
        <v>665</v>
      </c>
      <c r="C2470" t="str">
        <f>VLOOKUP(A2470,装配单主表!A:B,2,FALSE)</f>
        <v>10000269</v>
      </c>
      <c r="D2470">
        <v>11983636</v>
      </c>
      <c r="E2470" t="s">
        <v>2866</v>
      </c>
      <c r="F2470">
        <v>1</v>
      </c>
      <c r="G2470">
        <v>0</v>
      </c>
      <c r="H2470" t="s">
        <v>23</v>
      </c>
      <c r="I2470" t="s">
        <v>23</v>
      </c>
      <c r="J2470" t="s">
        <v>23</v>
      </c>
    </row>
    <row r="2471" spans="1:10" x14ac:dyDescent="0.15">
      <c r="A2471" t="s">
        <v>665</v>
      </c>
      <c r="C2471" t="str">
        <f>VLOOKUP(A2471,装配单主表!A:B,2,FALSE)</f>
        <v>10000269</v>
      </c>
      <c r="D2471">
        <v>11983620</v>
      </c>
      <c r="E2471" t="s">
        <v>2864</v>
      </c>
      <c r="F2471">
        <v>1</v>
      </c>
      <c r="G2471">
        <v>0</v>
      </c>
      <c r="H2471" t="s">
        <v>23</v>
      </c>
      <c r="I2471" t="s">
        <v>23</v>
      </c>
      <c r="J2471" t="s">
        <v>23</v>
      </c>
    </row>
    <row r="2472" spans="1:10" x14ac:dyDescent="0.15">
      <c r="A2472" t="s">
        <v>665</v>
      </c>
      <c r="C2472" t="str">
        <f>VLOOKUP(A2472,装配单主表!A:B,2,FALSE)</f>
        <v>10000269</v>
      </c>
      <c r="D2472">
        <v>11983601</v>
      </c>
      <c r="E2472" t="s">
        <v>2856</v>
      </c>
      <c r="F2472">
        <v>1</v>
      </c>
      <c r="G2472">
        <v>0</v>
      </c>
      <c r="H2472" t="s">
        <v>23</v>
      </c>
      <c r="I2472" t="s">
        <v>23</v>
      </c>
      <c r="J2472" t="s">
        <v>23</v>
      </c>
    </row>
    <row r="2473" spans="1:10" x14ac:dyDescent="0.15">
      <c r="A2473" t="s">
        <v>665</v>
      </c>
      <c r="C2473" t="str">
        <f>VLOOKUP(A2473,装配单主表!A:B,2,FALSE)</f>
        <v>10000269</v>
      </c>
      <c r="D2473">
        <v>11997150</v>
      </c>
      <c r="E2473" t="s">
        <v>2975</v>
      </c>
      <c r="F2473">
        <v>1</v>
      </c>
      <c r="G2473">
        <v>0</v>
      </c>
      <c r="H2473" t="s">
        <v>23</v>
      </c>
      <c r="I2473" t="s">
        <v>23</v>
      </c>
      <c r="J2473" t="s">
        <v>23</v>
      </c>
    </row>
    <row r="2474" spans="1:10" x14ac:dyDescent="0.15">
      <c r="A2474" t="s">
        <v>665</v>
      </c>
      <c r="C2474" t="str">
        <f>VLOOKUP(A2474,装配单主表!A:B,2,FALSE)</f>
        <v>10000269</v>
      </c>
      <c r="D2474">
        <v>11997138</v>
      </c>
      <c r="E2474" t="s">
        <v>666</v>
      </c>
      <c r="F2474">
        <v>1</v>
      </c>
      <c r="G2474">
        <v>0</v>
      </c>
      <c r="H2474" t="s">
        <v>23</v>
      </c>
      <c r="I2474" t="s">
        <v>23</v>
      </c>
      <c r="J2474" t="s">
        <v>23</v>
      </c>
    </row>
    <row r="2475" spans="1:10" x14ac:dyDescent="0.15">
      <c r="A2475" t="s">
        <v>667</v>
      </c>
      <c r="C2475" t="str">
        <f>VLOOKUP(A2475,装配单主表!A:B,2,FALSE)</f>
        <v>10000270</v>
      </c>
      <c r="D2475">
        <v>11997133</v>
      </c>
      <c r="E2475" t="s">
        <v>668</v>
      </c>
      <c r="F2475">
        <v>1</v>
      </c>
      <c r="G2475">
        <v>0</v>
      </c>
      <c r="H2475" t="s">
        <v>23</v>
      </c>
      <c r="I2475" t="s">
        <v>23</v>
      </c>
      <c r="J2475" t="s">
        <v>23</v>
      </c>
    </row>
    <row r="2476" spans="1:10" x14ac:dyDescent="0.15">
      <c r="A2476" t="s">
        <v>667</v>
      </c>
      <c r="C2476" t="str">
        <f>VLOOKUP(A2476,装配单主表!A:B,2,FALSE)</f>
        <v>10000270</v>
      </c>
      <c r="D2476">
        <v>11983613</v>
      </c>
      <c r="E2476" t="s">
        <v>2858</v>
      </c>
      <c r="F2476">
        <v>1</v>
      </c>
      <c r="G2476">
        <v>0</v>
      </c>
      <c r="H2476" t="s">
        <v>23</v>
      </c>
      <c r="I2476" t="s">
        <v>23</v>
      </c>
      <c r="J2476" t="s">
        <v>23</v>
      </c>
    </row>
    <row r="2477" spans="1:10" x14ac:dyDescent="0.15">
      <c r="A2477" t="s">
        <v>667</v>
      </c>
      <c r="C2477" t="str">
        <f>VLOOKUP(A2477,装配单主表!A:B,2,FALSE)</f>
        <v>10000270</v>
      </c>
      <c r="D2477">
        <v>11983594</v>
      </c>
      <c r="E2477" t="s">
        <v>2850</v>
      </c>
      <c r="F2477">
        <v>1</v>
      </c>
      <c r="G2477">
        <v>0</v>
      </c>
      <c r="H2477" t="s">
        <v>23</v>
      </c>
      <c r="I2477" t="s">
        <v>23</v>
      </c>
      <c r="J2477" t="s">
        <v>23</v>
      </c>
    </row>
    <row r="2478" spans="1:10" x14ac:dyDescent="0.15">
      <c r="A2478" t="s">
        <v>667</v>
      </c>
      <c r="C2478" t="str">
        <f>VLOOKUP(A2478,装配单主表!A:B,2,FALSE)</f>
        <v>10000270</v>
      </c>
      <c r="D2478">
        <v>11983636</v>
      </c>
      <c r="E2478" t="s">
        <v>2866</v>
      </c>
      <c r="F2478">
        <v>1</v>
      </c>
      <c r="G2478">
        <v>0</v>
      </c>
      <c r="H2478" t="s">
        <v>23</v>
      </c>
      <c r="I2478" t="s">
        <v>23</v>
      </c>
      <c r="J2478" t="s">
        <v>23</v>
      </c>
    </row>
    <row r="2479" spans="1:10" x14ac:dyDescent="0.15">
      <c r="A2479" t="s">
        <v>667</v>
      </c>
      <c r="C2479" t="str">
        <f>VLOOKUP(A2479,装配单主表!A:B,2,FALSE)</f>
        <v>10000270</v>
      </c>
      <c r="D2479">
        <v>11983720</v>
      </c>
      <c r="E2479" t="s">
        <v>2873</v>
      </c>
      <c r="F2479">
        <v>1</v>
      </c>
      <c r="G2479">
        <v>0</v>
      </c>
      <c r="H2479" t="s">
        <v>23</v>
      </c>
      <c r="I2479" t="s">
        <v>23</v>
      </c>
      <c r="J2479" t="s">
        <v>23</v>
      </c>
    </row>
    <row r="2480" spans="1:10" x14ac:dyDescent="0.15">
      <c r="A2480" t="s">
        <v>667</v>
      </c>
      <c r="C2480" t="str">
        <f>VLOOKUP(A2480,装配单主表!A:B,2,FALSE)</f>
        <v>10000270</v>
      </c>
      <c r="D2480">
        <v>11997153</v>
      </c>
      <c r="E2480" t="s">
        <v>2976</v>
      </c>
      <c r="F2480">
        <v>1</v>
      </c>
      <c r="G2480">
        <v>0</v>
      </c>
      <c r="H2480" t="s">
        <v>23</v>
      </c>
      <c r="I2480" t="s">
        <v>23</v>
      </c>
      <c r="J2480" t="s">
        <v>23</v>
      </c>
    </row>
    <row r="2481" spans="1:10" x14ac:dyDescent="0.15">
      <c r="A2481" t="s">
        <v>667</v>
      </c>
      <c r="C2481" t="str">
        <f>VLOOKUP(A2481,装配单主表!A:B,2,FALSE)</f>
        <v>10000270</v>
      </c>
      <c r="D2481">
        <v>11997150</v>
      </c>
      <c r="E2481" t="s">
        <v>2975</v>
      </c>
      <c r="F2481">
        <v>1</v>
      </c>
      <c r="G2481">
        <v>0</v>
      </c>
      <c r="H2481" t="s">
        <v>23</v>
      </c>
      <c r="I2481" t="s">
        <v>23</v>
      </c>
      <c r="J2481" t="s">
        <v>23</v>
      </c>
    </row>
    <row r="2482" spans="1:10" x14ac:dyDescent="0.15">
      <c r="A2482" t="s">
        <v>667</v>
      </c>
      <c r="C2482" t="str">
        <f>VLOOKUP(A2482,装配单主表!A:B,2,FALSE)</f>
        <v>10000270</v>
      </c>
      <c r="D2482">
        <v>11997162</v>
      </c>
      <c r="E2482" t="s">
        <v>2978</v>
      </c>
      <c r="F2482">
        <v>1</v>
      </c>
      <c r="G2482">
        <v>0</v>
      </c>
      <c r="H2482" t="s">
        <v>23</v>
      </c>
      <c r="I2482" t="s">
        <v>23</v>
      </c>
      <c r="J2482" t="s">
        <v>23</v>
      </c>
    </row>
    <row r="2483" spans="1:10" x14ac:dyDescent="0.15">
      <c r="A2483" t="s">
        <v>667</v>
      </c>
      <c r="C2483" t="str">
        <f>VLOOKUP(A2483,装配单主表!A:B,2,FALSE)</f>
        <v>10000270</v>
      </c>
      <c r="D2483">
        <v>11997203</v>
      </c>
      <c r="E2483" t="s">
        <v>2987</v>
      </c>
      <c r="F2483">
        <v>1</v>
      </c>
      <c r="G2483">
        <v>0</v>
      </c>
      <c r="H2483" t="s">
        <v>23</v>
      </c>
      <c r="I2483" t="s">
        <v>23</v>
      </c>
      <c r="J2483" t="s">
        <v>23</v>
      </c>
    </row>
    <row r="2484" spans="1:10" x14ac:dyDescent="0.15">
      <c r="A2484" t="s">
        <v>667</v>
      </c>
      <c r="C2484" t="str">
        <f>VLOOKUP(A2484,装配单主表!A:B,2,FALSE)</f>
        <v>10000270</v>
      </c>
      <c r="D2484">
        <v>11997207</v>
      </c>
      <c r="E2484" t="s">
        <v>2996</v>
      </c>
      <c r="F2484">
        <v>1</v>
      </c>
      <c r="G2484">
        <v>0</v>
      </c>
      <c r="H2484" t="s">
        <v>23</v>
      </c>
      <c r="I2484" t="s">
        <v>23</v>
      </c>
      <c r="J2484" t="s">
        <v>23</v>
      </c>
    </row>
    <row r="2485" spans="1:10" x14ac:dyDescent="0.15">
      <c r="A2485" t="s">
        <v>667</v>
      </c>
      <c r="C2485" t="str">
        <f>VLOOKUP(A2485,装配单主表!A:B,2,FALSE)</f>
        <v>10000270</v>
      </c>
      <c r="D2485">
        <v>11997205</v>
      </c>
      <c r="E2485" t="s">
        <v>2991</v>
      </c>
      <c r="F2485">
        <v>1</v>
      </c>
      <c r="G2485">
        <v>0</v>
      </c>
      <c r="H2485" t="s">
        <v>23</v>
      </c>
      <c r="I2485" t="s">
        <v>23</v>
      </c>
      <c r="J2485" t="s">
        <v>23</v>
      </c>
    </row>
    <row r="2486" spans="1:10" x14ac:dyDescent="0.15">
      <c r="A2486" t="s">
        <v>667</v>
      </c>
      <c r="C2486" t="str">
        <f>VLOOKUP(A2486,装配单主表!A:B,2,FALSE)</f>
        <v>10000270</v>
      </c>
      <c r="D2486">
        <v>11997206</v>
      </c>
      <c r="E2486" t="s">
        <v>2995</v>
      </c>
      <c r="F2486">
        <v>1</v>
      </c>
      <c r="G2486">
        <v>0</v>
      </c>
      <c r="H2486" t="s">
        <v>23</v>
      </c>
      <c r="I2486" t="s">
        <v>23</v>
      </c>
      <c r="J2486" t="s">
        <v>23</v>
      </c>
    </row>
    <row r="2487" spans="1:10" x14ac:dyDescent="0.15">
      <c r="A2487" t="s">
        <v>669</v>
      </c>
      <c r="C2487" t="str">
        <f>VLOOKUP(A2487,装配单主表!A:B,2,FALSE)</f>
        <v>10000271</v>
      </c>
      <c r="D2487">
        <v>11997206</v>
      </c>
      <c r="E2487" t="s">
        <v>2994</v>
      </c>
      <c r="F2487">
        <v>1</v>
      </c>
      <c r="G2487">
        <v>0</v>
      </c>
      <c r="H2487" t="s">
        <v>23</v>
      </c>
      <c r="I2487" t="s">
        <v>23</v>
      </c>
      <c r="J2487" t="s">
        <v>23</v>
      </c>
    </row>
    <row r="2488" spans="1:10" x14ac:dyDescent="0.15">
      <c r="A2488" t="s">
        <v>669</v>
      </c>
      <c r="C2488" t="str">
        <f>VLOOKUP(A2488,装配单主表!A:B,2,FALSE)</f>
        <v>10000271</v>
      </c>
      <c r="D2488">
        <v>11997205</v>
      </c>
      <c r="E2488" t="s">
        <v>2990</v>
      </c>
      <c r="F2488">
        <v>1</v>
      </c>
      <c r="G2488">
        <v>0</v>
      </c>
      <c r="H2488" t="s">
        <v>23</v>
      </c>
      <c r="I2488" t="s">
        <v>23</v>
      </c>
      <c r="J2488" t="s">
        <v>23</v>
      </c>
    </row>
    <row r="2489" spans="1:10" x14ac:dyDescent="0.15">
      <c r="A2489" t="s">
        <v>669</v>
      </c>
      <c r="C2489" t="str">
        <f>VLOOKUP(A2489,装配单主表!A:B,2,FALSE)</f>
        <v>10000271</v>
      </c>
      <c r="D2489">
        <v>11997207</v>
      </c>
      <c r="E2489" t="s">
        <v>2996</v>
      </c>
      <c r="F2489">
        <v>1</v>
      </c>
      <c r="G2489">
        <v>0</v>
      </c>
      <c r="H2489" t="s">
        <v>23</v>
      </c>
      <c r="I2489" t="s">
        <v>23</v>
      </c>
      <c r="J2489" t="s">
        <v>23</v>
      </c>
    </row>
    <row r="2490" spans="1:10" x14ac:dyDescent="0.15">
      <c r="A2490" t="s">
        <v>669</v>
      </c>
      <c r="C2490" t="str">
        <f>VLOOKUP(A2490,装配单主表!A:B,2,FALSE)</f>
        <v>10000271</v>
      </c>
      <c r="D2490">
        <v>11997203</v>
      </c>
      <c r="E2490" t="s">
        <v>2988</v>
      </c>
      <c r="F2490">
        <v>1</v>
      </c>
      <c r="G2490">
        <v>0</v>
      </c>
      <c r="H2490" t="s">
        <v>23</v>
      </c>
      <c r="I2490" t="s">
        <v>23</v>
      </c>
      <c r="J2490" t="s">
        <v>23</v>
      </c>
    </row>
    <row r="2491" spans="1:10" x14ac:dyDescent="0.15">
      <c r="A2491" t="s">
        <v>669</v>
      </c>
      <c r="C2491" t="str">
        <f>VLOOKUP(A2491,装配单主表!A:B,2,FALSE)</f>
        <v>10000271</v>
      </c>
      <c r="D2491">
        <v>11997162</v>
      </c>
      <c r="E2491" t="s">
        <v>2977</v>
      </c>
      <c r="F2491">
        <v>1</v>
      </c>
      <c r="G2491">
        <v>0</v>
      </c>
      <c r="H2491" t="s">
        <v>23</v>
      </c>
      <c r="I2491" t="s">
        <v>23</v>
      </c>
      <c r="J2491" t="s">
        <v>23</v>
      </c>
    </row>
    <row r="2492" spans="1:10" x14ac:dyDescent="0.15">
      <c r="A2492" t="s">
        <v>669</v>
      </c>
      <c r="C2492" t="str">
        <f>VLOOKUP(A2492,装配单主表!A:B,2,FALSE)</f>
        <v>10000271</v>
      </c>
      <c r="D2492">
        <v>11997150</v>
      </c>
      <c r="E2492" t="s">
        <v>2975</v>
      </c>
      <c r="F2492">
        <v>1</v>
      </c>
      <c r="G2492">
        <v>0</v>
      </c>
      <c r="H2492" t="s">
        <v>23</v>
      </c>
      <c r="I2492" t="s">
        <v>23</v>
      </c>
      <c r="J2492" t="s">
        <v>23</v>
      </c>
    </row>
    <row r="2493" spans="1:10" x14ac:dyDescent="0.15">
      <c r="A2493" t="s">
        <v>669</v>
      </c>
      <c r="C2493" t="str">
        <f>VLOOKUP(A2493,装配单主表!A:B,2,FALSE)</f>
        <v>10000271</v>
      </c>
      <c r="D2493">
        <v>11997153</v>
      </c>
      <c r="E2493" t="s">
        <v>2976</v>
      </c>
      <c r="F2493">
        <v>1</v>
      </c>
      <c r="G2493">
        <v>0</v>
      </c>
      <c r="H2493" t="s">
        <v>23</v>
      </c>
      <c r="I2493" t="s">
        <v>23</v>
      </c>
      <c r="J2493" t="s">
        <v>23</v>
      </c>
    </row>
    <row r="2494" spans="1:10" x14ac:dyDescent="0.15">
      <c r="A2494" t="s">
        <v>669</v>
      </c>
      <c r="C2494" t="str">
        <f>VLOOKUP(A2494,装配单主表!A:B,2,FALSE)</f>
        <v>10000271</v>
      </c>
      <c r="D2494">
        <v>11983720</v>
      </c>
      <c r="E2494" t="s">
        <v>2871</v>
      </c>
      <c r="F2494">
        <v>1</v>
      </c>
      <c r="G2494">
        <v>0</v>
      </c>
      <c r="H2494" t="s">
        <v>23</v>
      </c>
      <c r="I2494" t="s">
        <v>23</v>
      </c>
      <c r="J2494" t="s">
        <v>23</v>
      </c>
    </row>
    <row r="2495" spans="1:10" x14ac:dyDescent="0.15">
      <c r="A2495" t="s">
        <v>669</v>
      </c>
      <c r="C2495" t="str">
        <f>VLOOKUP(A2495,装配单主表!A:B,2,FALSE)</f>
        <v>10000271</v>
      </c>
      <c r="D2495">
        <v>11983636</v>
      </c>
      <c r="E2495" t="s">
        <v>2866</v>
      </c>
      <c r="F2495">
        <v>1</v>
      </c>
      <c r="G2495">
        <v>0</v>
      </c>
      <c r="H2495" t="s">
        <v>23</v>
      </c>
      <c r="I2495" t="s">
        <v>23</v>
      </c>
      <c r="J2495" t="s">
        <v>23</v>
      </c>
    </row>
    <row r="2496" spans="1:10" x14ac:dyDescent="0.15">
      <c r="A2496" t="s">
        <v>669</v>
      </c>
      <c r="C2496" t="str">
        <f>VLOOKUP(A2496,装配单主表!A:B,2,FALSE)</f>
        <v>10000271</v>
      </c>
      <c r="D2496">
        <v>11983621</v>
      </c>
      <c r="E2496" t="s">
        <v>2865</v>
      </c>
      <c r="F2496">
        <v>1</v>
      </c>
      <c r="G2496">
        <v>0</v>
      </c>
      <c r="H2496" t="s">
        <v>23</v>
      </c>
      <c r="I2496" t="s">
        <v>23</v>
      </c>
      <c r="J2496" t="s">
        <v>23</v>
      </c>
    </row>
    <row r="2497" spans="1:10" x14ac:dyDescent="0.15">
      <c r="A2497" t="s">
        <v>669</v>
      </c>
      <c r="C2497" t="str">
        <f>VLOOKUP(A2497,装配单主表!A:B,2,FALSE)</f>
        <v>10000271</v>
      </c>
      <c r="D2497">
        <v>11983602</v>
      </c>
      <c r="E2497" t="s">
        <v>2857</v>
      </c>
      <c r="F2497">
        <v>1</v>
      </c>
      <c r="G2497">
        <v>0</v>
      </c>
      <c r="H2497" t="s">
        <v>23</v>
      </c>
      <c r="I2497" t="s">
        <v>23</v>
      </c>
      <c r="J2497" t="s">
        <v>23</v>
      </c>
    </row>
    <row r="2498" spans="1:10" x14ac:dyDescent="0.15">
      <c r="A2498" t="s">
        <v>669</v>
      </c>
      <c r="C2498" t="str">
        <f>VLOOKUP(A2498,装配单主表!A:B,2,FALSE)</f>
        <v>10000271</v>
      </c>
      <c r="D2498">
        <v>11997139</v>
      </c>
      <c r="E2498" t="s">
        <v>337</v>
      </c>
      <c r="F2498">
        <v>1</v>
      </c>
      <c r="G2498">
        <v>0</v>
      </c>
      <c r="H2498" t="s">
        <v>23</v>
      </c>
      <c r="I2498" t="s">
        <v>23</v>
      </c>
      <c r="J2498" t="s">
        <v>23</v>
      </c>
    </row>
    <row r="2499" spans="1:10" x14ac:dyDescent="0.15">
      <c r="A2499" t="s">
        <v>670</v>
      </c>
      <c r="C2499" t="str">
        <f>VLOOKUP(A2499,装配单主表!A:B,2,FALSE)</f>
        <v>10000272</v>
      </c>
      <c r="D2499">
        <v>11997135</v>
      </c>
      <c r="E2499" t="s">
        <v>339</v>
      </c>
      <c r="F2499">
        <v>1</v>
      </c>
      <c r="G2499">
        <v>0</v>
      </c>
      <c r="H2499" t="s">
        <v>23</v>
      </c>
      <c r="I2499" t="s">
        <v>23</v>
      </c>
      <c r="J2499" t="s">
        <v>23</v>
      </c>
    </row>
    <row r="2500" spans="1:10" x14ac:dyDescent="0.15">
      <c r="A2500" t="s">
        <v>670</v>
      </c>
      <c r="C2500" t="str">
        <f>VLOOKUP(A2500,装配单主表!A:B,2,FALSE)</f>
        <v>10000272</v>
      </c>
      <c r="D2500">
        <v>11983615</v>
      </c>
      <c r="E2500" t="s">
        <v>2860</v>
      </c>
      <c r="F2500">
        <v>1</v>
      </c>
      <c r="G2500">
        <v>0</v>
      </c>
      <c r="H2500" t="s">
        <v>23</v>
      </c>
      <c r="I2500" t="s">
        <v>23</v>
      </c>
      <c r="J2500" t="s">
        <v>23</v>
      </c>
    </row>
    <row r="2501" spans="1:10" x14ac:dyDescent="0.15">
      <c r="A2501" t="s">
        <v>670</v>
      </c>
      <c r="C2501" t="str">
        <f>VLOOKUP(A2501,装配单主表!A:B,2,FALSE)</f>
        <v>10000272</v>
      </c>
      <c r="D2501">
        <v>11983596</v>
      </c>
      <c r="E2501" t="s">
        <v>2852</v>
      </c>
      <c r="F2501">
        <v>1</v>
      </c>
      <c r="G2501">
        <v>0</v>
      </c>
      <c r="H2501" t="s">
        <v>23</v>
      </c>
      <c r="I2501" t="s">
        <v>23</v>
      </c>
      <c r="J2501" t="s">
        <v>23</v>
      </c>
    </row>
    <row r="2502" spans="1:10" x14ac:dyDescent="0.15">
      <c r="A2502" t="s">
        <v>670</v>
      </c>
      <c r="C2502" t="str">
        <f>VLOOKUP(A2502,装配单主表!A:B,2,FALSE)</f>
        <v>10000272</v>
      </c>
      <c r="D2502">
        <v>11983636</v>
      </c>
      <c r="E2502" t="s">
        <v>2866</v>
      </c>
      <c r="F2502">
        <v>1</v>
      </c>
      <c r="G2502">
        <v>0</v>
      </c>
      <c r="H2502" t="s">
        <v>23</v>
      </c>
      <c r="I2502" t="s">
        <v>23</v>
      </c>
      <c r="J2502" t="s">
        <v>23</v>
      </c>
    </row>
    <row r="2503" spans="1:10" x14ac:dyDescent="0.15">
      <c r="A2503" t="s">
        <v>670</v>
      </c>
      <c r="C2503" t="str">
        <f>VLOOKUP(A2503,装配单主表!A:B,2,FALSE)</f>
        <v>10000272</v>
      </c>
      <c r="D2503">
        <v>11997153</v>
      </c>
      <c r="E2503" t="s">
        <v>2976</v>
      </c>
      <c r="F2503">
        <v>1</v>
      </c>
      <c r="G2503">
        <v>0</v>
      </c>
      <c r="H2503" t="s">
        <v>23</v>
      </c>
      <c r="I2503" t="s">
        <v>23</v>
      </c>
      <c r="J2503" t="s">
        <v>23</v>
      </c>
    </row>
    <row r="2504" spans="1:10" x14ac:dyDescent="0.15">
      <c r="A2504" t="s">
        <v>670</v>
      </c>
      <c r="C2504" t="str">
        <f>VLOOKUP(A2504,装配单主表!A:B,2,FALSE)</f>
        <v>10000272</v>
      </c>
      <c r="D2504">
        <v>11997150</v>
      </c>
      <c r="E2504" t="s">
        <v>2975</v>
      </c>
      <c r="F2504">
        <v>1</v>
      </c>
      <c r="G2504">
        <v>0</v>
      </c>
      <c r="H2504" t="s">
        <v>23</v>
      </c>
      <c r="I2504" t="s">
        <v>23</v>
      </c>
      <c r="J2504" t="s">
        <v>23</v>
      </c>
    </row>
    <row r="2505" spans="1:10" x14ac:dyDescent="0.15">
      <c r="A2505" t="s">
        <v>670</v>
      </c>
      <c r="C2505" t="str">
        <f>VLOOKUP(A2505,装配单主表!A:B,2,FALSE)</f>
        <v>10000272</v>
      </c>
      <c r="D2505">
        <v>11997162</v>
      </c>
      <c r="E2505" t="s">
        <v>2977</v>
      </c>
      <c r="F2505">
        <v>1</v>
      </c>
      <c r="G2505">
        <v>0</v>
      </c>
      <c r="H2505" t="s">
        <v>23</v>
      </c>
      <c r="I2505" t="s">
        <v>23</v>
      </c>
      <c r="J2505" t="s">
        <v>23</v>
      </c>
    </row>
    <row r="2506" spans="1:10" x14ac:dyDescent="0.15">
      <c r="A2506" t="s">
        <v>670</v>
      </c>
      <c r="C2506" t="str">
        <f>VLOOKUP(A2506,装配单主表!A:B,2,FALSE)</f>
        <v>10000272</v>
      </c>
      <c r="D2506">
        <v>11997203</v>
      </c>
      <c r="E2506" t="s">
        <v>2988</v>
      </c>
      <c r="F2506">
        <v>1</v>
      </c>
      <c r="G2506">
        <v>0</v>
      </c>
      <c r="H2506" t="s">
        <v>23</v>
      </c>
      <c r="I2506" t="s">
        <v>23</v>
      </c>
      <c r="J2506" t="s">
        <v>23</v>
      </c>
    </row>
    <row r="2507" spans="1:10" x14ac:dyDescent="0.15">
      <c r="A2507" t="s">
        <v>670</v>
      </c>
      <c r="C2507" t="str">
        <f>VLOOKUP(A2507,装配单主表!A:B,2,FALSE)</f>
        <v>10000272</v>
      </c>
      <c r="D2507">
        <v>11997207</v>
      </c>
      <c r="E2507" t="s">
        <v>2996</v>
      </c>
      <c r="F2507">
        <v>1</v>
      </c>
      <c r="G2507">
        <v>0</v>
      </c>
      <c r="H2507" t="s">
        <v>23</v>
      </c>
      <c r="I2507" t="s">
        <v>23</v>
      </c>
      <c r="J2507" t="s">
        <v>23</v>
      </c>
    </row>
    <row r="2508" spans="1:10" x14ac:dyDescent="0.15">
      <c r="A2508" t="s">
        <v>670</v>
      </c>
      <c r="C2508" t="str">
        <f>VLOOKUP(A2508,装配单主表!A:B,2,FALSE)</f>
        <v>10000272</v>
      </c>
      <c r="D2508">
        <v>11997205</v>
      </c>
      <c r="E2508" t="s">
        <v>2990</v>
      </c>
      <c r="F2508">
        <v>1</v>
      </c>
      <c r="G2508">
        <v>0</v>
      </c>
      <c r="H2508" t="s">
        <v>23</v>
      </c>
      <c r="I2508" t="s">
        <v>23</v>
      </c>
      <c r="J2508" t="s">
        <v>23</v>
      </c>
    </row>
    <row r="2509" spans="1:10" x14ac:dyDescent="0.15">
      <c r="A2509" t="s">
        <v>670</v>
      </c>
      <c r="C2509" t="str">
        <f>VLOOKUP(A2509,装配单主表!A:B,2,FALSE)</f>
        <v>10000272</v>
      </c>
      <c r="D2509">
        <v>11997206</v>
      </c>
      <c r="E2509" t="s">
        <v>2994</v>
      </c>
      <c r="F2509">
        <v>1</v>
      </c>
      <c r="G2509">
        <v>0</v>
      </c>
      <c r="H2509" t="s">
        <v>23</v>
      </c>
      <c r="I2509" t="s">
        <v>23</v>
      </c>
      <c r="J2509" t="s">
        <v>23</v>
      </c>
    </row>
    <row r="2510" spans="1:10" x14ac:dyDescent="0.15">
      <c r="A2510" t="s">
        <v>670</v>
      </c>
      <c r="C2510" t="str">
        <f>VLOOKUP(A2510,装配单主表!A:B,2,FALSE)</f>
        <v>10000272</v>
      </c>
      <c r="D2510">
        <v>11997424</v>
      </c>
      <c r="E2510" t="s">
        <v>3003</v>
      </c>
      <c r="F2510">
        <v>1</v>
      </c>
      <c r="G2510">
        <v>0</v>
      </c>
      <c r="H2510" t="s">
        <v>23</v>
      </c>
      <c r="I2510" t="s">
        <v>23</v>
      </c>
      <c r="J2510" t="s">
        <v>23</v>
      </c>
    </row>
    <row r="2511" spans="1:10" x14ac:dyDescent="0.15">
      <c r="A2511" t="s">
        <v>671</v>
      </c>
      <c r="C2511" t="str">
        <f>VLOOKUP(A2511,装配单主表!A:B,2,FALSE)</f>
        <v>10000273</v>
      </c>
      <c r="D2511">
        <v>11997206</v>
      </c>
      <c r="E2511" t="s">
        <v>2994</v>
      </c>
      <c r="F2511">
        <v>1</v>
      </c>
      <c r="G2511">
        <v>0</v>
      </c>
      <c r="H2511" t="s">
        <v>23</v>
      </c>
      <c r="I2511" t="s">
        <v>23</v>
      </c>
      <c r="J2511" t="s">
        <v>23</v>
      </c>
    </row>
    <row r="2512" spans="1:10" x14ac:dyDescent="0.15">
      <c r="A2512" t="s">
        <v>671</v>
      </c>
      <c r="C2512" t="str">
        <f>VLOOKUP(A2512,装配单主表!A:B,2,FALSE)</f>
        <v>10000273</v>
      </c>
      <c r="D2512">
        <v>11997205</v>
      </c>
      <c r="E2512" t="s">
        <v>2990</v>
      </c>
      <c r="F2512">
        <v>1</v>
      </c>
      <c r="G2512">
        <v>0</v>
      </c>
      <c r="H2512" t="s">
        <v>23</v>
      </c>
      <c r="I2512" t="s">
        <v>23</v>
      </c>
      <c r="J2512" t="s">
        <v>23</v>
      </c>
    </row>
    <row r="2513" spans="1:10" x14ac:dyDescent="0.15">
      <c r="A2513" t="s">
        <v>671</v>
      </c>
      <c r="C2513" t="str">
        <f>VLOOKUP(A2513,装配单主表!A:B,2,FALSE)</f>
        <v>10000273</v>
      </c>
      <c r="D2513">
        <v>11997207</v>
      </c>
      <c r="E2513" t="s">
        <v>2996</v>
      </c>
      <c r="F2513">
        <v>1</v>
      </c>
      <c r="G2513">
        <v>0</v>
      </c>
      <c r="H2513" t="s">
        <v>23</v>
      </c>
      <c r="I2513" t="s">
        <v>23</v>
      </c>
      <c r="J2513" t="s">
        <v>23</v>
      </c>
    </row>
    <row r="2514" spans="1:10" x14ac:dyDescent="0.15">
      <c r="A2514" t="s">
        <v>671</v>
      </c>
      <c r="C2514" t="str">
        <f>VLOOKUP(A2514,装配单主表!A:B,2,FALSE)</f>
        <v>10000273</v>
      </c>
      <c r="D2514">
        <v>11997203</v>
      </c>
      <c r="E2514" t="s">
        <v>2988</v>
      </c>
      <c r="F2514">
        <v>1</v>
      </c>
      <c r="G2514">
        <v>0</v>
      </c>
      <c r="H2514" t="s">
        <v>23</v>
      </c>
      <c r="I2514" t="s">
        <v>23</v>
      </c>
      <c r="J2514" t="s">
        <v>23</v>
      </c>
    </row>
    <row r="2515" spans="1:10" x14ac:dyDescent="0.15">
      <c r="A2515" t="s">
        <v>671</v>
      </c>
      <c r="C2515" t="str">
        <f>VLOOKUP(A2515,装配单主表!A:B,2,FALSE)</f>
        <v>10000273</v>
      </c>
      <c r="D2515">
        <v>11997162</v>
      </c>
      <c r="E2515" t="s">
        <v>2977</v>
      </c>
      <c r="F2515">
        <v>1</v>
      </c>
      <c r="G2515">
        <v>0</v>
      </c>
      <c r="H2515" t="s">
        <v>23</v>
      </c>
      <c r="I2515" t="s">
        <v>23</v>
      </c>
      <c r="J2515" t="s">
        <v>23</v>
      </c>
    </row>
    <row r="2516" spans="1:10" x14ac:dyDescent="0.15">
      <c r="A2516" t="s">
        <v>671</v>
      </c>
      <c r="C2516" t="str">
        <f>VLOOKUP(A2516,装配单主表!A:B,2,FALSE)</f>
        <v>10000273</v>
      </c>
      <c r="D2516">
        <v>11997150</v>
      </c>
      <c r="E2516" t="s">
        <v>2975</v>
      </c>
      <c r="F2516">
        <v>1</v>
      </c>
      <c r="G2516">
        <v>0</v>
      </c>
      <c r="H2516" t="s">
        <v>23</v>
      </c>
      <c r="I2516" t="s">
        <v>23</v>
      </c>
      <c r="J2516" t="s">
        <v>23</v>
      </c>
    </row>
    <row r="2517" spans="1:10" x14ac:dyDescent="0.15">
      <c r="A2517" t="s">
        <v>671</v>
      </c>
      <c r="C2517" t="str">
        <f>VLOOKUP(A2517,装配单主表!A:B,2,FALSE)</f>
        <v>10000273</v>
      </c>
      <c r="D2517">
        <v>11997153</v>
      </c>
      <c r="E2517" t="s">
        <v>2976</v>
      </c>
      <c r="F2517">
        <v>1</v>
      </c>
      <c r="G2517">
        <v>0</v>
      </c>
      <c r="H2517" t="s">
        <v>23</v>
      </c>
      <c r="I2517" t="s">
        <v>23</v>
      </c>
      <c r="J2517" t="s">
        <v>23</v>
      </c>
    </row>
    <row r="2518" spans="1:10" x14ac:dyDescent="0.15">
      <c r="A2518" t="s">
        <v>671</v>
      </c>
      <c r="C2518" t="str">
        <f>VLOOKUP(A2518,装配单主表!A:B,2,FALSE)</f>
        <v>10000273</v>
      </c>
      <c r="D2518">
        <v>11983636</v>
      </c>
      <c r="E2518" t="s">
        <v>2866</v>
      </c>
      <c r="F2518">
        <v>1</v>
      </c>
      <c r="G2518">
        <v>0</v>
      </c>
      <c r="H2518" t="s">
        <v>23</v>
      </c>
      <c r="I2518" t="s">
        <v>23</v>
      </c>
      <c r="J2518" t="s">
        <v>23</v>
      </c>
    </row>
    <row r="2519" spans="1:10" x14ac:dyDescent="0.15">
      <c r="A2519" t="s">
        <v>671</v>
      </c>
      <c r="C2519" t="str">
        <f>VLOOKUP(A2519,装配单主表!A:B,2,FALSE)</f>
        <v>10000273</v>
      </c>
      <c r="D2519">
        <v>11983619</v>
      </c>
      <c r="E2519" t="s">
        <v>2863</v>
      </c>
      <c r="F2519">
        <v>1</v>
      </c>
      <c r="G2519">
        <v>0</v>
      </c>
      <c r="H2519" t="s">
        <v>23</v>
      </c>
      <c r="I2519" t="s">
        <v>23</v>
      </c>
      <c r="J2519" t="s">
        <v>23</v>
      </c>
    </row>
    <row r="2520" spans="1:10" x14ac:dyDescent="0.15">
      <c r="A2520" t="s">
        <v>671</v>
      </c>
      <c r="C2520" t="str">
        <f>VLOOKUP(A2520,装配单主表!A:B,2,FALSE)</f>
        <v>10000273</v>
      </c>
      <c r="D2520">
        <v>11983600</v>
      </c>
      <c r="E2520" t="s">
        <v>2855</v>
      </c>
      <c r="F2520">
        <v>1</v>
      </c>
      <c r="G2520">
        <v>0</v>
      </c>
      <c r="H2520" t="s">
        <v>23</v>
      </c>
      <c r="I2520" t="s">
        <v>23</v>
      </c>
      <c r="J2520" t="s">
        <v>23</v>
      </c>
    </row>
    <row r="2521" spans="1:10" x14ac:dyDescent="0.15">
      <c r="A2521" t="s">
        <v>671</v>
      </c>
      <c r="C2521" t="str">
        <f>VLOOKUP(A2521,装配单主表!A:B,2,FALSE)</f>
        <v>10000273</v>
      </c>
      <c r="D2521">
        <v>11983720</v>
      </c>
      <c r="E2521" t="s">
        <v>2874</v>
      </c>
      <c r="F2521">
        <v>1</v>
      </c>
      <c r="G2521">
        <v>0</v>
      </c>
      <c r="H2521" t="s">
        <v>23</v>
      </c>
      <c r="I2521" t="s">
        <v>23</v>
      </c>
      <c r="J2521" t="s">
        <v>23</v>
      </c>
    </row>
    <row r="2522" spans="1:10" x14ac:dyDescent="0.15">
      <c r="A2522" t="s">
        <v>671</v>
      </c>
      <c r="C2522" t="str">
        <f>VLOOKUP(A2522,装配单主表!A:B,2,FALSE)</f>
        <v>10000273</v>
      </c>
      <c r="D2522">
        <v>11997137</v>
      </c>
      <c r="E2522" t="s">
        <v>341</v>
      </c>
      <c r="F2522">
        <v>1</v>
      </c>
      <c r="G2522">
        <v>0</v>
      </c>
      <c r="H2522" t="s">
        <v>23</v>
      </c>
      <c r="I2522" t="s">
        <v>23</v>
      </c>
      <c r="J2522" t="s">
        <v>23</v>
      </c>
    </row>
    <row r="2523" spans="1:10" x14ac:dyDescent="0.15">
      <c r="A2523" t="s">
        <v>672</v>
      </c>
      <c r="C2523" t="str">
        <f>VLOOKUP(A2523,装配单主表!A:B,2,FALSE)</f>
        <v>10000274</v>
      </c>
      <c r="D2523">
        <v>11997140</v>
      </c>
      <c r="E2523" t="s">
        <v>335</v>
      </c>
      <c r="F2523">
        <v>1</v>
      </c>
      <c r="G2523">
        <v>0</v>
      </c>
      <c r="H2523" t="s">
        <v>23</v>
      </c>
      <c r="I2523" t="s">
        <v>23</v>
      </c>
      <c r="J2523" t="s">
        <v>23</v>
      </c>
    </row>
    <row r="2524" spans="1:10" x14ac:dyDescent="0.15">
      <c r="A2524" t="s">
        <v>672</v>
      </c>
      <c r="C2524" t="str">
        <f>VLOOKUP(A2524,装配单主表!A:B,2,FALSE)</f>
        <v>10000274</v>
      </c>
      <c r="D2524">
        <v>11983720</v>
      </c>
      <c r="E2524" t="s">
        <v>2870</v>
      </c>
      <c r="F2524">
        <v>1</v>
      </c>
      <c r="G2524">
        <v>0</v>
      </c>
      <c r="H2524" t="s">
        <v>23</v>
      </c>
      <c r="I2524" t="s">
        <v>23</v>
      </c>
      <c r="J2524" t="s">
        <v>23</v>
      </c>
    </row>
    <row r="2525" spans="1:10" x14ac:dyDescent="0.15">
      <c r="A2525" t="s">
        <v>672</v>
      </c>
      <c r="C2525" t="str">
        <f>VLOOKUP(A2525,装配单主表!A:B,2,FALSE)</f>
        <v>10000274</v>
      </c>
      <c r="D2525">
        <v>11983599</v>
      </c>
      <c r="E2525" t="s">
        <v>2854</v>
      </c>
      <c r="F2525">
        <v>1</v>
      </c>
      <c r="G2525">
        <v>0</v>
      </c>
      <c r="H2525" t="s">
        <v>23</v>
      </c>
      <c r="I2525" t="s">
        <v>23</v>
      </c>
      <c r="J2525" t="s">
        <v>23</v>
      </c>
    </row>
    <row r="2526" spans="1:10" x14ac:dyDescent="0.15">
      <c r="A2526" t="s">
        <v>672</v>
      </c>
      <c r="C2526" t="str">
        <f>VLOOKUP(A2526,装配单主表!A:B,2,FALSE)</f>
        <v>10000274</v>
      </c>
      <c r="D2526">
        <v>11983618</v>
      </c>
      <c r="E2526" t="s">
        <v>2862</v>
      </c>
      <c r="F2526">
        <v>1</v>
      </c>
      <c r="G2526">
        <v>0</v>
      </c>
      <c r="H2526" t="s">
        <v>23</v>
      </c>
      <c r="I2526" t="s">
        <v>23</v>
      </c>
      <c r="J2526" t="s">
        <v>23</v>
      </c>
    </row>
    <row r="2527" spans="1:10" x14ac:dyDescent="0.15">
      <c r="A2527" t="s">
        <v>672</v>
      </c>
      <c r="C2527" t="str">
        <f>VLOOKUP(A2527,装配单主表!A:B,2,FALSE)</f>
        <v>10000274</v>
      </c>
      <c r="D2527">
        <v>11983636</v>
      </c>
      <c r="E2527" t="s">
        <v>2866</v>
      </c>
      <c r="F2527">
        <v>1</v>
      </c>
      <c r="G2527">
        <v>0</v>
      </c>
      <c r="H2527" t="s">
        <v>23</v>
      </c>
      <c r="I2527" t="s">
        <v>23</v>
      </c>
      <c r="J2527" t="s">
        <v>23</v>
      </c>
    </row>
    <row r="2528" spans="1:10" x14ac:dyDescent="0.15">
      <c r="A2528" t="s">
        <v>672</v>
      </c>
      <c r="C2528" t="str">
        <f>VLOOKUP(A2528,装配单主表!A:B,2,FALSE)</f>
        <v>10000274</v>
      </c>
      <c r="D2528">
        <v>11997153</v>
      </c>
      <c r="E2528" t="s">
        <v>2976</v>
      </c>
      <c r="F2528">
        <v>1</v>
      </c>
      <c r="G2528">
        <v>0</v>
      </c>
      <c r="H2528" t="s">
        <v>23</v>
      </c>
      <c r="I2528" t="s">
        <v>23</v>
      </c>
      <c r="J2528" t="s">
        <v>23</v>
      </c>
    </row>
    <row r="2529" spans="1:10" x14ac:dyDescent="0.15">
      <c r="A2529" t="s">
        <v>672</v>
      </c>
      <c r="C2529" t="str">
        <f>VLOOKUP(A2529,装配单主表!A:B,2,FALSE)</f>
        <v>10000274</v>
      </c>
      <c r="D2529">
        <v>11997150</v>
      </c>
      <c r="E2529" t="s">
        <v>2975</v>
      </c>
      <c r="F2529">
        <v>1</v>
      </c>
      <c r="G2529">
        <v>0</v>
      </c>
      <c r="H2529" t="s">
        <v>23</v>
      </c>
      <c r="I2529" t="s">
        <v>23</v>
      </c>
      <c r="J2529" t="s">
        <v>23</v>
      </c>
    </row>
    <row r="2530" spans="1:10" x14ac:dyDescent="0.15">
      <c r="A2530" t="s">
        <v>672</v>
      </c>
      <c r="C2530" t="str">
        <f>VLOOKUP(A2530,装配单主表!A:B,2,FALSE)</f>
        <v>10000274</v>
      </c>
      <c r="D2530">
        <v>11997162</v>
      </c>
      <c r="E2530" t="s">
        <v>2977</v>
      </c>
      <c r="F2530">
        <v>1</v>
      </c>
      <c r="G2530">
        <v>0</v>
      </c>
      <c r="H2530" t="s">
        <v>23</v>
      </c>
      <c r="I2530" t="s">
        <v>23</v>
      </c>
      <c r="J2530" t="s">
        <v>23</v>
      </c>
    </row>
    <row r="2531" spans="1:10" x14ac:dyDescent="0.15">
      <c r="A2531" t="s">
        <v>672</v>
      </c>
      <c r="C2531" t="str">
        <f>VLOOKUP(A2531,装配单主表!A:B,2,FALSE)</f>
        <v>10000274</v>
      </c>
      <c r="D2531">
        <v>11997203</v>
      </c>
      <c r="E2531" t="s">
        <v>2988</v>
      </c>
      <c r="F2531">
        <v>1</v>
      </c>
      <c r="G2531">
        <v>0</v>
      </c>
      <c r="H2531" t="s">
        <v>23</v>
      </c>
      <c r="I2531" t="s">
        <v>23</v>
      </c>
      <c r="J2531" t="s">
        <v>23</v>
      </c>
    </row>
    <row r="2532" spans="1:10" x14ac:dyDescent="0.15">
      <c r="A2532" t="s">
        <v>672</v>
      </c>
      <c r="C2532" t="str">
        <f>VLOOKUP(A2532,装配单主表!A:B,2,FALSE)</f>
        <v>10000274</v>
      </c>
      <c r="D2532">
        <v>11997207</v>
      </c>
      <c r="E2532" t="s">
        <v>2996</v>
      </c>
      <c r="F2532">
        <v>1</v>
      </c>
      <c r="G2532">
        <v>0</v>
      </c>
      <c r="H2532" t="s">
        <v>23</v>
      </c>
      <c r="I2532" t="s">
        <v>23</v>
      </c>
      <c r="J2532" t="s">
        <v>23</v>
      </c>
    </row>
    <row r="2533" spans="1:10" x14ac:dyDescent="0.15">
      <c r="A2533" t="s">
        <v>672</v>
      </c>
      <c r="C2533" t="str">
        <f>VLOOKUP(A2533,装配单主表!A:B,2,FALSE)</f>
        <v>10000274</v>
      </c>
      <c r="D2533">
        <v>11997205</v>
      </c>
      <c r="E2533" t="s">
        <v>2990</v>
      </c>
      <c r="F2533">
        <v>1</v>
      </c>
      <c r="G2533">
        <v>0</v>
      </c>
      <c r="H2533" t="s">
        <v>23</v>
      </c>
      <c r="I2533" t="s">
        <v>23</v>
      </c>
      <c r="J2533" t="s">
        <v>23</v>
      </c>
    </row>
    <row r="2534" spans="1:10" x14ac:dyDescent="0.15">
      <c r="A2534" t="s">
        <v>672</v>
      </c>
      <c r="C2534" t="str">
        <f>VLOOKUP(A2534,装配单主表!A:B,2,FALSE)</f>
        <v>10000274</v>
      </c>
      <c r="D2534">
        <v>11997206</v>
      </c>
      <c r="E2534" t="s">
        <v>2994</v>
      </c>
      <c r="F2534">
        <v>1</v>
      </c>
      <c r="G2534">
        <v>0</v>
      </c>
      <c r="H2534" t="s">
        <v>23</v>
      </c>
      <c r="I2534" t="s">
        <v>23</v>
      </c>
      <c r="J2534" t="s">
        <v>23</v>
      </c>
    </row>
    <row r="2535" spans="1:10" x14ac:dyDescent="0.15">
      <c r="A2535" t="s">
        <v>673</v>
      </c>
      <c r="C2535" t="str">
        <f>VLOOKUP(A2535,装配单主表!A:B,2,FALSE)</f>
        <v>10000275</v>
      </c>
      <c r="D2535">
        <v>11997206</v>
      </c>
      <c r="E2535" t="s">
        <v>2994</v>
      </c>
      <c r="F2535">
        <v>1</v>
      </c>
      <c r="G2535">
        <v>0</v>
      </c>
      <c r="H2535" t="s">
        <v>23</v>
      </c>
      <c r="I2535" t="s">
        <v>23</v>
      </c>
      <c r="J2535" t="s">
        <v>23</v>
      </c>
    </row>
    <row r="2536" spans="1:10" x14ac:dyDescent="0.15">
      <c r="A2536" t="s">
        <v>673</v>
      </c>
      <c r="C2536" t="str">
        <f>VLOOKUP(A2536,装配单主表!A:B,2,FALSE)</f>
        <v>10000275</v>
      </c>
      <c r="D2536">
        <v>11997205</v>
      </c>
      <c r="E2536" t="s">
        <v>2990</v>
      </c>
      <c r="F2536">
        <v>1</v>
      </c>
      <c r="G2536">
        <v>0</v>
      </c>
      <c r="H2536" t="s">
        <v>23</v>
      </c>
      <c r="I2536" t="s">
        <v>23</v>
      </c>
      <c r="J2536" t="s">
        <v>23</v>
      </c>
    </row>
    <row r="2537" spans="1:10" x14ac:dyDescent="0.15">
      <c r="A2537" t="s">
        <v>673</v>
      </c>
      <c r="C2537" t="str">
        <f>VLOOKUP(A2537,装配单主表!A:B,2,FALSE)</f>
        <v>10000275</v>
      </c>
      <c r="D2537">
        <v>11997207</v>
      </c>
      <c r="E2537" t="s">
        <v>2996</v>
      </c>
      <c r="F2537">
        <v>1</v>
      </c>
      <c r="G2537">
        <v>0</v>
      </c>
      <c r="H2537" t="s">
        <v>23</v>
      </c>
      <c r="I2537" t="s">
        <v>23</v>
      </c>
      <c r="J2537" t="s">
        <v>23</v>
      </c>
    </row>
    <row r="2538" spans="1:10" x14ac:dyDescent="0.15">
      <c r="A2538" t="s">
        <v>673</v>
      </c>
      <c r="C2538" t="str">
        <f>VLOOKUP(A2538,装配单主表!A:B,2,FALSE)</f>
        <v>10000275</v>
      </c>
      <c r="D2538">
        <v>11997203</v>
      </c>
      <c r="E2538" t="s">
        <v>2988</v>
      </c>
      <c r="F2538">
        <v>1</v>
      </c>
      <c r="G2538">
        <v>0</v>
      </c>
      <c r="H2538" t="s">
        <v>23</v>
      </c>
      <c r="I2538" t="s">
        <v>23</v>
      </c>
      <c r="J2538" t="s">
        <v>23</v>
      </c>
    </row>
    <row r="2539" spans="1:10" x14ac:dyDescent="0.15">
      <c r="A2539" t="s">
        <v>673</v>
      </c>
      <c r="C2539" t="str">
        <f>VLOOKUP(A2539,装配单主表!A:B,2,FALSE)</f>
        <v>10000275</v>
      </c>
      <c r="D2539">
        <v>11997162</v>
      </c>
      <c r="E2539" t="s">
        <v>2977</v>
      </c>
      <c r="F2539">
        <v>1</v>
      </c>
      <c r="G2539">
        <v>0</v>
      </c>
      <c r="H2539" t="s">
        <v>23</v>
      </c>
      <c r="I2539" t="s">
        <v>23</v>
      </c>
      <c r="J2539" t="s">
        <v>23</v>
      </c>
    </row>
    <row r="2540" spans="1:10" x14ac:dyDescent="0.15">
      <c r="A2540" t="s">
        <v>673</v>
      </c>
      <c r="C2540" t="str">
        <f>VLOOKUP(A2540,装配单主表!A:B,2,FALSE)</f>
        <v>10000275</v>
      </c>
      <c r="D2540">
        <v>11997150</v>
      </c>
      <c r="E2540" t="s">
        <v>2975</v>
      </c>
      <c r="F2540">
        <v>1</v>
      </c>
      <c r="G2540">
        <v>0</v>
      </c>
      <c r="H2540" t="s">
        <v>23</v>
      </c>
      <c r="I2540" t="s">
        <v>23</v>
      </c>
      <c r="J2540" t="s">
        <v>23</v>
      </c>
    </row>
    <row r="2541" spans="1:10" x14ac:dyDescent="0.15">
      <c r="A2541" t="s">
        <v>673</v>
      </c>
      <c r="C2541" t="str">
        <f>VLOOKUP(A2541,装配单主表!A:B,2,FALSE)</f>
        <v>10000275</v>
      </c>
      <c r="D2541">
        <v>11997153</v>
      </c>
      <c r="E2541" t="s">
        <v>2976</v>
      </c>
      <c r="F2541">
        <v>1</v>
      </c>
      <c r="G2541">
        <v>0</v>
      </c>
      <c r="H2541" t="s">
        <v>23</v>
      </c>
      <c r="I2541" t="s">
        <v>23</v>
      </c>
      <c r="J2541" t="s">
        <v>23</v>
      </c>
    </row>
    <row r="2542" spans="1:10" x14ac:dyDescent="0.15">
      <c r="A2542" t="s">
        <v>673</v>
      </c>
      <c r="C2542" t="str">
        <f>VLOOKUP(A2542,装配单主表!A:B,2,FALSE)</f>
        <v>10000275</v>
      </c>
      <c r="D2542">
        <v>11983636</v>
      </c>
      <c r="E2542" t="s">
        <v>2866</v>
      </c>
      <c r="F2542">
        <v>1</v>
      </c>
      <c r="G2542">
        <v>0</v>
      </c>
      <c r="H2542" t="s">
        <v>23</v>
      </c>
      <c r="I2542" t="s">
        <v>23</v>
      </c>
      <c r="J2542" t="s">
        <v>23</v>
      </c>
    </row>
    <row r="2543" spans="1:10" x14ac:dyDescent="0.15">
      <c r="A2543" t="s">
        <v>673</v>
      </c>
      <c r="C2543" t="str">
        <f>VLOOKUP(A2543,装配单主表!A:B,2,FALSE)</f>
        <v>10000275</v>
      </c>
      <c r="D2543">
        <v>11983613</v>
      </c>
      <c r="E2543" t="s">
        <v>2858</v>
      </c>
      <c r="F2543">
        <v>1</v>
      </c>
      <c r="G2543">
        <v>0</v>
      </c>
      <c r="H2543" t="s">
        <v>23</v>
      </c>
      <c r="I2543" t="s">
        <v>23</v>
      </c>
      <c r="J2543" t="s">
        <v>23</v>
      </c>
    </row>
    <row r="2544" spans="1:10" x14ac:dyDescent="0.15">
      <c r="A2544" t="s">
        <v>673</v>
      </c>
      <c r="C2544" t="str">
        <f>VLOOKUP(A2544,装配单主表!A:B,2,FALSE)</f>
        <v>10000275</v>
      </c>
      <c r="D2544">
        <v>11983594</v>
      </c>
      <c r="E2544" t="s">
        <v>2850</v>
      </c>
      <c r="F2544">
        <v>1</v>
      </c>
      <c r="G2544">
        <v>0</v>
      </c>
      <c r="H2544" t="s">
        <v>23</v>
      </c>
      <c r="I2544" t="s">
        <v>23</v>
      </c>
      <c r="J2544" t="s">
        <v>23</v>
      </c>
    </row>
    <row r="2545" spans="1:10" x14ac:dyDescent="0.15">
      <c r="A2545" t="s">
        <v>673</v>
      </c>
      <c r="C2545" t="str">
        <f>VLOOKUP(A2545,装配单主表!A:B,2,FALSE)</f>
        <v>10000275</v>
      </c>
      <c r="D2545">
        <v>11983720</v>
      </c>
      <c r="E2545" t="s">
        <v>2872</v>
      </c>
      <c r="F2545">
        <v>1</v>
      </c>
      <c r="G2545">
        <v>0</v>
      </c>
      <c r="H2545" t="s">
        <v>23</v>
      </c>
      <c r="I2545" t="s">
        <v>23</v>
      </c>
      <c r="J2545" t="s">
        <v>23</v>
      </c>
    </row>
    <row r="2546" spans="1:10" x14ac:dyDescent="0.15">
      <c r="A2546" t="s">
        <v>673</v>
      </c>
      <c r="C2546" t="str">
        <f>VLOOKUP(A2546,装配单主表!A:B,2,FALSE)</f>
        <v>10000275</v>
      </c>
      <c r="D2546">
        <v>11997133</v>
      </c>
      <c r="E2546" t="s">
        <v>344</v>
      </c>
      <c r="F2546">
        <v>1</v>
      </c>
      <c r="G2546">
        <v>0</v>
      </c>
      <c r="H2546" t="s">
        <v>23</v>
      </c>
      <c r="I2546" t="s">
        <v>23</v>
      </c>
      <c r="J2546" t="s">
        <v>23</v>
      </c>
    </row>
    <row r="2547" spans="1:10" x14ac:dyDescent="0.15">
      <c r="A2547" t="s">
        <v>674</v>
      </c>
      <c r="C2547" t="str">
        <f>VLOOKUP(A2547,装配单主表!A:B,2,FALSE)</f>
        <v>10000276</v>
      </c>
      <c r="D2547">
        <v>11997138</v>
      </c>
      <c r="E2547" t="s">
        <v>347</v>
      </c>
      <c r="F2547">
        <v>1</v>
      </c>
      <c r="G2547">
        <v>0</v>
      </c>
      <c r="H2547" t="s">
        <v>23</v>
      </c>
      <c r="I2547" t="s">
        <v>23</v>
      </c>
      <c r="J2547" t="s">
        <v>23</v>
      </c>
    </row>
    <row r="2548" spans="1:10" x14ac:dyDescent="0.15">
      <c r="A2548" t="s">
        <v>674</v>
      </c>
      <c r="C2548" t="str">
        <f>VLOOKUP(A2548,装配单主表!A:B,2,FALSE)</f>
        <v>10000276</v>
      </c>
      <c r="D2548">
        <v>11983720</v>
      </c>
      <c r="E2548" t="s">
        <v>2873</v>
      </c>
      <c r="F2548">
        <v>1</v>
      </c>
      <c r="G2548">
        <v>0</v>
      </c>
      <c r="H2548" t="s">
        <v>23</v>
      </c>
      <c r="I2548" t="s">
        <v>23</v>
      </c>
      <c r="J2548" t="s">
        <v>23</v>
      </c>
    </row>
    <row r="2549" spans="1:10" x14ac:dyDescent="0.15">
      <c r="A2549" t="s">
        <v>674</v>
      </c>
      <c r="C2549" t="str">
        <f>VLOOKUP(A2549,装配单主表!A:B,2,FALSE)</f>
        <v>10000276</v>
      </c>
      <c r="D2549">
        <v>11983601</v>
      </c>
      <c r="E2549" t="s">
        <v>2856</v>
      </c>
      <c r="F2549">
        <v>1</v>
      </c>
      <c r="G2549">
        <v>0</v>
      </c>
      <c r="H2549" t="s">
        <v>23</v>
      </c>
      <c r="I2549" t="s">
        <v>23</v>
      </c>
      <c r="J2549" t="s">
        <v>23</v>
      </c>
    </row>
    <row r="2550" spans="1:10" x14ac:dyDescent="0.15">
      <c r="A2550" t="s">
        <v>674</v>
      </c>
      <c r="C2550" t="str">
        <f>VLOOKUP(A2550,装配单主表!A:B,2,FALSE)</f>
        <v>10000276</v>
      </c>
      <c r="D2550">
        <v>11983636</v>
      </c>
      <c r="E2550" t="s">
        <v>2866</v>
      </c>
      <c r="F2550">
        <v>1</v>
      </c>
      <c r="G2550">
        <v>0</v>
      </c>
      <c r="H2550" t="s">
        <v>23</v>
      </c>
      <c r="I2550" t="s">
        <v>23</v>
      </c>
      <c r="J2550" t="s">
        <v>23</v>
      </c>
    </row>
    <row r="2551" spans="1:10" x14ac:dyDescent="0.15">
      <c r="A2551" t="s">
        <v>674</v>
      </c>
      <c r="C2551" t="str">
        <f>VLOOKUP(A2551,装配单主表!A:B,2,FALSE)</f>
        <v>10000276</v>
      </c>
      <c r="D2551">
        <v>11983620</v>
      </c>
      <c r="E2551" t="s">
        <v>2864</v>
      </c>
      <c r="F2551">
        <v>1</v>
      </c>
      <c r="G2551">
        <v>0</v>
      </c>
      <c r="H2551" t="s">
        <v>23</v>
      </c>
      <c r="I2551" t="s">
        <v>23</v>
      </c>
      <c r="J2551" t="s">
        <v>23</v>
      </c>
    </row>
    <row r="2552" spans="1:10" x14ac:dyDescent="0.15">
      <c r="A2552" t="s">
        <v>674</v>
      </c>
      <c r="C2552" t="str">
        <f>VLOOKUP(A2552,装配单主表!A:B,2,FALSE)</f>
        <v>10000276</v>
      </c>
      <c r="D2552">
        <v>11997153</v>
      </c>
      <c r="E2552" t="s">
        <v>2976</v>
      </c>
      <c r="F2552">
        <v>1</v>
      </c>
      <c r="G2552">
        <v>0</v>
      </c>
      <c r="H2552" t="s">
        <v>23</v>
      </c>
      <c r="I2552" t="s">
        <v>23</v>
      </c>
      <c r="J2552" t="s">
        <v>23</v>
      </c>
    </row>
    <row r="2553" spans="1:10" x14ac:dyDescent="0.15">
      <c r="A2553" t="s">
        <v>674</v>
      </c>
      <c r="C2553" t="str">
        <f>VLOOKUP(A2553,装配单主表!A:B,2,FALSE)</f>
        <v>10000276</v>
      </c>
      <c r="D2553">
        <v>11997150</v>
      </c>
      <c r="E2553" t="s">
        <v>2975</v>
      </c>
      <c r="F2553">
        <v>1</v>
      </c>
      <c r="G2553">
        <v>0</v>
      </c>
      <c r="H2553" t="s">
        <v>23</v>
      </c>
      <c r="I2553" t="s">
        <v>23</v>
      </c>
      <c r="J2553" t="s">
        <v>23</v>
      </c>
    </row>
    <row r="2554" spans="1:10" x14ac:dyDescent="0.15">
      <c r="A2554" t="s">
        <v>674</v>
      </c>
      <c r="C2554" t="str">
        <f>VLOOKUP(A2554,装配单主表!A:B,2,FALSE)</f>
        <v>10000276</v>
      </c>
      <c r="D2554">
        <v>11997162</v>
      </c>
      <c r="E2554" t="s">
        <v>2977</v>
      </c>
      <c r="F2554">
        <v>1</v>
      </c>
      <c r="G2554">
        <v>0</v>
      </c>
      <c r="H2554" t="s">
        <v>23</v>
      </c>
      <c r="I2554" t="s">
        <v>23</v>
      </c>
      <c r="J2554" t="s">
        <v>23</v>
      </c>
    </row>
    <row r="2555" spans="1:10" x14ac:dyDescent="0.15">
      <c r="A2555" t="s">
        <v>674</v>
      </c>
      <c r="C2555" t="str">
        <f>VLOOKUP(A2555,装配单主表!A:B,2,FALSE)</f>
        <v>10000276</v>
      </c>
      <c r="D2555">
        <v>11997203</v>
      </c>
      <c r="E2555" t="s">
        <v>2988</v>
      </c>
      <c r="F2555">
        <v>1</v>
      </c>
      <c r="G2555">
        <v>0</v>
      </c>
      <c r="H2555" t="s">
        <v>23</v>
      </c>
      <c r="I2555" t="s">
        <v>23</v>
      </c>
      <c r="J2555" t="s">
        <v>23</v>
      </c>
    </row>
    <row r="2556" spans="1:10" x14ac:dyDescent="0.15">
      <c r="A2556" t="s">
        <v>674</v>
      </c>
      <c r="C2556" t="str">
        <f>VLOOKUP(A2556,装配单主表!A:B,2,FALSE)</f>
        <v>10000276</v>
      </c>
      <c r="D2556">
        <v>11997207</v>
      </c>
      <c r="E2556" t="s">
        <v>2996</v>
      </c>
      <c r="F2556">
        <v>1</v>
      </c>
      <c r="G2556">
        <v>0</v>
      </c>
      <c r="H2556" t="s">
        <v>23</v>
      </c>
      <c r="I2556" t="s">
        <v>23</v>
      </c>
      <c r="J2556" t="s">
        <v>23</v>
      </c>
    </row>
    <row r="2557" spans="1:10" x14ac:dyDescent="0.15">
      <c r="A2557" t="s">
        <v>674</v>
      </c>
      <c r="C2557" t="str">
        <f>VLOOKUP(A2557,装配单主表!A:B,2,FALSE)</f>
        <v>10000276</v>
      </c>
      <c r="D2557">
        <v>11997205</v>
      </c>
      <c r="E2557" t="s">
        <v>2990</v>
      </c>
      <c r="F2557">
        <v>1</v>
      </c>
      <c r="G2557">
        <v>0</v>
      </c>
      <c r="H2557" t="s">
        <v>23</v>
      </c>
      <c r="I2557" t="s">
        <v>23</v>
      </c>
      <c r="J2557" t="s">
        <v>23</v>
      </c>
    </row>
    <row r="2558" spans="1:10" x14ac:dyDescent="0.15">
      <c r="A2558" t="s">
        <v>674</v>
      </c>
      <c r="C2558" t="str">
        <f>VLOOKUP(A2558,装配单主表!A:B,2,FALSE)</f>
        <v>10000276</v>
      </c>
      <c r="D2558">
        <v>11997206</v>
      </c>
      <c r="E2558" t="s">
        <v>2994</v>
      </c>
      <c r="F2558">
        <v>1</v>
      </c>
      <c r="G2558">
        <v>0</v>
      </c>
      <c r="H2558" t="s">
        <v>23</v>
      </c>
      <c r="I2558" t="s">
        <v>23</v>
      </c>
      <c r="J2558" t="s">
        <v>23</v>
      </c>
    </row>
    <row r="2559" spans="1:10" x14ac:dyDescent="0.15">
      <c r="A2559" t="s">
        <v>675</v>
      </c>
      <c r="C2559" t="str">
        <f>VLOOKUP(A2559,装配单主表!A:B,2,FALSE)</f>
        <v>10000277</v>
      </c>
      <c r="D2559">
        <v>11983875</v>
      </c>
      <c r="E2559" t="s">
        <v>2900</v>
      </c>
      <c r="F2559">
        <v>1</v>
      </c>
      <c r="G2559">
        <v>0</v>
      </c>
      <c r="H2559" t="s">
        <v>23</v>
      </c>
      <c r="I2559" t="s">
        <v>23</v>
      </c>
      <c r="J2559" t="s">
        <v>23</v>
      </c>
    </row>
    <row r="2560" spans="1:10" x14ac:dyDescent="0.15">
      <c r="A2560" t="s">
        <v>675</v>
      </c>
      <c r="C2560" t="str">
        <f>VLOOKUP(A2560,装配单主表!A:B,2,FALSE)</f>
        <v>10000277</v>
      </c>
      <c r="D2560">
        <v>11983749</v>
      </c>
      <c r="E2560" t="s">
        <v>2892</v>
      </c>
      <c r="F2560">
        <v>1</v>
      </c>
      <c r="G2560">
        <v>0</v>
      </c>
      <c r="H2560" t="s">
        <v>23</v>
      </c>
      <c r="I2560" t="s">
        <v>23</v>
      </c>
      <c r="J2560" t="s">
        <v>23</v>
      </c>
    </row>
    <row r="2561" spans="1:10" x14ac:dyDescent="0.15">
      <c r="A2561" t="s">
        <v>675</v>
      </c>
      <c r="C2561" t="str">
        <f>VLOOKUP(A2561,装配单主表!A:B,2,FALSE)</f>
        <v>10000277</v>
      </c>
      <c r="D2561">
        <v>11983745</v>
      </c>
      <c r="E2561" t="s">
        <v>2887</v>
      </c>
      <c r="F2561">
        <v>1</v>
      </c>
      <c r="G2561">
        <v>0</v>
      </c>
      <c r="H2561" t="s">
        <v>23</v>
      </c>
      <c r="I2561" t="s">
        <v>23</v>
      </c>
      <c r="J2561" t="s">
        <v>23</v>
      </c>
    </row>
    <row r="2562" spans="1:10" x14ac:dyDescent="0.15">
      <c r="A2562" t="s">
        <v>675</v>
      </c>
      <c r="C2562" t="str">
        <f>VLOOKUP(A2562,装配单主表!A:B,2,FALSE)</f>
        <v>10000277</v>
      </c>
      <c r="D2562">
        <v>11983746</v>
      </c>
      <c r="E2562" t="s">
        <v>2889</v>
      </c>
      <c r="F2562">
        <v>1</v>
      </c>
      <c r="G2562">
        <v>0</v>
      </c>
      <c r="H2562" t="s">
        <v>23</v>
      </c>
      <c r="I2562" t="s">
        <v>23</v>
      </c>
      <c r="J2562" t="s">
        <v>23</v>
      </c>
    </row>
    <row r="2563" spans="1:10" x14ac:dyDescent="0.15">
      <c r="A2563" t="s">
        <v>675</v>
      </c>
      <c r="C2563" t="str">
        <f>VLOOKUP(A2563,装配单主表!A:B,2,FALSE)</f>
        <v>10000277</v>
      </c>
      <c r="D2563">
        <v>11983748</v>
      </c>
      <c r="E2563" t="s">
        <v>2891</v>
      </c>
      <c r="F2563">
        <v>1</v>
      </c>
      <c r="G2563">
        <v>0</v>
      </c>
      <c r="H2563" t="s">
        <v>23</v>
      </c>
      <c r="I2563" t="s">
        <v>23</v>
      </c>
      <c r="J2563" t="s">
        <v>23</v>
      </c>
    </row>
    <row r="2564" spans="1:10" x14ac:dyDescent="0.15">
      <c r="A2564" t="s">
        <v>675</v>
      </c>
      <c r="C2564" t="str">
        <f>VLOOKUP(A2564,装配单主表!A:B,2,FALSE)</f>
        <v>10000277</v>
      </c>
      <c r="D2564">
        <v>11997122</v>
      </c>
      <c r="E2564" t="s">
        <v>2974</v>
      </c>
      <c r="F2564">
        <v>1</v>
      </c>
      <c r="G2564">
        <v>0</v>
      </c>
      <c r="H2564" t="s">
        <v>23</v>
      </c>
      <c r="I2564" t="s">
        <v>23</v>
      </c>
      <c r="J2564" t="s">
        <v>23</v>
      </c>
    </row>
    <row r="2565" spans="1:10" x14ac:dyDescent="0.15">
      <c r="A2565" t="s">
        <v>675</v>
      </c>
      <c r="C2565" t="str">
        <f>VLOOKUP(A2565,装配单主表!A:B,2,FALSE)</f>
        <v>10000277</v>
      </c>
      <c r="D2565">
        <v>11997087</v>
      </c>
      <c r="E2565" t="s">
        <v>106</v>
      </c>
      <c r="F2565">
        <v>1</v>
      </c>
      <c r="G2565">
        <v>0</v>
      </c>
      <c r="H2565" t="s">
        <v>23</v>
      </c>
      <c r="I2565" t="s">
        <v>23</v>
      </c>
      <c r="J2565" t="s">
        <v>23</v>
      </c>
    </row>
    <row r="2566" spans="1:10" x14ac:dyDescent="0.15">
      <c r="A2566" t="s">
        <v>675</v>
      </c>
      <c r="C2566" t="str">
        <f>VLOOKUP(A2566,装配单主表!A:B,2,FALSE)</f>
        <v>10000277</v>
      </c>
      <c r="D2566">
        <v>11997097</v>
      </c>
      <c r="E2566" t="s">
        <v>2967</v>
      </c>
      <c r="F2566">
        <v>1</v>
      </c>
      <c r="G2566">
        <v>0</v>
      </c>
      <c r="H2566" t="s">
        <v>23</v>
      </c>
      <c r="I2566" t="s">
        <v>23</v>
      </c>
      <c r="J2566" t="s">
        <v>23</v>
      </c>
    </row>
    <row r="2567" spans="1:10" x14ac:dyDescent="0.15">
      <c r="A2567" t="s">
        <v>675</v>
      </c>
      <c r="C2567" t="str">
        <f>VLOOKUP(A2567,装配单主表!A:B,2,FALSE)</f>
        <v>10000277</v>
      </c>
      <c r="D2567">
        <v>11997102</v>
      </c>
      <c r="E2567" t="s">
        <v>2970</v>
      </c>
      <c r="F2567">
        <v>1</v>
      </c>
      <c r="G2567">
        <v>0</v>
      </c>
      <c r="H2567" t="s">
        <v>23</v>
      </c>
      <c r="I2567" t="s">
        <v>23</v>
      </c>
      <c r="J2567" t="s">
        <v>23</v>
      </c>
    </row>
    <row r="2568" spans="1:10" x14ac:dyDescent="0.15">
      <c r="A2568" t="s">
        <v>678</v>
      </c>
      <c r="C2568" t="str">
        <f>VLOOKUP(A2568,装配单主表!A:B,2,FALSE)</f>
        <v>10000278</v>
      </c>
      <c r="D2568">
        <v>11997102</v>
      </c>
      <c r="E2568" t="s">
        <v>2970</v>
      </c>
      <c r="F2568">
        <v>1</v>
      </c>
      <c r="G2568">
        <v>0</v>
      </c>
      <c r="H2568" t="s">
        <v>23</v>
      </c>
      <c r="I2568" t="s">
        <v>23</v>
      </c>
      <c r="J2568" t="s">
        <v>23</v>
      </c>
    </row>
    <row r="2569" spans="1:10" x14ac:dyDescent="0.15">
      <c r="A2569" t="s">
        <v>678</v>
      </c>
      <c r="C2569" t="str">
        <f>VLOOKUP(A2569,装配单主表!A:B,2,FALSE)</f>
        <v>10000278</v>
      </c>
      <c r="D2569">
        <v>11997097</v>
      </c>
      <c r="E2569" t="s">
        <v>2967</v>
      </c>
      <c r="F2569">
        <v>1</v>
      </c>
      <c r="G2569">
        <v>0</v>
      </c>
      <c r="H2569" t="s">
        <v>23</v>
      </c>
      <c r="I2569" t="s">
        <v>23</v>
      </c>
      <c r="J2569" t="s">
        <v>23</v>
      </c>
    </row>
    <row r="2570" spans="1:10" x14ac:dyDescent="0.15">
      <c r="A2570" t="s">
        <v>678</v>
      </c>
      <c r="C2570" t="str">
        <f>VLOOKUP(A2570,装配单主表!A:B,2,FALSE)</f>
        <v>10000278</v>
      </c>
      <c r="D2570">
        <v>11997085</v>
      </c>
      <c r="E2570" t="s">
        <v>104</v>
      </c>
      <c r="F2570">
        <v>1</v>
      </c>
      <c r="G2570">
        <v>0</v>
      </c>
      <c r="H2570" t="s">
        <v>23</v>
      </c>
      <c r="I2570" t="s">
        <v>23</v>
      </c>
      <c r="J2570" t="s">
        <v>23</v>
      </c>
    </row>
    <row r="2571" spans="1:10" x14ac:dyDescent="0.15">
      <c r="A2571" t="s">
        <v>678</v>
      </c>
      <c r="C2571" t="str">
        <f>VLOOKUP(A2571,装配单主表!A:B,2,FALSE)</f>
        <v>10000278</v>
      </c>
      <c r="D2571">
        <v>11997122</v>
      </c>
      <c r="E2571" t="s">
        <v>2974</v>
      </c>
      <c r="F2571">
        <v>1</v>
      </c>
      <c r="G2571">
        <v>0</v>
      </c>
      <c r="H2571" t="s">
        <v>23</v>
      </c>
      <c r="I2571" t="s">
        <v>23</v>
      </c>
      <c r="J2571" t="s">
        <v>23</v>
      </c>
    </row>
    <row r="2572" spans="1:10" x14ac:dyDescent="0.15">
      <c r="A2572" t="s">
        <v>678</v>
      </c>
      <c r="C2572" t="str">
        <f>VLOOKUP(A2572,装配单主表!A:B,2,FALSE)</f>
        <v>10000278</v>
      </c>
      <c r="D2572">
        <v>11983748</v>
      </c>
      <c r="E2572" t="s">
        <v>2891</v>
      </c>
      <c r="F2572">
        <v>1</v>
      </c>
      <c r="G2572">
        <v>0</v>
      </c>
      <c r="H2572" t="s">
        <v>23</v>
      </c>
      <c r="I2572" t="s">
        <v>23</v>
      </c>
      <c r="J2572" t="s">
        <v>23</v>
      </c>
    </row>
    <row r="2573" spans="1:10" x14ac:dyDescent="0.15">
      <c r="A2573" t="s">
        <v>678</v>
      </c>
      <c r="C2573" t="str">
        <f>VLOOKUP(A2573,装配单主表!A:B,2,FALSE)</f>
        <v>10000278</v>
      </c>
      <c r="D2573">
        <v>11983746</v>
      </c>
      <c r="E2573" t="s">
        <v>2889</v>
      </c>
      <c r="F2573">
        <v>1</v>
      </c>
      <c r="G2573">
        <v>0</v>
      </c>
      <c r="H2573" t="s">
        <v>23</v>
      </c>
      <c r="I2573" t="s">
        <v>23</v>
      </c>
      <c r="J2573" t="s">
        <v>23</v>
      </c>
    </row>
    <row r="2574" spans="1:10" x14ac:dyDescent="0.15">
      <c r="A2574" t="s">
        <v>678</v>
      </c>
      <c r="C2574" t="str">
        <f>VLOOKUP(A2574,装配单主表!A:B,2,FALSE)</f>
        <v>10000278</v>
      </c>
      <c r="D2574">
        <v>11983745</v>
      </c>
      <c r="E2574" t="s">
        <v>2887</v>
      </c>
      <c r="F2574">
        <v>1</v>
      </c>
      <c r="G2574">
        <v>0</v>
      </c>
      <c r="H2574" t="s">
        <v>23</v>
      </c>
      <c r="I2574" t="s">
        <v>23</v>
      </c>
      <c r="J2574" t="s">
        <v>23</v>
      </c>
    </row>
    <row r="2575" spans="1:10" x14ac:dyDescent="0.15">
      <c r="A2575" t="s">
        <v>678</v>
      </c>
      <c r="C2575" t="str">
        <f>VLOOKUP(A2575,装配单主表!A:B,2,FALSE)</f>
        <v>10000278</v>
      </c>
      <c r="D2575">
        <v>11983749</v>
      </c>
      <c r="E2575" t="s">
        <v>2892</v>
      </c>
      <c r="F2575">
        <v>1</v>
      </c>
      <c r="G2575">
        <v>0</v>
      </c>
      <c r="H2575" t="s">
        <v>23</v>
      </c>
      <c r="I2575" t="s">
        <v>23</v>
      </c>
      <c r="J2575" t="s">
        <v>23</v>
      </c>
    </row>
    <row r="2576" spans="1:10" x14ac:dyDescent="0.15">
      <c r="A2576" t="s">
        <v>678</v>
      </c>
      <c r="C2576" t="str">
        <f>VLOOKUP(A2576,装配单主表!A:B,2,FALSE)</f>
        <v>10000278</v>
      </c>
      <c r="D2576">
        <v>11983875</v>
      </c>
      <c r="E2576" t="s">
        <v>2900</v>
      </c>
      <c r="F2576">
        <v>1</v>
      </c>
      <c r="G2576">
        <v>0</v>
      </c>
      <c r="H2576" t="s">
        <v>23</v>
      </c>
      <c r="I2576" t="s">
        <v>23</v>
      </c>
      <c r="J2576" t="s">
        <v>23</v>
      </c>
    </row>
    <row r="2577" spans="1:10" x14ac:dyDescent="0.15">
      <c r="A2577" t="s">
        <v>680</v>
      </c>
      <c r="C2577" t="str">
        <f>VLOOKUP(A2577,装配单主表!A:B,2,FALSE)</f>
        <v>10000279</v>
      </c>
      <c r="D2577">
        <v>11983875</v>
      </c>
      <c r="E2577" t="s">
        <v>2900</v>
      </c>
      <c r="F2577">
        <v>1</v>
      </c>
      <c r="G2577">
        <v>0</v>
      </c>
      <c r="H2577" t="s">
        <v>23</v>
      </c>
      <c r="I2577" t="s">
        <v>23</v>
      </c>
      <c r="J2577" t="s">
        <v>23</v>
      </c>
    </row>
    <row r="2578" spans="1:10" x14ac:dyDescent="0.15">
      <c r="A2578" t="s">
        <v>680</v>
      </c>
      <c r="C2578" t="str">
        <f>VLOOKUP(A2578,装配单主表!A:B,2,FALSE)</f>
        <v>10000279</v>
      </c>
      <c r="D2578">
        <v>11983749</v>
      </c>
      <c r="E2578" t="s">
        <v>2892</v>
      </c>
      <c r="F2578">
        <v>1</v>
      </c>
      <c r="G2578">
        <v>0</v>
      </c>
      <c r="H2578" t="s">
        <v>23</v>
      </c>
      <c r="I2578" t="s">
        <v>23</v>
      </c>
      <c r="J2578" t="s">
        <v>23</v>
      </c>
    </row>
    <row r="2579" spans="1:10" x14ac:dyDescent="0.15">
      <c r="A2579" t="s">
        <v>680</v>
      </c>
      <c r="C2579" t="str">
        <f>VLOOKUP(A2579,装配单主表!A:B,2,FALSE)</f>
        <v>10000279</v>
      </c>
      <c r="D2579">
        <v>11983745</v>
      </c>
      <c r="E2579" t="s">
        <v>2887</v>
      </c>
      <c r="F2579">
        <v>1</v>
      </c>
      <c r="G2579">
        <v>0</v>
      </c>
      <c r="H2579" t="s">
        <v>23</v>
      </c>
      <c r="I2579" t="s">
        <v>23</v>
      </c>
      <c r="J2579" t="s">
        <v>23</v>
      </c>
    </row>
    <row r="2580" spans="1:10" x14ac:dyDescent="0.15">
      <c r="A2580" t="s">
        <v>680</v>
      </c>
      <c r="C2580" t="str">
        <f>VLOOKUP(A2580,装配单主表!A:B,2,FALSE)</f>
        <v>10000279</v>
      </c>
      <c r="D2580">
        <v>11983746</v>
      </c>
      <c r="E2580" t="s">
        <v>2889</v>
      </c>
      <c r="F2580">
        <v>1</v>
      </c>
      <c r="G2580">
        <v>0</v>
      </c>
      <c r="H2580" t="s">
        <v>23</v>
      </c>
      <c r="I2580" t="s">
        <v>23</v>
      </c>
      <c r="J2580" t="s">
        <v>23</v>
      </c>
    </row>
    <row r="2581" spans="1:10" x14ac:dyDescent="0.15">
      <c r="A2581" t="s">
        <v>680</v>
      </c>
      <c r="C2581" t="str">
        <f>VLOOKUP(A2581,装配单主表!A:B,2,FALSE)</f>
        <v>10000279</v>
      </c>
      <c r="D2581">
        <v>11983748</v>
      </c>
      <c r="E2581" t="s">
        <v>2891</v>
      </c>
      <c r="F2581">
        <v>1</v>
      </c>
      <c r="G2581">
        <v>0</v>
      </c>
      <c r="H2581" t="s">
        <v>23</v>
      </c>
      <c r="I2581" t="s">
        <v>23</v>
      </c>
      <c r="J2581" t="s">
        <v>23</v>
      </c>
    </row>
    <row r="2582" spans="1:10" x14ac:dyDescent="0.15">
      <c r="A2582" t="s">
        <v>680</v>
      </c>
      <c r="C2582" t="str">
        <f>VLOOKUP(A2582,装配单主表!A:B,2,FALSE)</f>
        <v>10000279</v>
      </c>
      <c r="D2582">
        <v>11997122</v>
      </c>
      <c r="E2582" t="s">
        <v>2974</v>
      </c>
      <c r="F2582">
        <v>1</v>
      </c>
      <c r="G2582">
        <v>0</v>
      </c>
      <c r="H2582" t="s">
        <v>23</v>
      </c>
      <c r="I2582" t="s">
        <v>23</v>
      </c>
      <c r="J2582" t="s">
        <v>23</v>
      </c>
    </row>
    <row r="2583" spans="1:10" x14ac:dyDescent="0.15">
      <c r="A2583" t="s">
        <v>680</v>
      </c>
      <c r="C2583" t="str">
        <f>VLOOKUP(A2583,装配单主表!A:B,2,FALSE)</f>
        <v>10000279</v>
      </c>
      <c r="D2583">
        <v>11997091</v>
      </c>
      <c r="E2583" t="s">
        <v>140</v>
      </c>
      <c r="F2583">
        <v>1</v>
      </c>
      <c r="G2583">
        <v>0</v>
      </c>
      <c r="H2583" t="s">
        <v>23</v>
      </c>
      <c r="I2583" t="s">
        <v>23</v>
      </c>
      <c r="J2583" t="s">
        <v>23</v>
      </c>
    </row>
    <row r="2584" spans="1:10" x14ac:dyDescent="0.15">
      <c r="A2584" t="s">
        <v>680</v>
      </c>
      <c r="C2584" t="str">
        <f>VLOOKUP(A2584,装配单主表!A:B,2,FALSE)</f>
        <v>10000279</v>
      </c>
      <c r="D2584">
        <v>11997097</v>
      </c>
      <c r="E2584" t="s">
        <v>2967</v>
      </c>
      <c r="F2584">
        <v>1</v>
      </c>
      <c r="G2584">
        <v>0</v>
      </c>
      <c r="H2584" t="s">
        <v>23</v>
      </c>
      <c r="I2584" t="s">
        <v>23</v>
      </c>
      <c r="J2584" t="s">
        <v>23</v>
      </c>
    </row>
    <row r="2585" spans="1:10" x14ac:dyDescent="0.15">
      <c r="A2585" t="s">
        <v>680</v>
      </c>
      <c r="C2585" t="str">
        <f>VLOOKUP(A2585,装配单主表!A:B,2,FALSE)</f>
        <v>10000279</v>
      </c>
      <c r="D2585">
        <v>11997102</v>
      </c>
      <c r="E2585" t="s">
        <v>2970</v>
      </c>
      <c r="F2585">
        <v>1</v>
      </c>
      <c r="G2585">
        <v>0</v>
      </c>
      <c r="H2585" t="s">
        <v>23</v>
      </c>
      <c r="I2585" t="s">
        <v>23</v>
      </c>
      <c r="J2585" t="s">
        <v>23</v>
      </c>
    </row>
    <row r="2586" spans="1:10" x14ac:dyDescent="0.15">
      <c r="A2586" t="s">
        <v>682</v>
      </c>
      <c r="C2586" t="str">
        <f>VLOOKUP(A2586,装配单主表!A:B,2,FALSE)</f>
        <v>10000280</v>
      </c>
      <c r="D2586">
        <v>11997102</v>
      </c>
      <c r="E2586" t="s">
        <v>2970</v>
      </c>
      <c r="F2586">
        <v>1</v>
      </c>
      <c r="G2586">
        <v>0</v>
      </c>
      <c r="H2586" t="s">
        <v>23</v>
      </c>
      <c r="I2586" t="s">
        <v>23</v>
      </c>
      <c r="J2586" t="s">
        <v>23</v>
      </c>
    </row>
    <row r="2587" spans="1:10" x14ac:dyDescent="0.15">
      <c r="A2587" t="s">
        <v>682</v>
      </c>
      <c r="C2587" t="str">
        <f>VLOOKUP(A2587,装配单主表!A:B,2,FALSE)</f>
        <v>10000280</v>
      </c>
      <c r="D2587">
        <v>11997097</v>
      </c>
      <c r="E2587" t="s">
        <v>2967</v>
      </c>
      <c r="F2587">
        <v>1</v>
      </c>
      <c r="G2587">
        <v>0</v>
      </c>
      <c r="H2587" t="s">
        <v>23</v>
      </c>
      <c r="I2587" t="s">
        <v>23</v>
      </c>
      <c r="J2587" t="s">
        <v>23</v>
      </c>
    </row>
    <row r="2588" spans="1:10" x14ac:dyDescent="0.15">
      <c r="A2588" t="s">
        <v>682</v>
      </c>
      <c r="C2588" t="str">
        <f>VLOOKUP(A2588,装配单主表!A:B,2,FALSE)</f>
        <v>10000280</v>
      </c>
      <c r="D2588">
        <v>11997086</v>
      </c>
      <c r="E2588" t="s">
        <v>105</v>
      </c>
      <c r="F2588">
        <v>1</v>
      </c>
      <c r="G2588">
        <v>0</v>
      </c>
      <c r="H2588" t="s">
        <v>23</v>
      </c>
      <c r="I2588" t="s">
        <v>23</v>
      </c>
      <c r="J2588" t="s">
        <v>23</v>
      </c>
    </row>
    <row r="2589" spans="1:10" x14ac:dyDescent="0.15">
      <c r="A2589" t="s">
        <v>682</v>
      </c>
      <c r="C2589" t="str">
        <f>VLOOKUP(A2589,装配单主表!A:B,2,FALSE)</f>
        <v>10000280</v>
      </c>
      <c r="D2589">
        <v>11983748</v>
      </c>
      <c r="E2589" t="s">
        <v>2891</v>
      </c>
      <c r="F2589">
        <v>1</v>
      </c>
      <c r="G2589">
        <v>0</v>
      </c>
      <c r="H2589" t="s">
        <v>23</v>
      </c>
      <c r="I2589" t="s">
        <v>23</v>
      </c>
      <c r="J2589" t="s">
        <v>23</v>
      </c>
    </row>
    <row r="2590" spans="1:10" x14ac:dyDescent="0.15">
      <c r="A2590" t="s">
        <v>682</v>
      </c>
      <c r="C2590" t="str">
        <f>VLOOKUP(A2590,装配单主表!A:B,2,FALSE)</f>
        <v>10000280</v>
      </c>
      <c r="D2590">
        <v>11983746</v>
      </c>
      <c r="E2590" t="s">
        <v>2889</v>
      </c>
      <c r="F2590">
        <v>1</v>
      </c>
      <c r="G2590">
        <v>0</v>
      </c>
      <c r="H2590" t="s">
        <v>23</v>
      </c>
      <c r="I2590" t="s">
        <v>23</v>
      </c>
      <c r="J2590" t="s">
        <v>23</v>
      </c>
    </row>
    <row r="2591" spans="1:10" x14ac:dyDescent="0.15">
      <c r="A2591" t="s">
        <v>682</v>
      </c>
      <c r="C2591" t="str">
        <f>VLOOKUP(A2591,装配单主表!A:B,2,FALSE)</f>
        <v>10000280</v>
      </c>
      <c r="D2591">
        <v>11983745</v>
      </c>
      <c r="E2591" t="s">
        <v>2887</v>
      </c>
      <c r="F2591">
        <v>1</v>
      </c>
      <c r="G2591">
        <v>0</v>
      </c>
      <c r="H2591" t="s">
        <v>23</v>
      </c>
      <c r="I2591" t="s">
        <v>23</v>
      </c>
      <c r="J2591" t="s">
        <v>23</v>
      </c>
    </row>
    <row r="2592" spans="1:10" x14ac:dyDescent="0.15">
      <c r="A2592" t="s">
        <v>682</v>
      </c>
      <c r="C2592" t="str">
        <f>VLOOKUP(A2592,装配单主表!A:B,2,FALSE)</f>
        <v>10000280</v>
      </c>
      <c r="D2592">
        <v>11983749</v>
      </c>
      <c r="E2592" t="s">
        <v>2892</v>
      </c>
      <c r="F2592">
        <v>1</v>
      </c>
      <c r="G2592">
        <v>0</v>
      </c>
      <c r="H2592" t="s">
        <v>23</v>
      </c>
      <c r="I2592" t="s">
        <v>23</v>
      </c>
      <c r="J2592" t="s">
        <v>23</v>
      </c>
    </row>
    <row r="2593" spans="1:10" x14ac:dyDescent="0.15">
      <c r="A2593" t="s">
        <v>682</v>
      </c>
      <c r="C2593" t="str">
        <f>VLOOKUP(A2593,装配单主表!A:B,2,FALSE)</f>
        <v>10000280</v>
      </c>
      <c r="D2593">
        <v>11983826</v>
      </c>
      <c r="E2593" t="s">
        <v>2894</v>
      </c>
      <c r="F2593">
        <v>1</v>
      </c>
      <c r="G2593">
        <v>0</v>
      </c>
      <c r="H2593" t="s">
        <v>23</v>
      </c>
      <c r="I2593" t="s">
        <v>23</v>
      </c>
      <c r="J2593" t="s">
        <v>23</v>
      </c>
    </row>
    <row r="2594" spans="1:10" x14ac:dyDescent="0.15">
      <c r="A2594" t="s">
        <v>682</v>
      </c>
      <c r="C2594" t="str">
        <f>VLOOKUP(A2594,装配单主表!A:B,2,FALSE)</f>
        <v>10000280</v>
      </c>
      <c r="D2594">
        <v>11983875</v>
      </c>
      <c r="E2594" t="s">
        <v>2900</v>
      </c>
      <c r="F2594">
        <v>1</v>
      </c>
      <c r="G2594">
        <v>0</v>
      </c>
      <c r="H2594" t="s">
        <v>23</v>
      </c>
      <c r="I2594" t="s">
        <v>23</v>
      </c>
      <c r="J2594" t="s">
        <v>23</v>
      </c>
    </row>
    <row r="2595" spans="1:10" x14ac:dyDescent="0.15">
      <c r="A2595" t="s">
        <v>684</v>
      </c>
      <c r="C2595" t="str">
        <f>VLOOKUP(A2595,装配单主表!A:B,2,FALSE)</f>
        <v>10000281</v>
      </c>
      <c r="D2595">
        <v>11983875</v>
      </c>
      <c r="E2595" t="s">
        <v>2900</v>
      </c>
      <c r="F2595">
        <v>1</v>
      </c>
      <c r="G2595">
        <v>0</v>
      </c>
      <c r="H2595" t="s">
        <v>23</v>
      </c>
      <c r="I2595" t="s">
        <v>23</v>
      </c>
      <c r="J2595" t="s">
        <v>23</v>
      </c>
    </row>
    <row r="2596" spans="1:10" x14ac:dyDescent="0.15">
      <c r="A2596" t="s">
        <v>684</v>
      </c>
      <c r="C2596" t="str">
        <f>VLOOKUP(A2596,装配单主表!A:B,2,FALSE)</f>
        <v>10000281</v>
      </c>
      <c r="D2596">
        <v>11983749</v>
      </c>
      <c r="E2596" t="s">
        <v>2892</v>
      </c>
      <c r="F2596">
        <v>1</v>
      </c>
      <c r="G2596">
        <v>0</v>
      </c>
      <c r="H2596" t="s">
        <v>23</v>
      </c>
      <c r="I2596" t="s">
        <v>23</v>
      </c>
      <c r="J2596" t="s">
        <v>23</v>
      </c>
    </row>
    <row r="2597" spans="1:10" x14ac:dyDescent="0.15">
      <c r="A2597" t="s">
        <v>684</v>
      </c>
      <c r="C2597" t="str">
        <f>VLOOKUP(A2597,装配单主表!A:B,2,FALSE)</f>
        <v>10000281</v>
      </c>
      <c r="D2597">
        <v>11983745</v>
      </c>
      <c r="E2597" t="s">
        <v>2887</v>
      </c>
      <c r="F2597">
        <v>1</v>
      </c>
      <c r="G2597">
        <v>0</v>
      </c>
      <c r="H2597" t="s">
        <v>23</v>
      </c>
      <c r="I2597" t="s">
        <v>23</v>
      </c>
      <c r="J2597" t="s">
        <v>23</v>
      </c>
    </row>
    <row r="2598" spans="1:10" x14ac:dyDescent="0.15">
      <c r="A2598" t="s">
        <v>684</v>
      </c>
      <c r="C2598" t="str">
        <f>VLOOKUP(A2598,装配单主表!A:B,2,FALSE)</f>
        <v>10000281</v>
      </c>
      <c r="D2598">
        <v>11983746</v>
      </c>
      <c r="E2598" t="s">
        <v>2889</v>
      </c>
      <c r="F2598">
        <v>1</v>
      </c>
      <c r="G2598">
        <v>0</v>
      </c>
      <c r="H2598" t="s">
        <v>23</v>
      </c>
      <c r="I2598" t="s">
        <v>23</v>
      </c>
      <c r="J2598" t="s">
        <v>23</v>
      </c>
    </row>
    <row r="2599" spans="1:10" x14ac:dyDescent="0.15">
      <c r="A2599" t="s">
        <v>684</v>
      </c>
      <c r="C2599" t="str">
        <f>VLOOKUP(A2599,装配单主表!A:B,2,FALSE)</f>
        <v>10000281</v>
      </c>
      <c r="D2599">
        <v>11983748</v>
      </c>
      <c r="E2599" t="s">
        <v>2891</v>
      </c>
      <c r="F2599">
        <v>1</v>
      </c>
      <c r="G2599">
        <v>0</v>
      </c>
      <c r="H2599" t="s">
        <v>23</v>
      </c>
      <c r="I2599" t="s">
        <v>23</v>
      </c>
      <c r="J2599" t="s">
        <v>23</v>
      </c>
    </row>
    <row r="2600" spans="1:10" x14ac:dyDescent="0.15">
      <c r="A2600" t="s">
        <v>684</v>
      </c>
      <c r="C2600" t="str">
        <f>VLOOKUP(A2600,装配单主表!A:B,2,FALSE)</f>
        <v>10000281</v>
      </c>
      <c r="D2600">
        <v>11997097</v>
      </c>
      <c r="E2600" t="s">
        <v>2967</v>
      </c>
      <c r="F2600">
        <v>1</v>
      </c>
      <c r="G2600">
        <v>0</v>
      </c>
      <c r="H2600" t="s">
        <v>23</v>
      </c>
      <c r="I2600" t="s">
        <v>23</v>
      </c>
      <c r="J2600" t="s">
        <v>23</v>
      </c>
    </row>
    <row r="2601" spans="1:10" x14ac:dyDescent="0.15">
      <c r="A2601" t="s">
        <v>684</v>
      </c>
      <c r="C2601" t="str">
        <f>VLOOKUP(A2601,装配单主表!A:B,2,FALSE)</f>
        <v>10000281</v>
      </c>
      <c r="D2601">
        <v>11997102</v>
      </c>
      <c r="E2601" t="s">
        <v>2970</v>
      </c>
      <c r="F2601">
        <v>1</v>
      </c>
      <c r="G2601">
        <v>0</v>
      </c>
      <c r="H2601" t="s">
        <v>23</v>
      </c>
      <c r="I2601" t="s">
        <v>23</v>
      </c>
      <c r="J2601" t="s">
        <v>23</v>
      </c>
    </row>
    <row r="2602" spans="1:10" x14ac:dyDescent="0.15">
      <c r="A2602" t="s">
        <v>684</v>
      </c>
      <c r="C2602" t="str">
        <f>VLOOKUP(A2602,装配单主表!A:B,2,FALSE)</f>
        <v>10000281</v>
      </c>
      <c r="D2602">
        <v>11997325</v>
      </c>
      <c r="E2602" t="s">
        <v>3001</v>
      </c>
      <c r="F2602">
        <v>1</v>
      </c>
      <c r="G2602">
        <v>0</v>
      </c>
      <c r="H2602" t="s">
        <v>23</v>
      </c>
      <c r="I2602" t="s">
        <v>23</v>
      </c>
      <c r="J2602" t="s">
        <v>23</v>
      </c>
    </row>
    <row r="2603" spans="1:10" x14ac:dyDescent="0.15">
      <c r="A2603" t="s">
        <v>684</v>
      </c>
      <c r="C2603" t="str">
        <f>VLOOKUP(A2603,装配单主表!A:B,2,FALSE)</f>
        <v>10000281</v>
      </c>
      <c r="D2603">
        <v>11997320</v>
      </c>
      <c r="E2603" t="s">
        <v>685</v>
      </c>
      <c r="F2603">
        <v>1</v>
      </c>
      <c r="G2603">
        <v>0</v>
      </c>
      <c r="H2603" t="s">
        <v>23</v>
      </c>
      <c r="I2603" t="s">
        <v>23</v>
      </c>
      <c r="J2603" t="s">
        <v>23</v>
      </c>
    </row>
    <row r="2604" spans="1:10" x14ac:dyDescent="0.15">
      <c r="A2604" t="s">
        <v>688</v>
      </c>
      <c r="C2604" t="str">
        <f>VLOOKUP(A2604,装配单主表!A:B,2,FALSE)</f>
        <v>10000282</v>
      </c>
      <c r="D2604">
        <v>11997102</v>
      </c>
      <c r="E2604" t="s">
        <v>2970</v>
      </c>
      <c r="F2604">
        <v>1</v>
      </c>
      <c r="G2604">
        <v>0</v>
      </c>
      <c r="H2604" t="s">
        <v>23</v>
      </c>
      <c r="I2604" t="s">
        <v>23</v>
      </c>
      <c r="J2604" t="s">
        <v>23</v>
      </c>
    </row>
    <row r="2605" spans="1:10" x14ac:dyDescent="0.15">
      <c r="A2605" t="s">
        <v>688</v>
      </c>
      <c r="C2605" t="str">
        <f>VLOOKUP(A2605,装配单主表!A:B,2,FALSE)</f>
        <v>10000282</v>
      </c>
      <c r="D2605">
        <v>11997097</v>
      </c>
      <c r="E2605" t="s">
        <v>2967</v>
      </c>
      <c r="F2605">
        <v>1</v>
      </c>
      <c r="G2605">
        <v>0</v>
      </c>
      <c r="H2605" t="s">
        <v>23</v>
      </c>
      <c r="I2605" t="s">
        <v>23</v>
      </c>
      <c r="J2605" t="s">
        <v>23</v>
      </c>
    </row>
    <row r="2606" spans="1:10" x14ac:dyDescent="0.15">
      <c r="A2606" t="s">
        <v>688</v>
      </c>
      <c r="C2606" t="str">
        <f>VLOOKUP(A2606,装配单主表!A:B,2,FALSE)</f>
        <v>10000282</v>
      </c>
      <c r="D2606">
        <v>11997088</v>
      </c>
      <c r="E2606" t="s">
        <v>107</v>
      </c>
      <c r="F2606">
        <v>1</v>
      </c>
      <c r="G2606">
        <v>0</v>
      </c>
      <c r="H2606" t="s">
        <v>23</v>
      </c>
      <c r="I2606" t="s">
        <v>23</v>
      </c>
      <c r="J2606" t="s">
        <v>23</v>
      </c>
    </row>
    <row r="2607" spans="1:10" x14ac:dyDescent="0.15">
      <c r="A2607" t="s">
        <v>688</v>
      </c>
      <c r="C2607" t="str">
        <f>VLOOKUP(A2607,装配单主表!A:B,2,FALSE)</f>
        <v>10000282</v>
      </c>
      <c r="D2607">
        <v>11997122</v>
      </c>
      <c r="E2607" t="s">
        <v>2974</v>
      </c>
      <c r="F2607">
        <v>1</v>
      </c>
      <c r="G2607">
        <v>0</v>
      </c>
      <c r="H2607" t="s">
        <v>23</v>
      </c>
      <c r="I2607" t="s">
        <v>23</v>
      </c>
      <c r="J2607" t="s">
        <v>23</v>
      </c>
    </row>
    <row r="2608" spans="1:10" x14ac:dyDescent="0.15">
      <c r="A2608" t="s">
        <v>688</v>
      </c>
      <c r="C2608" t="str">
        <f>VLOOKUP(A2608,装配单主表!A:B,2,FALSE)</f>
        <v>10000282</v>
      </c>
      <c r="D2608">
        <v>11983748</v>
      </c>
      <c r="E2608" t="s">
        <v>2891</v>
      </c>
      <c r="F2608">
        <v>1</v>
      </c>
      <c r="G2608">
        <v>0</v>
      </c>
      <c r="H2608" t="s">
        <v>23</v>
      </c>
      <c r="I2608" t="s">
        <v>23</v>
      </c>
      <c r="J2608" t="s">
        <v>23</v>
      </c>
    </row>
    <row r="2609" spans="1:10" x14ac:dyDescent="0.15">
      <c r="A2609" t="s">
        <v>688</v>
      </c>
      <c r="C2609" t="str">
        <f>VLOOKUP(A2609,装配单主表!A:B,2,FALSE)</f>
        <v>10000282</v>
      </c>
      <c r="D2609">
        <v>11983746</v>
      </c>
      <c r="E2609" t="s">
        <v>2889</v>
      </c>
      <c r="F2609">
        <v>1</v>
      </c>
      <c r="G2609">
        <v>0</v>
      </c>
      <c r="H2609" t="s">
        <v>23</v>
      </c>
      <c r="I2609" t="s">
        <v>23</v>
      </c>
      <c r="J2609" t="s">
        <v>23</v>
      </c>
    </row>
    <row r="2610" spans="1:10" x14ac:dyDescent="0.15">
      <c r="A2610" t="s">
        <v>688</v>
      </c>
      <c r="C2610" t="str">
        <f>VLOOKUP(A2610,装配单主表!A:B,2,FALSE)</f>
        <v>10000282</v>
      </c>
      <c r="D2610">
        <v>11983745</v>
      </c>
      <c r="E2610" t="s">
        <v>2887</v>
      </c>
      <c r="F2610">
        <v>1</v>
      </c>
      <c r="G2610">
        <v>0</v>
      </c>
      <c r="H2610" t="s">
        <v>23</v>
      </c>
      <c r="I2610" t="s">
        <v>23</v>
      </c>
      <c r="J2610" t="s">
        <v>23</v>
      </c>
    </row>
    <row r="2611" spans="1:10" x14ac:dyDescent="0.15">
      <c r="A2611" t="s">
        <v>688</v>
      </c>
      <c r="C2611" t="str">
        <f>VLOOKUP(A2611,装配单主表!A:B,2,FALSE)</f>
        <v>10000282</v>
      </c>
      <c r="D2611">
        <v>11983749</v>
      </c>
      <c r="E2611" t="s">
        <v>2892</v>
      </c>
      <c r="F2611">
        <v>1</v>
      </c>
      <c r="G2611">
        <v>0</v>
      </c>
      <c r="H2611" t="s">
        <v>23</v>
      </c>
      <c r="I2611" t="s">
        <v>23</v>
      </c>
      <c r="J2611" t="s">
        <v>23</v>
      </c>
    </row>
    <row r="2612" spans="1:10" x14ac:dyDescent="0.15">
      <c r="A2612" t="s">
        <v>688</v>
      </c>
      <c r="C2612" t="str">
        <f>VLOOKUP(A2612,装配单主表!A:B,2,FALSE)</f>
        <v>10000282</v>
      </c>
      <c r="D2612">
        <v>11983875</v>
      </c>
      <c r="E2612" t="s">
        <v>2900</v>
      </c>
      <c r="F2612">
        <v>1</v>
      </c>
      <c r="G2612">
        <v>0</v>
      </c>
      <c r="H2612" t="s">
        <v>23</v>
      </c>
      <c r="I2612" t="s">
        <v>23</v>
      </c>
      <c r="J2612" t="s">
        <v>23</v>
      </c>
    </row>
    <row r="2613" spans="1:10" x14ac:dyDescent="0.15">
      <c r="A2613" t="s">
        <v>690</v>
      </c>
      <c r="C2613" t="str">
        <f>VLOOKUP(A2613,装配单主表!A:B,2,FALSE)</f>
        <v>10000283</v>
      </c>
      <c r="D2613">
        <v>11983875</v>
      </c>
      <c r="E2613" t="s">
        <v>2900</v>
      </c>
      <c r="F2613">
        <v>1</v>
      </c>
      <c r="G2613">
        <v>0</v>
      </c>
      <c r="H2613" t="s">
        <v>23</v>
      </c>
      <c r="I2613" t="s">
        <v>23</v>
      </c>
      <c r="J2613" t="s">
        <v>23</v>
      </c>
    </row>
    <row r="2614" spans="1:10" x14ac:dyDescent="0.15">
      <c r="A2614" t="s">
        <v>690</v>
      </c>
      <c r="C2614" t="str">
        <f>VLOOKUP(A2614,装配单主表!A:B,2,FALSE)</f>
        <v>10000283</v>
      </c>
      <c r="D2614">
        <v>11983749</v>
      </c>
      <c r="E2614" t="s">
        <v>2892</v>
      </c>
      <c r="F2614">
        <v>1</v>
      </c>
      <c r="G2614">
        <v>0</v>
      </c>
      <c r="H2614" t="s">
        <v>23</v>
      </c>
      <c r="I2614" t="s">
        <v>23</v>
      </c>
      <c r="J2614" t="s">
        <v>23</v>
      </c>
    </row>
    <row r="2615" spans="1:10" x14ac:dyDescent="0.15">
      <c r="A2615" t="s">
        <v>690</v>
      </c>
      <c r="C2615" t="str">
        <f>VLOOKUP(A2615,装配单主表!A:B,2,FALSE)</f>
        <v>10000283</v>
      </c>
      <c r="D2615">
        <v>11983745</v>
      </c>
      <c r="E2615" t="s">
        <v>2887</v>
      </c>
      <c r="F2615">
        <v>1</v>
      </c>
      <c r="G2615">
        <v>0</v>
      </c>
      <c r="H2615" t="s">
        <v>23</v>
      </c>
      <c r="I2615" t="s">
        <v>23</v>
      </c>
      <c r="J2615" t="s">
        <v>23</v>
      </c>
    </row>
    <row r="2616" spans="1:10" x14ac:dyDescent="0.15">
      <c r="A2616" t="s">
        <v>690</v>
      </c>
      <c r="C2616" t="str">
        <f>VLOOKUP(A2616,装配单主表!A:B,2,FALSE)</f>
        <v>10000283</v>
      </c>
      <c r="D2616">
        <v>11983746</v>
      </c>
      <c r="E2616" t="s">
        <v>2889</v>
      </c>
      <c r="F2616">
        <v>1</v>
      </c>
      <c r="G2616">
        <v>0</v>
      </c>
      <c r="H2616" t="s">
        <v>23</v>
      </c>
      <c r="I2616" t="s">
        <v>23</v>
      </c>
      <c r="J2616" t="s">
        <v>23</v>
      </c>
    </row>
    <row r="2617" spans="1:10" x14ac:dyDescent="0.15">
      <c r="A2617" t="s">
        <v>690</v>
      </c>
      <c r="C2617" t="str">
        <f>VLOOKUP(A2617,装配单主表!A:B,2,FALSE)</f>
        <v>10000283</v>
      </c>
      <c r="D2617">
        <v>11983748</v>
      </c>
      <c r="E2617" t="s">
        <v>2891</v>
      </c>
      <c r="F2617">
        <v>1</v>
      </c>
      <c r="G2617">
        <v>0</v>
      </c>
      <c r="H2617" t="s">
        <v>23</v>
      </c>
      <c r="I2617" t="s">
        <v>23</v>
      </c>
      <c r="J2617" t="s">
        <v>23</v>
      </c>
    </row>
    <row r="2618" spans="1:10" x14ac:dyDescent="0.15">
      <c r="A2618" t="s">
        <v>690</v>
      </c>
      <c r="C2618" t="str">
        <f>VLOOKUP(A2618,装配单主表!A:B,2,FALSE)</f>
        <v>10000283</v>
      </c>
      <c r="D2618">
        <v>11997122</v>
      </c>
      <c r="E2618" t="s">
        <v>2974</v>
      </c>
      <c r="F2618">
        <v>1</v>
      </c>
      <c r="G2618">
        <v>0</v>
      </c>
      <c r="H2618" t="s">
        <v>23</v>
      </c>
      <c r="I2618" t="s">
        <v>23</v>
      </c>
      <c r="J2618" t="s">
        <v>23</v>
      </c>
    </row>
    <row r="2619" spans="1:10" x14ac:dyDescent="0.15">
      <c r="A2619" t="s">
        <v>690</v>
      </c>
      <c r="C2619" t="str">
        <f>VLOOKUP(A2619,装配单主表!A:B,2,FALSE)</f>
        <v>10000283</v>
      </c>
      <c r="D2619">
        <v>11997089</v>
      </c>
      <c r="E2619" t="s">
        <v>138</v>
      </c>
      <c r="F2619">
        <v>1</v>
      </c>
      <c r="G2619">
        <v>0</v>
      </c>
      <c r="H2619" t="s">
        <v>23</v>
      </c>
      <c r="I2619" t="s">
        <v>23</v>
      </c>
      <c r="J2619" t="s">
        <v>23</v>
      </c>
    </row>
    <row r="2620" spans="1:10" x14ac:dyDescent="0.15">
      <c r="A2620" t="s">
        <v>690</v>
      </c>
      <c r="C2620" t="str">
        <f>VLOOKUP(A2620,装配单主表!A:B,2,FALSE)</f>
        <v>10000283</v>
      </c>
      <c r="D2620">
        <v>11997097</v>
      </c>
      <c r="E2620" t="s">
        <v>2967</v>
      </c>
      <c r="F2620">
        <v>1</v>
      </c>
      <c r="G2620">
        <v>0</v>
      </c>
      <c r="H2620" t="s">
        <v>23</v>
      </c>
      <c r="I2620" t="s">
        <v>23</v>
      </c>
      <c r="J2620" t="s">
        <v>23</v>
      </c>
    </row>
    <row r="2621" spans="1:10" x14ac:dyDescent="0.15">
      <c r="A2621" t="s">
        <v>690</v>
      </c>
      <c r="C2621" t="str">
        <f>VLOOKUP(A2621,装配单主表!A:B,2,FALSE)</f>
        <v>10000283</v>
      </c>
      <c r="D2621">
        <v>11997102</v>
      </c>
      <c r="E2621" t="s">
        <v>2970</v>
      </c>
      <c r="F2621">
        <v>1</v>
      </c>
      <c r="G2621">
        <v>0</v>
      </c>
      <c r="H2621" t="s">
        <v>23</v>
      </c>
      <c r="I2621" t="s">
        <v>23</v>
      </c>
      <c r="J2621" t="s">
        <v>23</v>
      </c>
    </row>
    <row r="2622" spans="1:10" x14ac:dyDescent="0.15">
      <c r="A2622" t="s">
        <v>692</v>
      </c>
      <c r="C2622" t="str">
        <f>VLOOKUP(A2622,装配单主表!A:B,2,FALSE)</f>
        <v>10000284</v>
      </c>
      <c r="D2622">
        <v>11997102</v>
      </c>
      <c r="E2622" t="s">
        <v>2970</v>
      </c>
      <c r="F2622">
        <v>1</v>
      </c>
      <c r="G2622">
        <v>0</v>
      </c>
      <c r="H2622" t="s">
        <v>23</v>
      </c>
      <c r="I2622" t="s">
        <v>23</v>
      </c>
      <c r="J2622" t="s">
        <v>23</v>
      </c>
    </row>
    <row r="2623" spans="1:10" x14ac:dyDescent="0.15">
      <c r="A2623" t="s">
        <v>692</v>
      </c>
      <c r="C2623" t="str">
        <f>VLOOKUP(A2623,装配单主表!A:B,2,FALSE)</f>
        <v>10000284</v>
      </c>
      <c r="D2623">
        <v>11997097</v>
      </c>
      <c r="E2623" t="s">
        <v>2967</v>
      </c>
      <c r="F2623">
        <v>1</v>
      </c>
      <c r="G2623">
        <v>0</v>
      </c>
      <c r="H2623" t="s">
        <v>23</v>
      </c>
      <c r="I2623" t="s">
        <v>23</v>
      </c>
      <c r="J2623" t="s">
        <v>23</v>
      </c>
    </row>
    <row r="2624" spans="1:10" x14ac:dyDescent="0.15">
      <c r="A2624" t="s">
        <v>692</v>
      </c>
      <c r="C2624" t="str">
        <f>VLOOKUP(A2624,装配单主表!A:B,2,FALSE)</f>
        <v>10000284</v>
      </c>
      <c r="D2624">
        <v>11997084</v>
      </c>
      <c r="E2624" t="s">
        <v>103</v>
      </c>
      <c r="F2624">
        <v>1</v>
      </c>
      <c r="G2624">
        <v>0</v>
      </c>
      <c r="H2624" t="s">
        <v>23</v>
      </c>
      <c r="I2624" t="s">
        <v>23</v>
      </c>
      <c r="J2624" t="s">
        <v>23</v>
      </c>
    </row>
    <row r="2625" spans="1:10" x14ac:dyDescent="0.15">
      <c r="A2625" t="s">
        <v>692</v>
      </c>
      <c r="C2625" t="str">
        <f>VLOOKUP(A2625,装配单主表!A:B,2,FALSE)</f>
        <v>10000284</v>
      </c>
      <c r="D2625">
        <v>11997122</v>
      </c>
      <c r="E2625" t="s">
        <v>2974</v>
      </c>
      <c r="F2625">
        <v>1</v>
      </c>
      <c r="G2625">
        <v>0</v>
      </c>
      <c r="H2625" t="s">
        <v>23</v>
      </c>
      <c r="I2625" t="s">
        <v>23</v>
      </c>
      <c r="J2625" t="s">
        <v>23</v>
      </c>
    </row>
    <row r="2626" spans="1:10" x14ac:dyDescent="0.15">
      <c r="A2626" t="s">
        <v>692</v>
      </c>
      <c r="C2626" t="str">
        <f>VLOOKUP(A2626,装配单主表!A:B,2,FALSE)</f>
        <v>10000284</v>
      </c>
      <c r="D2626">
        <v>11983748</v>
      </c>
      <c r="E2626" t="s">
        <v>2891</v>
      </c>
      <c r="F2626">
        <v>1</v>
      </c>
      <c r="G2626">
        <v>0</v>
      </c>
      <c r="H2626" t="s">
        <v>23</v>
      </c>
      <c r="I2626" t="s">
        <v>23</v>
      </c>
      <c r="J2626" t="s">
        <v>23</v>
      </c>
    </row>
    <row r="2627" spans="1:10" x14ac:dyDescent="0.15">
      <c r="A2627" t="s">
        <v>692</v>
      </c>
      <c r="C2627" t="str">
        <f>VLOOKUP(A2627,装配单主表!A:B,2,FALSE)</f>
        <v>10000284</v>
      </c>
      <c r="D2627">
        <v>11983746</v>
      </c>
      <c r="E2627" t="s">
        <v>2889</v>
      </c>
      <c r="F2627">
        <v>1</v>
      </c>
      <c r="G2627">
        <v>0</v>
      </c>
      <c r="H2627" t="s">
        <v>23</v>
      </c>
      <c r="I2627" t="s">
        <v>23</v>
      </c>
      <c r="J2627" t="s">
        <v>23</v>
      </c>
    </row>
    <row r="2628" spans="1:10" x14ac:dyDescent="0.15">
      <c r="A2628" t="s">
        <v>692</v>
      </c>
      <c r="C2628" t="str">
        <f>VLOOKUP(A2628,装配单主表!A:B,2,FALSE)</f>
        <v>10000284</v>
      </c>
      <c r="D2628">
        <v>11983745</v>
      </c>
      <c r="E2628" t="s">
        <v>2887</v>
      </c>
      <c r="F2628">
        <v>1</v>
      </c>
      <c r="G2628">
        <v>0</v>
      </c>
      <c r="H2628" t="s">
        <v>23</v>
      </c>
      <c r="I2628" t="s">
        <v>23</v>
      </c>
      <c r="J2628" t="s">
        <v>23</v>
      </c>
    </row>
    <row r="2629" spans="1:10" x14ac:dyDescent="0.15">
      <c r="A2629" t="s">
        <v>692</v>
      </c>
      <c r="C2629" t="str">
        <f>VLOOKUP(A2629,装配单主表!A:B,2,FALSE)</f>
        <v>10000284</v>
      </c>
      <c r="D2629">
        <v>11983749</v>
      </c>
      <c r="E2629" t="s">
        <v>2892</v>
      </c>
      <c r="F2629">
        <v>1</v>
      </c>
      <c r="G2629">
        <v>0</v>
      </c>
      <c r="H2629" t="s">
        <v>23</v>
      </c>
      <c r="I2629" t="s">
        <v>23</v>
      </c>
      <c r="J2629" t="s">
        <v>23</v>
      </c>
    </row>
    <row r="2630" spans="1:10" x14ac:dyDescent="0.15">
      <c r="A2630" t="s">
        <v>692</v>
      </c>
      <c r="C2630" t="str">
        <f>VLOOKUP(A2630,装配单主表!A:B,2,FALSE)</f>
        <v>10000284</v>
      </c>
      <c r="D2630">
        <v>11983875</v>
      </c>
      <c r="E2630" t="s">
        <v>2900</v>
      </c>
      <c r="F2630">
        <v>1</v>
      </c>
      <c r="G2630">
        <v>0</v>
      </c>
      <c r="H2630" t="s">
        <v>23</v>
      </c>
      <c r="I2630" t="s">
        <v>23</v>
      </c>
      <c r="J2630" t="s">
        <v>23</v>
      </c>
    </row>
    <row r="2631" spans="1:10" x14ac:dyDescent="0.15">
      <c r="A2631" t="s">
        <v>694</v>
      </c>
      <c r="C2631" t="str">
        <f>VLOOKUP(A2631,装配单主表!A:B,2,FALSE)</f>
        <v>10000285</v>
      </c>
      <c r="D2631">
        <v>11983875</v>
      </c>
      <c r="E2631" t="s">
        <v>2900</v>
      </c>
      <c r="F2631">
        <v>1</v>
      </c>
      <c r="G2631">
        <v>0</v>
      </c>
      <c r="H2631" t="s">
        <v>23</v>
      </c>
      <c r="I2631" t="s">
        <v>23</v>
      </c>
      <c r="J2631" t="s">
        <v>23</v>
      </c>
    </row>
    <row r="2632" spans="1:10" x14ac:dyDescent="0.15">
      <c r="A2632" t="s">
        <v>694</v>
      </c>
      <c r="C2632" t="str">
        <f>VLOOKUP(A2632,装配单主表!A:B,2,FALSE)</f>
        <v>10000285</v>
      </c>
      <c r="D2632">
        <v>11983749</v>
      </c>
      <c r="E2632" t="s">
        <v>2892</v>
      </c>
      <c r="F2632">
        <v>1</v>
      </c>
      <c r="G2632">
        <v>0</v>
      </c>
      <c r="H2632" t="s">
        <v>23</v>
      </c>
      <c r="I2632" t="s">
        <v>23</v>
      </c>
      <c r="J2632" t="s">
        <v>23</v>
      </c>
    </row>
    <row r="2633" spans="1:10" x14ac:dyDescent="0.15">
      <c r="A2633" t="s">
        <v>694</v>
      </c>
      <c r="C2633" t="str">
        <f>VLOOKUP(A2633,装配单主表!A:B,2,FALSE)</f>
        <v>10000285</v>
      </c>
      <c r="D2633">
        <v>11983745</v>
      </c>
      <c r="E2633" t="s">
        <v>2887</v>
      </c>
      <c r="F2633">
        <v>1</v>
      </c>
      <c r="G2633">
        <v>0</v>
      </c>
      <c r="H2633" t="s">
        <v>23</v>
      </c>
      <c r="I2633" t="s">
        <v>23</v>
      </c>
      <c r="J2633" t="s">
        <v>23</v>
      </c>
    </row>
    <row r="2634" spans="1:10" x14ac:dyDescent="0.15">
      <c r="A2634" t="s">
        <v>694</v>
      </c>
      <c r="C2634" t="str">
        <f>VLOOKUP(A2634,装配单主表!A:B,2,FALSE)</f>
        <v>10000285</v>
      </c>
      <c r="D2634">
        <v>11983746</v>
      </c>
      <c r="E2634" t="s">
        <v>2889</v>
      </c>
      <c r="F2634">
        <v>1</v>
      </c>
      <c r="G2634">
        <v>0</v>
      </c>
      <c r="H2634" t="s">
        <v>23</v>
      </c>
      <c r="I2634" t="s">
        <v>23</v>
      </c>
      <c r="J2634" t="s">
        <v>23</v>
      </c>
    </row>
    <row r="2635" spans="1:10" x14ac:dyDescent="0.15">
      <c r="A2635" t="s">
        <v>694</v>
      </c>
      <c r="C2635" t="str">
        <f>VLOOKUP(A2635,装配单主表!A:B,2,FALSE)</f>
        <v>10000285</v>
      </c>
      <c r="D2635">
        <v>11983748</v>
      </c>
      <c r="E2635" t="s">
        <v>2891</v>
      </c>
      <c r="F2635">
        <v>1</v>
      </c>
      <c r="G2635">
        <v>0</v>
      </c>
      <c r="H2635" t="s">
        <v>23</v>
      </c>
      <c r="I2635" t="s">
        <v>23</v>
      </c>
      <c r="J2635" t="s">
        <v>23</v>
      </c>
    </row>
    <row r="2636" spans="1:10" x14ac:dyDescent="0.15">
      <c r="A2636" t="s">
        <v>694</v>
      </c>
      <c r="C2636" t="str">
        <f>VLOOKUP(A2636,装配单主表!A:B,2,FALSE)</f>
        <v>10000285</v>
      </c>
      <c r="D2636">
        <v>11997122</v>
      </c>
      <c r="E2636" t="s">
        <v>2974</v>
      </c>
      <c r="F2636">
        <v>1</v>
      </c>
      <c r="G2636">
        <v>0</v>
      </c>
      <c r="H2636" t="s">
        <v>23</v>
      </c>
      <c r="I2636" t="s">
        <v>23</v>
      </c>
      <c r="J2636" t="s">
        <v>23</v>
      </c>
    </row>
    <row r="2637" spans="1:10" x14ac:dyDescent="0.15">
      <c r="A2637" t="s">
        <v>694</v>
      </c>
      <c r="C2637" t="str">
        <f>VLOOKUP(A2637,装配单主表!A:B,2,FALSE)</f>
        <v>10000285</v>
      </c>
      <c r="D2637">
        <v>11997090</v>
      </c>
      <c r="E2637" t="s">
        <v>139</v>
      </c>
      <c r="F2637">
        <v>1</v>
      </c>
      <c r="G2637">
        <v>0</v>
      </c>
      <c r="H2637" t="s">
        <v>23</v>
      </c>
      <c r="I2637" t="s">
        <v>23</v>
      </c>
      <c r="J2637" t="s">
        <v>23</v>
      </c>
    </row>
    <row r="2638" spans="1:10" x14ac:dyDescent="0.15">
      <c r="A2638" t="s">
        <v>694</v>
      </c>
      <c r="C2638" t="str">
        <f>VLOOKUP(A2638,装配单主表!A:B,2,FALSE)</f>
        <v>10000285</v>
      </c>
      <c r="D2638">
        <v>11997097</v>
      </c>
      <c r="E2638" t="s">
        <v>2967</v>
      </c>
      <c r="F2638">
        <v>1</v>
      </c>
      <c r="G2638">
        <v>0</v>
      </c>
      <c r="H2638" t="s">
        <v>23</v>
      </c>
      <c r="I2638" t="s">
        <v>23</v>
      </c>
      <c r="J2638" t="s">
        <v>23</v>
      </c>
    </row>
    <row r="2639" spans="1:10" x14ac:dyDescent="0.15">
      <c r="A2639" t="s">
        <v>694</v>
      </c>
      <c r="C2639" t="str">
        <f>VLOOKUP(A2639,装配单主表!A:B,2,FALSE)</f>
        <v>10000285</v>
      </c>
      <c r="D2639">
        <v>11997102</v>
      </c>
      <c r="E2639" t="s">
        <v>2970</v>
      </c>
      <c r="F2639">
        <v>1</v>
      </c>
      <c r="G2639">
        <v>0</v>
      </c>
      <c r="H2639" t="s">
        <v>23</v>
      </c>
      <c r="I2639" t="s">
        <v>23</v>
      </c>
      <c r="J2639" t="s">
        <v>23</v>
      </c>
    </row>
    <row r="2640" spans="1:10" x14ac:dyDescent="0.15">
      <c r="A2640" t="s">
        <v>696</v>
      </c>
      <c r="C2640" t="str">
        <f>VLOOKUP(A2640,装配单主表!A:B,2,FALSE)</f>
        <v>10000286</v>
      </c>
      <c r="D2640">
        <v>11997109</v>
      </c>
      <c r="E2640" t="s">
        <v>2971</v>
      </c>
      <c r="F2640">
        <v>1</v>
      </c>
      <c r="G2640">
        <v>0</v>
      </c>
      <c r="H2640" t="s">
        <v>23</v>
      </c>
      <c r="I2640" t="s">
        <v>23</v>
      </c>
      <c r="J2640" t="s">
        <v>23</v>
      </c>
    </row>
    <row r="2641" spans="1:10" x14ac:dyDescent="0.15">
      <c r="A2641" t="s">
        <v>696</v>
      </c>
      <c r="C2641" t="str">
        <f>VLOOKUP(A2641,装配单主表!A:B,2,FALSE)</f>
        <v>10000286</v>
      </c>
      <c r="D2641">
        <v>11997095</v>
      </c>
      <c r="E2641" t="s">
        <v>2966</v>
      </c>
      <c r="F2641">
        <v>1</v>
      </c>
      <c r="G2641">
        <v>0</v>
      </c>
      <c r="H2641" t="s">
        <v>23</v>
      </c>
      <c r="I2641" t="s">
        <v>23</v>
      </c>
      <c r="J2641" t="s">
        <v>23</v>
      </c>
    </row>
    <row r="2642" spans="1:10" x14ac:dyDescent="0.15">
      <c r="A2642" t="s">
        <v>696</v>
      </c>
      <c r="C2642" t="str">
        <f>VLOOKUP(A2642,装配单主表!A:B,2,FALSE)</f>
        <v>10000286</v>
      </c>
      <c r="D2642">
        <v>11997070</v>
      </c>
      <c r="E2642" t="s">
        <v>697</v>
      </c>
      <c r="F2642">
        <v>1</v>
      </c>
      <c r="G2642">
        <v>0</v>
      </c>
      <c r="H2642" t="s">
        <v>23</v>
      </c>
      <c r="I2642" t="s">
        <v>23</v>
      </c>
      <c r="J2642" t="s">
        <v>23</v>
      </c>
    </row>
    <row r="2643" spans="1:10" x14ac:dyDescent="0.15">
      <c r="A2643" t="s">
        <v>696</v>
      </c>
      <c r="C2643" t="str">
        <f>VLOOKUP(A2643,装配单主表!A:B,2,FALSE)</f>
        <v>10000286</v>
      </c>
      <c r="D2643">
        <v>11983748</v>
      </c>
      <c r="E2643" t="s">
        <v>2891</v>
      </c>
      <c r="F2643">
        <v>1</v>
      </c>
      <c r="G2643">
        <v>0</v>
      </c>
      <c r="H2643" t="s">
        <v>23</v>
      </c>
      <c r="I2643" t="s">
        <v>23</v>
      </c>
      <c r="J2643" t="s">
        <v>23</v>
      </c>
    </row>
    <row r="2644" spans="1:10" x14ac:dyDescent="0.15">
      <c r="A2644" t="s">
        <v>696</v>
      </c>
      <c r="C2644" t="str">
        <f>VLOOKUP(A2644,装配单主表!A:B,2,FALSE)</f>
        <v>10000286</v>
      </c>
      <c r="D2644">
        <v>11983746</v>
      </c>
      <c r="E2644" t="s">
        <v>2889</v>
      </c>
      <c r="F2644">
        <v>1</v>
      </c>
      <c r="G2644">
        <v>0</v>
      </c>
      <c r="H2644" t="s">
        <v>23</v>
      </c>
      <c r="I2644" t="s">
        <v>23</v>
      </c>
      <c r="J2644" t="s">
        <v>23</v>
      </c>
    </row>
    <row r="2645" spans="1:10" x14ac:dyDescent="0.15">
      <c r="A2645" t="s">
        <v>696</v>
      </c>
      <c r="C2645" t="str">
        <f>VLOOKUP(A2645,装配单主表!A:B,2,FALSE)</f>
        <v>10000286</v>
      </c>
      <c r="D2645">
        <v>11983749</v>
      </c>
      <c r="E2645" t="s">
        <v>2892</v>
      </c>
      <c r="F2645">
        <v>1</v>
      </c>
      <c r="G2645">
        <v>0</v>
      </c>
      <c r="H2645" t="s">
        <v>23</v>
      </c>
      <c r="I2645" t="s">
        <v>23</v>
      </c>
      <c r="J2645" t="s">
        <v>23</v>
      </c>
    </row>
    <row r="2646" spans="1:10" x14ac:dyDescent="0.15">
      <c r="A2646" t="s">
        <v>696</v>
      </c>
      <c r="C2646" t="str">
        <f>VLOOKUP(A2646,装配单主表!A:B,2,FALSE)</f>
        <v>10000286</v>
      </c>
      <c r="D2646">
        <v>11985211</v>
      </c>
      <c r="E2646" t="s">
        <v>2886</v>
      </c>
      <c r="F2646">
        <v>1</v>
      </c>
      <c r="G2646">
        <v>0</v>
      </c>
      <c r="H2646" t="s">
        <v>23</v>
      </c>
      <c r="I2646" t="s">
        <v>23</v>
      </c>
      <c r="J2646" t="s">
        <v>23</v>
      </c>
    </row>
    <row r="2647" spans="1:10" x14ac:dyDescent="0.15">
      <c r="A2647" t="s">
        <v>700</v>
      </c>
      <c r="C2647" t="str">
        <f>VLOOKUP(A2647,装配单主表!A:B,2,FALSE)</f>
        <v>10000287</v>
      </c>
      <c r="D2647">
        <v>11985211</v>
      </c>
      <c r="E2647" t="s">
        <v>2886</v>
      </c>
      <c r="F2647">
        <v>1</v>
      </c>
      <c r="G2647">
        <v>0</v>
      </c>
      <c r="H2647" t="s">
        <v>23</v>
      </c>
      <c r="I2647" t="s">
        <v>23</v>
      </c>
      <c r="J2647" t="s">
        <v>23</v>
      </c>
    </row>
    <row r="2648" spans="1:10" x14ac:dyDescent="0.15">
      <c r="A2648" t="s">
        <v>700</v>
      </c>
      <c r="C2648" t="str">
        <f>VLOOKUP(A2648,装配单主表!A:B,2,FALSE)</f>
        <v>10000287</v>
      </c>
      <c r="D2648">
        <v>11983749</v>
      </c>
      <c r="E2648" t="s">
        <v>2892</v>
      </c>
      <c r="F2648">
        <v>1</v>
      </c>
      <c r="G2648">
        <v>0</v>
      </c>
      <c r="H2648" t="s">
        <v>23</v>
      </c>
      <c r="I2648" t="s">
        <v>23</v>
      </c>
      <c r="J2648" t="s">
        <v>23</v>
      </c>
    </row>
    <row r="2649" spans="1:10" x14ac:dyDescent="0.15">
      <c r="A2649" t="s">
        <v>700</v>
      </c>
      <c r="C2649" t="str">
        <f>VLOOKUP(A2649,装配单主表!A:B,2,FALSE)</f>
        <v>10000287</v>
      </c>
      <c r="D2649">
        <v>11983746</v>
      </c>
      <c r="E2649" t="s">
        <v>2889</v>
      </c>
      <c r="F2649">
        <v>1</v>
      </c>
      <c r="G2649">
        <v>0</v>
      </c>
      <c r="H2649" t="s">
        <v>23</v>
      </c>
      <c r="I2649" t="s">
        <v>23</v>
      </c>
      <c r="J2649" t="s">
        <v>23</v>
      </c>
    </row>
    <row r="2650" spans="1:10" x14ac:dyDescent="0.15">
      <c r="A2650" t="s">
        <v>700</v>
      </c>
      <c r="C2650" t="str">
        <f>VLOOKUP(A2650,装配单主表!A:B,2,FALSE)</f>
        <v>10000287</v>
      </c>
      <c r="D2650">
        <v>11983748</v>
      </c>
      <c r="E2650" t="s">
        <v>2891</v>
      </c>
      <c r="F2650">
        <v>1</v>
      </c>
      <c r="G2650">
        <v>0</v>
      </c>
      <c r="H2650" t="s">
        <v>23</v>
      </c>
      <c r="I2650" t="s">
        <v>23</v>
      </c>
      <c r="J2650" t="s">
        <v>23</v>
      </c>
    </row>
    <row r="2651" spans="1:10" x14ac:dyDescent="0.15">
      <c r="A2651" t="s">
        <v>700</v>
      </c>
      <c r="C2651" t="str">
        <f>VLOOKUP(A2651,装配单主表!A:B,2,FALSE)</f>
        <v>10000287</v>
      </c>
      <c r="D2651">
        <v>11997068</v>
      </c>
      <c r="E2651" t="s">
        <v>701</v>
      </c>
      <c r="F2651">
        <v>1</v>
      </c>
      <c r="G2651">
        <v>0</v>
      </c>
      <c r="H2651" t="s">
        <v>23</v>
      </c>
      <c r="I2651" t="s">
        <v>23</v>
      </c>
      <c r="J2651" t="s">
        <v>23</v>
      </c>
    </row>
    <row r="2652" spans="1:10" x14ac:dyDescent="0.15">
      <c r="A2652" t="s">
        <v>700</v>
      </c>
      <c r="C2652" t="str">
        <f>VLOOKUP(A2652,装配单主表!A:B,2,FALSE)</f>
        <v>10000287</v>
      </c>
      <c r="D2652">
        <v>11997095</v>
      </c>
      <c r="E2652" t="s">
        <v>2966</v>
      </c>
      <c r="F2652">
        <v>1</v>
      </c>
      <c r="G2652">
        <v>0</v>
      </c>
      <c r="H2652" t="s">
        <v>23</v>
      </c>
      <c r="I2652" t="s">
        <v>23</v>
      </c>
      <c r="J2652" t="s">
        <v>23</v>
      </c>
    </row>
    <row r="2653" spans="1:10" x14ac:dyDescent="0.15">
      <c r="A2653" t="s">
        <v>700</v>
      </c>
      <c r="C2653" t="str">
        <f>VLOOKUP(A2653,装配单主表!A:B,2,FALSE)</f>
        <v>10000287</v>
      </c>
      <c r="D2653">
        <v>11997109</v>
      </c>
      <c r="E2653" t="s">
        <v>2971</v>
      </c>
      <c r="F2653">
        <v>1</v>
      </c>
      <c r="G2653">
        <v>0</v>
      </c>
      <c r="H2653" t="s">
        <v>23</v>
      </c>
      <c r="I2653" t="s">
        <v>23</v>
      </c>
      <c r="J2653" t="s">
        <v>23</v>
      </c>
    </row>
    <row r="2654" spans="1:10" x14ac:dyDescent="0.15">
      <c r="A2654" t="s">
        <v>703</v>
      </c>
      <c r="C2654" t="str">
        <f>VLOOKUP(A2654,装配单主表!A:B,2,FALSE)</f>
        <v>10000288</v>
      </c>
      <c r="D2654">
        <v>11997111</v>
      </c>
      <c r="E2654" t="s">
        <v>2972</v>
      </c>
      <c r="F2654">
        <v>1</v>
      </c>
      <c r="G2654">
        <v>0</v>
      </c>
      <c r="H2654" t="s">
        <v>23</v>
      </c>
      <c r="I2654" t="s">
        <v>23</v>
      </c>
      <c r="J2654" t="s">
        <v>23</v>
      </c>
    </row>
    <row r="2655" spans="1:10" x14ac:dyDescent="0.15">
      <c r="A2655" t="s">
        <v>703</v>
      </c>
      <c r="C2655" t="str">
        <f>VLOOKUP(A2655,装配单主表!A:B,2,FALSE)</f>
        <v>10000288</v>
      </c>
      <c r="D2655">
        <v>11997099</v>
      </c>
      <c r="E2655" t="s">
        <v>2969</v>
      </c>
      <c r="F2655">
        <v>1</v>
      </c>
      <c r="G2655">
        <v>0</v>
      </c>
      <c r="H2655" t="s">
        <v>23</v>
      </c>
      <c r="I2655" t="s">
        <v>23</v>
      </c>
      <c r="J2655" t="s">
        <v>23</v>
      </c>
    </row>
    <row r="2656" spans="1:10" x14ac:dyDescent="0.15">
      <c r="A2656" t="s">
        <v>703</v>
      </c>
      <c r="C2656" t="str">
        <f>VLOOKUP(A2656,装配单主表!A:B,2,FALSE)</f>
        <v>10000288</v>
      </c>
      <c r="D2656">
        <v>11997098</v>
      </c>
      <c r="E2656" t="s">
        <v>2968</v>
      </c>
      <c r="F2656">
        <v>1</v>
      </c>
      <c r="G2656">
        <v>0</v>
      </c>
      <c r="H2656" t="s">
        <v>23</v>
      </c>
      <c r="I2656" t="s">
        <v>23</v>
      </c>
      <c r="J2656" t="s">
        <v>23</v>
      </c>
    </row>
    <row r="2657" spans="1:10" x14ac:dyDescent="0.15">
      <c r="A2657" t="s">
        <v>703</v>
      </c>
      <c r="C2657" t="str">
        <f>VLOOKUP(A2657,装配单主表!A:B,2,FALSE)</f>
        <v>10000288</v>
      </c>
      <c r="D2657">
        <v>11997070</v>
      </c>
      <c r="E2657" t="s">
        <v>697</v>
      </c>
      <c r="F2657">
        <v>1</v>
      </c>
      <c r="G2657">
        <v>0</v>
      </c>
      <c r="H2657" t="s">
        <v>23</v>
      </c>
      <c r="I2657" t="s">
        <v>23</v>
      </c>
      <c r="J2657" t="s">
        <v>23</v>
      </c>
    </row>
    <row r="2658" spans="1:10" x14ac:dyDescent="0.15">
      <c r="A2658" t="s">
        <v>703</v>
      </c>
      <c r="C2658" t="str">
        <f>VLOOKUP(A2658,装配单主表!A:B,2,FALSE)</f>
        <v>10000288</v>
      </c>
      <c r="D2658">
        <v>11983748</v>
      </c>
      <c r="E2658" t="s">
        <v>2891</v>
      </c>
      <c r="F2658">
        <v>1</v>
      </c>
      <c r="G2658">
        <v>0</v>
      </c>
      <c r="H2658" t="s">
        <v>23</v>
      </c>
      <c r="I2658" t="s">
        <v>23</v>
      </c>
      <c r="J2658" t="s">
        <v>23</v>
      </c>
    </row>
    <row r="2659" spans="1:10" x14ac:dyDescent="0.15">
      <c r="A2659" t="s">
        <v>703</v>
      </c>
      <c r="C2659" t="str">
        <f>VLOOKUP(A2659,装配单主表!A:B,2,FALSE)</f>
        <v>10000288</v>
      </c>
      <c r="D2659">
        <v>11983746</v>
      </c>
      <c r="E2659" t="s">
        <v>2889</v>
      </c>
      <c r="F2659">
        <v>1</v>
      </c>
      <c r="G2659">
        <v>0</v>
      </c>
      <c r="H2659" t="s">
        <v>23</v>
      </c>
      <c r="I2659" t="s">
        <v>23</v>
      </c>
      <c r="J2659" t="s">
        <v>23</v>
      </c>
    </row>
    <row r="2660" spans="1:10" x14ac:dyDescent="0.15">
      <c r="A2660" t="s">
        <v>703</v>
      </c>
      <c r="C2660" t="str">
        <f>VLOOKUP(A2660,装配单主表!A:B,2,FALSE)</f>
        <v>10000288</v>
      </c>
      <c r="D2660">
        <v>11983749</v>
      </c>
      <c r="E2660" t="s">
        <v>2892</v>
      </c>
      <c r="F2660">
        <v>1</v>
      </c>
      <c r="G2660">
        <v>0</v>
      </c>
      <c r="H2660" t="s">
        <v>23</v>
      </c>
      <c r="I2660" t="s">
        <v>23</v>
      </c>
      <c r="J2660" t="s">
        <v>23</v>
      </c>
    </row>
    <row r="2661" spans="1:10" x14ac:dyDescent="0.15">
      <c r="A2661" t="s">
        <v>703</v>
      </c>
      <c r="C2661" t="str">
        <f>VLOOKUP(A2661,装配单主表!A:B,2,FALSE)</f>
        <v>10000288</v>
      </c>
      <c r="D2661">
        <v>11985211</v>
      </c>
      <c r="E2661" t="s">
        <v>2886</v>
      </c>
      <c r="F2661">
        <v>1</v>
      </c>
      <c r="G2661">
        <v>0</v>
      </c>
      <c r="H2661" t="s">
        <v>23</v>
      </c>
      <c r="I2661" t="s">
        <v>23</v>
      </c>
      <c r="J2661" t="s">
        <v>23</v>
      </c>
    </row>
    <row r="2662" spans="1:10" x14ac:dyDescent="0.15">
      <c r="A2662" t="s">
        <v>704</v>
      </c>
      <c r="C2662" t="str">
        <f>VLOOKUP(A2662,装配单主表!A:B,2,FALSE)</f>
        <v>10000289</v>
      </c>
      <c r="D2662">
        <v>11985211</v>
      </c>
      <c r="E2662" t="s">
        <v>2886</v>
      </c>
      <c r="F2662">
        <v>1</v>
      </c>
      <c r="G2662">
        <v>0</v>
      </c>
      <c r="H2662" t="s">
        <v>23</v>
      </c>
      <c r="I2662" t="s">
        <v>23</v>
      </c>
      <c r="J2662" t="s">
        <v>23</v>
      </c>
    </row>
    <row r="2663" spans="1:10" x14ac:dyDescent="0.15">
      <c r="A2663" t="s">
        <v>704</v>
      </c>
      <c r="C2663" t="str">
        <f>VLOOKUP(A2663,装配单主表!A:B,2,FALSE)</f>
        <v>10000289</v>
      </c>
      <c r="D2663">
        <v>11983749</v>
      </c>
      <c r="E2663" t="s">
        <v>2892</v>
      </c>
      <c r="F2663">
        <v>1</v>
      </c>
      <c r="G2663">
        <v>0</v>
      </c>
      <c r="H2663" t="s">
        <v>23</v>
      </c>
      <c r="I2663" t="s">
        <v>23</v>
      </c>
      <c r="J2663" t="s">
        <v>23</v>
      </c>
    </row>
    <row r="2664" spans="1:10" x14ac:dyDescent="0.15">
      <c r="A2664" t="s">
        <v>704</v>
      </c>
      <c r="C2664" t="str">
        <f>VLOOKUP(A2664,装配单主表!A:B,2,FALSE)</f>
        <v>10000289</v>
      </c>
      <c r="D2664">
        <v>11983746</v>
      </c>
      <c r="E2664" t="s">
        <v>2889</v>
      </c>
      <c r="F2664">
        <v>1</v>
      </c>
      <c r="G2664">
        <v>0</v>
      </c>
      <c r="H2664" t="s">
        <v>23</v>
      </c>
      <c r="I2664" t="s">
        <v>23</v>
      </c>
      <c r="J2664" t="s">
        <v>23</v>
      </c>
    </row>
    <row r="2665" spans="1:10" x14ac:dyDescent="0.15">
      <c r="A2665" t="s">
        <v>704</v>
      </c>
      <c r="C2665" t="str">
        <f>VLOOKUP(A2665,装配单主表!A:B,2,FALSE)</f>
        <v>10000289</v>
      </c>
      <c r="D2665">
        <v>11983748</v>
      </c>
      <c r="E2665" t="s">
        <v>2891</v>
      </c>
      <c r="F2665">
        <v>1</v>
      </c>
      <c r="G2665">
        <v>0</v>
      </c>
      <c r="H2665" t="s">
        <v>23</v>
      </c>
      <c r="I2665" t="s">
        <v>23</v>
      </c>
      <c r="J2665" t="s">
        <v>23</v>
      </c>
    </row>
    <row r="2666" spans="1:10" x14ac:dyDescent="0.15">
      <c r="A2666" t="s">
        <v>704</v>
      </c>
      <c r="C2666" t="str">
        <f>VLOOKUP(A2666,装配单主表!A:B,2,FALSE)</f>
        <v>10000289</v>
      </c>
      <c r="D2666">
        <v>11997068</v>
      </c>
      <c r="E2666" t="s">
        <v>701</v>
      </c>
      <c r="F2666">
        <v>1</v>
      </c>
      <c r="G2666">
        <v>0</v>
      </c>
      <c r="H2666" t="s">
        <v>23</v>
      </c>
      <c r="I2666" t="s">
        <v>23</v>
      </c>
      <c r="J2666" t="s">
        <v>23</v>
      </c>
    </row>
    <row r="2667" spans="1:10" x14ac:dyDescent="0.15">
      <c r="A2667" t="s">
        <v>704</v>
      </c>
      <c r="C2667" t="str">
        <f>VLOOKUP(A2667,装配单主表!A:B,2,FALSE)</f>
        <v>10000289</v>
      </c>
      <c r="D2667">
        <v>11997098</v>
      </c>
      <c r="E2667" t="s">
        <v>2968</v>
      </c>
      <c r="F2667">
        <v>1</v>
      </c>
      <c r="G2667">
        <v>0</v>
      </c>
      <c r="H2667" t="s">
        <v>23</v>
      </c>
      <c r="I2667" t="s">
        <v>23</v>
      </c>
      <c r="J2667" t="s">
        <v>23</v>
      </c>
    </row>
    <row r="2668" spans="1:10" x14ac:dyDescent="0.15">
      <c r="A2668" t="s">
        <v>704</v>
      </c>
      <c r="C2668" t="str">
        <f>VLOOKUP(A2668,装配单主表!A:B,2,FALSE)</f>
        <v>10000289</v>
      </c>
      <c r="D2668">
        <v>11997099</v>
      </c>
      <c r="E2668" t="s">
        <v>2969</v>
      </c>
      <c r="F2668">
        <v>1</v>
      </c>
      <c r="G2668">
        <v>0</v>
      </c>
      <c r="H2668" t="s">
        <v>23</v>
      </c>
      <c r="I2668" t="s">
        <v>23</v>
      </c>
      <c r="J2668" t="s">
        <v>23</v>
      </c>
    </row>
    <row r="2669" spans="1:10" x14ac:dyDescent="0.15">
      <c r="A2669" t="s">
        <v>704</v>
      </c>
      <c r="C2669" t="str">
        <f>VLOOKUP(A2669,装配单主表!A:B,2,FALSE)</f>
        <v>10000289</v>
      </c>
      <c r="D2669">
        <v>11997111</v>
      </c>
      <c r="E2669" t="s">
        <v>2972</v>
      </c>
      <c r="F2669">
        <v>1</v>
      </c>
      <c r="G2669">
        <v>0</v>
      </c>
      <c r="H2669" t="s">
        <v>23</v>
      </c>
      <c r="I2669" t="s">
        <v>23</v>
      </c>
      <c r="J2669" t="s">
        <v>23</v>
      </c>
    </row>
    <row r="2670" spans="1:10" x14ac:dyDescent="0.15">
      <c r="A2670" t="s">
        <v>705</v>
      </c>
      <c r="C2670" t="str">
        <f>VLOOKUP(A2670,装配单主表!A:B,2,FALSE)</f>
        <v>10000290</v>
      </c>
      <c r="D2670">
        <v>11997111</v>
      </c>
      <c r="E2670" t="s">
        <v>2972</v>
      </c>
      <c r="F2670">
        <v>1</v>
      </c>
      <c r="G2670">
        <v>0</v>
      </c>
      <c r="H2670" t="s">
        <v>23</v>
      </c>
      <c r="I2670" t="s">
        <v>23</v>
      </c>
      <c r="J2670" t="s">
        <v>23</v>
      </c>
    </row>
    <row r="2671" spans="1:10" x14ac:dyDescent="0.15">
      <c r="A2671" t="s">
        <v>705</v>
      </c>
      <c r="C2671" t="str">
        <f>VLOOKUP(A2671,装配单主表!A:B,2,FALSE)</f>
        <v>10000290</v>
      </c>
      <c r="D2671">
        <v>11997099</v>
      </c>
      <c r="E2671" t="s">
        <v>2969</v>
      </c>
      <c r="F2671">
        <v>1</v>
      </c>
      <c r="G2671">
        <v>0</v>
      </c>
      <c r="H2671" t="s">
        <v>23</v>
      </c>
      <c r="I2671" t="s">
        <v>23</v>
      </c>
      <c r="J2671" t="s">
        <v>23</v>
      </c>
    </row>
    <row r="2672" spans="1:10" x14ac:dyDescent="0.15">
      <c r="A2672" t="s">
        <v>705</v>
      </c>
      <c r="C2672" t="str">
        <f>VLOOKUP(A2672,装配单主表!A:B,2,FALSE)</f>
        <v>10000290</v>
      </c>
      <c r="D2672">
        <v>11997098</v>
      </c>
      <c r="E2672" t="s">
        <v>2968</v>
      </c>
      <c r="F2672">
        <v>1</v>
      </c>
      <c r="G2672">
        <v>0</v>
      </c>
      <c r="H2672" t="s">
        <v>23</v>
      </c>
      <c r="I2672" t="s">
        <v>23</v>
      </c>
      <c r="J2672" t="s">
        <v>23</v>
      </c>
    </row>
    <row r="2673" spans="1:10" x14ac:dyDescent="0.15">
      <c r="A2673" t="s">
        <v>705</v>
      </c>
      <c r="C2673" t="str">
        <f>VLOOKUP(A2673,装配单主表!A:B,2,FALSE)</f>
        <v>10000290</v>
      </c>
      <c r="D2673">
        <v>11997074</v>
      </c>
      <c r="E2673" t="s">
        <v>706</v>
      </c>
      <c r="F2673">
        <v>1</v>
      </c>
      <c r="G2673">
        <v>0</v>
      </c>
      <c r="H2673" t="s">
        <v>23</v>
      </c>
      <c r="I2673" t="s">
        <v>23</v>
      </c>
      <c r="J2673" t="s">
        <v>23</v>
      </c>
    </row>
    <row r="2674" spans="1:10" x14ac:dyDescent="0.15">
      <c r="A2674" t="s">
        <v>705</v>
      </c>
      <c r="C2674" t="str">
        <f>VLOOKUP(A2674,装配单主表!A:B,2,FALSE)</f>
        <v>10000290</v>
      </c>
      <c r="D2674">
        <v>11983748</v>
      </c>
      <c r="E2674" t="s">
        <v>2891</v>
      </c>
      <c r="F2674">
        <v>1</v>
      </c>
      <c r="G2674">
        <v>0</v>
      </c>
      <c r="H2674" t="s">
        <v>23</v>
      </c>
      <c r="I2674" t="s">
        <v>23</v>
      </c>
      <c r="J2674" t="s">
        <v>23</v>
      </c>
    </row>
    <row r="2675" spans="1:10" x14ac:dyDescent="0.15">
      <c r="A2675" t="s">
        <v>705</v>
      </c>
      <c r="C2675" t="str">
        <f>VLOOKUP(A2675,装配单主表!A:B,2,FALSE)</f>
        <v>10000290</v>
      </c>
      <c r="D2675">
        <v>11983746</v>
      </c>
      <c r="E2675" t="s">
        <v>2889</v>
      </c>
      <c r="F2675">
        <v>1</v>
      </c>
      <c r="G2675">
        <v>0</v>
      </c>
      <c r="H2675" t="s">
        <v>23</v>
      </c>
      <c r="I2675" t="s">
        <v>23</v>
      </c>
      <c r="J2675" t="s">
        <v>23</v>
      </c>
    </row>
    <row r="2676" spans="1:10" x14ac:dyDescent="0.15">
      <c r="A2676" t="s">
        <v>705</v>
      </c>
      <c r="C2676" t="str">
        <f>VLOOKUP(A2676,装配单主表!A:B,2,FALSE)</f>
        <v>10000290</v>
      </c>
      <c r="D2676">
        <v>11983749</v>
      </c>
      <c r="E2676" t="s">
        <v>2892</v>
      </c>
      <c r="F2676">
        <v>1</v>
      </c>
      <c r="G2676">
        <v>0</v>
      </c>
      <c r="H2676" t="s">
        <v>23</v>
      </c>
      <c r="I2676" t="s">
        <v>23</v>
      </c>
      <c r="J2676" t="s">
        <v>23</v>
      </c>
    </row>
    <row r="2677" spans="1:10" x14ac:dyDescent="0.15">
      <c r="A2677" t="s">
        <v>705</v>
      </c>
      <c r="C2677" t="str">
        <f>VLOOKUP(A2677,装配单主表!A:B,2,FALSE)</f>
        <v>10000290</v>
      </c>
      <c r="D2677">
        <v>11985211</v>
      </c>
      <c r="E2677" t="s">
        <v>2886</v>
      </c>
      <c r="F2677">
        <v>1</v>
      </c>
      <c r="G2677">
        <v>0</v>
      </c>
      <c r="H2677" t="s">
        <v>23</v>
      </c>
      <c r="I2677" t="s">
        <v>23</v>
      </c>
      <c r="J2677" t="s">
        <v>23</v>
      </c>
    </row>
    <row r="2678" spans="1:10" x14ac:dyDescent="0.15">
      <c r="A2678" t="s">
        <v>708</v>
      </c>
      <c r="C2678" t="str">
        <f>VLOOKUP(A2678,装配单主表!A:B,2,FALSE)</f>
        <v>10000291</v>
      </c>
      <c r="D2678">
        <v>11985211</v>
      </c>
      <c r="E2678" t="s">
        <v>2886</v>
      </c>
      <c r="F2678">
        <v>1</v>
      </c>
      <c r="G2678">
        <v>0</v>
      </c>
      <c r="H2678" t="s">
        <v>23</v>
      </c>
      <c r="I2678" t="s">
        <v>23</v>
      </c>
      <c r="J2678" t="s">
        <v>23</v>
      </c>
    </row>
    <row r="2679" spans="1:10" x14ac:dyDescent="0.15">
      <c r="A2679" t="s">
        <v>708</v>
      </c>
      <c r="C2679" t="str">
        <f>VLOOKUP(A2679,装配单主表!A:B,2,FALSE)</f>
        <v>10000291</v>
      </c>
      <c r="D2679">
        <v>11983749</v>
      </c>
      <c r="E2679" t="s">
        <v>2892</v>
      </c>
      <c r="F2679">
        <v>1</v>
      </c>
      <c r="G2679">
        <v>0</v>
      </c>
      <c r="H2679" t="s">
        <v>23</v>
      </c>
      <c r="I2679" t="s">
        <v>23</v>
      </c>
      <c r="J2679" t="s">
        <v>23</v>
      </c>
    </row>
    <row r="2680" spans="1:10" x14ac:dyDescent="0.15">
      <c r="A2680" t="s">
        <v>708</v>
      </c>
      <c r="C2680" t="str">
        <f>VLOOKUP(A2680,装配单主表!A:B,2,FALSE)</f>
        <v>10000291</v>
      </c>
      <c r="D2680">
        <v>11983746</v>
      </c>
      <c r="E2680" t="s">
        <v>2889</v>
      </c>
      <c r="F2680">
        <v>1</v>
      </c>
      <c r="G2680">
        <v>0</v>
      </c>
      <c r="H2680" t="s">
        <v>23</v>
      </c>
      <c r="I2680" t="s">
        <v>23</v>
      </c>
      <c r="J2680" t="s">
        <v>23</v>
      </c>
    </row>
    <row r="2681" spans="1:10" x14ac:dyDescent="0.15">
      <c r="A2681" t="s">
        <v>708</v>
      </c>
      <c r="C2681" t="str">
        <f>VLOOKUP(A2681,装配单主表!A:B,2,FALSE)</f>
        <v>10000291</v>
      </c>
      <c r="D2681">
        <v>11983748</v>
      </c>
      <c r="E2681" t="s">
        <v>2891</v>
      </c>
      <c r="F2681">
        <v>1</v>
      </c>
      <c r="G2681">
        <v>0</v>
      </c>
      <c r="H2681" t="s">
        <v>23</v>
      </c>
      <c r="I2681" t="s">
        <v>23</v>
      </c>
      <c r="J2681" t="s">
        <v>23</v>
      </c>
    </row>
    <row r="2682" spans="1:10" x14ac:dyDescent="0.15">
      <c r="A2682" t="s">
        <v>708</v>
      </c>
      <c r="C2682" t="str">
        <f>VLOOKUP(A2682,装配单主表!A:B,2,FALSE)</f>
        <v>10000291</v>
      </c>
      <c r="D2682">
        <v>11997069</v>
      </c>
      <c r="E2682" t="s">
        <v>709</v>
      </c>
      <c r="F2682">
        <v>1</v>
      </c>
      <c r="G2682">
        <v>0</v>
      </c>
      <c r="H2682" t="s">
        <v>23</v>
      </c>
      <c r="I2682" t="s">
        <v>23</v>
      </c>
      <c r="J2682" t="s">
        <v>23</v>
      </c>
    </row>
    <row r="2683" spans="1:10" x14ac:dyDescent="0.15">
      <c r="A2683" t="s">
        <v>708</v>
      </c>
      <c r="C2683" t="str">
        <f>VLOOKUP(A2683,装配单主表!A:B,2,FALSE)</f>
        <v>10000291</v>
      </c>
      <c r="D2683">
        <v>11997099</v>
      </c>
      <c r="E2683" t="s">
        <v>2969</v>
      </c>
      <c r="F2683">
        <v>1</v>
      </c>
      <c r="G2683">
        <v>0</v>
      </c>
      <c r="H2683" t="s">
        <v>23</v>
      </c>
      <c r="I2683" t="s">
        <v>23</v>
      </c>
      <c r="J2683" t="s">
        <v>23</v>
      </c>
    </row>
    <row r="2684" spans="1:10" x14ac:dyDescent="0.15">
      <c r="A2684" t="s">
        <v>708</v>
      </c>
      <c r="C2684" t="str">
        <f>VLOOKUP(A2684,装配单主表!A:B,2,FALSE)</f>
        <v>10000291</v>
      </c>
      <c r="D2684">
        <v>11997098</v>
      </c>
      <c r="E2684" t="s">
        <v>2968</v>
      </c>
      <c r="F2684">
        <v>1</v>
      </c>
      <c r="G2684">
        <v>0</v>
      </c>
      <c r="H2684" t="s">
        <v>23</v>
      </c>
      <c r="I2684" t="s">
        <v>23</v>
      </c>
      <c r="J2684" t="s">
        <v>23</v>
      </c>
    </row>
    <row r="2685" spans="1:10" x14ac:dyDescent="0.15">
      <c r="A2685" t="s">
        <v>708</v>
      </c>
      <c r="C2685" t="str">
        <f>VLOOKUP(A2685,装配单主表!A:B,2,FALSE)</f>
        <v>10000291</v>
      </c>
      <c r="D2685">
        <v>11997111</v>
      </c>
      <c r="E2685" t="s">
        <v>2972</v>
      </c>
      <c r="F2685">
        <v>1</v>
      </c>
      <c r="G2685">
        <v>0</v>
      </c>
      <c r="H2685" t="s">
        <v>23</v>
      </c>
      <c r="I2685" t="s">
        <v>23</v>
      </c>
      <c r="J2685" t="s">
        <v>23</v>
      </c>
    </row>
    <row r="2686" spans="1:10" x14ac:dyDescent="0.15">
      <c r="A2686" t="s">
        <v>711</v>
      </c>
      <c r="C2686" t="str">
        <f>VLOOKUP(A2686,装配单主表!A:B,2,FALSE)</f>
        <v>10000292</v>
      </c>
      <c r="D2686">
        <v>11997111</v>
      </c>
      <c r="E2686" t="s">
        <v>2972</v>
      </c>
      <c r="F2686">
        <v>1</v>
      </c>
      <c r="G2686">
        <v>0</v>
      </c>
      <c r="H2686" t="s">
        <v>23</v>
      </c>
      <c r="I2686" t="s">
        <v>23</v>
      </c>
      <c r="J2686" t="s">
        <v>23</v>
      </c>
    </row>
    <row r="2687" spans="1:10" x14ac:dyDescent="0.15">
      <c r="A2687" t="s">
        <v>711</v>
      </c>
      <c r="C2687" t="str">
        <f>VLOOKUP(A2687,装配单主表!A:B,2,FALSE)</f>
        <v>10000292</v>
      </c>
      <c r="D2687">
        <v>11997099</v>
      </c>
      <c r="E2687" t="s">
        <v>2969</v>
      </c>
      <c r="F2687">
        <v>1</v>
      </c>
      <c r="G2687">
        <v>0</v>
      </c>
      <c r="H2687" t="s">
        <v>23</v>
      </c>
      <c r="I2687" t="s">
        <v>23</v>
      </c>
      <c r="J2687" t="s">
        <v>23</v>
      </c>
    </row>
    <row r="2688" spans="1:10" x14ac:dyDescent="0.15">
      <c r="A2688" t="s">
        <v>711</v>
      </c>
      <c r="C2688" t="str">
        <f>VLOOKUP(A2688,装配单主表!A:B,2,FALSE)</f>
        <v>10000292</v>
      </c>
      <c r="D2688">
        <v>11997078</v>
      </c>
      <c r="E2688" t="s">
        <v>712</v>
      </c>
      <c r="F2688">
        <v>1</v>
      </c>
      <c r="G2688">
        <v>0</v>
      </c>
      <c r="H2688" t="s">
        <v>23</v>
      </c>
      <c r="I2688" t="s">
        <v>23</v>
      </c>
      <c r="J2688" t="s">
        <v>23</v>
      </c>
    </row>
    <row r="2689" spans="1:10" x14ac:dyDescent="0.15">
      <c r="A2689" t="s">
        <v>711</v>
      </c>
      <c r="C2689" t="str">
        <f>VLOOKUP(A2689,装配单主表!A:B,2,FALSE)</f>
        <v>10000292</v>
      </c>
      <c r="D2689">
        <v>11997097</v>
      </c>
      <c r="E2689" t="s">
        <v>2967</v>
      </c>
      <c r="F2689">
        <v>1</v>
      </c>
      <c r="G2689">
        <v>0</v>
      </c>
      <c r="H2689" t="s">
        <v>23</v>
      </c>
      <c r="I2689" t="s">
        <v>23</v>
      </c>
      <c r="J2689" t="s">
        <v>23</v>
      </c>
    </row>
    <row r="2690" spans="1:10" x14ac:dyDescent="0.15">
      <c r="A2690" t="s">
        <v>711</v>
      </c>
      <c r="C2690" t="str">
        <f>VLOOKUP(A2690,装配单主表!A:B,2,FALSE)</f>
        <v>10000292</v>
      </c>
      <c r="D2690">
        <v>11983748</v>
      </c>
      <c r="E2690" t="s">
        <v>2891</v>
      </c>
      <c r="F2690">
        <v>1</v>
      </c>
      <c r="G2690">
        <v>0</v>
      </c>
      <c r="H2690" t="s">
        <v>23</v>
      </c>
      <c r="I2690" t="s">
        <v>23</v>
      </c>
      <c r="J2690" t="s">
        <v>23</v>
      </c>
    </row>
    <row r="2691" spans="1:10" x14ac:dyDescent="0.15">
      <c r="A2691" t="s">
        <v>711</v>
      </c>
      <c r="C2691" t="str">
        <f>VLOOKUP(A2691,装配单主表!A:B,2,FALSE)</f>
        <v>10000292</v>
      </c>
      <c r="D2691">
        <v>11983746</v>
      </c>
      <c r="E2691" t="s">
        <v>2889</v>
      </c>
      <c r="F2691">
        <v>1</v>
      </c>
      <c r="G2691">
        <v>0</v>
      </c>
      <c r="H2691" t="s">
        <v>23</v>
      </c>
      <c r="I2691" t="s">
        <v>23</v>
      </c>
      <c r="J2691" t="s">
        <v>23</v>
      </c>
    </row>
    <row r="2692" spans="1:10" x14ac:dyDescent="0.15">
      <c r="A2692" t="s">
        <v>711</v>
      </c>
      <c r="C2692" t="str">
        <f>VLOOKUP(A2692,装配单主表!A:B,2,FALSE)</f>
        <v>10000292</v>
      </c>
      <c r="D2692">
        <v>11983744</v>
      </c>
      <c r="E2692" t="s">
        <v>2886</v>
      </c>
      <c r="F2692">
        <v>1</v>
      </c>
      <c r="G2692">
        <v>0</v>
      </c>
      <c r="H2692" t="s">
        <v>23</v>
      </c>
      <c r="I2692" t="s">
        <v>23</v>
      </c>
      <c r="J2692" t="s">
        <v>23</v>
      </c>
    </row>
    <row r="2693" spans="1:10" x14ac:dyDescent="0.15">
      <c r="A2693" t="s">
        <v>711</v>
      </c>
      <c r="C2693" t="str">
        <f>VLOOKUP(A2693,装配单主表!A:B,2,FALSE)</f>
        <v>10000292</v>
      </c>
      <c r="D2693">
        <v>11983749</v>
      </c>
      <c r="E2693" t="s">
        <v>2892</v>
      </c>
      <c r="F2693">
        <v>1</v>
      </c>
      <c r="G2693">
        <v>0</v>
      </c>
      <c r="H2693" t="s">
        <v>23</v>
      </c>
      <c r="I2693" t="s">
        <v>23</v>
      </c>
      <c r="J2693" t="s">
        <v>23</v>
      </c>
    </row>
    <row r="2694" spans="1:10" x14ac:dyDescent="0.15">
      <c r="A2694" t="s">
        <v>711</v>
      </c>
      <c r="C2694" t="str">
        <f>VLOOKUP(A2694,装配单主表!A:B,2,FALSE)</f>
        <v>10000292</v>
      </c>
      <c r="D2694">
        <v>11983875</v>
      </c>
      <c r="E2694" t="s">
        <v>2900</v>
      </c>
      <c r="F2694">
        <v>1</v>
      </c>
      <c r="G2694">
        <v>0</v>
      </c>
      <c r="H2694" t="s">
        <v>23</v>
      </c>
      <c r="I2694" t="s">
        <v>23</v>
      </c>
      <c r="J2694" t="s">
        <v>23</v>
      </c>
    </row>
    <row r="2695" spans="1:10" x14ac:dyDescent="0.15">
      <c r="A2695" t="s">
        <v>713</v>
      </c>
      <c r="C2695" t="str">
        <f>VLOOKUP(A2695,装配单主表!A:B,2,FALSE)</f>
        <v>10000293</v>
      </c>
      <c r="D2695">
        <v>11983875</v>
      </c>
      <c r="E2695" t="s">
        <v>2900</v>
      </c>
      <c r="F2695">
        <v>1</v>
      </c>
      <c r="G2695">
        <v>0</v>
      </c>
      <c r="H2695" t="s">
        <v>23</v>
      </c>
      <c r="I2695" t="s">
        <v>23</v>
      </c>
      <c r="J2695" t="s">
        <v>23</v>
      </c>
    </row>
    <row r="2696" spans="1:10" x14ac:dyDescent="0.15">
      <c r="A2696" t="s">
        <v>713</v>
      </c>
      <c r="C2696" t="str">
        <f>VLOOKUP(A2696,装配单主表!A:B,2,FALSE)</f>
        <v>10000293</v>
      </c>
      <c r="D2696">
        <v>11983749</v>
      </c>
      <c r="E2696" t="s">
        <v>2892</v>
      </c>
      <c r="F2696">
        <v>1</v>
      </c>
      <c r="G2696">
        <v>0</v>
      </c>
      <c r="H2696" t="s">
        <v>23</v>
      </c>
      <c r="I2696" t="s">
        <v>23</v>
      </c>
      <c r="J2696" t="s">
        <v>23</v>
      </c>
    </row>
    <row r="2697" spans="1:10" x14ac:dyDescent="0.15">
      <c r="A2697" t="s">
        <v>713</v>
      </c>
      <c r="C2697" t="str">
        <f>VLOOKUP(A2697,装配单主表!A:B,2,FALSE)</f>
        <v>10000293</v>
      </c>
      <c r="D2697">
        <v>11983744</v>
      </c>
      <c r="E2697" t="s">
        <v>2886</v>
      </c>
      <c r="F2697">
        <v>1</v>
      </c>
      <c r="G2697">
        <v>0</v>
      </c>
      <c r="H2697" t="s">
        <v>23</v>
      </c>
      <c r="I2697" t="s">
        <v>23</v>
      </c>
      <c r="J2697" t="s">
        <v>23</v>
      </c>
    </row>
    <row r="2698" spans="1:10" x14ac:dyDescent="0.15">
      <c r="A2698" t="s">
        <v>713</v>
      </c>
      <c r="C2698" t="str">
        <f>VLOOKUP(A2698,装配单主表!A:B,2,FALSE)</f>
        <v>10000293</v>
      </c>
      <c r="D2698">
        <v>11983746</v>
      </c>
      <c r="E2698" t="s">
        <v>2889</v>
      </c>
      <c r="F2698">
        <v>1</v>
      </c>
      <c r="G2698">
        <v>0</v>
      </c>
      <c r="H2698" t="s">
        <v>23</v>
      </c>
      <c r="I2698" t="s">
        <v>23</v>
      </c>
      <c r="J2698" t="s">
        <v>23</v>
      </c>
    </row>
    <row r="2699" spans="1:10" x14ac:dyDescent="0.15">
      <c r="A2699" t="s">
        <v>713</v>
      </c>
      <c r="C2699" t="str">
        <f>VLOOKUP(A2699,装配单主表!A:B,2,FALSE)</f>
        <v>10000293</v>
      </c>
      <c r="D2699">
        <v>11983748</v>
      </c>
      <c r="E2699" t="s">
        <v>2891</v>
      </c>
      <c r="F2699">
        <v>1</v>
      </c>
      <c r="G2699">
        <v>0</v>
      </c>
      <c r="H2699" t="s">
        <v>23</v>
      </c>
      <c r="I2699" t="s">
        <v>23</v>
      </c>
      <c r="J2699" t="s">
        <v>23</v>
      </c>
    </row>
    <row r="2700" spans="1:10" x14ac:dyDescent="0.15">
      <c r="A2700" t="s">
        <v>713</v>
      </c>
      <c r="C2700" t="str">
        <f>VLOOKUP(A2700,装配单主表!A:B,2,FALSE)</f>
        <v>10000293</v>
      </c>
      <c r="D2700">
        <v>11997097</v>
      </c>
      <c r="E2700" t="s">
        <v>2967</v>
      </c>
      <c r="F2700">
        <v>1</v>
      </c>
      <c r="G2700">
        <v>0</v>
      </c>
      <c r="H2700" t="s">
        <v>23</v>
      </c>
      <c r="I2700" t="s">
        <v>23</v>
      </c>
      <c r="J2700" t="s">
        <v>23</v>
      </c>
    </row>
    <row r="2701" spans="1:10" x14ac:dyDescent="0.15">
      <c r="A2701" t="s">
        <v>713</v>
      </c>
      <c r="C2701" t="str">
        <f>VLOOKUP(A2701,装配单主表!A:B,2,FALSE)</f>
        <v>10000293</v>
      </c>
      <c r="D2701">
        <v>11997076</v>
      </c>
      <c r="E2701" t="s">
        <v>714</v>
      </c>
      <c r="F2701">
        <v>1</v>
      </c>
      <c r="G2701">
        <v>0</v>
      </c>
      <c r="H2701" t="s">
        <v>23</v>
      </c>
      <c r="I2701" t="s">
        <v>23</v>
      </c>
      <c r="J2701" t="s">
        <v>23</v>
      </c>
    </row>
    <row r="2702" spans="1:10" x14ac:dyDescent="0.15">
      <c r="A2702" t="s">
        <v>713</v>
      </c>
      <c r="C2702" t="str">
        <f>VLOOKUP(A2702,装配单主表!A:B,2,FALSE)</f>
        <v>10000293</v>
      </c>
      <c r="D2702">
        <v>11997099</v>
      </c>
      <c r="E2702" t="s">
        <v>2969</v>
      </c>
      <c r="F2702">
        <v>1</v>
      </c>
      <c r="G2702">
        <v>0</v>
      </c>
      <c r="H2702" t="s">
        <v>23</v>
      </c>
      <c r="I2702" t="s">
        <v>23</v>
      </c>
      <c r="J2702" t="s">
        <v>23</v>
      </c>
    </row>
    <row r="2703" spans="1:10" x14ac:dyDescent="0.15">
      <c r="A2703" t="s">
        <v>713</v>
      </c>
      <c r="C2703" t="str">
        <f>VLOOKUP(A2703,装配单主表!A:B,2,FALSE)</f>
        <v>10000293</v>
      </c>
      <c r="D2703">
        <v>11997111</v>
      </c>
      <c r="E2703" t="s">
        <v>2972</v>
      </c>
      <c r="F2703">
        <v>1</v>
      </c>
      <c r="G2703">
        <v>0</v>
      </c>
      <c r="H2703" t="s">
        <v>23</v>
      </c>
      <c r="I2703" t="s">
        <v>23</v>
      </c>
      <c r="J2703" t="s">
        <v>23</v>
      </c>
    </row>
    <row r="2704" spans="1:10" x14ac:dyDescent="0.15">
      <c r="A2704" t="s">
        <v>715</v>
      </c>
      <c r="C2704" t="str">
        <f>VLOOKUP(A2704,装配单主表!A:B,2,FALSE)</f>
        <v>10000294</v>
      </c>
      <c r="D2704">
        <v>11997111</v>
      </c>
      <c r="E2704" t="s">
        <v>2972</v>
      </c>
      <c r="F2704">
        <v>1</v>
      </c>
      <c r="G2704">
        <v>0</v>
      </c>
      <c r="H2704" t="s">
        <v>23</v>
      </c>
      <c r="I2704" t="s">
        <v>23</v>
      </c>
      <c r="J2704" t="s">
        <v>23</v>
      </c>
    </row>
    <row r="2705" spans="1:10" x14ac:dyDescent="0.15">
      <c r="A2705" t="s">
        <v>715</v>
      </c>
      <c r="C2705" t="str">
        <f>VLOOKUP(A2705,装配单主表!A:B,2,FALSE)</f>
        <v>10000294</v>
      </c>
      <c r="D2705">
        <v>11997099</v>
      </c>
      <c r="E2705" t="s">
        <v>2969</v>
      </c>
      <c r="F2705">
        <v>1</v>
      </c>
      <c r="G2705">
        <v>0</v>
      </c>
      <c r="H2705" t="s">
        <v>23</v>
      </c>
      <c r="I2705" t="s">
        <v>23</v>
      </c>
      <c r="J2705" t="s">
        <v>23</v>
      </c>
    </row>
    <row r="2706" spans="1:10" x14ac:dyDescent="0.15">
      <c r="A2706" t="s">
        <v>715</v>
      </c>
      <c r="C2706" t="str">
        <f>VLOOKUP(A2706,装配单主表!A:B,2,FALSE)</f>
        <v>10000294</v>
      </c>
      <c r="D2706">
        <v>11997079</v>
      </c>
      <c r="E2706" t="s">
        <v>716</v>
      </c>
      <c r="F2706">
        <v>1</v>
      </c>
      <c r="G2706">
        <v>0</v>
      </c>
      <c r="H2706" t="s">
        <v>23</v>
      </c>
      <c r="I2706" t="s">
        <v>23</v>
      </c>
      <c r="J2706" t="s">
        <v>23</v>
      </c>
    </row>
    <row r="2707" spans="1:10" x14ac:dyDescent="0.15">
      <c r="A2707" t="s">
        <v>715</v>
      </c>
      <c r="C2707" t="str">
        <f>VLOOKUP(A2707,装配单主表!A:B,2,FALSE)</f>
        <v>10000294</v>
      </c>
      <c r="D2707">
        <v>11997097</v>
      </c>
      <c r="E2707" t="s">
        <v>2967</v>
      </c>
      <c r="F2707">
        <v>1</v>
      </c>
      <c r="G2707">
        <v>0</v>
      </c>
      <c r="H2707" t="s">
        <v>23</v>
      </c>
      <c r="I2707" t="s">
        <v>23</v>
      </c>
      <c r="J2707" t="s">
        <v>23</v>
      </c>
    </row>
    <row r="2708" spans="1:10" x14ac:dyDescent="0.15">
      <c r="A2708" t="s">
        <v>715</v>
      </c>
      <c r="C2708" t="str">
        <f>VLOOKUP(A2708,装配单主表!A:B,2,FALSE)</f>
        <v>10000294</v>
      </c>
      <c r="D2708">
        <v>11983748</v>
      </c>
      <c r="E2708" t="s">
        <v>2891</v>
      </c>
      <c r="F2708">
        <v>1</v>
      </c>
      <c r="G2708">
        <v>0</v>
      </c>
      <c r="H2708" t="s">
        <v>23</v>
      </c>
      <c r="I2708" t="s">
        <v>23</v>
      </c>
      <c r="J2708" t="s">
        <v>23</v>
      </c>
    </row>
    <row r="2709" spans="1:10" x14ac:dyDescent="0.15">
      <c r="A2709" t="s">
        <v>715</v>
      </c>
      <c r="C2709" t="str">
        <f>VLOOKUP(A2709,装配单主表!A:B,2,FALSE)</f>
        <v>10000294</v>
      </c>
      <c r="D2709">
        <v>11983746</v>
      </c>
      <c r="E2709" t="s">
        <v>2889</v>
      </c>
      <c r="F2709">
        <v>1</v>
      </c>
      <c r="G2709">
        <v>0</v>
      </c>
      <c r="H2709" t="s">
        <v>23</v>
      </c>
      <c r="I2709" t="s">
        <v>23</v>
      </c>
      <c r="J2709" t="s">
        <v>23</v>
      </c>
    </row>
    <row r="2710" spans="1:10" x14ac:dyDescent="0.15">
      <c r="A2710" t="s">
        <v>715</v>
      </c>
      <c r="C2710" t="str">
        <f>VLOOKUP(A2710,装配单主表!A:B,2,FALSE)</f>
        <v>10000294</v>
      </c>
      <c r="D2710">
        <v>11983744</v>
      </c>
      <c r="E2710" t="s">
        <v>2886</v>
      </c>
      <c r="F2710">
        <v>1</v>
      </c>
      <c r="G2710">
        <v>0</v>
      </c>
      <c r="H2710" t="s">
        <v>23</v>
      </c>
      <c r="I2710" t="s">
        <v>23</v>
      </c>
      <c r="J2710" t="s">
        <v>23</v>
      </c>
    </row>
    <row r="2711" spans="1:10" x14ac:dyDescent="0.15">
      <c r="A2711" t="s">
        <v>715</v>
      </c>
      <c r="C2711" t="str">
        <f>VLOOKUP(A2711,装配单主表!A:B,2,FALSE)</f>
        <v>10000294</v>
      </c>
      <c r="D2711">
        <v>11983749</v>
      </c>
      <c r="E2711" t="s">
        <v>2892</v>
      </c>
      <c r="F2711">
        <v>1</v>
      </c>
      <c r="G2711">
        <v>0</v>
      </c>
      <c r="H2711" t="s">
        <v>23</v>
      </c>
      <c r="I2711" t="s">
        <v>23</v>
      </c>
      <c r="J2711" t="s">
        <v>23</v>
      </c>
    </row>
    <row r="2712" spans="1:10" x14ac:dyDescent="0.15">
      <c r="A2712" t="s">
        <v>715</v>
      </c>
      <c r="C2712" t="str">
        <f>VLOOKUP(A2712,装配单主表!A:B,2,FALSE)</f>
        <v>10000294</v>
      </c>
      <c r="D2712">
        <v>11983875</v>
      </c>
      <c r="E2712" t="s">
        <v>2900</v>
      </c>
      <c r="F2712">
        <v>1</v>
      </c>
      <c r="G2712">
        <v>0</v>
      </c>
      <c r="H2712" t="s">
        <v>23</v>
      </c>
      <c r="I2712" t="s">
        <v>23</v>
      </c>
      <c r="J2712" t="s">
        <v>23</v>
      </c>
    </row>
    <row r="2713" spans="1:10" x14ac:dyDescent="0.15">
      <c r="A2713" t="s">
        <v>717</v>
      </c>
      <c r="C2713" t="str">
        <f>VLOOKUP(A2713,装配单主表!A:B,2,FALSE)</f>
        <v>10000295</v>
      </c>
      <c r="D2713">
        <v>11983875</v>
      </c>
      <c r="E2713" t="s">
        <v>2900</v>
      </c>
      <c r="F2713">
        <v>1</v>
      </c>
      <c r="G2713">
        <v>0</v>
      </c>
      <c r="H2713" t="s">
        <v>23</v>
      </c>
      <c r="I2713" t="s">
        <v>23</v>
      </c>
      <c r="J2713" t="s">
        <v>23</v>
      </c>
    </row>
    <row r="2714" spans="1:10" x14ac:dyDescent="0.15">
      <c r="A2714" t="s">
        <v>717</v>
      </c>
      <c r="C2714" t="str">
        <f>VLOOKUP(A2714,装配单主表!A:B,2,FALSE)</f>
        <v>10000295</v>
      </c>
      <c r="D2714">
        <v>11983749</v>
      </c>
      <c r="E2714" t="s">
        <v>2892</v>
      </c>
      <c r="F2714">
        <v>1</v>
      </c>
      <c r="G2714">
        <v>0</v>
      </c>
      <c r="H2714" t="s">
        <v>23</v>
      </c>
      <c r="I2714" t="s">
        <v>23</v>
      </c>
      <c r="J2714" t="s">
        <v>23</v>
      </c>
    </row>
    <row r="2715" spans="1:10" x14ac:dyDescent="0.15">
      <c r="A2715" t="s">
        <v>717</v>
      </c>
      <c r="C2715" t="str">
        <f>VLOOKUP(A2715,装配单主表!A:B,2,FALSE)</f>
        <v>10000295</v>
      </c>
      <c r="D2715">
        <v>11983744</v>
      </c>
      <c r="E2715" t="s">
        <v>2886</v>
      </c>
      <c r="F2715">
        <v>1</v>
      </c>
      <c r="G2715">
        <v>0</v>
      </c>
      <c r="H2715" t="s">
        <v>23</v>
      </c>
      <c r="I2715" t="s">
        <v>23</v>
      </c>
      <c r="J2715" t="s">
        <v>23</v>
      </c>
    </row>
    <row r="2716" spans="1:10" x14ac:dyDescent="0.15">
      <c r="A2716" t="s">
        <v>717</v>
      </c>
      <c r="C2716" t="str">
        <f>VLOOKUP(A2716,装配单主表!A:B,2,FALSE)</f>
        <v>10000295</v>
      </c>
      <c r="D2716">
        <v>11983746</v>
      </c>
      <c r="E2716" t="s">
        <v>2889</v>
      </c>
      <c r="F2716">
        <v>1</v>
      </c>
      <c r="G2716">
        <v>0</v>
      </c>
      <c r="H2716" t="s">
        <v>23</v>
      </c>
      <c r="I2716" t="s">
        <v>23</v>
      </c>
      <c r="J2716" t="s">
        <v>23</v>
      </c>
    </row>
    <row r="2717" spans="1:10" x14ac:dyDescent="0.15">
      <c r="A2717" t="s">
        <v>717</v>
      </c>
      <c r="C2717" t="str">
        <f>VLOOKUP(A2717,装配单主表!A:B,2,FALSE)</f>
        <v>10000295</v>
      </c>
      <c r="D2717">
        <v>11983748</v>
      </c>
      <c r="E2717" t="s">
        <v>2891</v>
      </c>
      <c r="F2717">
        <v>1</v>
      </c>
      <c r="G2717">
        <v>0</v>
      </c>
      <c r="H2717" t="s">
        <v>23</v>
      </c>
      <c r="I2717" t="s">
        <v>23</v>
      </c>
      <c r="J2717" t="s">
        <v>23</v>
      </c>
    </row>
    <row r="2718" spans="1:10" x14ac:dyDescent="0.15">
      <c r="A2718" t="s">
        <v>717</v>
      </c>
      <c r="C2718" t="str">
        <f>VLOOKUP(A2718,装配单主表!A:B,2,FALSE)</f>
        <v>10000295</v>
      </c>
      <c r="D2718">
        <v>11997097</v>
      </c>
      <c r="E2718" t="s">
        <v>2967</v>
      </c>
      <c r="F2718">
        <v>1</v>
      </c>
      <c r="G2718">
        <v>0</v>
      </c>
      <c r="H2718" t="s">
        <v>23</v>
      </c>
      <c r="I2718" t="s">
        <v>23</v>
      </c>
      <c r="J2718" t="s">
        <v>23</v>
      </c>
    </row>
    <row r="2719" spans="1:10" x14ac:dyDescent="0.15">
      <c r="A2719" t="s">
        <v>717</v>
      </c>
      <c r="C2719" t="str">
        <f>VLOOKUP(A2719,装配单主表!A:B,2,FALSE)</f>
        <v>10000295</v>
      </c>
      <c r="D2719">
        <v>11997082</v>
      </c>
      <c r="E2719" t="s">
        <v>718</v>
      </c>
      <c r="F2719">
        <v>1</v>
      </c>
      <c r="G2719">
        <v>0</v>
      </c>
      <c r="H2719" t="s">
        <v>23</v>
      </c>
      <c r="I2719" t="s">
        <v>23</v>
      </c>
      <c r="J2719" t="s">
        <v>23</v>
      </c>
    </row>
    <row r="2720" spans="1:10" x14ac:dyDescent="0.15">
      <c r="A2720" t="s">
        <v>717</v>
      </c>
      <c r="C2720" t="str">
        <f>VLOOKUP(A2720,装配单主表!A:B,2,FALSE)</f>
        <v>10000295</v>
      </c>
      <c r="D2720">
        <v>11997099</v>
      </c>
      <c r="E2720" t="s">
        <v>2969</v>
      </c>
      <c r="F2720">
        <v>1</v>
      </c>
      <c r="G2720">
        <v>0</v>
      </c>
      <c r="H2720" t="s">
        <v>23</v>
      </c>
      <c r="I2720" t="s">
        <v>23</v>
      </c>
      <c r="J2720" t="s">
        <v>23</v>
      </c>
    </row>
    <row r="2721" spans="1:10" x14ac:dyDescent="0.15">
      <c r="A2721" t="s">
        <v>717</v>
      </c>
      <c r="C2721" t="str">
        <f>VLOOKUP(A2721,装配单主表!A:B,2,FALSE)</f>
        <v>10000295</v>
      </c>
      <c r="D2721">
        <v>11997111</v>
      </c>
      <c r="E2721" t="s">
        <v>2972</v>
      </c>
      <c r="F2721">
        <v>1</v>
      </c>
      <c r="G2721">
        <v>0</v>
      </c>
      <c r="H2721" t="s">
        <v>23</v>
      </c>
      <c r="I2721" t="s">
        <v>23</v>
      </c>
      <c r="J2721" t="s">
        <v>23</v>
      </c>
    </row>
    <row r="2722" spans="1:10" x14ac:dyDescent="0.15">
      <c r="A2722" t="s">
        <v>719</v>
      </c>
      <c r="C2722" t="str">
        <f>VLOOKUP(A2722,装配单主表!A:B,2,FALSE)</f>
        <v>10000296</v>
      </c>
      <c r="D2722">
        <v>11997111</v>
      </c>
      <c r="E2722" t="s">
        <v>2972</v>
      </c>
      <c r="F2722">
        <v>1</v>
      </c>
      <c r="G2722">
        <v>0</v>
      </c>
      <c r="H2722" t="s">
        <v>23</v>
      </c>
      <c r="I2722" t="s">
        <v>23</v>
      </c>
      <c r="J2722" t="s">
        <v>23</v>
      </c>
    </row>
    <row r="2723" spans="1:10" x14ac:dyDescent="0.15">
      <c r="A2723" t="s">
        <v>719</v>
      </c>
      <c r="C2723" t="str">
        <f>VLOOKUP(A2723,装配单主表!A:B,2,FALSE)</f>
        <v>10000296</v>
      </c>
      <c r="D2723">
        <v>11997099</v>
      </c>
      <c r="E2723" t="s">
        <v>2969</v>
      </c>
      <c r="F2723">
        <v>1</v>
      </c>
      <c r="G2723">
        <v>0</v>
      </c>
      <c r="H2723" t="s">
        <v>23</v>
      </c>
      <c r="I2723" t="s">
        <v>23</v>
      </c>
      <c r="J2723" t="s">
        <v>23</v>
      </c>
    </row>
    <row r="2724" spans="1:10" x14ac:dyDescent="0.15">
      <c r="A2724" t="s">
        <v>719</v>
      </c>
      <c r="C2724" t="str">
        <f>VLOOKUP(A2724,装配单主表!A:B,2,FALSE)</f>
        <v>10000296</v>
      </c>
      <c r="D2724">
        <v>11997097</v>
      </c>
      <c r="E2724" t="s">
        <v>2967</v>
      </c>
      <c r="F2724">
        <v>1</v>
      </c>
      <c r="G2724">
        <v>0</v>
      </c>
      <c r="H2724" t="s">
        <v>23</v>
      </c>
      <c r="I2724" t="s">
        <v>23</v>
      </c>
      <c r="J2724" t="s">
        <v>23</v>
      </c>
    </row>
    <row r="2725" spans="1:10" x14ac:dyDescent="0.15">
      <c r="A2725" t="s">
        <v>719</v>
      </c>
      <c r="C2725" t="str">
        <f>VLOOKUP(A2725,装配单主表!A:B,2,FALSE)</f>
        <v>10000296</v>
      </c>
      <c r="D2725">
        <v>11997077</v>
      </c>
      <c r="E2725" t="s">
        <v>720</v>
      </c>
      <c r="F2725">
        <v>1</v>
      </c>
      <c r="G2725">
        <v>0</v>
      </c>
      <c r="H2725" t="s">
        <v>23</v>
      </c>
      <c r="I2725" t="s">
        <v>23</v>
      </c>
      <c r="J2725" t="s">
        <v>23</v>
      </c>
    </row>
    <row r="2726" spans="1:10" x14ac:dyDescent="0.15">
      <c r="A2726" t="s">
        <v>719</v>
      </c>
      <c r="C2726" t="str">
        <f>VLOOKUP(A2726,装配单主表!A:B,2,FALSE)</f>
        <v>10000296</v>
      </c>
      <c r="D2726">
        <v>11983748</v>
      </c>
      <c r="E2726" t="s">
        <v>2891</v>
      </c>
      <c r="F2726">
        <v>1</v>
      </c>
      <c r="G2726">
        <v>0</v>
      </c>
      <c r="H2726" t="s">
        <v>23</v>
      </c>
      <c r="I2726" t="s">
        <v>23</v>
      </c>
      <c r="J2726" t="s">
        <v>23</v>
      </c>
    </row>
    <row r="2727" spans="1:10" x14ac:dyDescent="0.15">
      <c r="A2727" t="s">
        <v>719</v>
      </c>
      <c r="C2727" t="str">
        <f>VLOOKUP(A2727,装配单主表!A:B,2,FALSE)</f>
        <v>10000296</v>
      </c>
      <c r="D2727">
        <v>11983746</v>
      </c>
      <c r="E2727" t="s">
        <v>2889</v>
      </c>
      <c r="F2727">
        <v>1</v>
      </c>
      <c r="G2727">
        <v>0</v>
      </c>
      <c r="H2727" t="s">
        <v>23</v>
      </c>
      <c r="I2727" t="s">
        <v>23</v>
      </c>
      <c r="J2727" t="s">
        <v>23</v>
      </c>
    </row>
    <row r="2728" spans="1:10" x14ac:dyDescent="0.15">
      <c r="A2728" t="s">
        <v>719</v>
      </c>
      <c r="C2728" t="str">
        <f>VLOOKUP(A2728,装配单主表!A:B,2,FALSE)</f>
        <v>10000296</v>
      </c>
      <c r="D2728">
        <v>11983744</v>
      </c>
      <c r="E2728" t="s">
        <v>2886</v>
      </c>
      <c r="F2728">
        <v>1</v>
      </c>
      <c r="G2728">
        <v>0</v>
      </c>
      <c r="H2728" t="s">
        <v>23</v>
      </c>
      <c r="I2728" t="s">
        <v>23</v>
      </c>
      <c r="J2728" t="s">
        <v>23</v>
      </c>
    </row>
    <row r="2729" spans="1:10" x14ac:dyDescent="0.15">
      <c r="A2729" t="s">
        <v>719</v>
      </c>
      <c r="C2729" t="str">
        <f>VLOOKUP(A2729,装配单主表!A:B,2,FALSE)</f>
        <v>10000296</v>
      </c>
      <c r="D2729">
        <v>11983749</v>
      </c>
      <c r="E2729" t="s">
        <v>2892</v>
      </c>
      <c r="F2729">
        <v>1</v>
      </c>
      <c r="G2729">
        <v>0</v>
      </c>
      <c r="H2729" t="s">
        <v>23</v>
      </c>
      <c r="I2729" t="s">
        <v>23</v>
      </c>
      <c r="J2729" t="s">
        <v>23</v>
      </c>
    </row>
    <row r="2730" spans="1:10" x14ac:dyDescent="0.15">
      <c r="A2730" t="s">
        <v>719</v>
      </c>
      <c r="C2730" t="str">
        <f>VLOOKUP(A2730,装配单主表!A:B,2,FALSE)</f>
        <v>10000296</v>
      </c>
      <c r="D2730">
        <v>11983875</v>
      </c>
      <c r="E2730" t="s">
        <v>2900</v>
      </c>
      <c r="F2730">
        <v>1</v>
      </c>
      <c r="G2730">
        <v>0</v>
      </c>
      <c r="H2730" t="s">
        <v>23</v>
      </c>
      <c r="I2730" t="s">
        <v>23</v>
      </c>
      <c r="J2730" t="s">
        <v>23</v>
      </c>
    </row>
    <row r="2731" spans="1:10" x14ac:dyDescent="0.15">
      <c r="A2731" t="s">
        <v>721</v>
      </c>
      <c r="C2731" t="str">
        <f>VLOOKUP(A2731,装配单主表!A:B,2,FALSE)</f>
        <v>10000297</v>
      </c>
      <c r="D2731">
        <v>11983875</v>
      </c>
      <c r="E2731" t="s">
        <v>2900</v>
      </c>
      <c r="F2731">
        <v>1</v>
      </c>
      <c r="G2731">
        <v>0</v>
      </c>
      <c r="H2731" t="s">
        <v>23</v>
      </c>
      <c r="I2731" t="s">
        <v>23</v>
      </c>
      <c r="J2731" t="s">
        <v>23</v>
      </c>
    </row>
    <row r="2732" spans="1:10" x14ac:dyDescent="0.15">
      <c r="A2732" t="s">
        <v>721</v>
      </c>
      <c r="C2732" t="str">
        <f>VLOOKUP(A2732,装配单主表!A:B,2,FALSE)</f>
        <v>10000297</v>
      </c>
      <c r="D2732">
        <v>11983749</v>
      </c>
      <c r="E2732" t="s">
        <v>2892</v>
      </c>
      <c r="F2732">
        <v>1</v>
      </c>
      <c r="G2732">
        <v>0</v>
      </c>
      <c r="H2732" t="s">
        <v>23</v>
      </c>
      <c r="I2732" t="s">
        <v>23</v>
      </c>
      <c r="J2732" t="s">
        <v>23</v>
      </c>
    </row>
    <row r="2733" spans="1:10" x14ac:dyDescent="0.15">
      <c r="A2733" t="s">
        <v>721</v>
      </c>
      <c r="C2733" t="str">
        <f>VLOOKUP(A2733,装配单主表!A:B,2,FALSE)</f>
        <v>10000297</v>
      </c>
      <c r="D2733">
        <v>11983744</v>
      </c>
      <c r="E2733" t="s">
        <v>2886</v>
      </c>
      <c r="F2733">
        <v>1</v>
      </c>
      <c r="G2733">
        <v>0</v>
      </c>
      <c r="H2733" t="s">
        <v>23</v>
      </c>
      <c r="I2733" t="s">
        <v>23</v>
      </c>
      <c r="J2733" t="s">
        <v>23</v>
      </c>
    </row>
    <row r="2734" spans="1:10" x14ac:dyDescent="0.15">
      <c r="A2734" t="s">
        <v>721</v>
      </c>
      <c r="C2734" t="str">
        <f>VLOOKUP(A2734,装配单主表!A:B,2,FALSE)</f>
        <v>10000297</v>
      </c>
      <c r="D2734">
        <v>11983746</v>
      </c>
      <c r="E2734" t="s">
        <v>2889</v>
      </c>
      <c r="F2734">
        <v>1</v>
      </c>
      <c r="G2734">
        <v>0</v>
      </c>
      <c r="H2734" t="s">
        <v>23</v>
      </c>
      <c r="I2734" t="s">
        <v>23</v>
      </c>
      <c r="J2734" t="s">
        <v>23</v>
      </c>
    </row>
    <row r="2735" spans="1:10" x14ac:dyDescent="0.15">
      <c r="A2735" t="s">
        <v>721</v>
      </c>
      <c r="C2735" t="str">
        <f>VLOOKUP(A2735,装配单主表!A:B,2,FALSE)</f>
        <v>10000297</v>
      </c>
      <c r="D2735">
        <v>11983748</v>
      </c>
      <c r="E2735" t="s">
        <v>2891</v>
      </c>
      <c r="F2735">
        <v>1</v>
      </c>
      <c r="G2735">
        <v>0</v>
      </c>
      <c r="H2735" t="s">
        <v>23</v>
      </c>
      <c r="I2735" t="s">
        <v>23</v>
      </c>
      <c r="J2735" t="s">
        <v>23</v>
      </c>
    </row>
    <row r="2736" spans="1:10" x14ac:dyDescent="0.15">
      <c r="A2736" t="s">
        <v>721</v>
      </c>
      <c r="C2736" t="str">
        <f>VLOOKUP(A2736,装配单主表!A:B,2,FALSE)</f>
        <v>10000297</v>
      </c>
      <c r="D2736">
        <v>11997097</v>
      </c>
      <c r="E2736" t="s">
        <v>2967</v>
      </c>
      <c r="F2736">
        <v>1</v>
      </c>
      <c r="G2736">
        <v>0</v>
      </c>
      <c r="H2736" t="s">
        <v>23</v>
      </c>
      <c r="I2736" t="s">
        <v>23</v>
      </c>
      <c r="J2736" t="s">
        <v>23</v>
      </c>
    </row>
    <row r="2737" spans="1:10" x14ac:dyDescent="0.15">
      <c r="A2737" t="s">
        <v>721</v>
      </c>
      <c r="C2737" t="str">
        <f>VLOOKUP(A2737,装配单主表!A:B,2,FALSE)</f>
        <v>10000297</v>
      </c>
      <c r="D2737">
        <v>11997080</v>
      </c>
      <c r="E2737" t="s">
        <v>722</v>
      </c>
      <c r="F2737">
        <v>1</v>
      </c>
      <c r="G2737">
        <v>0</v>
      </c>
      <c r="H2737" t="s">
        <v>23</v>
      </c>
      <c r="I2737" t="s">
        <v>23</v>
      </c>
      <c r="J2737" t="s">
        <v>23</v>
      </c>
    </row>
    <row r="2738" spans="1:10" x14ac:dyDescent="0.15">
      <c r="A2738" t="s">
        <v>721</v>
      </c>
      <c r="C2738" t="str">
        <f>VLOOKUP(A2738,装配单主表!A:B,2,FALSE)</f>
        <v>10000297</v>
      </c>
      <c r="D2738">
        <v>11997099</v>
      </c>
      <c r="E2738" t="s">
        <v>2969</v>
      </c>
      <c r="F2738">
        <v>1</v>
      </c>
      <c r="G2738">
        <v>0</v>
      </c>
      <c r="H2738" t="s">
        <v>23</v>
      </c>
      <c r="I2738" t="s">
        <v>23</v>
      </c>
      <c r="J2738" t="s">
        <v>23</v>
      </c>
    </row>
    <row r="2739" spans="1:10" x14ac:dyDescent="0.15">
      <c r="A2739" t="s">
        <v>721</v>
      </c>
      <c r="C2739" t="str">
        <f>VLOOKUP(A2739,装配单主表!A:B,2,FALSE)</f>
        <v>10000297</v>
      </c>
      <c r="D2739">
        <v>11997111</v>
      </c>
      <c r="E2739" t="s">
        <v>2972</v>
      </c>
      <c r="F2739">
        <v>1</v>
      </c>
      <c r="G2739">
        <v>0</v>
      </c>
      <c r="H2739" t="s">
        <v>23</v>
      </c>
      <c r="I2739" t="s">
        <v>23</v>
      </c>
      <c r="J2739" t="s">
        <v>23</v>
      </c>
    </row>
    <row r="2740" spans="1:10" x14ac:dyDescent="0.15">
      <c r="A2740" t="s">
        <v>723</v>
      </c>
      <c r="C2740" t="str">
        <f>VLOOKUP(A2740,装配单主表!A:B,2,FALSE)</f>
        <v>10000298</v>
      </c>
      <c r="D2740">
        <v>11997111</v>
      </c>
      <c r="E2740" t="s">
        <v>2972</v>
      </c>
      <c r="F2740">
        <v>1</v>
      </c>
      <c r="G2740">
        <v>0</v>
      </c>
      <c r="H2740" t="s">
        <v>23</v>
      </c>
      <c r="I2740" t="s">
        <v>23</v>
      </c>
      <c r="J2740" t="s">
        <v>23</v>
      </c>
    </row>
    <row r="2741" spans="1:10" x14ac:dyDescent="0.15">
      <c r="A2741" t="s">
        <v>723</v>
      </c>
      <c r="C2741" t="str">
        <f>VLOOKUP(A2741,装配单主表!A:B,2,FALSE)</f>
        <v>10000298</v>
      </c>
      <c r="D2741">
        <v>11997099</v>
      </c>
      <c r="E2741" t="s">
        <v>2969</v>
      </c>
      <c r="F2741">
        <v>1</v>
      </c>
      <c r="G2741">
        <v>0</v>
      </c>
      <c r="H2741" t="s">
        <v>23</v>
      </c>
      <c r="I2741" t="s">
        <v>23</v>
      </c>
      <c r="J2741" t="s">
        <v>23</v>
      </c>
    </row>
    <row r="2742" spans="1:10" x14ac:dyDescent="0.15">
      <c r="A2742" t="s">
        <v>723</v>
      </c>
      <c r="C2742" t="str">
        <f>VLOOKUP(A2742,装配单主表!A:B,2,FALSE)</f>
        <v>10000298</v>
      </c>
      <c r="D2742">
        <v>11997097</v>
      </c>
      <c r="E2742" t="s">
        <v>2967</v>
      </c>
      <c r="F2742">
        <v>1</v>
      </c>
      <c r="G2742">
        <v>0</v>
      </c>
      <c r="H2742" t="s">
        <v>23</v>
      </c>
      <c r="I2742" t="s">
        <v>23</v>
      </c>
      <c r="J2742" t="s">
        <v>23</v>
      </c>
    </row>
    <row r="2743" spans="1:10" x14ac:dyDescent="0.15">
      <c r="A2743" t="s">
        <v>723</v>
      </c>
      <c r="C2743" t="str">
        <f>VLOOKUP(A2743,装配单主表!A:B,2,FALSE)</f>
        <v>10000298</v>
      </c>
      <c r="D2743">
        <v>11997075</v>
      </c>
      <c r="E2743" t="s">
        <v>724</v>
      </c>
      <c r="F2743">
        <v>1</v>
      </c>
      <c r="G2743">
        <v>0</v>
      </c>
      <c r="H2743" t="s">
        <v>23</v>
      </c>
      <c r="I2743" t="s">
        <v>23</v>
      </c>
      <c r="J2743" t="s">
        <v>23</v>
      </c>
    </row>
    <row r="2744" spans="1:10" x14ac:dyDescent="0.15">
      <c r="A2744" t="s">
        <v>723</v>
      </c>
      <c r="C2744" t="str">
        <f>VLOOKUP(A2744,装配单主表!A:B,2,FALSE)</f>
        <v>10000298</v>
      </c>
      <c r="D2744">
        <v>11983748</v>
      </c>
      <c r="E2744" t="s">
        <v>2891</v>
      </c>
      <c r="F2744">
        <v>1</v>
      </c>
      <c r="G2744">
        <v>0</v>
      </c>
      <c r="H2744" t="s">
        <v>23</v>
      </c>
      <c r="I2744" t="s">
        <v>23</v>
      </c>
      <c r="J2744" t="s">
        <v>23</v>
      </c>
    </row>
    <row r="2745" spans="1:10" x14ac:dyDescent="0.15">
      <c r="A2745" t="s">
        <v>723</v>
      </c>
      <c r="C2745" t="str">
        <f>VLOOKUP(A2745,装配单主表!A:B,2,FALSE)</f>
        <v>10000298</v>
      </c>
      <c r="D2745">
        <v>11983746</v>
      </c>
      <c r="E2745" t="s">
        <v>2889</v>
      </c>
      <c r="F2745">
        <v>1</v>
      </c>
      <c r="G2745">
        <v>0</v>
      </c>
      <c r="H2745" t="s">
        <v>23</v>
      </c>
      <c r="I2745" t="s">
        <v>23</v>
      </c>
      <c r="J2745" t="s">
        <v>23</v>
      </c>
    </row>
    <row r="2746" spans="1:10" x14ac:dyDescent="0.15">
      <c r="A2746" t="s">
        <v>723</v>
      </c>
      <c r="C2746" t="str">
        <f>VLOOKUP(A2746,装配单主表!A:B,2,FALSE)</f>
        <v>10000298</v>
      </c>
      <c r="D2746">
        <v>11983744</v>
      </c>
      <c r="E2746" t="s">
        <v>2886</v>
      </c>
      <c r="F2746">
        <v>1</v>
      </c>
      <c r="G2746">
        <v>0</v>
      </c>
      <c r="H2746" t="s">
        <v>23</v>
      </c>
      <c r="I2746" t="s">
        <v>23</v>
      </c>
      <c r="J2746" t="s">
        <v>23</v>
      </c>
    </row>
    <row r="2747" spans="1:10" x14ac:dyDescent="0.15">
      <c r="A2747" t="s">
        <v>723</v>
      </c>
      <c r="C2747" t="str">
        <f>VLOOKUP(A2747,装配单主表!A:B,2,FALSE)</f>
        <v>10000298</v>
      </c>
      <c r="D2747">
        <v>11983749</v>
      </c>
      <c r="E2747" t="s">
        <v>2892</v>
      </c>
      <c r="F2747">
        <v>1</v>
      </c>
      <c r="G2747">
        <v>0</v>
      </c>
      <c r="H2747" t="s">
        <v>23</v>
      </c>
      <c r="I2747" t="s">
        <v>23</v>
      </c>
      <c r="J2747" t="s">
        <v>23</v>
      </c>
    </row>
    <row r="2748" spans="1:10" x14ac:dyDescent="0.15">
      <c r="A2748" t="s">
        <v>723</v>
      </c>
      <c r="C2748" t="str">
        <f>VLOOKUP(A2748,装配单主表!A:B,2,FALSE)</f>
        <v>10000298</v>
      </c>
      <c r="D2748">
        <v>11983875</v>
      </c>
      <c r="E2748" t="s">
        <v>2900</v>
      </c>
      <c r="F2748">
        <v>1</v>
      </c>
      <c r="G2748">
        <v>0</v>
      </c>
      <c r="H2748" t="s">
        <v>23</v>
      </c>
      <c r="I2748" t="s">
        <v>23</v>
      </c>
      <c r="J2748" t="s">
        <v>23</v>
      </c>
    </row>
    <row r="2749" spans="1:10" x14ac:dyDescent="0.15">
      <c r="A2749" t="s">
        <v>725</v>
      </c>
      <c r="C2749" t="str">
        <f>VLOOKUP(A2749,装配单主表!A:B,2,FALSE)</f>
        <v>10000299</v>
      </c>
      <c r="D2749">
        <v>11983875</v>
      </c>
      <c r="E2749" t="s">
        <v>2900</v>
      </c>
      <c r="F2749">
        <v>1</v>
      </c>
      <c r="G2749">
        <v>0</v>
      </c>
      <c r="H2749" t="s">
        <v>23</v>
      </c>
      <c r="I2749" t="s">
        <v>23</v>
      </c>
      <c r="J2749" t="s">
        <v>23</v>
      </c>
    </row>
    <row r="2750" spans="1:10" x14ac:dyDescent="0.15">
      <c r="A2750" t="s">
        <v>725</v>
      </c>
      <c r="C2750" t="str">
        <f>VLOOKUP(A2750,装配单主表!A:B,2,FALSE)</f>
        <v>10000299</v>
      </c>
      <c r="D2750">
        <v>11983749</v>
      </c>
      <c r="E2750" t="s">
        <v>2892</v>
      </c>
      <c r="F2750">
        <v>1</v>
      </c>
      <c r="G2750">
        <v>0</v>
      </c>
      <c r="H2750" t="s">
        <v>23</v>
      </c>
      <c r="I2750" t="s">
        <v>23</v>
      </c>
      <c r="J2750" t="s">
        <v>23</v>
      </c>
    </row>
    <row r="2751" spans="1:10" x14ac:dyDescent="0.15">
      <c r="A2751" t="s">
        <v>725</v>
      </c>
      <c r="C2751" t="str">
        <f>VLOOKUP(A2751,装配单主表!A:B,2,FALSE)</f>
        <v>10000299</v>
      </c>
      <c r="D2751">
        <v>11983744</v>
      </c>
      <c r="E2751" t="s">
        <v>2886</v>
      </c>
      <c r="F2751">
        <v>1</v>
      </c>
      <c r="G2751">
        <v>0</v>
      </c>
      <c r="H2751" t="s">
        <v>23</v>
      </c>
      <c r="I2751" t="s">
        <v>23</v>
      </c>
      <c r="J2751" t="s">
        <v>23</v>
      </c>
    </row>
    <row r="2752" spans="1:10" x14ac:dyDescent="0.15">
      <c r="A2752" t="s">
        <v>725</v>
      </c>
      <c r="C2752" t="str">
        <f>VLOOKUP(A2752,装配单主表!A:B,2,FALSE)</f>
        <v>10000299</v>
      </c>
      <c r="D2752">
        <v>11983746</v>
      </c>
      <c r="E2752" t="s">
        <v>2889</v>
      </c>
      <c r="F2752">
        <v>1</v>
      </c>
      <c r="G2752">
        <v>0</v>
      </c>
      <c r="H2752" t="s">
        <v>23</v>
      </c>
      <c r="I2752" t="s">
        <v>23</v>
      </c>
      <c r="J2752" t="s">
        <v>23</v>
      </c>
    </row>
    <row r="2753" spans="1:10" x14ac:dyDescent="0.15">
      <c r="A2753" t="s">
        <v>725</v>
      </c>
      <c r="C2753" t="str">
        <f>VLOOKUP(A2753,装配单主表!A:B,2,FALSE)</f>
        <v>10000299</v>
      </c>
      <c r="D2753">
        <v>11983748</v>
      </c>
      <c r="E2753" t="s">
        <v>2891</v>
      </c>
      <c r="F2753">
        <v>1</v>
      </c>
      <c r="G2753">
        <v>0</v>
      </c>
      <c r="H2753" t="s">
        <v>23</v>
      </c>
      <c r="I2753" t="s">
        <v>23</v>
      </c>
      <c r="J2753" t="s">
        <v>23</v>
      </c>
    </row>
    <row r="2754" spans="1:10" x14ac:dyDescent="0.15">
      <c r="A2754" t="s">
        <v>725</v>
      </c>
      <c r="C2754" t="str">
        <f>VLOOKUP(A2754,装配单主表!A:B,2,FALSE)</f>
        <v>10000299</v>
      </c>
      <c r="D2754">
        <v>11997097</v>
      </c>
      <c r="E2754" t="s">
        <v>2967</v>
      </c>
      <c r="F2754">
        <v>1</v>
      </c>
      <c r="G2754">
        <v>0</v>
      </c>
      <c r="H2754" t="s">
        <v>23</v>
      </c>
      <c r="I2754" t="s">
        <v>23</v>
      </c>
      <c r="J2754" t="s">
        <v>23</v>
      </c>
    </row>
    <row r="2755" spans="1:10" x14ac:dyDescent="0.15">
      <c r="A2755" t="s">
        <v>725</v>
      </c>
      <c r="C2755" t="str">
        <f>VLOOKUP(A2755,装配单主表!A:B,2,FALSE)</f>
        <v>10000299</v>
      </c>
      <c r="D2755">
        <v>11997081</v>
      </c>
      <c r="E2755" t="s">
        <v>726</v>
      </c>
      <c r="F2755">
        <v>1</v>
      </c>
      <c r="G2755">
        <v>0</v>
      </c>
      <c r="H2755" t="s">
        <v>23</v>
      </c>
      <c r="I2755" t="s">
        <v>23</v>
      </c>
      <c r="J2755" t="s">
        <v>23</v>
      </c>
    </row>
    <row r="2756" spans="1:10" x14ac:dyDescent="0.15">
      <c r="A2756" t="s">
        <v>725</v>
      </c>
      <c r="C2756" t="str">
        <f>VLOOKUP(A2756,装配单主表!A:B,2,FALSE)</f>
        <v>10000299</v>
      </c>
      <c r="D2756">
        <v>11997099</v>
      </c>
      <c r="E2756" t="s">
        <v>2969</v>
      </c>
      <c r="F2756">
        <v>1</v>
      </c>
      <c r="G2756">
        <v>0</v>
      </c>
      <c r="H2756" t="s">
        <v>23</v>
      </c>
      <c r="I2756" t="s">
        <v>23</v>
      </c>
      <c r="J2756" t="s">
        <v>23</v>
      </c>
    </row>
    <row r="2757" spans="1:10" x14ac:dyDescent="0.15">
      <c r="A2757" t="s">
        <v>725</v>
      </c>
      <c r="C2757" t="str">
        <f>VLOOKUP(A2757,装配单主表!A:B,2,FALSE)</f>
        <v>10000299</v>
      </c>
      <c r="D2757">
        <v>11997111</v>
      </c>
      <c r="E2757" t="s">
        <v>2972</v>
      </c>
      <c r="F2757">
        <v>1</v>
      </c>
      <c r="G2757">
        <v>0</v>
      </c>
      <c r="H2757" t="s">
        <v>23</v>
      </c>
      <c r="I2757" t="s">
        <v>23</v>
      </c>
      <c r="J2757" t="s">
        <v>23</v>
      </c>
    </row>
    <row r="2758" spans="1:10" x14ac:dyDescent="0.15">
      <c r="A2758" t="s">
        <v>727</v>
      </c>
      <c r="C2758" t="str">
        <f>VLOOKUP(A2758,装配单主表!A:B,2,FALSE)</f>
        <v>10000300</v>
      </c>
      <c r="D2758">
        <v>11997099</v>
      </c>
      <c r="E2758" t="s">
        <v>2969</v>
      </c>
      <c r="F2758">
        <v>1</v>
      </c>
      <c r="G2758">
        <v>0</v>
      </c>
      <c r="H2758" t="s">
        <v>23</v>
      </c>
      <c r="I2758" t="s">
        <v>23</v>
      </c>
      <c r="J2758" t="s">
        <v>23</v>
      </c>
    </row>
    <row r="2759" spans="1:10" x14ac:dyDescent="0.15">
      <c r="A2759" t="s">
        <v>727</v>
      </c>
      <c r="C2759" t="str">
        <f>VLOOKUP(A2759,装配单主表!A:B,2,FALSE)</f>
        <v>10000300</v>
      </c>
      <c r="D2759">
        <v>11997098</v>
      </c>
      <c r="E2759" t="s">
        <v>2968</v>
      </c>
      <c r="F2759">
        <v>1</v>
      </c>
      <c r="G2759">
        <v>0</v>
      </c>
      <c r="H2759" t="s">
        <v>23</v>
      </c>
      <c r="I2759" t="s">
        <v>23</v>
      </c>
      <c r="J2759" t="s">
        <v>23</v>
      </c>
    </row>
    <row r="2760" spans="1:10" x14ac:dyDescent="0.15">
      <c r="A2760" t="s">
        <v>727</v>
      </c>
      <c r="C2760" t="str">
        <f>VLOOKUP(A2760,装配单主表!A:B,2,FALSE)</f>
        <v>10000300</v>
      </c>
      <c r="D2760">
        <v>11997070</v>
      </c>
      <c r="E2760" t="s">
        <v>697</v>
      </c>
      <c r="F2760">
        <v>1</v>
      </c>
      <c r="G2760">
        <v>0</v>
      </c>
      <c r="H2760" t="s">
        <v>23</v>
      </c>
      <c r="I2760" t="s">
        <v>23</v>
      </c>
      <c r="J2760" t="s">
        <v>23</v>
      </c>
    </row>
    <row r="2761" spans="1:10" x14ac:dyDescent="0.15">
      <c r="A2761" t="s">
        <v>727</v>
      </c>
      <c r="C2761" t="str">
        <f>VLOOKUP(A2761,装配单主表!A:B,2,FALSE)</f>
        <v>10000300</v>
      </c>
      <c r="D2761">
        <v>11997114</v>
      </c>
      <c r="E2761" t="s">
        <v>2973</v>
      </c>
      <c r="F2761">
        <v>1</v>
      </c>
      <c r="G2761">
        <v>0</v>
      </c>
      <c r="H2761" t="s">
        <v>23</v>
      </c>
      <c r="I2761" t="s">
        <v>23</v>
      </c>
      <c r="J2761" t="s">
        <v>23</v>
      </c>
    </row>
    <row r="2762" spans="1:10" x14ac:dyDescent="0.15">
      <c r="A2762" t="s">
        <v>727</v>
      </c>
      <c r="C2762" t="str">
        <f>VLOOKUP(A2762,装配单主表!A:B,2,FALSE)</f>
        <v>10000300</v>
      </c>
      <c r="D2762">
        <v>11983748</v>
      </c>
      <c r="E2762" t="s">
        <v>2891</v>
      </c>
      <c r="F2762">
        <v>1</v>
      </c>
      <c r="G2762">
        <v>0</v>
      </c>
      <c r="H2762" t="s">
        <v>23</v>
      </c>
      <c r="I2762" t="s">
        <v>23</v>
      </c>
      <c r="J2762" t="s">
        <v>23</v>
      </c>
    </row>
    <row r="2763" spans="1:10" x14ac:dyDescent="0.15">
      <c r="A2763" t="s">
        <v>727</v>
      </c>
      <c r="C2763" t="str">
        <f>VLOOKUP(A2763,装配单主表!A:B,2,FALSE)</f>
        <v>10000300</v>
      </c>
      <c r="D2763">
        <v>11983746</v>
      </c>
      <c r="E2763" t="s">
        <v>2889</v>
      </c>
      <c r="F2763">
        <v>1</v>
      </c>
      <c r="G2763">
        <v>0</v>
      </c>
      <c r="H2763" t="s">
        <v>23</v>
      </c>
      <c r="I2763" t="s">
        <v>23</v>
      </c>
      <c r="J2763" t="s">
        <v>23</v>
      </c>
    </row>
    <row r="2764" spans="1:10" x14ac:dyDescent="0.15">
      <c r="A2764" t="s">
        <v>727</v>
      </c>
      <c r="C2764" t="str">
        <f>VLOOKUP(A2764,装配单主表!A:B,2,FALSE)</f>
        <v>10000300</v>
      </c>
      <c r="D2764">
        <v>11983749</v>
      </c>
      <c r="E2764" t="s">
        <v>2892</v>
      </c>
      <c r="F2764">
        <v>1</v>
      </c>
      <c r="G2764">
        <v>0</v>
      </c>
      <c r="H2764" t="s">
        <v>23</v>
      </c>
      <c r="I2764" t="s">
        <v>23</v>
      </c>
      <c r="J2764" t="s">
        <v>23</v>
      </c>
    </row>
    <row r="2765" spans="1:10" x14ac:dyDescent="0.15">
      <c r="A2765" t="s">
        <v>727</v>
      </c>
      <c r="C2765" t="str">
        <f>VLOOKUP(A2765,装配单主表!A:B,2,FALSE)</f>
        <v>10000300</v>
      </c>
      <c r="D2765">
        <v>11985211</v>
      </c>
      <c r="E2765" t="s">
        <v>2886</v>
      </c>
      <c r="F2765">
        <v>1</v>
      </c>
      <c r="G2765">
        <v>0</v>
      </c>
      <c r="H2765" t="s">
        <v>23</v>
      </c>
      <c r="I2765" t="s">
        <v>23</v>
      </c>
      <c r="J2765" t="s">
        <v>23</v>
      </c>
    </row>
    <row r="2766" spans="1:10" x14ac:dyDescent="0.15">
      <c r="A2766" t="s">
        <v>728</v>
      </c>
      <c r="C2766" t="str">
        <f>VLOOKUP(A2766,装配单主表!A:B,2,FALSE)</f>
        <v>10000301</v>
      </c>
      <c r="D2766">
        <v>11985211</v>
      </c>
      <c r="E2766" t="s">
        <v>2886</v>
      </c>
      <c r="F2766">
        <v>1</v>
      </c>
      <c r="G2766">
        <v>0</v>
      </c>
      <c r="H2766" t="s">
        <v>23</v>
      </c>
      <c r="I2766" t="s">
        <v>23</v>
      </c>
      <c r="J2766" t="s">
        <v>23</v>
      </c>
    </row>
    <row r="2767" spans="1:10" x14ac:dyDescent="0.15">
      <c r="A2767" t="s">
        <v>728</v>
      </c>
      <c r="C2767" t="str">
        <f>VLOOKUP(A2767,装配单主表!A:B,2,FALSE)</f>
        <v>10000301</v>
      </c>
      <c r="D2767">
        <v>11983749</v>
      </c>
      <c r="E2767" t="s">
        <v>2892</v>
      </c>
      <c r="F2767">
        <v>1</v>
      </c>
      <c r="G2767">
        <v>0</v>
      </c>
      <c r="H2767" t="s">
        <v>23</v>
      </c>
      <c r="I2767" t="s">
        <v>23</v>
      </c>
      <c r="J2767" t="s">
        <v>23</v>
      </c>
    </row>
    <row r="2768" spans="1:10" x14ac:dyDescent="0.15">
      <c r="A2768" t="s">
        <v>728</v>
      </c>
      <c r="C2768" t="str">
        <f>VLOOKUP(A2768,装配单主表!A:B,2,FALSE)</f>
        <v>10000301</v>
      </c>
      <c r="D2768">
        <v>11983746</v>
      </c>
      <c r="E2768" t="s">
        <v>2889</v>
      </c>
      <c r="F2768">
        <v>1</v>
      </c>
      <c r="G2768">
        <v>0</v>
      </c>
      <c r="H2768" t="s">
        <v>23</v>
      </c>
      <c r="I2768" t="s">
        <v>23</v>
      </c>
      <c r="J2768" t="s">
        <v>23</v>
      </c>
    </row>
    <row r="2769" spans="1:10" x14ac:dyDescent="0.15">
      <c r="A2769" t="s">
        <v>728</v>
      </c>
      <c r="C2769" t="str">
        <f>VLOOKUP(A2769,装配单主表!A:B,2,FALSE)</f>
        <v>10000301</v>
      </c>
      <c r="D2769">
        <v>11983748</v>
      </c>
      <c r="E2769" t="s">
        <v>2891</v>
      </c>
      <c r="F2769">
        <v>1</v>
      </c>
      <c r="G2769">
        <v>0</v>
      </c>
      <c r="H2769" t="s">
        <v>23</v>
      </c>
      <c r="I2769" t="s">
        <v>23</v>
      </c>
      <c r="J2769" t="s">
        <v>23</v>
      </c>
    </row>
    <row r="2770" spans="1:10" x14ac:dyDescent="0.15">
      <c r="A2770" t="s">
        <v>728</v>
      </c>
      <c r="C2770" t="str">
        <f>VLOOKUP(A2770,装配单主表!A:B,2,FALSE)</f>
        <v>10000301</v>
      </c>
      <c r="D2770">
        <v>11997114</v>
      </c>
      <c r="E2770" t="s">
        <v>2973</v>
      </c>
      <c r="F2770">
        <v>1</v>
      </c>
      <c r="G2770">
        <v>0</v>
      </c>
      <c r="H2770" t="s">
        <v>23</v>
      </c>
      <c r="I2770" t="s">
        <v>23</v>
      </c>
      <c r="J2770" t="s">
        <v>23</v>
      </c>
    </row>
    <row r="2771" spans="1:10" x14ac:dyDescent="0.15">
      <c r="A2771" t="s">
        <v>728</v>
      </c>
      <c r="C2771" t="str">
        <f>VLOOKUP(A2771,装配单主表!A:B,2,FALSE)</f>
        <v>10000301</v>
      </c>
      <c r="D2771">
        <v>11997068</v>
      </c>
      <c r="E2771" t="s">
        <v>701</v>
      </c>
      <c r="F2771">
        <v>1</v>
      </c>
      <c r="G2771">
        <v>0</v>
      </c>
      <c r="H2771" t="s">
        <v>23</v>
      </c>
      <c r="I2771" t="s">
        <v>23</v>
      </c>
      <c r="J2771" t="s">
        <v>23</v>
      </c>
    </row>
    <row r="2772" spans="1:10" x14ac:dyDescent="0.15">
      <c r="A2772" t="s">
        <v>728</v>
      </c>
      <c r="C2772" t="str">
        <f>VLOOKUP(A2772,装配单主表!A:B,2,FALSE)</f>
        <v>10000301</v>
      </c>
      <c r="D2772">
        <v>11997098</v>
      </c>
      <c r="E2772" t="s">
        <v>2968</v>
      </c>
      <c r="F2772">
        <v>1</v>
      </c>
      <c r="G2772">
        <v>0</v>
      </c>
      <c r="H2772" t="s">
        <v>23</v>
      </c>
      <c r="I2772" t="s">
        <v>23</v>
      </c>
      <c r="J2772" t="s">
        <v>23</v>
      </c>
    </row>
    <row r="2773" spans="1:10" x14ac:dyDescent="0.15">
      <c r="A2773" t="s">
        <v>728</v>
      </c>
      <c r="C2773" t="str">
        <f>VLOOKUP(A2773,装配单主表!A:B,2,FALSE)</f>
        <v>10000301</v>
      </c>
      <c r="D2773">
        <v>11997099</v>
      </c>
      <c r="E2773" t="s">
        <v>2969</v>
      </c>
      <c r="F2773">
        <v>1</v>
      </c>
      <c r="G2773">
        <v>0</v>
      </c>
      <c r="H2773" t="s">
        <v>23</v>
      </c>
      <c r="I2773" t="s">
        <v>23</v>
      </c>
      <c r="J2773" t="s">
        <v>23</v>
      </c>
    </row>
    <row r="2774" spans="1:10" x14ac:dyDescent="0.15">
      <c r="A2774" t="s">
        <v>729</v>
      </c>
      <c r="C2774" t="str">
        <f>VLOOKUP(A2774,装配单主表!A:B,2,FALSE)</f>
        <v>10000302</v>
      </c>
      <c r="D2774">
        <v>11997099</v>
      </c>
      <c r="E2774" t="s">
        <v>2969</v>
      </c>
      <c r="F2774">
        <v>1</v>
      </c>
      <c r="G2774">
        <v>0</v>
      </c>
      <c r="H2774" t="s">
        <v>23</v>
      </c>
      <c r="I2774" t="s">
        <v>23</v>
      </c>
      <c r="J2774" t="s">
        <v>23</v>
      </c>
    </row>
    <row r="2775" spans="1:10" x14ac:dyDescent="0.15">
      <c r="A2775" t="s">
        <v>729</v>
      </c>
      <c r="C2775" t="str">
        <f>VLOOKUP(A2775,装配单主表!A:B,2,FALSE)</f>
        <v>10000302</v>
      </c>
      <c r="D2775">
        <v>11997098</v>
      </c>
      <c r="E2775" t="s">
        <v>2968</v>
      </c>
      <c r="F2775">
        <v>1</v>
      </c>
      <c r="G2775">
        <v>0</v>
      </c>
      <c r="H2775" t="s">
        <v>23</v>
      </c>
      <c r="I2775" t="s">
        <v>23</v>
      </c>
      <c r="J2775" t="s">
        <v>23</v>
      </c>
    </row>
    <row r="2776" spans="1:10" x14ac:dyDescent="0.15">
      <c r="A2776" t="s">
        <v>729</v>
      </c>
      <c r="C2776" t="str">
        <f>VLOOKUP(A2776,装配单主表!A:B,2,FALSE)</f>
        <v>10000302</v>
      </c>
      <c r="D2776">
        <v>11997074</v>
      </c>
      <c r="E2776" t="s">
        <v>706</v>
      </c>
      <c r="F2776">
        <v>1</v>
      </c>
      <c r="G2776">
        <v>0</v>
      </c>
      <c r="H2776" t="s">
        <v>23</v>
      </c>
      <c r="I2776" t="s">
        <v>23</v>
      </c>
      <c r="J2776" t="s">
        <v>23</v>
      </c>
    </row>
    <row r="2777" spans="1:10" x14ac:dyDescent="0.15">
      <c r="A2777" t="s">
        <v>729</v>
      </c>
      <c r="C2777" t="str">
        <f>VLOOKUP(A2777,装配单主表!A:B,2,FALSE)</f>
        <v>10000302</v>
      </c>
      <c r="D2777">
        <v>11997114</v>
      </c>
      <c r="E2777" t="s">
        <v>2973</v>
      </c>
      <c r="F2777">
        <v>1</v>
      </c>
      <c r="G2777">
        <v>0</v>
      </c>
      <c r="H2777" t="s">
        <v>23</v>
      </c>
      <c r="I2777" t="s">
        <v>23</v>
      </c>
      <c r="J2777" t="s">
        <v>23</v>
      </c>
    </row>
    <row r="2778" spans="1:10" x14ac:dyDescent="0.15">
      <c r="A2778" t="s">
        <v>729</v>
      </c>
      <c r="C2778" t="str">
        <f>VLOOKUP(A2778,装配单主表!A:B,2,FALSE)</f>
        <v>10000302</v>
      </c>
      <c r="D2778">
        <v>11983748</v>
      </c>
      <c r="E2778" t="s">
        <v>2891</v>
      </c>
      <c r="F2778">
        <v>1</v>
      </c>
      <c r="G2778">
        <v>0</v>
      </c>
      <c r="H2778" t="s">
        <v>23</v>
      </c>
      <c r="I2778" t="s">
        <v>23</v>
      </c>
      <c r="J2778" t="s">
        <v>23</v>
      </c>
    </row>
    <row r="2779" spans="1:10" x14ac:dyDescent="0.15">
      <c r="A2779" t="s">
        <v>729</v>
      </c>
      <c r="C2779" t="str">
        <f>VLOOKUP(A2779,装配单主表!A:B,2,FALSE)</f>
        <v>10000302</v>
      </c>
      <c r="D2779">
        <v>11983746</v>
      </c>
      <c r="E2779" t="s">
        <v>2889</v>
      </c>
      <c r="F2779">
        <v>1</v>
      </c>
      <c r="G2779">
        <v>0</v>
      </c>
      <c r="H2779" t="s">
        <v>23</v>
      </c>
      <c r="I2779" t="s">
        <v>23</v>
      </c>
      <c r="J2779" t="s">
        <v>23</v>
      </c>
    </row>
    <row r="2780" spans="1:10" x14ac:dyDescent="0.15">
      <c r="A2780" t="s">
        <v>729</v>
      </c>
      <c r="C2780" t="str">
        <f>VLOOKUP(A2780,装配单主表!A:B,2,FALSE)</f>
        <v>10000302</v>
      </c>
      <c r="D2780">
        <v>11983749</v>
      </c>
      <c r="E2780" t="s">
        <v>2892</v>
      </c>
      <c r="F2780">
        <v>1</v>
      </c>
      <c r="G2780">
        <v>0</v>
      </c>
      <c r="H2780" t="s">
        <v>23</v>
      </c>
      <c r="I2780" t="s">
        <v>23</v>
      </c>
      <c r="J2780" t="s">
        <v>23</v>
      </c>
    </row>
    <row r="2781" spans="1:10" x14ac:dyDescent="0.15">
      <c r="A2781" t="s">
        <v>729</v>
      </c>
      <c r="C2781" t="str">
        <f>VLOOKUP(A2781,装配单主表!A:B,2,FALSE)</f>
        <v>10000302</v>
      </c>
      <c r="D2781">
        <v>11985211</v>
      </c>
      <c r="E2781" t="s">
        <v>2886</v>
      </c>
      <c r="F2781">
        <v>1</v>
      </c>
      <c r="G2781">
        <v>0</v>
      </c>
      <c r="H2781" t="s">
        <v>23</v>
      </c>
      <c r="I2781" t="s">
        <v>23</v>
      </c>
      <c r="J2781" t="s">
        <v>23</v>
      </c>
    </row>
    <row r="2782" spans="1:10" x14ac:dyDescent="0.15">
      <c r="A2782" t="s">
        <v>730</v>
      </c>
      <c r="C2782" t="str">
        <f>VLOOKUP(A2782,装配单主表!A:B,2,FALSE)</f>
        <v>10000303</v>
      </c>
      <c r="D2782">
        <v>11985211</v>
      </c>
      <c r="E2782" t="s">
        <v>2886</v>
      </c>
      <c r="F2782">
        <v>1</v>
      </c>
      <c r="G2782">
        <v>0</v>
      </c>
      <c r="H2782" t="s">
        <v>23</v>
      </c>
      <c r="I2782" t="s">
        <v>23</v>
      </c>
      <c r="J2782" t="s">
        <v>23</v>
      </c>
    </row>
    <row r="2783" spans="1:10" x14ac:dyDescent="0.15">
      <c r="A2783" t="s">
        <v>730</v>
      </c>
      <c r="C2783" t="str">
        <f>VLOOKUP(A2783,装配单主表!A:B,2,FALSE)</f>
        <v>10000303</v>
      </c>
      <c r="D2783">
        <v>11983749</v>
      </c>
      <c r="E2783" t="s">
        <v>2892</v>
      </c>
      <c r="F2783">
        <v>1</v>
      </c>
      <c r="G2783">
        <v>0</v>
      </c>
      <c r="H2783" t="s">
        <v>23</v>
      </c>
      <c r="I2783" t="s">
        <v>23</v>
      </c>
      <c r="J2783" t="s">
        <v>23</v>
      </c>
    </row>
    <row r="2784" spans="1:10" x14ac:dyDescent="0.15">
      <c r="A2784" t="s">
        <v>730</v>
      </c>
      <c r="C2784" t="str">
        <f>VLOOKUP(A2784,装配单主表!A:B,2,FALSE)</f>
        <v>10000303</v>
      </c>
      <c r="D2784">
        <v>11983748</v>
      </c>
      <c r="E2784" t="s">
        <v>2891</v>
      </c>
      <c r="F2784">
        <v>1</v>
      </c>
      <c r="G2784">
        <v>0</v>
      </c>
      <c r="H2784" t="s">
        <v>23</v>
      </c>
      <c r="I2784" t="s">
        <v>23</v>
      </c>
      <c r="J2784" t="s">
        <v>23</v>
      </c>
    </row>
    <row r="2785" spans="1:10" x14ac:dyDescent="0.15">
      <c r="A2785" t="s">
        <v>730</v>
      </c>
      <c r="C2785" t="str">
        <f>VLOOKUP(A2785,装配单主表!A:B,2,FALSE)</f>
        <v>10000303</v>
      </c>
      <c r="D2785">
        <v>11983746</v>
      </c>
      <c r="E2785" t="s">
        <v>2889</v>
      </c>
      <c r="F2785">
        <v>1</v>
      </c>
      <c r="G2785">
        <v>0</v>
      </c>
      <c r="H2785" t="s">
        <v>23</v>
      </c>
      <c r="I2785" t="s">
        <v>23</v>
      </c>
      <c r="J2785" t="s">
        <v>23</v>
      </c>
    </row>
    <row r="2786" spans="1:10" x14ac:dyDescent="0.15">
      <c r="A2786" t="s">
        <v>730</v>
      </c>
      <c r="C2786" t="str">
        <f>VLOOKUP(A2786,装配单主表!A:B,2,FALSE)</f>
        <v>10000303</v>
      </c>
      <c r="D2786">
        <v>11997114</v>
      </c>
      <c r="E2786" t="s">
        <v>2973</v>
      </c>
      <c r="F2786">
        <v>1</v>
      </c>
      <c r="G2786">
        <v>0</v>
      </c>
      <c r="H2786" t="s">
        <v>23</v>
      </c>
      <c r="I2786" t="s">
        <v>23</v>
      </c>
      <c r="J2786" t="s">
        <v>23</v>
      </c>
    </row>
    <row r="2787" spans="1:10" x14ac:dyDescent="0.15">
      <c r="A2787" t="s">
        <v>730</v>
      </c>
      <c r="C2787" t="str">
        <f>VLOOKUP(A2787,装配单主表!A:B,2,FALSE)</f>
        <v>10000303</v>
      </c>
      <c r="D2787">
        <v>11997069</v>
      </c>
      <c r="E2787" t="s">
        <v>709</v>
      </c>
      <c r="F2787">
        <v>1</v>
      </c>
      <c r="G2787">
        <v>0</v>
      </c>
      <c r="H2787" t="s">
        <v>23</v>
      </c>
      <c r="I2787" t="s">
        <v>23</v>
      </c>
      <c r="J2787" t="s">
        <v>23</v>
      </c>
    </row>
    <row r="2788" spans="1:10" x14ac:dyDescent="0.15">
      <c r="A2788" t="s">
        <v>730</v>
      </c>
      <c r="C2788" t="str">
        <f>VLOOKUP(A2788,装配单主表!A:B,2,FALSE)</f>
        <v>10000303</v>
      </c>
      <c r="D2788">
        <v>11997099</v>
      </c>
      <c r="E2788" t="s">
        <v>2969</v>
      </c>
      <c r="F2788">
        <v>1</v>
      </c>
      <c r="G2788">
        <v>0</v>
      </c>
      <c r="H2788" t="s">
        <v>23</v>
      </c>
      <c r="I2788" t="s">
        <v>23</v>
      </c>
      <c r="J2788" t="s">
        <v>23</v>
      </c>
    </row>
    <row r="2789" spans="1:10" x14ac:dyDescent="0.15">
      <c r="A2789" t="s">
        <v>730</v>
      </c>
      <c r="C2789" t="str">
        <f>VLOOKUP(A2789,装配单主表!A:B,2,FALSE)</f>
        <v>10000303</v>
      </c>
      <c r="D2789">
        <v>11997098</v>
      </c>
      <c r="E2789" t="s">
        <v>2968</v>
      </c>
      <c r="F2789">
        <v>1</v>
      </c>
      <c r="G2789">
        <v>0</v>
      </c>
      <c r="H2789" t="s">
        <v>23</v>
      </c>
      <c r="I2789" t="s">
        <v>23</v>
      </c>
      <c r="J2789" t="s">
        <v>23</v>
      </c>
    </row>
    <row r="2790" spans="1:10" x14ac:dyDescent="0.15">
      <c r="A2790" t="s">
        <v>731</v>
      </c>
      <c r="C2790" t="str">
        <f>VLOOKUP(A2790,装配单主表!A:B,2,FALSE)</f>
        <v>10000304</v>
      </c>
      <c r="D2790">
        <v>11997099</v>
      </c>
      <c r="E2790" t="s">
        <v>2969</v>
      </c>
      <c r="F2790">
        <v>1</v>
      </c>
      <c r="G2790">
        <v>0</v>
      </c>
      <c r="H2790" t="s">
        <v>23</v>
      </c>
      <c r="I2790" t="s">
        <v>23</v>
      </c>
      <c r="J2790" t="s">
        <v>23</v>
      </c>
    </row>
    <row r="2791" spans="1:10" x14ac:dyDescent="0.15">
      <c r="A2791" t="s">
        <v>731</v>
      </c>
      <c r="C2791" t="str">
        <f>VLOOKUP(A2791,装配单主表!A:B,2,FALSE)</f>
        <v>10000304</v>
      </c>
      <c r="D2791">
        <v>11997078</v>
      </c>
      <c r="E2791" t="s">
        <v>712</v>
      </c>
      <c r="F2791">
        <v>1</v>
      </c>
      <c r="G2791">
        <v>0</v>
      </c>
      <c r="H2791" t="s">
        <v>23</v>
      </c>
      <c r="I2791" t="s">
        <v>23</v>
      </c>
      <c r="J2791" t="s">
        <v>23</v>
      </c>
    </row>
    <row r="2792" spans="1:10" x14ac:dyDescent="0.15">
      <c r="A2792" t="s">
        <v>731</v>
      </c>
      <c r="C2792" t="str">
        <f>VLOOKUP(A2792,装配单主表!A:B,2,FALSE)</f>
        <v>10000304</v>
      </c>
      <c r="D2792">
        <v>11997097</v>
      </c>
      <c r="E2792" t="s">
        <v>2967</v>
      </c>
      <c r="F2792">
        <v>1</v>
      </c>
      <c r="G2792">
        <v>0</v>
      </c>
      <c r="H2792" t="s">
        <v>23</v>
      </c>
      <c r="I2792" t="s">
        <v>23</v>
      </c>
      <c r="J2792" t="s">
        <v>23</v>
      </c>
    </row>
    <row r="2793" spans="1:10" x14ac:dyDescent="0.15">
      <c r="A2793" t="s">
        <v>731</v>
      </c>
      <c r="C2793" t="str">
        <f>VLOOKUP(A2793,装配单主表!A:B,2,FALSE)</f>
        <v>10000304</v>
      </c>
      <c r="D2793">
        <v>11997114</v>
      </c>
      <c r="E2793" t="s">
        <v>2973</v>
      </c>
      <c r="F2793">
        <v>1</v>
      </c>
      <c r="G2793">
        <v>0</v>
      </c>
      <c r="H2793" t="s">
        <v>23</v>
      </c>
      <c r="I2793" t="s">
        <v>23</v>
      </c>
      <c r="J2793" t="s">
        <v>23</v>
      </c>
    </row>
    <row r="2794" spans="1:10" x14ac:dyDescent="0.15">
      <c r="A2794" t="s">
        <v>731</v>
      </c>
      <c r="C2794" t="str">
        <f>VLOOKUP(A2794,装配单主表!A:B,2,FALSE)</f>
        <v>10000304</v>
      </c>
      <c r="D2794">
        <v>11983746</v>
      </c>
      <c r="E2794" t="s">
        <v>2889</v>
      </c>
      <c r="F2794">
        <v>1</v>
      </c>
      <c r="G2794">
        <v>0</v>
      </c>
      <c r="H2794" t="s">
        <v>23</v>
      </c>
      <c r="I2794" t="s">
        <v>23</v>
      </c>
      <c r="J2794" t="s">
        <v>23</v>
      </c>
    </row>
    <row r="2795" spans="1:10" x14ac:dyDescent="0.15">
      <c r="A2795" t="s">
        <v>731</v>
      </c>
      <c r="C2795" t="str">
        <f>VLOOKUP(A2795,装配单主表!A:B,2,FALSE)</f>
        <v>10000304</v>
      </c>
      <c r="D2795">
        <v>11983748</v>
      </c>
      <c r="E2795" t="s">
        <v>2891</v>
      </c>
      <c r="F2795">
        <v>1</v>
      </c>
      <c r="G2795">
        <v>0</v>
      </c>
      <c r="H2795" t="s">
        <v>23</v>
      </c>
      <c r="I2795" t="s">
        <v>23</v>
      </c>
      <c r="J2795" t="s">
        <v>23</v>
      </c>
    </row>
    <row r="2796" spans="1:10" x14ac:dyDescent="0.15">
      <c r="A2796" t="s">
        <v>731</v>
      </c>
      <c r="C2796" t="str">
        <f>VLOOKUP(A2796,装配单主表!A:B,2,FALSE)</f>
        <v>10000304</v>
      </c>
      <c r="D2796">
        <v>11983749</v>
      </c>
      <c r="E2796" t="s">
        <v>2892</v>
      </c>
      <c r="F2796">
        <v>1</v>
      </c>
      <c r="G2796">
        <v>0</v>
      </c>
      <c r="H2796" t="s">
        <v>23</v>
      </c>
      <c r="I2796" t="s">
        <v>23</v>
      </c>
      <c r="J2796" t="s">
        <v>23</v>
      </c>
    </row>
    <row r="2797" spans="1:10" x14ac:dyDescent="0.15">
      <c r="A2797" t="s">
        <v>731</v>
      </c>
      <c r="C2797" t="str">
        <f>VLOOKUP(A2797,装配单主表!A:B,2,FALSE)</f>
        <v>10000304</v>
      </c>
      <c r="D2797">
        <v>11985211</v>
      </c>
      <c r="E2797" t="s">
        <v>2886</v>
      </c>
      <c r="F2797">
        <v>1</v>
      </c>
      <c r="G2797">
        <v>0</v>
      </c>
      <c r="H2797" t="s">
        <v>23</v>
      </c>
      <c r="I2797" t="s">
        <v>23</v>
      </c>
      <c r="J2797" t="s">
        <v>23</v>
      </c>
    </row>
    <row r="2798" spans="1:10" x14ac:dyDescent="0.15">
      <c r="A2798" t="s">
        <v>731</v>
      </c>
      <c r="C2798" t="str">
        <f>VLOOKUP(A2798,装配单主表!A:B,2,FALSE)</f>
        <v>10000304</v>
      </c>
      <c r="D2798">
        <v>11983875</v>
      </c>
      <c r="E2798" t="s">
        <v>2900</v>
      </c>
      <c r="F2798">
        <v>1</v>
      </c>
      <c r="G2798">
        <v>0</v>
      </c>
      <c r="H2798" t="s">
        <v>23</v>
      </c>
      <c r="I2798" t="s">
        <v>23</v>
      </c>
      <c r="J2798" t="s">
        <v>23</v>
      </c>
    </row>
    <row r="2799" spans="1:10" x14ac:dyDescent="0.15">
      <c r="A2799" t="s">
        <v>732</v>
      </c>
      <c r="C2799" t="str">
        <f>VLOOKUP(A2799,装配单主表!A:B,2,FALSE)</f>
        <v>10000305</v>
      </c>
      <c r="D2799">
        <v>11983875</v>
      </c>
      <c r="E2799" t="s">
        <v>2900</v>
      </c>
      <c r="F2799">
        <v>1</v>
      </c>
      <c r="G2799">
        <v>0</v>
      </c>
      <c r="H2799" t="s">
        <v>23</v>
      </c>
      <c r="I2799" t="s">
        <v>23</v>
      </c>
      <c r="J2799" t="s">
        <v>23</v>
      </c>
    </row>
    <row r="2800" spans="1:10" x14ac:dyDescent="0.15">
      <c r="A2800" t="s">
        <v>732</v>
      </c>
      <c r="C2800" t="str">
        <f>VLOOKUP(A2800,装配单主表!A:B,2,FALSE)</f>
        <v>10000305</v>
      </c>
      <c r="D2800">
        <v>11985211</v>
      </c>
      <c r="E2800" t="s">
        <v>2886</v>
      </c>
      <c r="F2800">
        <v>1</v>
      </c>
      <c r="G2800">
        <v>0</v>
      </c>
      <c r="H2800" t="s">
        <v>23</v>
      </c>
      <c r="I2800" t="s">
        <v>23</v>
      </c>
      <c r="J2800" t="s">
        <v>23</v>
      </c>
    </row>
    <row r="2801" spans="1:10" x14ac:dyDescent="0.15">
      <c r="A2801" t="s">
        <v>732</v>
      </c>
      <c r="C2801" t="str">
        <f>VLOOKUP(A2801,装配单主表!A:B,2,FALSE)</f>
        <v>10000305</v>
      </c>
      <c r="D2801">
        <v>11983749</v>
      </c>
      <c r="E2801" t="s">
        <v>2892</v>
      </c>
      <c r="F2801">
        <v>1</v>
      </c>
      <c r="G2801">
        <v>0</v>
      </c>
      <c r="H2801" t="s">
        <v>23</v>
      </c>
      <c r="I2801" t="s">
        <v>23</v>
      </c>
      <c r="J2801" t="s">
        <v>23</v>
      </c>
    </row>
    <row r="2802" spans="1:10" x14ac:dyDescent="0.15">
      <c r="A2802" t="s">
        <v>732</v>
      </c>
      <c r="C2802" t="str">
        <f>VLOOKUP(A2802,装配单主表!A:B,2,FALSE)</f>
        <v>10000305</v>
      </c>
      <c r="D2802">
        <v>11983748</v>
      </c>
      <c r="E2802" t="s">
        <v>2891</v>
      </c>
      <c r="F2802">
        <v>1</v>
      </c>
      <c r="G2802">
        <v>0</v>
      </c>
      <c r="H2802" t="s">
        <v>23</v>
      </c>
      <c r="I2802" t="s">
        <v>23</v>
      </c>
      <c r="J2802" t="s">
        <v>23</v>
      </c>
    </row>
    <row r="2803" spans="1:10" x14ac:dyDescent="0.15">
      <c r="A2803" t="s">
        <v>732</v>
      </c>
      <c r="C2803" t="str">
        <f>VLOOKUP(A2803,装配单主表!A:B,2,FALSE)</f>
        <v>10000305</v>
      </c>
      <c r="D2803">
        <v>11983746</v>
      </c>
      <c r="E2803" t="s">
        <v>2889</v>
      </c>
      <c r="F2803">
        <v>1</v>
      </c>
      <c r="G2803">
        <v>0</v>
      </c>
      <c r="H2803" t="s">
        <v>23</v>
      </c>
      <c r="I2803" t="s">
        <v>23</v>
      </c>
      <c r="J2803" t="s">
        <v>23</v>
      </c>
    </row>
    <row r="2804" spans="1:10" x14ac:dyDescent="0.15">
      <c r="A2804" t="s">
        <v>732</v>
      </c>
      <c r="C2804" t="str">
        <f>VLOOKUP(A2804,装配单主表!A:B,2,FALSE)</f>
        <v>10000305</v>
      </c>
      <c r="D2804">
        <v>11997114</v>
      </c>
      <c r="E2804" t="s">
        <v>2973</v>
      </c>
      <c r="F2804">
        <v>1</v>
      </c>
      <c r="G2804">
        <v>0</v>
      </c>
      <c r="H2804" t="s">
        <v>23</v>
      </c>
      <c r="I2804" t="s">
        <v>23</v>
      </c>
      <c r="J2804" t="s">
        <v>23</v>
      </c>
    </row>
    <row r="2805" spans="1:10" x14ac:dyDescent="0.15">
      <c r="A2805" t="s">
        <v>732</v>
      </c>
      <c r="C2805" t="str">
        <f>VLOOKUP(A2805,装配单主表!A:B,2,FALSE)</f>
        <v>10000305</v>
      </c>
      <c r="D2805">
        <v>11997097</v>
      </c>
      <c r="E2805" t="s">
        <v>2967</v>
      </c>
      <c r="F2805">
        <v>1</v>
      </c>
      <c r="G2805">
        <v>0</v>
      </c>
      <c r="H2805" t="s">
        <v>23</v>
      </c>
      <c r="I2805" t="s">
        <v>23</v>
      </c>
      <c r="J2805" t="s">
        <v>23</v>
      </c>
    </row>
    <row r="2806" spans="1:10" x14ac:dyDescent="0.15">
      <c r="A2806" t="s">
        <v>732</v>
      </c>
      <c r="C2806" t="str">
        <f>VLOOKUP(A2806,装配单主表!A:B,2,FALSE)</f>
        <v>10000305</v>
      </c>
      <c r="D2806">
        <v>11997076</v>
      </c>
      <c r="E2806" t="s">
        <v>714</v>
      </c>
      <c r="F2806">
        <v>1</v>
      </c>
      <c r="G2806">
        <v>0</v>
      </c>
      <c r="H2806" t="s">
        <v>23</v>
      </c>
      <c r="I2806" t="s">
        <v>23</v>
      </c>
      <c r="J2806" t="s">
        <v>23</v>
      </c>
    </row>
    <row r="2807" spans="1:10" x14ac:dyDescent="0.15">
      <c r="A2807" t="s">
        <v>732</v>
      </c>
      <c r="C2807" t="str">
        <f>VLOOKUP(A2807,装配单主表!A:B,2,FALSE)</f>
        <v>10000305</v>
      </c>
      <c r="D2807">
        <v>11997099</v>
      </c>
      <c r="E2807" t="s">
        <v>2969</v>
      </c>
      <c r="F2807">
        <v>1</v>
      </c>
      <c r="G2807">
        <v>0</v>
      </c>
      <c r="H2807" t="s">
        <v>23</v>
      </c>
      <c r="I2807" t="s">
        <v>23</v>
      </c>
      <c r="J2807" t="s">
        <v>23</v>
      </c>
    </row>
    <row r="2808" spans="1:10" x14ac:dyDescent="0.15">
      <c r="A2808" t="s">
        <v>733</v>
      </c>
      <c r="C2808" t="str">
        <f>VLOOKUP(A2808,装配单主表!A:B,2,FALSE)</f>
        <v>10000306</v>
      </c>
      <c r="D2808">
        <v>11997099</v>
      </c>
      <c r="E2808" t="s">
        <v>2969</v>
      </c>
      <c r="F2808">
        <v>1</v>
      </c>
      <c r="G2808">
        <v>0</v>
      </c>
      <c r="H2808" t="s">
        <v>23</v>
      </c>
      <c r="I2808" t="s">
        <v>23</v>
      </c>
      <c r="J2808" t="s">
        <v>23</v>
      </c>
    </row>
    <row r="2809" spans="1:10" x14ac:dyDescent="0.15">
      <c r="A2809" t="s">
        <v>733</v>
      </c>
      <c r="C2809" t="str">
        <f>VLOOKUP(A2809,装配单主表!A:B,2,FALSE)</f>
        <v>10000306</v>
      </c>
      <c r="D2809">
        <v>11997097</v>
      </c>
      <c r="E2809" t="s">
        <v>2967</v>
      </c>
      <c r="F2809">
        <v>1</v>
      </c>
      <c r="G2809">
        <v>0</v>
      </c>
      <c r="H2809" t="s">
        <v>23</v>
      </c>
      <c r="I2809" t="s">
        <v>23</v>
      </c>
      <c r="J2809" t="s">
        <v>23</v>
      </c>
    </row>
    <row r="2810" spans="1:10" x14ac:dyDescent="0.15">
      <c r="A2810" t="s">
        <v>733</v>
      </c>
      <c r="C2810" t="str">
        <f>VLOOKUP(A2810,装配单主表!A:B,2,FALSE)</f>
        <v>10000306</v>
      </c>
      <c r="D2810">
        <v>11997082</v>
      </c>
      <c r="E2810" t="s">
        <v>718</v>
      </c>
      <c r="F2810">
        <v>1</v>
      </c>
      <c r="G2810">
        <v>0</v>
      </c>
      <c r="H2810" t="s">
        <v>23</v>
      </c>
      <c r="I2810" t="s">
        <v>23</v>
      </c>
      <c r="J2810" t="s">
        <v>23</v>
      </c>
    </row>
    <row r="2811" spans="1:10" x14ac:dyDescent="0.15">
      <c r="A2811" t="s">
        <v>733</v>
      </c>
      <c r="C2811" t="str">
        <f>VLOOKUP(A2811,装配单主表!A:B,2,FALSE)</f>
        <v>10000306</v>
      </c>
      <c r="D2811">
        <v>11997114</v>
      </c>
      <c r="E2811" t="s">
        <v>2973</v>
      </c>
      <c r="F2811">
        <v>1</v>
      </c>
      <c r="G2811">
        <v>0</v>
      </c>
      <c r="H2811" t="s">
        <v>23</v>
      </c>
      <c r="I2811" t="s">
        <v>23</v>
      </c>
      <c r="J2811" t="s">
        <v>23</v>
      </c>
    </row>
    <row r="2812" spans="1:10" x14ac:dyDescent="0.15">
      <c r="A2812" t="s">
        <v>733</v>
      </c>
      <c r="C2812" t="str">
        <f>VLOOKUP(A2812,装配单主表!A:B,2,FALSE)</f>
        <v>10000306</v>
      </c>
      <c r="D2812">
        <v>11983746</v>
      </c>
      <c r="E2812" t="s">
        <v>2889</v>
      </c>
      <c r="F2812">
        <v>1</v>
      </c>
      <c r="G2812">
        <v>0</v>
      </c>
      <c r="H2812" t="s">
        <v>23</v>
      </c>
      <c r="I2812" t="s">
        <v>23</v>
      </c>
      <c r="J2812" t="s">
        <v>23</v>
      </c>
    </row>
    <row r="2813" spans="1:10" x14ac:dyDescent="0.15">
      <c r="A2813" t="s">
        <v>733</v>
      </c>
      <c r="C2813" t="str">
        <f>VLOOKUP(A2813,装配单主表!A:B,2,FALSE)</f>
        <v>10000306</v>
      </c>
      <c r="D2813">
        <v>11983748</v>
      </c>
      <c r="E2813" t="s">
        <v>2891</v>
      </c>
      <c r="F2813">
        <v>1</v>
      </c>
      <c r="G2813">
        <v>0</v>
      </c>
      <c r="H2813" t="s">
        <v>23</v>
      </c>
      <c r="I2813" t="s">
        <v>23</v>
      </c>
      <c r="J2813" t="s">
        <v>23</v>
      </c>
    </row>
    <row r="2814" spans="1:10" x14ac:dyDescent="0.15">
      <c r="A2814" t="s">
        <v>733</v>
      </c>
      <c r="C2814" t="str">
        <f>VLOOKUP(A2814,装配单主表!A:B,2,FALSE)</f>
        <v>10000306</v>
      </c>
      <c r="D2814">
        <v>11983749</v>
      </c>
      <c r="E2814" t="s">
        <v>2892</v>
      </c>
      <c r="F2814">
        <v>1</v>
      </c>
      <c r="G2814">
        <v>0</v>
      </c>
      <c r="H2814" t="s">
        <v>23</v>
      </c>
      <c r="I2814" t="s">
        <v>23</v>
      </c>
      <c r="J2814" t="s">
        <v>23</v>
      </c>
    </row>
    <row r="2815" spans="1:10" x14ac:dyDescent="0.15">
      <c r="A2815" t="s">
        <v>733</v>
      </c>
      <c r="C2815" t="str">
        <f>VLOOKUP(A2815,装配单主表!A:B,2,FALSE)</f>
        <v>10000306</v>
      </c>
      <c r="D2815">
        <v>11985211</v>
      </c>
      <c r="E2815" t="s">
        <v>2886</v>
      </c>
      <c r="F2815">
        <v>1</v>
      </c>
      <c r="G2815">
        <v>0</v>
      </c>
      <c r="H2815" t="s">
        <v>23</v>
      </c>
      <c r="I2815" t="s">
        <v>23</v>
      </c>
      <c r="J2815" t="s">
        <v>23</v>
      </c>
    </row>
    <row r="2816" spans="1:10" x14ac:dyDescent="0.15">
      <c r="A2816" t="s">
        <v>733</v>
      </c>
      <c r="C2816" t="str">
        <f>VLOOKUP(A2816,装配单主表!A:B,2,FALSE)</f>
        <v>10000306</v>
      </c>
      <c r="D2816">
        <v>11983875</v>
      </c>
      <c r="E2816" t="s">
        <v>2900</v>
      </c>
      <c r="F2816">
        <v>1</v>
      </c>
      <c r="G2816">
        <v>0</v>
      </c>
      <c r="H2816" t="s">
        <v>23</v>
      </c>
      <c r="I2816" t="s">
        <v>23</v>
      </c>
      <c r="J2816" t="s">
        <v>23</v>
      </c>
    </row>
    <row r="2817" spans="1:10" x14ac:dyDescent="0.15">
      <c r="A2817" t="s">
        <v>734</v>
      </c>
      <c r="C2817" t="str">
        <f>VLOOKUP(A2817,装配单主表!A:B,2,FALSE)</f>
        <v>10000307</v>
      </c>
      <c r="D2817">
        <v>11983875</v>
      </c>
      <c r="E2817" t="s">
        <v>2900</v>
      </c>
      <c r="F2817">
        <v>1</v>
      </c>
      <c r="G2817">
        <v>0</v>
      </c>
      <c r="H2817" t="s">
        <v>23</v>
      </c>
      <c r="I2817" t="s">
        <v>23</v>
      </c>
      <c r="J2817" t="s">
        <v>23</v>
      </c>
    </row>
    <row r="2818" spans="1:10" x14ac:dyDescent="0.15">
      <c r="A2818" t="s">
        <v>734</v>
      </c>
      <c r="C2818" t="str">
        <f>VLOOKUP(A2818,装配单主表!A:B,2,FALSE)</f>
        <v>10000307</v>
      </c>
      <c r="D2818">
        <v>11985211</v>
      </c>
      <c r="E2818" t="s">
        <v>2886</v>
      </c>
      <c r="F2818">
        <v>1</v>
      </c>
      <c r="G2818">
        <v>0</v>
      </c>
      <c r="H2818" t="s">
        <v>23</v>
      </c>
      <c r="I2818" t="s">
        <v>23</v>
      </c>
      <c r="J2818" t="s">
        <v>23</v>
      </c>
    </row>
    <row r="2819" spans="1:10" x14ac:dyDescent="0.15">
      <c r="A2819" t="s">
        <v>734</v>
      </c>
      <c r="C2819" t="str">
        <f>VLOOKUP(A2819,装配单主表!A:B,2,FALSE)</f>
        <v>10000307</v>
      </c>
      <c r="D2819">
        <v>11983749</v>
      </c>
      <c r="E2819" t="s">
        <v>2892</v>
      </c>
      <c r="F2819">
        <v>1</v>
      </c>
      <c r="G2819">
        <v>0</v>
      </c>
      <c r="H2819" t="s">
        <v>23</v>
      </c>
      <c r="I2819" t="s">
        <v>23</v>
      </c>
      <c r="J2819" t="s">
        <v>23</v>
      </c>
    </row>
    <row r="2820" spans="1:10" x14ac:dyDescent="0.15">
      <c r="A2820" t="s">
        <v>734</v>
      </c>
      <c r="C2820" t="str">
        <f>VLOOKUP(A2820,装配单主表!A:B,2,FALSE)</f>
        <v>10000307</v>
      </c>
      <c r="D2820">
        <v>11983748</v>
      </c>
      <c r="E2820" t="s">
        <v>2891</v>
      </c>
      <c r="F2820">
        <v>1</v>
      </c>
      <c r="G2820">
        <v>0</v>
      </c>
      <c r="H2820" t="s">
        <v>23</v>
      </c>
      <c r="I2820" t="s">
        <v>23</v>
      </c>
      <c r="J2820" t="s">
        <v>23</v>
      </c>
    </row>
    <row r="2821" spans="1:10" x14ac:dyDescent="0.15">
      <c r="A2821" t="s">
        <v>734</v>
      </c>
      <c r="C2821" t="str">
        <f>VLOOKUP(A2821,装配单主表!A:B,2,FALSE)</f>
        <v>10000307</v>
      </c>
      <c r="D2821">
        <v>11983746</v>
      </c>
      <c r="E2821" t="s">
        <v>2889</v>
      </c>
      <c r="F2821">
        <v>1</v>
      </c>
      <c r="G2821">
        <v>0</v>
      </c>
      <c r="H2821" t="s">
        <v>23</v>
      </c>
      <c r="I2821" t="s">
        <v>23</v>
      </c>
      <c r="J2821" t="s">
        <v>23</v>
      </c>
    </row>
    <row r="2822" spans="1:10" x14ac:dyDescent="0.15">
      <c r="A2822" t="s">
        <v>734</v>
      </c>
      <c r="C2822" t="str">
        <f>VLOOKUP(A2822,装配单主表!A:B,2,FALSE)</f>
        <v>10000307</v>
      </c>
      <c r="D2822">
        <v>11997114</v>
      </c>
      <c r="E2822" t="s">
        <v>2973</v>
      </c>
      <c r="F2822">
        <v>1</v>
      </c>
      <c r="G2822">
        <v>0</v>
      </c>
      <c r="H2822" t="s">
        <v>23</v>
      </c>
      <c r="I2822" t="s">
        <v>23</v>
      </c>
      <c r="J2822" t="s">
        <v>23</v>
      </c>
    </row>
    <row r="2823" spans="1:10" x14ac:dyDescent="0.15">
      <c r="A2823" t="s">
        <v>734</v>
      </c>
      <c r="C2823" t="str">
        <f>VLOOKUP(A2823,装配单主表!A:B,2,FALSE)</f>
        <v>10000307</v>
      </c>
      <c r="D2823">
        <v>11997097</v>
      </c>
      <c r="E2823" t="s">
        <v>2967</v>
      </c>
      <c r="F2823">
        <v>1</v>
      </c>
      <c r="G2823">
        <v>0</v>
      </c>
      <c r="H2823" t="s">
        <v>23</v>
      </c>
      <c r="I2823" t="s">
        <v>23</v>
      </c>
      <c r="J2823" t="s">
        <v>23</v>
      </c>
    </row>
    <row r="2824" spans="1:10" x14ac:dyDescent="0.15">
      <c r="A2824" t="s">
        <v>734</v>
      </c>
      <c r="C2824" t="str">
        <f>VLOOKUP(A2824,装配单主表!A:B,2,FALSE)</f>
        <v>10000307</v>
      </c>
      <c r="D2824">
        <v>11997077</v>
      </c>
      <c r="E2824" t="s">
        <v>720</v>
      </c>
      <c r="F2824">
        <v>1</v>
      </c>
      <c r="G2824">
        <v>0</v>
      </c>
      <c r="H2824" t="s">
        <v>23</v>
      </c>
      <c r="I2824" t="s">
        <v>23</v>
      </c>
      <c r="J2824" t="s">
        <v>23</v>
      </c>
    </row>
    <row r="2825" spans="1:10" x14ac:dyDescent="0.15">
      <c r="A2825" t="s">
        <v>734</v>
      </c>
      <c r="C2825" t="str">
        <f>VLOOKUP(A2825,装配单主表!A:B,2,FALSE)</f>
        <v>10000307</v>
      </c>
      <c r="D2825">
        <v>11997099</v>
      </c>
      <c r="E2825" t="s">
        <v>2969</v>
      </c>
      <c r="F2825">
        <v>1</v>
      </c>
      <c r="G2825">
        <v>0</v>
      </c>
      <c r="H2825" t="s">
        <v>23</v>
      </c>
      <c r="I2825" t="s">
        <v>23</v>
      </c>
      <c r="J2825" t="s">
        <v>23</v>
      </c>
    </row>
    <row r="2826" spans="1:10" x14ac:dyDescent="0.15">
      <c r="A2826" t="s">
        <v>735</v>
      </c>
      <c r="C2826" t="str">
        <f>VLOOKUP(A2826,装配单主表!A:B,2,FALSE)</f>
        <v>10000308</v>
      </c>
      <c r="D2826">
        <v>11997099</v>
      </c>
      <c r="E2826" t="s">
        <v>2969</v>
      </c>
      <c r="F2826">
        <v>1</v>
      </c>
      <c r="G2826">
        <v>0</v>
      </c>
      <c r="H2826" t="s">
        <v>23</v>
      </c>
      <c r="I2826" t="s">
        <v>23</v>
      </c>
      <c r="J2826" t="s">
        <v>23</v>
      </c>
    </row>
    <row r="2827" spans="1:10" x14ac:dyDescent="0.15">
      <c r="A2827" t="s">
        <v>735</v>
      </c>
      <c r="C2827" t="str">
        <f>VLOOKUP(A2827,装配单主表!A:B,2,FALSE)</f>
        <v>10000308</v>
      </c>
      <c r="D2827">
        <v>11997079</v>
      </c>
      <c r="E2827" t="s">
        <v>716</v>
      </c>
      <c r="F2827">
        <v>1</v>
      </c>
      <c r="G2827">
        <v>0</v>
      </c>
      <c r="H2827" t="s">
        <v>23</v>
      </c>
      <c r="I2827" t="s">
        <v>23</v>
      </c>
      <c r="J2827" t="s">
        <v>23</v>
      </c>
    </row>
    <row r="2828" spans="1:10" x14ac:dyDescent="0.15">
      <c r="A2828" t="s">
        <v>735</v>
      </c>
      <c r="C2828" t="str">
        <f>VLOOKUP(A2828,装配单主表!A:B,2,FALSE)</f>
        <v>10000308</v>
      </c>
      <c r="D2828">
        <v>11997097</v>
      </c>
      <c r="E2828" t="s">
        <v>2967</v>
      </c>
      <c r="F2828">
        <v>1</v>
      </c>
      <c r="G2828">
        <v>0</v>
      </c>
      <c r="H2828" t="s">
        <v>23</v>
      </c>
      <c r="I2828" t="s">
        <v>23</v>
      </c>
      <c r="J2828" t="s">
        <v>23</v>
      </c>
    </row>
    <row r="2829" spans="1:10" x14ac:dyDescent="0.15">
      <c r="A2829" t="s">
        <v>735</v>
      </c>
      <c r="C2829" t="str">
        <f>VLOOKUP(A2829,装配单主表!A:B,2,FALSE)</f>
        <v>10000308</v>
      </c>
      <c r="D2829">
        <v>11997114</v>
      </c>
      <c r="E2829" t="s">
        <v>2973</v>
      </c>
      <c r="F2829">
        <v>1</v>
      </c>
      <c r="G2829">
        <v>0</v>
      </c>
      <c r="H2829" t="s">
        <v>23</v>
      </c>
      <c r="I2829" t="s">
        <v>23</v>
      </c>
      <c r="J2829" t="s">
        <v>23</v>
      </c>
    </row>
    <row r="2830" spans="1:10" x14ac:dyDescent="0.15">
      <c r="A2830" t="s">
        <v>735</v>
      </c>
      <c r="C2830" t="str">
        <f>VLOOKUP(A2830,装配单主表!A:B,2,FALSE)</f>
        <v>10000308</v>
      </c>
      <c r="D2830">
        <v>11983746</v>
      </c>
      <c r="E2830" t="s">
        <v>2889</v>
      </c>
      <c r="F2830">
        <v>1</v>
      </c>
      <c r="G2830">
        <v>0</v>
      </c>
      <c r="H2830" t="s">
        <v>23</v>
      </c>
      <c r="I2830" t="s">
        <v>23</v>
      </c>
      <c r="J2830" t="s">
        <v>23</v>
      </c>
    </row>
    <row r="2831" spans="1:10" x14ac:dyDescent="0.15">
      <c r="A2831" t="s">
        <v>735</v>
      </c>
      <c r="C2831" t="str">
        <f>VLOOKUP(A2831,装配单主表!A:B,2,FALSE)</f>
        <v>10000308</v>
      </c>
      <c r="D2831">
        <v>11983748</v>
      </c>
      <c r="E2831" t="s">
        <v>2891</v>
      </c>
      <c r="F2831">
        <v>1</v>
      </c>
      <c r="G2831">
        <v>0</v>
      </c>
      <c r="H2831" t="s">
        <v>23</v>
      </c>
      <c r="I2831" t="s">
        <v>23</v>
      </c>
      <c r="J2831" t="s">
        <v>23</v>
      </c>
    </row>
    <row r="2832" spans="1:10" x14ac:dyDescent="0.15">
      <c r="A2832" t="s">
        <v>735</v>
      </c>
      <c r="C2832" t="str">
        <f>VLOOKUP(A2832,装配单主表!A:B,2,FALSE)</f>
        <v>10000308</v>
      </c>
      <c r="D2832">
        <v>11983749</v>
      </c>
      <c r="E2832" t="s">
        <v>2892</v>
      </c>
      <c r="F2832">
        <v>1</v>
      </c>
      <c r="G2832">
        <v>0</v>
      </c>
      <c r="H2832" t="s">
        <v>23</v>
      </c>
      <c r="I2832" t="s">
        <v>23</v>
      </c>
      <c r="J2832" t="s">
        <v>23</v>
      </c>
    </row>
    <row r="2833" spans="1:10" x14ac:dyDescent="0.15">
      <c r="A2833" t="s">
        <v>735</v>
      </c>
      <c r="C2833" t="str">
        <f>VLOOKUP(A2833,装配单主表!A:B,2,FALSE)</f>
        <v>10000308</v>
      </c>
      <c r="D2833">
        <v>11985211</v>
      </c>
      <c r="E2833" t="s">
        <v>2886</v>
      </c>
      <c r="F2833">
        <v>1</v>
      </c>
      <c r="G2833">
        <v>0</v>
      </c>
      <c r="H2833" t="s">
        <v>23</v>
      </c>
      <c r="I2833" t="s">
        <v>23</v>
      </c>
      <c r="J2833" t="s">
        <v>23</v>
      </c>
    </row>
    <row r="2834" spans="1:10" x14ac:dyDescent="0.15">
      <c r="A2834" t="s">
        <v>735</v>
      </c>
      <c r="C2834" t="str">
        <f>VLOOKUP(A2834,装配单主表!A:B,2,FALSE)</f>
        <v>10000308</v>
      </c>
      <c r="D2834">
        <v>11983875</v>
      </c>
      <c r="E2834" t="s">
        <v>2900</v>
      </c>
      <c r="F2834">
        <v>1</v>
      </c>
      <c r="G2834">
        <v>0</v>
      </c>
      <c r="H2834" t="s">
        <v>23</v>
      </c>
      <c r="I2834" t="s">
        <v>23</v>
      </c>
      <c r="J2834" t="s">
        <v>23</v>
      </c>
    </row>
    <row r="2835" spans="1:10" x14ac:dyDescent="0.15">
      <c r="A2835" t="s">
        <v>736</v>
      </c>
      <c r="C2835" t="str">
        <f>VLOOKUP(A2835,装配单主表!A:B,2,FALSE)</f>
        <v>10000309</v>
      </c>
      <c r="D2835">
        <v>11983875</v>
      </c>
      <c r="E2835" t="s">
        <v>2900</v>
      </c>
      <c r="F2835">
        <v>1</v>
      </c>
      <c r="G2835">
        <v>0</v>
      </c>
      <c r="H2835" t="s">
        <v>23</v>
      </c>
      <c r="I2835" t="s">
        <v>23</v>
      </c>
      <c r="J2835" t="s">
        <v>23</v>
      </c>
    </row>
    <row r="2836" spans="1:10" x14ac:dyDescent="0.15">
      <c r="A2836" t="s">
        <v>736</v>
      </c>
      <c r="C2836" t="str">
        <f>VLOOKUP(A2836,装配单主表!A:B,2,FALSE)</f>
        <v>10000309</v>
      </c>
      <c r="D2836">
        <v>11985211</v>
      </c>
      <c r="E2836" t="s">
        <v>2886</v>
      </c>
      <c r="F2836">
        <v>1</v>
      </c>
      <c r="G2836">
        <v>0</v>
      </c>
      <c r="H2836" t="s">
        <v>23</v>
      </c>
      <c r="I2836" t="s">
        <v>23</v>
      </c>
      <c r="J2836" t="s">
        <v>23</v>
      </c>
    </row>
    <row r="2837" spans="1:10" x14ac:dyDescent="0.15">
      <c r="A2837" t="s">
        <v>736</v>
      </c>
      <c r="C2837" t="str">
        <f>VLOOKUP(A2837,装配单主表!A:B,2,FALSE)</f>
        <v>10000309</v>
      </c>
      <c r="D2837">
        <v>11983749</v>
      </c>
      <c r="E2837" t="s">
        <v>2892</v>
      </c>
      <c r="F2837">
        <v>1</v>
      </c>
      <c r="G2837">
        <v>0</v>
      </c>
      <c r="H2837" t="s">
        <v>23</v>
      </c>
      <c r="I2837" t="s">
        <v>23</v>
      </c>
      <c r="J2837" t="s">
        <v>23</v>
      </c>
    </row>
    <row r="2838" spans="1:10" x14ac:dyDescent="0.15">
      <c r="A2838" t="s">
        <v>736</v>
      </c>
      <c r="C2838" t="str">
        <f>VLOOKUP(A2838,装配单主表!A:B,2,FALSE)</f>
        <v>10000309</v>
      </c>
      <c r="D2838">
        <v>11983748</v>
      </c>
      <c r="E2838" t="s">
        <v>2891</v>
      </c>
      <c r="F2838">
        <v>1</v>
      </c>
      <c r="G2838">
        <v>0</v>
      </c>
      <c r="H2838" t="s">
        <v>23</v>
      </c>
      <c r="I2838" t="s">
        <v>23</v>
      </c>
      <c r="J2838" t="s">
        <v>23</v>
      </c>
    </row>
    <row r="2839" spans="1:10" x14ac:dyDescent="0.15">
      <c r="A2839" t="s">
        <v>736</v>
      </c>
      <c r="C2839" t="str">
        <f>VLOOKUP(A2839,装配单主表!A:B,2,FALSE)</f>
        <v>10000309</v>
      </c>
      <c r="D2839">
        <v>11983746</v>
      </c>
      <c r="E2839" t="s">
        <v>2889</v>
      </c>
      <c r="F2839">
        <v>1</v>
      </c>
      <c r="G2839">
        <v>0</v>
      </c>
      <c r="H2839" t="s">
        <v>23</v>
      </c>
      <c r="I2839" t="s">
        <v>23</v>
      </c>
      <c r="J2839" t="s">
        <v>23</v>
      </c>
    </row>
    <row r="2840" spans="1:10" x14ac:dyDescent="0.15">
      <c r="A2840" t="s">
        <v>736</v>
      </c>
      <c r="C2840" t="str">
        <f>VLOOKUP(A2840,装配单主表!A:B,2,FALSE)</f>
        <v>10000309</v>
      </c>
      <c r="D2840">
        <v>11997114</v>
      </c>
      <c r="E2840" t="s">
        <v>2973</v>
      </c>
      <c r="F2840">
        <v>1</v>
      </c>
      <c r="G2840">
        <v>0</v>
      </c>
      <c r="H2840" t="s">
        <v>23</v>
      </c>
      <c r="I2840" t="s">
        <v>23</v>
      </c>
      <c r="J2840" t="s">
        <v>23</v>
      </c>
    </row>
    <row r="2841" spans="1:10" x14ac:dyDescent="0.15">
      <c r="A2841" t="s">
        <v>736</v>
      </c>
      <c r="C2841" t="str">
        <f>VLOOKUP(A2841,装配单主表!A:B,2,FALSE)</f>
        <v>10000309</v>
      </c>
      <c r="D2841">
        <v>11997097</v>
      </c>
      <c r="E2841" t="s">
        <v>2967</v>
      </c>
      <c r="F2841">
        <v>1</v>
      </c>
      <c r="G2841">
        <v>0</v>
      </c>
      <c r="H2841" t="s">
        <v>23</v>
      </c>
      <c r="I2841" t="s">
        <v>23</v>
      </c>
      <c r="J2841" t="s">
        <v>23</v>
      </c>
    </row>
    <row r="2842" spans="1:10" x14ac:dyDescent="0.15">
      <c r="A2842" t="s">
        <v>736</v>
      </c>
      <c r="C2842" t="str">
        <f>VLOOKUP(A2842,装配单主表!A:B,2,FALSE)</f>
        <v>10000309</v>
      </c>
      <c r="D2842">
        <v>11997080</v>
      </c>
      <c r="E2842" t="s">
        <v>722</v>
      </c>
      <c r="F2842">
        <v>1</v>
      </c>
      <c r="G2842">
        <v>0</v>
      </c>
      <c r="H2842" t="s">
        <v>23</v>
      </c>
      <c r="I2842" t="s">
        <v>23</v>
      </c>
      <c r="J2842" t="s">
        <v>23</v>
      </c>
    </row>
    <row r="2843" spans="1:10" x14ac:dyDescent="0.15">
      <c r="A2843" t="s">
        <v>736</v>
      </c>
      <c r="C2843" t="str">
        <f>VLOOKUP(A2843,装配单主表!A:B,2,FALSE)</f>
        <v>10000309</v>
      </c>
      <c r="D2843">
        <v>11997099</v>
      </c>
      <c r="E2843" t="s">
        <v>2969</v>
      </c>
      <c r="F2843">
        <v>1</v>
      </c>
      <c r="G2843">
        <v>0</v>
      </c>
      <c r="H2843" t="s">
        <v>23</v>
      </c>
      <c r="I2843" t="s">
        <v>23</v>
      </c>
      <c r="J2843" t="s">
        <v>23</v>
      </c>
    </row>
    <row r="2844" spans="1:10" x14ac:dyDescent="0.15">
      <c r="A2844" t="s">
        <v>737</v>
      </c>
      <c r="C2844" t="str">
        <f>VLOOKUP(A2844,装配单主表!A:B,2,FALSE)</f>
        <v>10000310</v>
      </c>
      <c r="D2844">
        <v>11997099</v>
      </c>
      <c r="E2844" t="s">
        <v>2969</v>
      </c>
      <c r="F2844">
        <v>1</v>
      </c>
      <c r="G2844">
        <v>0</v>
      </c>
      <c r="H2844" t="s">
        <v>23</v>
      </c>
      <c r="I2844" t="s">
        <v>23</v>
      </c>
      <c r="J2844" t="s">
        <v>23</v>
      </c>
    </row>
    <row r="2845" spans="1:10" x14ac:dyDescent="0.15">
      <c r="A2845" t="s">
        <v>737</v>
      </c>
      <c r="C2845" t="str">
        <f>VLOOKUP(A2845,装配单主表!A:B,2,FALSE)</f>
        <v>10000310</v>
      </c>
      <c r="D2845">
        <v>11997075</v>
      </c>
      <c r="E2845" t="s">
        <v>724</v>
      </c>
      <c r="F2845">
        <v>1</v>
      </c>
      <c r="G2845">
        <v>0</v>
      </c>
      <c r="H2845" t="s">
        <v>23</v>
      </c>
      <c r="I2845" t="s">
        <v>23</v>
      </c>
      <c r="J2845" t="s">
        <v>23</v>
      </c>
    </row>
    <row r="2846" spans="1:10" x14ac:dyDescent="0.15">
      <c r="A2846" t="s">
        <v>737</v>
      </c>
      <c r="C2846" t="str">
        <f>VLOOKUP(A2846,装配单主表!A:B,2,FALSE)</f>
        <v>10000310</v>
      </c>
      <c r="D2846">
        <v>11997097</v>
      </c>
      <c r="E2846" t="s">
        <v>2967</v>
      </c>
      <c r="F2846">
        <v>1</v>
      </c>
      <c r="G2846">
        <v>0</v>
      </c>
      <c r="H2846" t="s">
        <v>23</v>
      </c>
      <c r="I2846" t="s">
        <v>23</v>
      </c>
      <c r="J2846" t="s">
        <v>23</v>
      </c>
    </row>
    <row r="2847" spans="1:10" x14ac:dyDescent="0.15">
      <c r="A2847" t="s">
        <v>737</v>
      </c>
      <c r="C2847" t="str">
        <f>VLOOKUP(A2847,装配单主表!A:B,2,FALSE)</f>
        <v>10000310</v>
      </c>
      <c r="D2847">
        <v>11997114</v>
      </c>
      <c r="E2847" t="s">
        <v>2973</v>
      </c>
      <c r="F2847">
        <v>1</v>
      </c>
      <c r="G2847">
        <v>0</v>
      </c>
      <c r="H2847" t="s">
        <v>23</v>
      </c>
      <c r="I2847" t="s">
        <v>23</v>
      </c>
      <c r="J2847" t="s">
        <v>23</v>
      </c>
    </row>
    <row r="2848" spans="1:10" x14ac:dyDescent="0.15">
      <c r="A2848" t="s">
        <v>737</v>
      </c>
      <c r="C2848" t="str">
        <f>VLOOKUP(A2848,装配单主表!A:B,2,FALSE)</f>
        <v>10000310</v>
      </c>
      <c r="D2848">
        <v>11983746</v>
      </c>
      <c r="E2848" t="s">
        <v>2889</v>
      </c>
      <c r="F2848">
        <v>1</v>
      </c>
      <c r="G2848">
        <v>0</v>
      </c>
      <c r="H2848" t="s">
        <v>23</v>
      </c>
      <c r="I2848" t="s">
        <v>23</v>
      </c>
      <c r="J2848" t="s">
        <v>23</v>
      </c>
    </row>
    <row r="2849" spans="1:10" x14ac:dyDescent="0.15">
      <c r="A2849" t="s">
        <v>737</v>
      </c>
      <c r="C2849" t="str">
        <f>VLOOKUP(A2849,装配单主表!A:B,2,FALSE)</f>
        <v>10000310</v>
      </c>
      <c r="D2849">
        <v>11983748</v>
      </c>
      <c r="E2849" t="s">
        <v>2891</v>
      </c>
      <c r="F2849">
        <v>1</v>
      </c>
      <c r="G2849">
        <v>0</v>
      </c>
      <c r="H2849" t="s">
        <v>23</v>
      </c>
      <c r="I2849" t="s">
        <v>23</v>
      </c>
      <c r="J2849" t="s">
        <v>23</v>
      </c>
    </row>
    <row r="2850" spans="1:10" x14ac:dyDescent="0.15">
      <c r="A2850" t="s">
        <v>737</v>
      </c>
      <c r="C2850" t="str">
        <f>VLOOKUP(A2850,装配单主表!A:B,2,FALSE)</f>
        <v>10000310</v>
      </c>
      <c r="D2850">
        <v>11983749</v>
      </c>
      <c r="E2850" t="s">
        <v>2892</v>
      </c>
      <c r="F2850">
        <v>1</v>
      </c>
      <c r="G2850">
        <v>0</v>
      </c>
      <c r="H2850" t="s">
        <v>23</v>
      </c>
      <c r="I2850" t="s">
        <v>23</v>
      </c>
      <c r="J2850" t="s">
        <v>23</v>
      </c>
    </row>
    <row r="2851" spans="1:10" x14ac:dyDescent="0.15">
      <c r="A2851" t="s">
        <v>737</v>
      </c>
      <c r="C2851" t="str">
        <f>VLOOKUP(A2851,装配单主表!A:B,2,FALSE)</f>
        <v>10000310</v>
      </c>
      <c r="D2851">
        <v>11985211</v>
      </c>
      <c r="E2851" t="s">
        <v>2886</v>
      </c>
      <c r="F2851">
        <v>1</v>
      </c>
      <c r="G2851">
        <v>0</v>
      </c>
      <c r="H2851" t="s">
        <v>23</v>
      </c>
      <c r="I2851" t="s">
        <v>23</v>
      </c>
      <c r="J2851" t="s">
        <v>23</v>
      </c>
    </row>
    <row r="2852" spans="1:10" x14ac:dyDescent="0.15">
      <c r="A2852" t="s">
        <v>737</v>
      </c>
      <c r="C2852" t="str">
        <f>VLOOKUP(A2852,装配单主表!A:B,2,FALSE)</f>
        <v>10000310</v>
      </c>
      <c r="D2852">
        <v>11983875</v>
      </c>
      <c r="E2852" t="s">
        <v>2900</v>
      </c>
      <c r="F2852">
        <v>1</v>
      </c>
      <c r="G2852">
        <v>0</v>
      </c>
      <c r="H2852" t="s">
        <v>23</v>
      </c>
      <c r="I2852" t="s">
        <v>23</v>
      </c>
      <c r="J2852" t="s">
        <v>23</v>
      </c>
    </row>
    <row r="2853" spans="1:10" x14ac:dyDescent="0.15">
      <c r="A2853" t="s">
        <v>738</v>
      </c>
      <c r="C2853" t="str">
        <f>VLOOKUP(A2853,装配单主表!A:B,2,FALSE)</f>
        <v>10000311</v>
      </c>
      <c r="D2853">
        <v>11983875</v>
      </c>
      <c r="E2853" t="s">
        <v>2900</v>
      </c>
      <c r="F2853">
        <v>1</v>
      </c>
      <c r="G2853">
        <v>0</v>
      </c>
      <c r="H2853" t="s">
        <v>23</v>
      </c>
      <c r="I2853" t="s">
        <v>23</v>
      </c>
      <c r="J2853" t="s">
        <v>23</v>
      </c>
    </row>
    <row r="2854" spans="1:10" x14ac:dyDescent="0.15">
      <c r="A2854" t="s">
        <v>738</v>
      </c>
      <c r="C2854" t="str">
        <f>VLOOKUP(A2854,装配单主表!A:B,2,FALSE)</f>
        <v>10000311</v>
      </c>
      <c r="D2854">
        <v>11985211</v>
      </c>
      <c r="E2854" t="s">
        <v>2886</v>
      </c>
      <c r="F2854">
        <v>1</v>
      </c>
      <c r="G2854">
        <v>0</v>
      </c>
      <c r="H2854" t="s">
        <v>23</v>
      </c>
      <c r="I2854" t="s">
        <v>23</v>
      </c>
      <c r="J2854" t="s">
        <v>23</v>
      </c>
    </row>
    <row r="2855" spans="1:10" x14ac:dyDescent="0.15">
      <c r="A2855" t="s">
        <v>738</v>
      </c>
      <c r="C2855" t="str">
        <f>VLOOKUP(A2855,装配单主表!A:B,2,FALSE)</f>
        <v>10000311</v>
      </c>
      <c r="D2855">
        <v>11983749</v>
      </c>
      <c r="E2855" t="s">
        <v>2892</v>
      </c>
      <c r="F2855">
        <v>1</v>
      </c>
      <c r="G2855">
        <v>0</v>
      </c>
      <c r="H2855" t="s">
        <v>23</v>
      </c>
      <c r="I2855" t="s">
        <v>23</v>
      </c>
      <c r="J2855" t="s">
        <v>23</v>
      </c>
    </row>
    <row r="2856" spans="1:10" x14ac:dyDescent="0.15">
      <c r="A2856" t="s">
        <v>738</v>
      </c>
      <c r="C2856" t="str">
        <f>VLOOKUP(A2856,装配单主表!A:B,2,FALSE)</f>
        <v>10000311</v>
      </c>
      <c r="D2856">
        <v>11983748</v>
      </c>
      <c r="E2856" t="s">
        <v>2891</v>
      </c>
      <c r="F2856">
        <v>1</v>
      </c>
      <c r="G2856">
        <v>0</v>
      </c>
      <c r="H2856" t="s">
        <v>23</v>
      </c>
      <c r="I2856" t="s">
        <v>23</v>
      </c>
      <c r="J2856" t="s">
        <v>23</v>
      </c>
    </row>
    <row r="2857" spans="1:10" x14ac:dyDescent="0.15">
      <c r="A2857" t="s">
        <v>738</v>
      </c>
      <c r="C2857" t="str">
        <f>VLOOKUP(A2857,装配单主表!A:B,2,FALSE)</f>
        <v>10000311</v>
      </c>
      <c r="D2857">
        <v>11983746</v>
      </c>
      <c r="E2857" t="s">
        <v>2889</v>
      </c>
      <c r="F2857">
        <v>1</v>
      </c>
      <c r="G2857">
        <v>0</v>
      </c>
      <c r="H2857" t="s">
        <v>23</v>
      </c>
      <c r="I2857" t="s">
        <v>23</v>
      </c>
      <c r="J2857" t="s">
        <v>23</v>
      </c>
    </row>
    <row r="2858" spans="1:10" x14ac:dyDescent="0.15">
      <c r="A2858" t="s">
        <v>738</v>
      </c>
      <c r="C2858" t="str">
        <f>VLOOKUP(A2858,装配单主表!A:B,2,FALSE)</f>
        <v>10000311</v>
      </c>
      <c r="D2858">
        <v>11997114</v>
      </c>
      <c r="E2858" t="s">
        <v>2973</v>
      </c>
      <c r="F2858">
        <v>1</v>
      </c>
      <c r="G2858">
        <v>0</v>
      </c>
      <c r="H2858" t="s">
        <v>23</v>
      </c>
      <c r="I2858" t="s">
        <v>23</v>
      </c>
      <c r="J2858" t="s">
        <v>23</v>
      </c>
    </row>
    <row r="2859" spans="1:10" x14ac:dyDescent="0.15">
      <c r="A2859" t="s">
        <v>738</v>
      </c>
      <c r="C2859" t="str">
        <f>VLOOKUP(A2859,装配单主表!A:B,2,FALSE)</f>
        <v>10000311</v>
      </c>
      <c r="D2859">
        <v>11997097</v>
      </c>
      <c r="E2859" t="s">
        <v>2967</v>
      </c>
      <c r="F2859">
        <v>1</v>
      </c>
      <c r="G2859">
        <v>0</v>
      </c>
      <c r="H2859" t="s">
        <v>23</v>
      </c>
      <c r="I2859" t="s">
        <v>23</v>
      </c>
      <c r="J2859" t="s">
        <v>23</v>
      </c>
    </row>
    <row r="2860" spans="1:10" x14ac:dyDescent="0.15">
      <c r="A2860" t="s">
        <v>738</v>
      </c>
      <c r="C2860" t="str">
        <f>VLOOKUP(A2860,装配单主表!A:B,2,FALSE)</f>
        <v>10000311</v>
      </c>
      <c r="D2860">
        <v>11997081</v>
      </c>
      <c r="E2860" t="s">
        <v>726</v>
      </c>
      <c r="F2860">
        <v>1</v>
      </c>
      <c r="G2860">
        <v>0</v>
      </c>
      <c r="H2860" t="s">
        <v>23</v>
      </c>
      <c r="I2860" t="s">
        <v>23</v>
      </c>
      <c r="J2860" t="s">
        <v>23</v>
      </c>
    </row>
    <row r="2861" spans="1:10" x14ac:dyDescent="0.15">
      <c r="A2861" t="s">
        <v>738</v>
      </c>
      <c r="C2861" t="str">
        <f>VLOOKUP(A2861,装配单主表!A:B,2,FALSE)</f>
        <v>10000311</v>
      </c>
      <c r="D2861">
        <v>11997099</v>
      </c>
      <c r="E2861" t="s">
        <v>2969</v>
      </c>
      <c r="F2861">
        <v>1</v>
      </c>
      <c r="G2861">
        <v>0</v>
      </c>
      <c r="H2861" t="s">
        <v>23</v>
      </c>
      <c r="I2861" t="s">
        <v>23</v>
      </c>
      <c r="J2861" t="s">
        <v>23</v>
      </c>
    </row>
    <row r="2862" spans="1:10" x14ac:dyDescent="0.15">
      <c r="A2862" t="s">
        <v>739</v>
      </c>
      <c r="C2862" t="str">
        <f>VLOOKUP(A2862,装配单主表!A:B,2,FALSE)</f>
        <v>10000312</v>
      </c>
      <c r="D2862">
        <v>11997099</v>
      </c>
      <c r="E2862" t="s">
        <v>2969</v>
      </c>
      <c r="F2862">
        <v>1</v>
      </c>
      <c r="G2862">
        <v>0</v>
      </c>
      <c r="H2862" t="s">
        <v>23</v>
      </c>
      <c r="I2862" t="s">
        <v>23</v>
      </c>
      <c r="J2862" t="s">
        <v>23</v>
      </c>
    </row>
    <row r="2863" spans="1:10" x14ac:dyDescent="0.15">
      <c r="A2863" t="s">
        <v>739</v>
      </c>
      <c r="C2863" t="str">
        <f>VLOOKUP(A2863,装配单主表!A:B,2,FALSE)</f>
        <v>10000312</v>
      </c>
      <c r="D2863">
        <v>11997098</v>
      </c>
      <c r="E2863" t="s">
        <v>2968</v>
      </c>
      <c r="F2863">
        <v>1</v>
      </c>
      <c r="G2863">
        <v>0</v>
      </c>
      <c r="H2863" t="s">
        <v>23</v>
      </c>
      <c r="I2863" t="s">
        <v>23</v>
      </c>
      <c r="J2863" t="s">
        <v>23</v>
      </c>
    </row>
    <row r="2864" spans="1:10" x14ac:dyDescent="0.15">
      <c r="A2864" t="s">
        <v>739</v>
      </c>
      <c r="C2864" t="str">
        <f>VLOOKUP(A2864,装配单主表!A:B,2,FALSE)</f>
        <v>10000312</v>
      </c>
      <c r="D2864">
        <v>11997071</v>
      </c>
      <c r="E2864" t="s">
        <v>740</v>
      </c>
      <c r="F2864">
        <v>1</v>
      </c>
      <c r="G2864">
        <v>0</v>
      </c>
      <c r="H2864" t="s">
        <v>23</v>
      </c>
      <c r="I2864" t="s">
        <v>23</v>
      </c>
      <c r="J2864" t="s">
        <v>23</v>
      </c>
    </row>
    <row r="2865" spans="1:10" x14ac:dyDescent="0.15">
      <c r="A2865" t="s">
        <v>739</v>
      </c>
      <c r="C2865" t="str">
        <f>VLOOKUP(A2865,装配单主表!A:B,2,FALSE)</f>
        <v>10000312</v>
      </c>
      <c r="D2865">
        <v>11997114</v>
      </c>
      <c r="E2865" t="s">
        <v>2973</v>
      </c>
      <c r="F2865">
        <v>1</v>
      </c>
      <c r="G2865">
        <v>0</v>
      </c>
      <c r="H2865" t="s">
        <v>23</v>
      </c>
      <c r="I2865" t="s">
        <v>23</v>
      </c>
      <c r="J2865" t="s">
        <v>23</v>
      </c>
    </row>
    <row r="2866" spans="1:10" x14ac:dyDescent="0.15">
      <c r="A2866" t="s">
        <v>739</v>
      </c>
      <c r="C2866" t="str">
        <f>VLOOKUP(A2866,装配单主表!A:B,2,FALSE)</f>
        <v>10000312</v>
      </c>
      <c r="D2866">
        <v>11983746</v>
      </c>
      <c r="E2866" t="s">
        <v>2889</v>
      </c>
      <c r="F2866">
        <v>1</v>
      </c>
      <c r="G2866">
        <v>0</v>
      </c>
      <c r="H2866" t="s">
        <v>23</v>
      </c>
      <c r="I2866" t="s">
        <v>23</v>
      </c>
      <c r="J2866" t="s">
        <v>23</v>
      </c>
    </row>
    <row r="2867" spans="1:10" x14ac:dyDescent="0.15">
      <c r="A2867" t="s">
        <v>739</v>
      </c>
      <c r="C2867" t="str">
        <f>VLOOKUP(A2867,装配单主表!A:B,2,FALSE)</f>
        <v>10000312</v>
      </c>
      <c r="D2867">
        <v>11983748</v>
      </c>
      <c r="E2867" t="s">
        <v>2891</v>
      </c>
      <c r="F2867">
        <v>1</v>
      </c>
      <c r="G2867">
        <v>0</v>
      </c>
      <c r="H2867" t="s">
        <v>23</v>
      </c>
      <c r="I2867" t="s">
        <v>23</v>
      </c>
      <c r="J2867" t="s">
        <v>23</v>
      </c>
    </row>
    <row r="2868" spans="1:10" x14ac:dyDescent="0.15">
      <c r="A2868" t="s">
        <v>739</v>
      </c>
      <c r="C2868" t="str">
        <f>VLOOKUP(A2868,装配单主表!A:B,2,FALSE)</f>
        <v>10000312</v>
      </c>
      <c r="D2868">
        <v>11983749</v>
      </c>
      <c r="E2868" t="s">
        <v>2892</v>
      </c>
      <c r="F2868">
        <v>1</v>
      </c>
      <c r="G2868">
        <v>0</v>
      </c>
      <c r="H2868" t="s">
        <v>23</v>
      </c>
      <c r="I2868" t="s">
        <v>23</v>
      </c>
      <c r="J2868" t="s">
        <v>23</v>
      </c>
    </row>
    <row r="2869" spans="1:10" x14ac:dyDescent="0.15">
      <c r="A2869" t="s">
        <v>739</v>
      </c>
      <c r="C2869" t="str">
        <f>VLOOKUP(A2869,装配单主表!A:B,2,FALSE)</f>
        <v>10000312</v>
      </c>
      <c r="D2869">
        <v>11985211</v>
      </c>
      <c r="E2869" t="s">
        <v>2886</v>
      </c>
      <c r="F2869">
        <v>1</v>
      </c>
      <c r="G2869">
        <v>0</v>
      </c>
      <c r="H2869" t="s">
        <v>23</v>
      </c>
      <c r="I2869" t="s">
        <v>23</v>
      </c>
      <c r="J2869" t="s">
        <v>23</v>
      </c>
    </row>
    <row r="2870" spans="1:10" x14ac:dyDescent="0.15">
      <c r="A2870" t="s">
        <v>742</v>
      </c>
      <c r="C2870" t="str">
        <f>VLOOKUP(A2870,装配单主表!A:B,2,FALSE)</f>
        <v>10000313</v>
      </c>
      <c r="D2870">
        <v>11985211</v>
      </c>
      <c r="E2870" t="s">
        <v>2886</v>
      </c>
      <c r="F2870">
        <v>1</v>
      </c>
      <c r="G2870">
        <v>0</v>
      </c>
      <c r="H2870" t="s">
        <v>23</v>
      </c>
      <c r="I2870" t="s">
        <v>23</v>
      </c>
      <c r="J2870" t="s">
        <v>23</v>
      </c>
    </row>
    <row r="2871" spans="1:10" x14ac:dyDescent="0.15">
      <c r="A2871" t="s">
        <v>742</v>
      </c>
      <c r="C2871" t="str">
        <f>VLOOKUP(A2871,装配单主表!A:B,2,FALSE)</f>
        <v>10000313</v>
      </c>
      <c r="D2871">
        <v>11983749</v>
      </c>
      <c r="E2871" t="s">
        <v>2892</v>
      </c>
      <c r="F2871">
        <v>1</v>
      </c>
      <c r="G2871">
        <v>0</v>
      </c>
      <c r="H2871" t="s">
        <v>23</v>
      </c>
      <c r="I2871" t="s">
        <v>23</v>
      </c>
      <c r="J2871" t="s">
        <v>23</v>
      </c>
    </row>
    <row r="2872" spans="1:10" x14ac:dyDescent="0.15">
      <c r="A2872" t="s">
        <v>742</v>
      </c>
      <c r="C2872" t="str">
        <f>VLOOKUP(A2872,装配单主表!A:B,2,FALSE)</f>
        <v>10000313</v>
      </c>
      <c r="D2872">
        <v>11983748</v>
      </c>
      <c r="E2872" t="s">
        <v>2891</v>
      </c>
      <c r="F2872">
        <v>1</v>
      </c>
      <c r="G2872">
        <v>0</v>
      </c>
      <c r="H2872" t="s">
        <v>23</v>
      </c>
      <c r="I2872" t="s">
        <v>23</v>
      </c>
      <c r="J2872" t="s">
        <v>23</v>
      </c>
    </row>
    <row r="2873" spans="1:10" x14ac:dyDescent="0.15">
      <c r="A2873" t="s">
        <v>742</v>
      </c>
      <c r="C2873" t="str">
        <f>VLOOKUP(A2873,装配单主表!A:B,2,FALSE)</f>
        <v>10000313</v>
      </c>
      <c r="D2873">
        <v>11983746</v>
      </c>
      <c r="E2873" t="s">
        <v>2889</v>
      </c>
      <c r="F2873">
        <v>1</v>
      </c>
      <c r="G2873">
        <v>0</v>
      </c>
      <c r="H2873" t="s">
        <v>23</v>
      </c>
      <c r="I2873" t="s">
        <v>23</v>
      </c>
      <c r="J2873" t="s">
        <v>23</v>
      </c>
    </row>
    <row r="2874" spans="1:10" x14ac:dyDescent="0.15">
      <c r="A2874" t="s">
        <v>742</v>
      </c>
      <c r="C2874" t="str">
        <f>VLOOKUP(A2874,装配单主表!A:B,2,FALSE)</f>
        <v>10000313</v>
      </c>
      <c r="D2874">
        <v>11997114</v>
      </c>
      <c r="E2874" t="s">
        <v>2973</v>
      </c>
      <c r="F2874">
        <v>1</v>
      </c>
      <c r="G2874">
        <v>0</v>
      </c>
      <c r="H2874" t="s">
        <v>23</v>
      </c>
      <c r="I2874" t="s">
        <v>23</v>
      </c>
      <c r="J2874" t="s">
        <v>23</v>
      </c>
    </row>
    <row r="2875" spans="1:10" x14ac:dyDescent="0.15">
      <c r="A2875" t="s">
        <v>742</v>
      </c>
      <c r="C2875" t="str">
        <f>VLOOKUP(A2875,装配单主表!A:B,2,FALSE)</f>
        <v>10000313</v>
      </c>
      <c r="D2875">
        <v>11997072</v>
      </c>
      <c r="E2875" t="s">
        <v>743</v>
      </c>
      <c r="F2875">
        <v>1</v>
      </c>
      <c r="G2875">
        <v>0</v>
      </c>
      <c r="H2875" t="s">
        <v>23</v>
      </c>
      <c r="I2875" t="s">
        <v>23</v>
      </c>
      <c r="J2875" t="s">
        <v>23</v>
      </c>
    </row>
    <row r="2876" spans="1:10" x14ac:dyDescent="0.15">
      <c r="A2876" t="s">
        <v>742</v>
      </c>
      <c r="C2876" t="str">
        <f>VLOOKUP(A2876,装配单主表!A:B,2,FALSE)</f>
        <v>10000313</v>
      </c>
      <c r="D2876">
        <v>11997098</v>
      </c>
      <c r="E2876" t="s">
        <v>2968</v>
      </c>
      <c r="F2876">
        <v>1</v>
      </c>
      <c r="G2876">
        <v>0</v>
      </c>
      <c r="H2876" t="s">
        <v>23</v>
      </c>
      <c r="I2876" t="s">
        <v>23</v>
      </c>
      <c r="J2876" t="s">
        <v>23</v>
      </c>
    </row>
    <row r="2877" spans="1:10" x14ac:dyDescent="0.15">
      <c r="A2877" t="s">
        <v>742</v>
      </c>
      <c r="C2877" t="str">
        <f>VLOOKUP(A2877,装配单主表!A:B,2,FALSE)</f>
        <v>10000313</v>
      </c>
      <c r="D2877">
        <v>11997099</v>
      </c>
      <c r="E2877" t="s">
        <v>2969</v>
      </c>
      <c r="F2877">
        <v>1</v>
      </c>
      <c r="G2877">
        <v>0</v>
      </c>
      <c r="H2877" t="s">
        <v>23</v>
      </c>
      <c r="I2877" t="s">
        <v>23</v>
      </c>
      <c r="J2877" t="s">
        <v>23</v>
      </c>
    </row>
    <row r="2878" spans="1:10" x14ac:dyDescent="0.15">
      <c r="A2878" t="s">
        <v>745</v>
      </c>
      <c r="C2878" t="str">
        <f>VLOOKUP(A2878,装配单主表!A:B,2,FALSE)</f>
        <v>10000314</v>
      </c>
      <c r="D2878">
        <v>11997099</v>
      </c>
      <c r="E2878" t="s">
        <v>2969</v>
      </c>
      <c r="F2878">
        <v>1</v>
      </c>
      <c r="G2878">
        <v>0</v>
      </c>
      <c r="H2878" t="s">
        <v>23</v>
      </c>
      <c r="I2878" t="s">
        <v>23</v>
      </c>
      <c r="J2878" t="s">
        <v>23</v>
      </c>
    </row>
    <row r="2879" spans="1:10" x14ac:dyDescent="0.15">
      <c r="A2879" t="s">
        <v>745</v>
      </c>
      <c r="C2879" t="str">
        <f>VLOOKUP(A2879,装配单主表!A:B,2,FALSE)</f>
        <v>10000314</v>
      </c>
      <c r="D2879">
        <v>11997098</v>
      </c>
      <c r="E2879" t="s">
        <v>2968</v>
      </c>
      <c r="F2879">
        <v>1</v>
      </c>
      <c r="G2879">
        <v>0</v>
      </c>
      <c r="H2879" t="s">
        <v>23</v>
      </c>
      <c r="I2879" t="s">
        <v>23</v>
      </c>
      <c r="J2879" t="s">
        <v>23</v>
      </c>
    </row>
    <row r="2880" spans="1:10" x14ac:dyDescent="0.15">
      <c r="A2880" t="s">
        <v>745</v>
      </c>
      <c r="C2880" t="str">
        <f>VLOOKUP(A2880,装配单主表!A:B,2,FALSE)</f>
        <v>10000314</v>
      </c>
      <c r="D2880">
        <v>11997067</v>
      </c>
      <c r="E2880" t="s">
        <v>746</v>
      </c>
      <c r="F2880">
        <v>1</v>
      </c>
      <c r="G2880">
        <v>0</v>
      </c>
      <c r="H2880" t="s">
        <v>23</v>
      </c>
      <c r="I2880" t="s">
        <v>23</v>
      </c>
      <c r="J2880" t="s">
        <v>23</v>
      </c>
    </row>
    <row r="2881" spans="1:10" x14ac:dyDescent="0.15">
      <c r="A2881" t="s">
        <v>745</v>
      </c>
      <c r="C2881" t="str">
        <f>VLOOKUP(A2881,装配单主表!A:B,2,FALSE)</f>
        <v>10000314</v>
      </c>
      <c r="D2881">
        <v>11997114</v>
      </c>
      <c r="E2881" t="s">
        <v>2973</v>
      </c>
      <c r="F2881">
        <v>1</v>
      </c>
      <c r="G2881">
        <v>0</v>
      </c>
      <c r="H2881" t="s">
        <v>23</v>
      </c>
      <c r="I2881" t="s">
        <v>23</v>
      </c>
      <c r="J2881" t="s">
        <v>23</v>
      </c>
    </row>
    <row r="2882" spans="1:10" x14ac:dyDescent="0.15">
      <c r="A2882" t="s">
        <v>745</v>
      </c>
      <c r="C2882" t="str">
        <f>VLOOKUP(A2882,装配单主表!A:B,2,FALSE)</f>
        <v>10000314</v>
      </c>
      <c r="D2882">
        <v>11983746</v>
      </c>
      <c r="E2882" t="s">
        <v>2889</v>
      </c>
      <c r="F2882">
        <v>1</v>
      </c>
      <c r="G2882">
        <v>0</v>
      </c>
      <c r="H2882" t="s">
        <v>23</v>
      </c>
      <c r="I2882" t="s">
        <v>23</v>
      </c>
      <c r="J2882" t="s">
        <v>23</v>
      </c>
    </row>
    <row r="2883" spans="1:10" x14ac:dyDescent="0.15">
      <c r="A2883" t="s">
        <v>745</v>
      </c>
      <c r="C2883" t="str">
        <f>VLOOKUP(A2883,装配单主表!A:B,2,FALSE)</f>
        <v>10000314</v>
      </c>
      <c r="D2883">
        <v>11983748</v>
      </c>
      <c r="E2883" t="s">
        <v>2891</v>
      </c>
      <c r="F2883">
        <v>1</v>
      </c>
      <c r="G2883">
        <v>0</v>
      </c>
      <c r="H2883" t="s">
        <v>23</v>
      </c>
      <c r="I2883" t="s">
        <v>23</v>
      </c>
      <c r="J2883" t="s">
        <v>23</v>
      </c>
    </row>
    <row r="2884" spans="1:10" x14ac:dyDescent="0.15">
      <c r="A2884" t="s">
        <v>745</v>
      </c>
      <c r="C2884" t="str">
        <f>VLOOKUP(A2884,装配单主表!A:B,2,FALSE)</f>
        <v>10000314</v>
      </c>
      <c r="D2884">
        <v>11983749</v>
      </c>
      <c r="E2884" t="s">
        <v>2892</v>
      </c>
      <c r="F2884">
        <v>1</v>
      </c>
      <c r="G2884">
        <v>0</v>
      </c>
      <c r="H2884" t="s">
        <v>23</v>
      </c>
      <c r="I2884" t="s">
        <v>23</v>
      </c>
      <c r="J2884" t="s">
        <v>23</v>
      </c>
    </row>
    <row r="2885" spans="1:10" x14ac:dyDescent="0.15">
      <c r="A2885" t="s">
        <v>745</v>
      </c>
      <c r="C2885" t="str">
        <f>VLOOKUP(A2885,装配单主表!A:B,2,FALSE)</f>
        <v>10000314</v>
      </c>
      <c r="D2885">
        <v>11985211</v>
      </c>
      <c r="E2885" t="s">
        <v>2886</v>
      </c>
      <c r="F2885">
        <v>1</v>
      </c>
      <c r="G2885">
        <v>0</v>
      </c>
      <c r="H2885" t="s">
        <v>23</v>
      </c>
      <c r="I2885" t="s">
        <v>23</v>
      </c>
      <c r="J2885" t="s">
        <v>23</v>
      </c>
    </row>
    <row r="2886" spans="1:10" x14ac:dyDescent="0.15">
      <c r="A2886" t="s">
        <v>748</v>
      </c>
      <c r="C2886" t="str">
        <f>VLOOKUP(A2886,装配单主表!A:B,2,FALSE)</f>
        <v>10000315</v>
      </c>
      <c r="D2886">
        <v>11985211</v>
      </c>
      <c r="E2886" t="s">
        <v>2886</v>
      </c>
      <c r="F2886">
        <v>1</v>
      </c>
      <c r="G2886">
        <v>0</v>
      </c>
      <c r="H2886" t="s">
        <v>23</v>
      </c>
      <c r="I2886" t="s">
        <v>23</v>
      </c>
      <c r="J2886" t="s">
        <v>23</v>
      </c>
    </row>
    <row r="2887" spans="1:10" x14ac:dyDescent="0.15">
      <c r="A2887" t="s">
        <v>748</v>
      </c>
      <c r="C2887" t="str">
        <f>VLOOKUP(A2887,装配单主表!A:B,2,FALSE)</f>
        <v>10000315</v>
      </c>
      <c r="D2887">
        <v>11983749</v>
      </c>
      <c r="E2887" t="s">
        <v>2892</v>
      </c>
      <c r="F2887">
        <v>1</v>
      </c>
      <c r="G2887">
        <v>0</v>
      </c>
      <c r="H2887" t="s">
        <v>23</v>
      </c>
      <c r="I2887" t="s">
        <v>23</v>
      </c>
      <c r="J2887" t="s">
        <v>23</v>
      </c>
    </row>
    <row r="2888" spans="1:10" x14ac:dyDescent="0.15">
      <c r="A2888" t="s">
        <v>748</v>
      </c>
      <c r="C2888" t="str">
        <f>VLOOKUP(A2888,装配单主表!A:B,2,FALSE)</f>
        <v>10000315</v>
      </c>
      <c r="D2888">
        <v>11983748</v>
      </c>
      <c r="E2888" t="s">
        <v>2891</v>
      </c>
      <c r="F2888">
        <v>1</v>
      </c>
      <c r="G2888">
        <v>0</v>
      </c>
      <c r="H2888" t="s">
        <v>23</v>
      </c>
      <c r="I2888" t="s">
        <v>23</v>
      </c>
      <c r="J2888" t="s">
        <v>23</v>
      </c>
    </row>
    <row r="2889" spans="1:10" x14ac:dyDescent="0.15">
      <c r="A2889" t="s">
        <v>748</v>
      </c>
      <c r="C2889" t="str">
        <f>VLOOKUP(A2889,装配单主表!A:B,2,FALSE)</f>
        <v>10000315</v>
      </c>
      <c r="D2889">
        <v>11983746</v>
      </c>
      <c r="E2889" t="s">
        <v>2889</v>
      </c>
      <c r="F2889">
        <v>1</v>
      </c>
      <c r="G2889">
        <v>0</v>
      </c>
      <c r="H2889" t="s">
        <v>23</v>
      </c>
      <c r="I2889" t="s">
        <v>23</v>
      </c>
      <c r="J2889" t="s">
        <v>23</v>
      </c>
    </row>
    <row r="2890" spans="1:10" x14ac:dyDescent="0.15">
      <c r="A2890" t="s">
        <v>748</v>
      </c>
      <c r="C2890" t="str">
        <f>VLOOKUP(A2890,装配单主表!A:B,2,FALSE)</f>
        <v>10000315</v>
      </c>
      <c r="D2890">
        <v>11997114</v>
      </c>
      <c r="E2890" t="s">
        <v>2973</v>
      </c>
      <c r="F2890">
        <v>1</v>
      </c>
      <c r="G2890">
        <v>0</v>
      </c>
      <c r="H2890" t="s">
        <v>23</v>
      </c>
      <c r="I2890" t="s">
        <v>23</v>
      </c>
      <c r="J2890" t="s">
        <v>23</v>
      </c>
    </row>
    <row r="2891" spans="1:10" x14ac:dyDescent="0.15">
      <c r="A2891" t="s">
        <v>748</v>
      </c>
      <c r="C2891" t="str">
        <f>VLOOKUP(A2891,装配单主表!A:B,2,FALSE)</f>
        <v>10000315</v>
      </c>
      <c r="D2891">
        <v>11997073</v>
      </c>
      <c r="E2891" t="s">
        <v>749</v>
      </c>
      <c r="F2891">
        <v>1</v>
      </c>
      <c r="G2891">
        <v>0</v>
      </c>
      <c r="H2891" t="s">
        <v>23</v>
      </c>
      <c r="I2891" t="s">
        <v>23</v>
      </c>
      <c r="J2891" t="s">
        <v>23</v>
      </c>
    </row>
    <row r="2892" spans="1:10" x14ac:dyDescent="0.15">
      <c r="A2892" t="s">
        <v>748</v>
      </c>
      <c r="C2892" t="str">
        <f>VLOOKUP(A2892,装配单主表!A:B,2,FALSE)</f>
        <v>10000315</v>
      </c>
      <c r="D2892">
        <v>11997098</v>
      </c>
      <c r="E2892" t="s">
        <v>2968</v>
      </c>
      <c r="F2892">
        <v>1</v>
      </c>
      <c r="G2892">
        <v>0</v>
      </c>
      <c r="H2892" t="s">
        <v>23</v>
      </c>
      <c r="I2892" t="s">
        <v>23</v>
      </c>
      <c r="J2892" t="s">
        <v>23</v>
      </c>
    </row>
    <row r="2893" spans="1:10" x14ac:dyDescent="0.15">
      <c r="A2893" t="s">
        <v>748</v>
      </c>
      <c r="C2893" t="str">
        <f>VLOOKUP(A2893,装配单主表!A:B,2,FALSE)</f>
        <v>10000315</v>
      </c>
      <c r="D2893">
        <v>11997099</v>
      </c>
      <c r="E2893" t="s">
        <v>2969</v>
      </c>
      <c r="F2893">
        <v>1</v>
      </c>
      <c r="G2893">
        <v>0</v>
      </c>
      <c r="H2893" t="s">
        <v>23</v>
      </c>
      <c r="I2893" t="s">
        <v>23</v>
      </c>
      <c r="J2893" t="s">
        <v>23</v>
      </c>
    </row>
    <row r="2894" spans="1:10" x14ac:dyDescent="0.15">
      <c r="A2894" t="s">
        <v>751</v>
      </c>
      <c r="C2894" t="str">
        <f>VLOOKUP(A2894,装配单主表!A:B,2,FALSE)</f>
        <v>10000316</v>
      </c>
      <c r="D2894">
        <v>11997099</v>
      </c>
      <c r="E2894" t="s">
        <v>2969</v>
      </c>
      <c r="F2894">
        <v>1</v>
      </c>
      <c r="G2894">
        <v>0</v>
      </c>
      <c r="H2894" t="s">
        <v>23</v>
      </c>
      <c r="I2894" t="s">
        <v>23</v>
      </c>
      <c r="J2894" t="s">
        <v>23</v>
      </c>
    </row>
    <row r="2895" spans="1:10" x14ac:dyDescent="0.15">
      <c r="A2895" t="s">
        <v>751</v>
      </c>
      <c r="C2895" t="str">
        <f>VLOOKUP(A2895,装配单主表!A:B,2,FALSE)</f>
        <v>10000316</v>
      </c>
      <c r="D2895">
        <v>11997111</v>
      </c>
      <c r="E2895" t="s">
        <v>2972</v>
      </c>
      <c r="F2895">
        <v>1</v>
      </c>
      <c r="G2895">
        <v>0</v>
      </c>
      <c r="H2895" t="s">
        <v>23</v>
      </c>
      <c r="I2895" t="s">
        <v>23</v>
      </c>
      <c r="J2895" t="s">
        <v>23</v>
      </c>
    </row>
    <row r="2896" spans="1:10" x14ac:dyDescent="0.15">
      <c r="A2896" t="s">
        <v>751</v>
      </c>
      <c r="C2896" t="str">
        <f>VLOOKUP(A2896,装配单主表!A:B,2,FALSE)</f>
        <v>10000316</v>
      </c>
      <c r="D2896">
        <v>11997098</v>
      </c>
      <c r="E2896" t="s">
        <v>2968</v>
      </c>
      <c r="F2896">
        <v>1</v>
      </c>
      <c r="G2896">
        <v>0</v>
      </c>
      <c r="H2896" t="s">
        <v>23</v>
      </c>
      <c r="I2896" t="s">
        <v>23</v>
      </c>
      <c r="J2896" t="s">
        <v>23</v>
      </c>
    </row>
    <row r="2897" spans="1:10" x14ac:dyDescent="0.15">
      <c r="A2897" t="s">
        <v>751</v>
      </c>
      <c r="C2897" t="str">
        <f>VLOOKUP(A2897,装配单主表!A:B,2,FALSE)</f>
        <v>10000316</v>
      </c>
      <c r="D2897">
        <v>11997071</v>
      </c>
      <c r="E2897" t="s">
        <v>740</v>
      </c>
      <c r="F2897">
        <v>1</v>
      </c>
      <c r="G2897">
        <v>0</v>
      </c>
      <c r="H2897" t="s">
        <v>23</v>
      </c>
      <c r="I2897" t="s">
        <v>23</v>
      </c>
      <c r="J2897" t="s">
        <v>23</v>
      </c>
    </row>
    <row r="2898" spans="1:10" x14ac:dyDescent="0.15">
      <c r="A2898" t="s">
        <v>751</v>
      </c>
      <c r="C2898" t="str">
        <f>VLOOKUP(A2898,装配单主表!A:B,2,FALSE)</f>
        <v>10000316</v>
      </c>
      <c r="D2898">
        <v>11983746</v>
      </c>
      <c r="E2898" t="s">
        <v>2889</v>
      </c>
      <c r="F2898">
        <v>1</v>
      </c>
      <c r="G2898">
        <v>0</v>
      </c>
      <c r="H2898" t="s">
        <v>23</v>
      </c>
      <c r="I2898" t="s">
        <v>23</v>
      </c>
      <c r="J2898" t="s">
        <v>23</v>
      </c>
    </row>
    <row r="2899" spans="1:10" x14ac:dyDescent="0.15">
      <c r="A2899" t="s">
        <v>751</v>
      </c>
      <c r="C2899" t="str">
        <f>VLOOKUP(A2899,装配单主表!A:B,2,FALSE)</f>
        <v>10000316</v>
      </c>
      <c r="D2899">
        <v>11983748</v>
      </c>
      <c r="E2899" t="s">
        <v>2891</v>
      </c>
      <c r="F2899">
        <v>1</v>
      </c>
      <c r="G2899">
        <v>0</v>
      </c>
      <c r="H2899" t="s">
        <v>23</v>
      </c>
      <c r="I2899" t="s">
        <v>23</v>
      </c>
      <c r="J2899" t="s">
        <v>23</v>
      </c>
    </row>
    <row r="2900" spans="1:10" x14ac:dyDescent="0.15">
      <c r="A2900" t="s">
        <v>751</v>
      </c>
      <c r="C2900" t="str">
        <f>VLOOKUP(A2900,装配单主表!A:B,2,FALSE)</f>
        <v>10000316</v>
      </c>
      <c r="D2900">
        <v>11983749</v>
      </c>
      <c r="E2900" t="s">
        <v>2892</v>
      </c>
      <c r="F2900">
        <v>1</v>
      </c>
      <c r="G2900">
        <v>0</v>
      </c>
      <c r="H2900" t="s">
        <v>23</v>
      </c>
      <c r="I2900" t="s">
        <v>23</v>
      </c>
      <c r="J2900" t="s">
        <v>23</v>
      </c>
    </row>
    <row r="2901" spans="1:10" x14ac:dyDescent="0.15">
      <c r="A2901" t="s">
        <v>751</v>
      </c>
      <c r="C2901" t="str">
        <f>VLOOKUP(A2901,装配单主表!A:B,2,FALSE)</f>
        <v>10000316</v>
      </c>
      <c r="D2901">
        <v>11985211</v>
      </c>
      <c r="E2901" t="s">
        <v>2886</v>
      </c>
      <c r="F2901">
        <v>1</v>
      </c>
      <c r="G2901">
        <v>0</v>
      </c>
      <c r="H2901" t="s">
        <v>23</v>
      </c>
      <c r="I2901" t="s">
        <v>23</v>
      </c>
      <c r="J2901" t="s">
        <v>23</v>
      </c>
    </row>
    <row r="2902" spans="1:10" x14ac:dyDescent="0.15">
      <c r="A2902" t="s">
        <v>752</v>
      </c>
      <c r="C2902" t="str">
        <f>VLOOKUP(A2902,装配单主表!A:B,2,FALSE)</f>
        <v>10000317</v>
      </c>
      <c r="D2902">
        <v>11985211</v>
      </c>
      <c r="E2902" t="s">
        <v>2886</v>
      </c>
      <c r="F2902">
        <v>1</v>
      </c>
      <c r="G2902">
        <v>0</v>
      </c>
      <c r="H2902" t="s">
        <v>23</v>
      </c>
      <c r="I2902" t="s">
        <v>23</v>
      </c>
      <c r="J2902" t="s">
        <v>23</v>
      </c>
    </row>
    <row r="2903" spans="1:10" x14ac:dyDescent="0.15">
      <c r="A2903" t="s">
        <v>752</v>
      </c>
      <c r="C2903" t="str">
        <f>VLOOKUP(A2903,装配单主表!A:B,2,FALSE)</f>
        <v>10000317</v>
      </c>
      <c r="D2903">
        <v>11983749</v>
      </c>
      <c r="E2903" t="s">
        <v>2892</v>
      </c>
      <c r="F2903">
        <v>1</v>
      </c>
      <c r="G2903">
        <v>0</v>
      </c>
      <c r="H2903" t="s">
        <v>23</v>
      </c>
      <c r="I2903" t="s">
        <v>23</v>
      </c>
      <c r="J2903" t="s">
        <v>23</v>
      </c>
    </row>
    <row r="2904" spans="1:10" x14ac:dyDescent="0.15">
      <c r="A2904" t="s">
        <v>752</v>
      </c>
      <c r="C2904" t="str">
        <f>VLOOKUP(A2904,装配单主表!A:B,2,FALSE)</f>
        <v>10000317</v>
      </c>
      <c r="D2904">
        <v>11983748</v>
      </c>
      <c r="E2904" t="s">
        <v>2891</v>
      </c>
      <c r="F2904">
        <v>1</v>
      </c>
      <c r="G2904">
        <v>0</v>
      </c>
      <c r="H2904" t="s">
        <v>23</v>
      </c>
      <c r="I2904" t="s">
        <v>23</v>
      </c>
      <c r="J2904" t="s">
        <v>23</v>
      </c>
    </row>
    <row r="2905" spans="1:10" x14ac:dyDescent="0.15">
      <c r="A2905" t="s">
        <v>752</v>
      </c>
      <c r="C2905" t="str">
        <f>VLOOKUP(A2905,装配单主表!A:B,2,FALSE)</f>
        <v>10000317</v>
      </c>
      <c r="D2905">
        <v>11983746</v>
      </c>
      <c r="E2905" t="s">
        <v>2889</v>
      </c>
      <c r="F2905">
        <v>1</v>
      </c>
      <c r="G2905">
        <v>0</v>
      </c>
      <c r="H2905" t="s">
        <v>23</v>
      </c>
      <c r="I2905" t="s">
        <v>23</v>
      </c>
      <c r="J2905" t="s">
        <v>23</v>
      </c>
    </row>
    <row r="2906" spans="1:10" x14ac:dyDescent="0.15">
      <c r="A2906" t="s">
        <v>752</v>
      </c>
      <c r="C2906" t="str">
        <f>VLOOKUP(A2906,装配单主表!A:B,2,FALSE)</f>
        <v>10000317</v>
      </c>
      <c r="D2906">
        <v>11997072</v>
      </c>
      <c r="E2906" t="s">
        <v>743</v>
      </c>
      <c r="F2906">
        <v>1</v>
      </c>
      <c r="G2906">
        <v>0</v>
      </c>
      <c r="H2906" t="s">
        <v>23</v>
      </c>
      <c r="I2906" t="s">
        <v>23</v>
      </c>
      <c r="J2906" t="s">
        <v>23</v>
      </c>
    </row>
    <row r="2907" spans="1:10" x14ac:dyDescent="0.15">
      <c r="A2907" t="s">
        <v>752</v>
      </c>
      <c r="C2907" t="str">
        <f>VLOOKUP(A2907,装配单主表!A:B,2,FALSE)</f>
        <v>10000317</v>
      </c>
      <c r="D2907">
        <v>11997098</v>
      </c>
      <c r="E2907" t="s">
        <v>2968</v>
      </c>
      <c r="F2907">
        <v>1</v>
      </c>
      <c r="G2907">
        <v>0</v>
      </c>
      <c r="H2907" t="s">
        <v>23</v>
      </c>
      <c r="I2907" t="s">
        <v>23</v>
      </c>
      <c r="J2907" t="s">
        <v>23</v>
      </c>
    </row>
    <row r="2908" spans="1:10" x14ac:dyDescent="0.15">
      <c r="A2908" t="s">
        <v>752</v>
      </c>
      <c r="C2908" t="str">
        <f>VLOOKUP(A2908,装配单主表!A:B,2,FALSE)</f>
        <v>10000317</v>
      </c>
      <c r="D2908">
        <v>11997111</v>
      </c>
      <c r="E2908" t="s">
        <v>2972</v>
      </c>
      <c r="F2908">
        <v>1</v>
      </c>
      <c r="G2908">
        <v>0</v>
      </c>
      <c r="H2908" t="s">
        <v>23</v>
      </c>
      <c r="I2908" t="s">
        <v>23</v>
      </c>
      <c r="J2908" t="s">
        <v>23</v>
      </c>
    </row>
    <row r="2909" spans="1:10" x14ac:dyDescent="0.15">
      <c r="A2909" t="s">
        <v>752</v>
      </c>
      <c r="C2909" t="str">
        <f>VLOOKUP(A2909,装配单主表!A:B,2,FALSE)</f>
        <v>10000317</v>
      </c>
      <c r="D2909">
        <v>11997099</v>
      </c>
      <c r="E2909" t="s">
        <v>2969</v>
      </c>
      <c r="F2909">
        <v>1</v>
      </c>
      <c r="G2909">
        <v>0</v>
      </c>
      <c r="H2909" t="s">
        <v>23</v>
      </c>
      <c r="I2909" t="s">
        <v>23</v>
      </c>
      <c r="J2909" t="s">
        <v>23</v>
      </c>
    </row>
    <row r="2910" spans="1:10" x14ac:dyDescent="0.15">
      <c r="A2910" t="s">
        <v>753</v>
      </c>
      <c r="C2910" t="str">
        <f>VLOOKUP(A2910,装配单主表!A:B,2,FALSE)</f>
        <v>10000318</v>
      </c>
      <c r="D2910">
        <v>11997099</v>
      </c>
      <c r="E2910" t="s">
        <v>2969</v>
      </c>
      <c r="F2910">
        <v>1</v>
      </c>
      <c r="G2910">
        <v>0</v>
      </c>
      <c r="H2910" t="s">
        <v>23</v>
      </c>
      <c r="I2910" t="s">
        <v>23</v>
      </c>
      <c r="J2910" t="s">
        <v>23</v>
      </c>
    </row>
    <row r="2911" spans="1:10" x14ac:dyDescent="0.15">
      <c r="A2911" t="s">
        <v>753</v>
      </c>
      <c r="C2911" t="str">
        <f>VLOOKUP(A2911,装配单主表!A:B,2,FALSE)</f>
        <v>10000318</v>
      </c>
      <c r="D2911">
        <v>11997111</v>
      </c>
      <c r="E2911" t="s">
        <v>2972</v>
      </c>
      <c r="F2911">
        <v>1</v>
      </c>
      <c r="G2911">
        <v>0</v>
      </c>
      <c r="H2911" t="s">
        <v>23</v>
      </c>
      <c r="I2911" t="s">
        <v>23</v>
      </c>
      <c r="J2911" t="s">
        <v>23</v>
      </c>
    </row>
    <row r="2912" spans="1:10" x14ac:dyDescent="0.15">
      <c r="A2912" t="s">
        <v>753</v>
      </c>
      <c r="C2912" t="str">
        <f>VLOOKUP(A2912,装配单主表!A:B,2,FALSE)</f>
        <v>10000318</v>
      </c>
      <c r="D2912">
        <v>11997098</v>
      </c>
      <c r="E2912" t="s">
        <v>2968</v>
      </c>
      <c r="F2912">
        <v>1</v>
      </c>
      <c r="G2912">
        <v>0</v>
      </c>
      <c r="H2912" t="s">
        <v>23</v>
      </c>
      <c r="I2912" t="s">
        <v>23</v>
      </c>
      <c r="J2912" t="s">
        <v>23</v>
      </c>
    </row>
    <row r="2913" spans="1:10" x14ac:dyDescent="0.15">
      <c r="A2913" t="s">
        <v>753</v>
      </c>
      <c r="C2913" t="str">
        <f>VLOOKUP(A2913,装配单主表!A:B,2,FALSE)</f>
        <v>10000318</v>
      </c>
      <c r="D2913">
        <v>11997067</v>
      </c>
      <c r="E2913" t="s">
        <v>746</v>
      </c>
      <c r="F2913">
        <v>1</v>
      </c>
      <c r="G2913">
        <v>0</v>
      </c>
      <c r="H2913" t="s">
        <v>23</v>
      </c>
      <c r="I2913" t="s">
        <v>23</v>
      </c>
      <c r="J2913" t="s">
        <v>23</v>
      </c>
    </row>
    <row r="2914" spans="1:10" x14ac:dyDescent="0.15">
      <c r="A2914" t="s">
        <v>753</v>
      </c>
      <c r="C2914" t="str">
        <f>VLOOKUP(A2914,装配单主表!A:B,2,FALSE)</f>
        <v>10000318</v>
      </c>
      <c r="D2914">
        <v>11983746</v>
      </c>
      <c r="E2914" t="s">
        <v>2889</v>
      </c>
      <c r="F2914">
        <v>1</v>
      </c>
      <c r="G2914">
        <v>0</v>
      </c>
      <c r="H2914" t="s">
        <v>23</v>
      </c>
      <c r="I2914" t="s">
        <v>23</v>
      </c>
      <c r="J2914" t="s">
        <v>23</v>
      </c>
    </row>
    <row r="2915" spans="1:10" x14ac:dyDescent="0.15">
      <c r="A2915" t="s">
        <v>753</v>
      </c>
      <c r="C2915" t="str">
        <f>VLOOKUP(A2915,装配单主表!A:B,2,FALSE)</f>
        <v>10000318</v>
      </c>
      <c r="D2915">
        <v>11983748</v>
      </c>
      <c r="E2915" t="s">
        <v>2891</v>
      </c>
      <c r="F2915">
        <v>1</v>
      </c>
      <c r="G2915">
        <v>0</v>
      </c>
      <c r="H2915" t="s">
        <v>23</v>
      </c>
      <c r="I2915" t="s">
        <v>23</v>
      </c>
      <c r="J2915" t="s">
        <v>23</v>
      </c>
    </row>
    <row r="2916" spans="1:10" x14ac:dyDescent="0.15">
      <c r="A2916" t="s">
        <v>753</v>
      </c>
      <c r="C2916" t="str">
        <f>VLOOKUP(A2916,装配单主表!A:B,2,FALSE)</f>
        <v>10000318</v>
      </c>
      <c r="D2916">
        <v>11983749</v>
      </c>
      <c r="E2916" t="s">
        <v>2892</v>
      </c>
      <c r="F2916">
        <v>1</v>
      </c>
      <c r="G2916">
        <v>0</v>
      </c>
      <c r="H2916" t="s">
        <v>23</v>
      </c>
      <c r="I2916" t="s">
        <v>23</v>
      </c>
      <c r="J2916" t="s">
        <v>23</v>
      </c>
    </row>
    <row r="2917" spans="1:10" x14ac:dyDescent="0.15">
      <c r="A2917" t="s">
        <v>753</v>
      </c>
      <c r="C2917" t="str">
        <f>VLOOKUP(A2917,装配单主表!A:B,2,FALSE)</f>
        <v>10000318</v>
      </c>
      <c r="D2917">
        <v>11985211</v>
      </c>
      <c r="E2917" t="s">
        <v>2886</v>
      </c>
      <c r="F2917">
        <v>1</v>
      </c>
      <c r="G2917">
        <v>0</v>
      </c>
      <c r="H2917" t="s">
        <v>23</v>
      </c>
      <c r="I2917" t="s">
        <v>23</v>
      </c>
      <c r="J2917" t="s">
        <v>23</v>
      </c>
    </row>
    <row r="2918" spans="1:10" x14ac:dyDescent="0.15">
      <c r="A2918" t="s">
        <v>754</v>
      </c>
      <c r="C2918" t="str">
        <f>VLOOKUP(A2918,装配单主表!A:B,2,FALSE)</f>
        <v>10000319</v>
      </c>
      <c r="D2918">
        <v>11985211</v>
      </c>
      <c r="E2918" t="s">
        <v>2886</v>
      </c>
      <c r="F2918">
        <v>1</v>
      </c>
      <c r="G2918">
        <v>0</v>
      </c>
      <c r="H2918" t="s">
        <v>23</v>
      </c>
      <c r="I2918" t="s">
        <v>23</v>
      </c>
      <c r="J2918" t="s">
        <v>23</v>
      </c>
    </row>
    <row r="2919" spans="1:10" x14ac:dyDescent="0.15">
      <c r="A2919" t="s">
        <v>754</v>
      </c>
      <c r="C2919" t="str">
        <f>VLOOKUP(A2919,装配单主表!A:B,2,FALSE)</f>
        <v>10000319</v>
      </c>
      <c r="D2919">
        <v>11983749</v>
      </c>
      <c r="E2919" t="s">
        <v>2892</v>
      </c>
      <c r="F2919">
        <v>1</v>
      </c>
      <c r="G2919">
        <v>0</v>
      </c>
      <c r="H2919" t="s">
        <v>23</v>
      </c>
      <c r="I2919" t="s">
        <v>23</v>
      </c>
      <c r="J2919" t="s">
        <v>23</v>
      </c>
    </row>
    <row r="2920" spans="1:10" x14ac:dyDescent="0.15">
      <c r="A2920" t="s">
        <v>754</v>
      </c>
      <c r="C2920" t="str">
        <f>VLOOKUP(A2920,装配单主表!A:B,2,FALSE)</f>
        <v>10000319</v>
      </c>
      <c r="D2920">
        <v>11983748</v>
      </c>
      <c r="E2920" t="s">
        <v>2891</v>
      </c>
      <c r="F2920">
        <v>1</v>
      </c>
      <c r="G2920">
        <v>0</v>
      </c>
      <c r="H2920" t="s">
        <v>23</v>
      </c>
      <c r="I2920" t="s">
        <v>23</v>
      </c>
      <c r="J2920" t="s">
        <v>23</v>
      </c>
    </row>
    <row r="2921" spans="1:10" x14ac:dyDescent="0.15">
      <c r="A2921" t="s">
        <v>754</v>
      </c>
      <c r="C2921" t="str">
        <f>VLOOKUP(A2921,装配单主表!A:B,2,FALSE)</f>
        <v>10000319</v>
      </c>
      <c r="D2921">
        <v>11983746</v>
      </c>
      <c r="E2921" t="s">
        <v>2889</v>
      </c>
      <c r="F2921">
        <v>1</v>
      </c>
      <c r="G2921">
        <v>0</v>
      </c>
      <c r="H2921" t="s">
        <v>23</v>
      </c>
      <c r="I2921" t="s">
        <v>23</v>
      </c>
      <c r="J2921" t="s">
        <v>23</v>
      </c>
    </row>
    <row r="2922" spans="1:10" x14ac:dyDescent="0.15">
      <c r="A2922" t="s">
        <v>754</v>
      </c>
      <c r="C2922" t="str">
        <f>VLOOKUP(A2922,装配单主表!A:B,2,FALSE)</f>
        <v>10000319</v>
      </c>
      <c r="D2922">
        <v>11997073</v>
      </c>
      <c r="E2922" t="s">
        <v>749</v>
      </c>
      <c r="F2922">
        <v>1</v>
      </c>
      <c r="G2922">
        <v>0</v>
      </c>
      <c r="H2922" t="s">
        <v>23</v>
      </c>
      <c r="I2922" t="s">
        <v>23</v>
      </c>
      <c r="J2922" t="s">
        <v>23</v>
      </c>
    </row>
    <row r="2923" spans="1:10" x14ac:dyDescent="0.15">
      <c r="A2923" t="s">
        <v>754</v>
      </c>
      <c r="C2923" t="str">
        <f>VLOOKUP(A2923,装配单主表!A:B,2,FALSE)</f>
        <v>10000319</v>
      </c>
      <c r="D2923">
        <v>11997111</v>
      </c>
      <c r="E2923" t="s">
        <v>2972</v>
      </c>
      <c r="F2923">
        <v>1</v>
      </c>
      <c r="G2923">
        <v>0</v>
      </c>
      <c r="H2923" t="s">
        <v>23</v>
      </c>
      <c r="I2923" t="s">
        <v>23</v>
      </c>
      <c r="J2923" t="s">
        <v>23</v>
      </c>
    </row>
    <row r="2924" spans="1:10" x14ac:dyDescent="0.15">
      <c r="A2924" t="s">
        <v>754</v>
      </c>
      <c r="C2924" t="str">
        <f>VLOOKUP(A2924,装配单主表!A:B,2,FALSE)</f>
        <v>10000319</v>
      </c>
      <c r="D2924">
        <v>11997098</v>
      </c>
      <c r="E2924" t="s">
        <v>2968</v>
      </c>
      <c r="F2924">
        <v>1</v>
      </c>
      <c r="G2924">
        <v>0</v>
      </c>
      <c r="H2924" t="s">
        <v>23</v>
      </c>
      <c r="I2924" t="s">
        <v>23</v>
      </c>
      <c r="J2924" t="s">
        <v>23</v>
      </c>
    </row>
    <row r="2925" spans="1:10" x14ac:dyDescent="0.15">
      <c r="A2925" t="s">
        <v>754</v>
      </c>
      <c r="C2925" t="str">
        <f>VLOOKUP(A2925,装配单主表!A:B,2,FALSE)</f>
        <v>10000319</v>
      </c>
      <c r="D2925">
        <v>11997099</v>
      </c>
      <c r="E2925" t="s">
        <v>2969</v>
      </c>
      <c r="F2925">
        <v>1</v>
      </c>
      <c r="G2925">
        <v>0</v>
      </c>
      <c r="H2925" t="s">
        <v>23</v>
      </c>
      <c r="I2925" t="s">
        <v>23</v>
      </c>
      <c r="J2925" t="s">
        <v>23</v>
      </c>
    </row>
    <row r="2926" spans="1:10" x14ac:dyDescent="0.15">
      <c r="A2926" t="s">
        <v>755</v>
      </c>
      <c r="C2926" t="str">
        <f>VLOOKUP(A2926,装配单主表!A:B,2,FALSE)</f>
        <v>10000320</v>
      </c>
      <c r="D2926">
        <v>11997109</v>
      </c>
      <c r="E2926" t="s">
        <v>2971</v>
      </c>
      <c r="F2926">
        <v>1</v>
      </c>
      <c r="G2926">
        <v>0</v>
      </c>
      <c r="H2926" t="s">
        <v>23</v>
      </c>
      <c r="I2926" t="s">
        <v>23</v>
      </c>
      <c r="J2926" t="s">
        <v>23</v>
      </c>
    </row>
    <row r="2927" spans="1:10" x14ac:dyDescent="0.15">
      <c r="A2927" t="s">
        <v>755</v>
      </c>
      <c r="C2927" t="str">
        <f>VLOOKUP(A2927,装配单主表!A:B,2,FALSE)</f>
        <v>10000320</v>
      </c>
      <c r="D2927">
        <v>11997074</v>
      </c>
      <c r="E2927" t="s">
        <v>706</v>
      </c>
      <c r="F2927">
        <v>1</v>
      </c>
      <c r="G2927">
        <v>0</v>
      </c>
      <c r="H2927" t="s">
        <v>23</v>
      </c>
      <c r="I2927" t="s">
        <v>23</v>
      </c>
      <c r="J2927" t="s">
        <v>23</v>
      </c>
    </row>
    <row r="2928" spans="1:10" x14ac:dyDescent="0.15">
      <c r="A2928" t="s">
        <v>755</v>
      </c>
      <c r="C2928" t="str">
        <f>VLOOKUP(A2928,装配单主表!A:B,2,FALSE)</f>
        <v>10000320</v>
      </c>
      <c r="D2928">
        <v>11997095</v>
      </c>
      <c r="E2928" t="s">
        <v>2966</v>
      </c>
      <c r="F2928">
        <v>1</v>
      </c>
      <c r="G2928">
        <v>0</v>
      </c>
      <c r="H2928" t="s">
        <v>23</v>
      </c>
      <c r="I2928" t="s">
        <v>23</v>
      </c>
      <c r="J2928" t="s">
        <v>23</v>
      </c>
    </row>
    <row r="2929" spans="1:10" x14ac:dyDescent="0.15">
      <c r="A2929" t="s">
        <v>755</v>
      </c>
      <c r="C2929" t="str">
        <f>VLOOKUP(A2929,装配单主表!A:B,2,FALSE)</f>
        <v>10000320</v>
      </c>
      <c r="D2929">
        <v>11983746</v>
      </c>
      <c r="E2929" t="s">
        <v>2889</v>
      </c>
      <c r="F2929">
        <v>1</v>
      </c>
      <c r="G2929">
        <v>0</v>
      </c>
      <c r="H2929" t="s">
        <v>23</v>
      </c>
      <c r="I2929" t="s">
        <v>23</v>
      </c>
      <c r="J2929" t="s">
        <v>23</v>
      </c>
    </row>
    <row r="2930" spans="1:10" x14ac:dyDescent="0.15">
      <c r="A2930" t="s">
        <v>755</v>
      </c>
      <c r="C2930" t="str">
        <f>VLOOKUP(A2930,装配单主表!A:B,2,FALSE)</f>
        <v>10000320</v>
      </c>
      <c r="D2930">
        <v>11983748</v>
      </c>
      <c r="E2930" t="s">
        <v>2891</v>
      </c>
      <c r="F2930">
        <v>1</v>
      </c>
      <c r="G2930">
        <v>0</v>
      </c>
      <c r="H2930" t="s">
        <v>23</v>
      </c>
      <c r="I2930" t="s">
        <v>23</v>
      </c>
      <c r="J2930" t="s">
        <v>23</v>
      </c>
    </row>
    <row r="2931" spans="1:10" x14ac:dyDescent="0.15">
      <c r="A2931" t="s">
        <v>755</v>
      </c>
      <c r="C2931" t="str">
        <f>VLOOKUP(A2931,装配单主表!A:B,2,FALSE)</f>
        <v>10000320</v>
      </c>
      <c r="D2931">
        <v>11983749</v>
      </c>
      <c r="E2931" t="s">
        <v>2892</v>
      </c>
      <c r="F2931">
        <v>1</v>
      </c>
      <c r="G2931">
        <v>0</v>
      </c>
      <c r="H2931" t="s">
        <v>23</v>
      </c>
      <c r="I2931" t="s">
        <v>23</v>
      </c>
      <c r="J2931" t="s">
        <v>23</v>
      </c>
    </row>
    <row r="2932" spans="1:10" x14ac:dyDescent="0.15">
      <c r="A2932" t="s">
        <v>755</v>
      </c>
      <c r="C2932" t="str">
        <f>VLOOKUP(A2932,装配单主表!A:B,2,FALSE)</f>
        <v>10000320</v>
      </c>
      <c r="D2932">
        <v>11985211</v>
      </c>
      <c r="E2932" t="s">
        <v>2886</v>
      </c>
      <c r="F2932">
        <v>1</v>
      </c>
      <c r="G2932">
        <v>0</v>
      </c>
      <c r="H2932" t="s">
        <v>23</v>
      </c>
      <c r="I2932" t="s">
        <v>23</v>
      </c>
      <c r="J2932" t="s">
        <v>23</v>
      </c>
    </row>
    <row r="2933" spans="1:10" x14ac:dyDescent="0.15">
      <c r="A2933" t="s">
        <v>756</v>
      </c>
      <c r="C2933" t="str">
        <f>VLOOKUP(A2933,装配单主表!A:B,2,FALSE)</f>
        <v>10000321</v>
      </c>
      <c r="D2933">
        <v>11985211</v>
      </c>
      <c r="E2933" t="s">
        <v>2886</v>
      </c>
      <c r="F2933">
        <v>1</v>
      </c>
      <c r="G2933">
        <v>0</v>
      </c>
      <c r="H2933" t="s">
        <v>23</v>
      </c>
      <c r="I2933" t="s">
        <v>23</v>
      </c>
      <c r="J2933" t="s">
        <v>23</v>
      </c>
    </row>
    <row r="2934" spans="1:10" x14ac:dyDescent="0.15">
      <c r="A2934" t="s">
        <v>756</v>
      </c>
      <c r="C2934" t="str">
        <f>VLOOKUP(A2934,装配单主表!A:B,2,FALSE)</f>
        <v>10000321</v>
      </c>
      <c r="D2934">
        <v>11983749</v>
      </c>
      <c r="E2934" t="s">
        <v>2892</v>
      </c>
      <c r="F2934">
        <v>1</v>
      </c>
      <c r="G2934">
        <v>0</v>
      </c>
      <c r="H2934" t="s">
        <v>23</v>
      </c>
      <c r="I2934" t="s">
        <v>23</v>
      </c>
      <c r="J2934" t="s">
        <v>23</v>
      </c>
    </row>
    <row r="2935" spans="1:10" x14ac:dyDescent="0.15">
      <c r="A2935" t="s">
        <v>756</v>
      </c>
      <c r="C2935" t="str">
        <f>VLOOKUP(A2935,装配单主表!A:B,2,FALSE)</f>
        <v>10000321</v>
      </c>
      <c r="D2935">
        <v>11983748</v>
      </c>
      <c r="E2935" t="s">
        <v>2891</v>
      </c>
      <c r="F2935">
        <v>1</v>
      </c>
      <c r="G2935">
        <v>0</v>
      </c>
      <c r="H2935" t="s">
        <v>23</v>
      </c>
      <c r="I2935" t="s">
        <v>23</v>
      </c>
      <c r="J2935" t="s">
        <v>23</v>
      </c>
    </row>
    <row r="2936" spans="1:10" x14ac:dyDescent="0.15">
      <c r="A2936" t="s">
        <v>756</v>
      </c>
      <c r="C2936" t="str">
        <f>VLOOKUP(A2936,装配单主表!A:B,2,FALSE)</f>
        <v>10000321</v>
      </c>
      <c r="D2936">
        <v>11983746</v>
      </c>
      <c r="E2936" t="s">
        <v>2889</v>
      </c>
      <c r="F2936">
        <v>1</v>
      </c>
      <c r="G2936">
        <v>0</v>
      </c>
      <c r="H2936" t="s">
        <v>23</v>
      </c>
      <c r="I2936" t="s">
        <v>23</v>
      </c>
      <c r="J2936" t="s">
        <v>23</v>
      </c>
    </row>
    <row r="2937" spans="1:10" x14ac:dyDescent="0.15">
      <c r="A2937" t="s">
        <v>756</v>
      </c>
      <c r="C2937" t="str">
        <f>VLOOKUP(A2937,装配单主表!A:B,2,FALSE)</f>
        <v>10000321</v>
      </c>
      <c r="D2937">
        <v>11997095</v>
      </c>
      <c r="E2937" t="s">
        <v>2966</v>
      </c>
      <c r="F2937">
        <v>1</v>
      </c>
      <c r="G2937">
        <v>0</v>
      </c>
      <c r="H2937" t="s">
        <v>23</v>
      </c>
      <c r="I2937" t="s">
        <v>23</v>
      </c>
      <c r="J2937" t="s">
        <v>23</v>
      </c>
    </row>
    <row r="2938" spans="1:10" x14ac:dyDescent="0.15">
      <c r="A2938" t="s">
        <v>756</v>
      </c>
      <c r="C2938" t="str">
        <f>VLOOKUP(A2938,装配单主表!A:B,2,FALSE)</f>
        <v>10000321</v>
      </c>
      <c r="D2938">
        <v>11997069</v>
      </c>
      <c r="E2938" t="s">
        <v>709</v>
      </c>
      <c r="F2938">
        <v>1</v>
      </c>
      <c r="G2938">
        <v>0</v>
      </c>
      <c r="H2938" t="s">
        <v>23</v>
      </c>
      <c r="I2938" t="s">
        <v>23</v>
      </c>
      <c r="J2938" t="s">
        <v>23</v>
      </c>
    </row>
    <row r="2939" spans="1:10" x14ac:dyDescent="0.15">
      <c r="A2939" t="s">
        <v>756</v>
      </c>
      <c r="C2939" t="str">
        <f>VLOOKUP(A2939,装配单主表!A:B,2,FALSE)</f>
        <v>10000321</v>
      </c>
      <c r="D2939">
        <v>11997109</v>
      </c>
      <c r="E2939" t="s">
        <v>2971</v>
      </c>
      <c r="F2939">
        <v>1</v>
      </c>
      <c r="G2939">
        <v>0</v>
      </c>
      <c r="H2939" t="s">
        <v>23</v>
      </c>
      <c r="I2939" t="s">
        <v>23</v>
      </c>
      <c r="J2939" t="s">
        <v>23</v>
      </c>
    </row>
    <row r="2940" spans="1:10" x14ac:dyDescent="0.15">
      <c r="A2940" t="s">
        <v>757</v>
      </c>
      <c r="C2940" t="str">
        <f>VLOOKUP(A2940,装配单主表!A:B,2,FALSE)</f>
        <v>10000322</v>
      </c>
      <c r="D2940">
        <v>11997109</v>
      </c>
      <c r="E2940" t="s">
        <v>2971</v>
      </c>
      <c r="F2940">
        <v>1</v>
      </c>
      <c r="G2940">
        <v>0</v>
      </c>
      <c r="H2940" t="s">
        <v>23</v>
      </c>
      <c r="I2940" t="s">
        <v>23</v>
      </c>
      <c r="J2940" t="s">
        <v>23</v>
      </c>
    </row>
    <row r="2941" spans="1:10" x14ac:dyDescent="0.15">
      <c r="A2941" t="s">
        <v>757</v>
      </c>
      <c r="C2941" t="str">
        <f>VLOOKUP(A2941,装配单主表!A:B,2,FALSE)</f>
        <v>10000322</v>
      </c>
      <c r="D2941">
        <v>11997071</v>
      </c>
      <c r="E2941" t="s">
        <v>740</v>
      </c>
      <c r="F2941">
        <v>1</v>
      </c>
      <c r="G2941">
        <v>0</v>
      </c>
      <c r="H2941" t="s">
        <v>23</v>
      </c>
      <c r="I2941" t="s">
        <v>23</v>
      </c>
      <c r="J2941" t="s">
        <v>23</v>
      </c>
    </row>
    <row r="2942" spans="1:10" x14ac:dyDescent="0.15">
      <c r="A2942" t="s">
        <v>757</v>
      </c>
      <c r="C2942" t="str">
        <f>VLOOKUP(A2942,装配单主表!A:B,2,FALSE)</f>
        <v>10000322</v>
      </c>
      <c r="D2942">
        <v>11997095</v>
      </c>
      <c r="E2942" t="s">
        <v>2966</v>
      </c>
      <c r="F2942">
        <v>1</v>
      </c>
      <c r="G2942">
        <v>0</v>
      </c>
      <c r="H2942" t="s">
        <v>23</v>
      </c>
      <c r="I2942" t="s">
        <v>23</v>
      </c>
      <c r="J2942" t="s">
        <v>23</v>
      </c>
    </row>
    <row r="2943" spans="1:10" x14ac:dyDescent="0.15">
      <c r="A2943" t="s">
        <v>757</v>
      </c>
      <c r="C2943" t="str">
        <f>VLOOKUP(A2943,装配单主表!A:B,2,FALSE)</f>
        <v>10000322</v>
      </c>
      <c r="D2943">
        <v>11983746</v>
      </c>
      <c r="E2943" t="s">
        <v>2889</v>
      </c>
      <c r="F2943">
        <v>1</v>
      </c>
      <c r="G2943">
        <v>0</v>
      </c>
      <c r="H2943" t="s">
        <v>23</v>
      </c>
      <c r="I2943" t="s">
        <v>23</v>
      </c>
      <c r="J2943" t="s">
        <v>23</v>
      </c>
    </row>
    <row r="2944" spans="1:10" x14ac:dyDescent="0.15">
      <c r="A2944" t="s">
        <v>757</v>
      </c>
      <c r="C2944" t="str">
        <f>VLOOKUP(A2944,装配单主表!A:B,2,FALSE)</f>
        <v>10000322</v>
      </c>
      <c r="D2944">
        <v>11983748</v>
      </c>
      <c r="E2944" t="s">
        <v>2891</v>
      </c>
      <c r="F2944">
        <v>1</v>
      </c>
      <c r="G2944">
        <v>0</v>
      </c>
      <c r="H2944" t="s">
        <v>23</v>
      </c>
      <c r="I2944" t="s">
        <v>23</v>
      </c>
      <c r="J2944" t="s">
        <v>23</v>
      </c>
    </row>
    <row r="2945" spans="1:10" x14ac:dyDescent="0.15">
      <c r="A2945" t="s">
        <v>757</v>
      </c>
      <c r="C2945" t="str">
        <f>VLOOKUP(A2945,装配单主表!A:B,2,FALSE)</f>
        <v>10000322</v>
      </c>
      <c r="D2945">
        <v>11983749</v>
      </c>
      <c r="E2945" t="s">
        <v>2892</v>
      </c>
      <c r="F2945">
        <v>1</v>
      </c>
      <c r="G2945">
        <v>0</v>
      </c>
      <c r="H2945" t="s">
        <v>23</v>
      </c>
      <c r="I2945" t="s">
        <v>23</v>
      </c>
      <c r="J2945" t="s">
        <v>23</v>
      </c>
    </row>
    <row r="2946" spans="1:10" x14ac:dyDescent="0.15">
      <c r="A2946" t="s">
        <v>757</v>
      </c>
      <c r="C2946" t="str">
        <f>VLOOKUP(A2946,装配单主表!A:B,2,FALSE)</f>
        <v>10000322</v>
      </c>
      <c r="D2946">
        <v>11985211</v>
      </c>
      <c r="E2946" t="s">
        <v>2886</v>
      </c>
      <c r="F2946">
        <v>1</v>
      </c>
      <c r="G2946">
        <v>0</v>
      </c>
      <c r="H2946" t="s">
        <v>23</v>
      </c>
      <c r="I2946" t="s">
        <v>23</v>
      </c>
      <c r="J2946" t="s">
        <v>23</v>
      </c>
    </row>
    <row r="2947" spans="1:10" x14ac:dyDescent="0.15">
      <c r="A2947" t="s">
        <v>758</v>
      </c>
      <c r="C2947" t="str">
        <f>VLOOKUP(A2947,装配单主表!A:B,2,FALSE)</f>
        <v>10000323</v>
      </c>
      <c r="D2947">
        <v>11985211</v>
      </c>
      <c r="E2947" t="s">
        <v>2886</v>
      </c>
      <c r="F2947">
        <v>1</v>
      </c>
      <c r="G2947">
        <v>0</v>
      </c>
      <c r="H2947" t="s">
        <v>23</v>
      </c>
      <c r="I2947" t="s">
        <v>23</v>
      </c>
      <c r="J2947" t="s">
        <v>23</v>
      </c>
    </row>
    <row r="2948" spans="1:10" x14ac:dyDescent="0.15">
      <c r="A2948" t="s">
        <v>758</v>
      </c>
      <c r="C2948" t="str">
        <f>VLOOKUP(A2948,装配单主表!A:B,2,FALSE)</f>
        <v>10000323</v>
      </c>
      <c r="D2948">
        <v>11983749</v>
      </c>
      <c r="E2948" t="s">
        <v>2892</v>
      </c>
      <c r="F2948">
        <v>1</v>
      </c>
      <c r="G2948">
        <v>0</v>
      </c>
      <c r="H2948" t="s">
        <v>23</v>
      </c>
      <c r="I2948" t="s">
        <v>23</v>
      </c>
      <c r="J2948" t="s">
        <v>23</v>
      </c>
    </row>
    <row r="2949" spans="1:10" x14ac:dyDescent="0.15">
      <c r="A2949" t="s">
        <v>758</v>
      </c>
      <c r="C2949" t="str">
        <f>VLOOKUP(A2949,装配单主表!A:B,2,FALSE)</f>
        <v>10000323</v>
      </c>
      <c r="D2949">
        <v>11983746</v>
      </c>
      <c r="E2949" t="s">
        <v>2889</v>
      </c>
      <c r="F2949">
        <v>1</v>
      </c>
      <c r="G2949">
        <v>0</v>
      </c>
      <c r="H2949" t="s">
        <v>23</v>
      </c>
      <c r="I2949" t="s">
        <v>23</v>
      </c>
      <c r="J2949" t="s">
        <v>23</v>
      </c>
    </row>
    <row r="2950" spans="1:10" x14ac:dyDescent="0.15">
      <c r="A2950" t="s">
        <v>758</v>
      </c>
      <c r="C2950" t="str">
        <f>VLOOKUP(A2950,装配单主表!A:B,2,FALSE)</f>
        <v>10000323</v>
      </c>
      <c r="D2950">
        <v>11983748</v>
      </c>
      <c r="E2950" t="s">
        <v>2891</v>
      </c>
      <c r="F2950">
        <v>1</v>
      </c>
      <c r="G2950">
        <v>0</v>
      </c>
      <c r="H2950" t="s">
        <v>23</v>
      </c>
      <c r="I2950" t="s">
        <v>23</v>
      </c>
      <c r="J2950" t="s">
        <v>23</v>
      </c>
    </row>
    <row r="2951" spans="1:10" x14ac:dyDescent="0.15">
      <c r="A2951" t="s">
        <v>758</v>
      </c>
      <c r="C2951" t="str">
        <f>VLOOKUP(A2951,装配单主表!A:B,2,FALSE)</f>
        <v>10000323</v>
      </c>
      <c r="D2951">
        <v>11997095</v>
      </c>
      <c r="E2951" t="s">
        <v>2966</v>
      </c>
      <c r="F2951">
        <v>1</v>
      </c>
      <c r="G2951">
        <v>0</v>
      </c>
      <c r="H2951" t="s">
        <v>23</v>
      </c>
      <c r="I2951" t="s">
        <v>23</v>
      </c>
      <c r="J2951" t="s">
        <v>23</v>
      </c>
    </row>
    <row r="2952" spans="1:10" x14ac:dyDescent="0.15">
      <c r="A2952" t="s">
        <v>758</v>
      </c>
      <c r="C2952" t="str">
        <f>VLOOKUP(A2952,装配单主表!A:B,2,FALSE)</f>
        <v>10000323</v>
      </c>
      <c r="D2952">
        <v>11997072</v>
      </c>
      <c r="E2952" t="s">
        <v>743</v>
      </c>
      <c r="F2952">
        <v>1</v>
      </c>
      <c r="G2952">
        <v>0</v>
      </c>
      <c r="H2952" t="s">
        <v>23</v>
      </c>
      <c r="I2952" t="s">
        <v>23</v>
      </c>
      <c r="J2952" t="s">
        <v>23</v>
      </c>
    </row>
    <row r="2953" spans="1:10" x14ac:dyDescent="0.15">
      <c r="A2953" t="s">
        <v>758</v>
      </c>
      <c r="C2953" t="str">
        <f>VLOOKUP(A2953,装配单主表!A:B,2,FALSE)</f>
        <v>10000323</v>
      </c>
      <c r="D2953">
        <v>11997109</v>
      </c>
      <c r="E2953" t="s">
        <v>2971</v>
      </c>
      <c r="F2953">
        <v>1</v>
      </c>
      <c r="G2953">
        <v>0</v>
      </c>
      <c r="H2953" t="s">
        <v>23</v>
      </c>
      <c r="I2953" t="s">
        <v>23</v>
      </c>
      <c r="J2953" t="s">
        <v>23</v>
      </c>
    </row>
    <row r="2954" spans="1:10" x14ac:dyDescent="0.15">
      <c r="A2954" t="s">
        <v>759</v>
      </c>
      <c r="C2954" t="str">
        <f>VLOOKUP(A2954,装配单主表!A:B,2,FALSE)</f>
        <v>10000324</v>
      </c>
      <c r="D2954">
        <v>11997109</v>
      </c>
      <c r="E2954" t="s">
        <v>2971</v>
      </c>
      <c r="F2954">
        <v>1</v>
      </c>
      <c r="G2954">
        <v>0</v>
      </c>
      <c r="H2954" t="s">
        <v>23</v>
      </c>
      <c r="I2954" t="s">
        <v>23</v>
      </c>
      <c r="J2954" t="s">
        <v>23</v>
      </c>
    </row>
    <row r="2955" spans="1:10" x14ac:dyDescent="0.15">
      <c r="A2955" t="s">
        <v>759</v>
      </c>
      <c r="C2955" t="str">
        <f>VLOOKUP(A2955,装配单主表!A:B,2,FALSE)</f>
        <v>10000324</v>
      </c>
      <c r="D2955">
        <v>11997067</v>
      </c>
      <c r="E2955" t="s">
        <v>746</v>
      </c>
      <c r="F2955">
        <v>1</v>
      </c>
      <c r="G2955">
        <v>0</v>
      </c>
      <c r="H2955" t="s">
        <v>23</v>
      </c>
      <c r="I2955" t="s">
        <v>23</v>
      </c>
      <c r="J2955" t="s">
        <v>23</v>
      </c>
    </row>
    <row r="2956" spans="1:10" x14ac:dyDescent="0.15">
      <c r="A2956" t="s">
        <v>759</v>
      </c>
      <c r="C2956" t="str">
        <f>VLOOKUP(A2956,装配单主表!A:B,2,FALSE)</f>
        <v>10000324</v>
      </c>
      <c r="D2956">
        <v>11997095</v>
      </c>
      <c r="E2956" t="s">
        <v>2966</v>
      </c>
      <c r="F2956">
        <v>1</v>
      </c>
      <c r="G2956">
        <v>0</v>
      </c>
      <c r="H2956" t="s">
        <v>23</v>
      </c>
      <c r="I2956" t="s">
        <v>23</v>
      </c>
      <c r="J2956" t="s">
        <v>23</v>
      </c>
    </row>
    <row r="2957" spans="1:10" x14ac:dyDescent="0.15">
      <c r="A2957" t="s">
        <v>759</v>
      </c>
      <c r="C2957" t="str">
        <f>VLOOKUP(A2957,装配单主表!A:B,2,FALSE)</f>
        <v>10000324</v>
      </c>
      <c r="D2957">
        <v>11983748</v>
      </c>
      <c r="E2957" t="s">
        <v>2891</v>
      </c>
      <c r="F2957">
        <v>1</v>
      </c>
      <c r="G2957">
        <v>0</v>
      </c>
      <c r="H2957" t="s">
        <v>23</v>
      </c>
      <c r="I2957" t="s">
        <v>23</v>
      </c>
      <c r="J2957" t="s">
        <v>23</v>
      </c>
    </row>
    <row r="2958" spans="1:10" x14ac:dyDescent="0.15">
      <c r="A2958" t="s">
        <v>759</v>
      </c>
      <c r="C2958" t="str">
        <f>VLOOKUP(A2958,装配单主表!A:B,2,FALSE)</f>
        <v>10000324</v>
      </c>
      <c r="D2958">
        <v>11983746</v>
      </c>
      <c r="E2958" t="s">
        <v>2889</v>
      </c>
      <c r="F2958">
        <v>1</v>
      </c>
      <c r="G2958">
        <v>0</v>
      </c>
      <c r="H2958" t="s">
        <v>23</v>
      </c>
      <c r="I2958" t="s">
        <v>23</v>
      </c>
      <c r="J2958" t="s">
        <v>23</v>
      </c>
    </row>
    <row r="2959" spans="1:10" x14ac:dyDescent="0.15">
      <c r="A2959" t="s">
        <v>759</v>
      </c>
      <c r="C2959" t="str">
        <f>VLOOKUP(A2959,装配单主表!A:B,2,FALSE)</f>
        <v>10000324</v>
      </c>
      <c r="D2959">
        <v>11983749</v>
      </c>
      <c r="E2959" t="s">
        <v>2892</v>
      </c>
      <c r="F2959">
        <v>1</v>
      </c>
      <c r="G2959">
        <v>0</v>
      </c>
      <c r="H2959" t="s">
        <v>23</v>
      </c>
      <c r="I2959" t="s">
        <v>23</v>
      </c>
      <c r="J2959" t="s">
        <v>23</v>
      </c>
    </row>
    <row r="2960" spans="1:10" x14ac:dyDescent="0.15">
      <c r="A2960" t="s">
        <v>759</v>
      </c>
      <c r="C2960" t="str">
        <f>VLOOKUP(A2960,装配单主表!A:B,2,FALSE)</f>
        <v>10000324</v>
      </c>
      <c r="D2960">
        <v>11985211</v>
      </c>
      <c r="E2960" t="s">
        <v>2886</v>
      </c>
      <c r="F2960">
        <v>1</v>
      </c>
      <c r="G2960">
        <v>0</v>
      </c>
      <c r="H2960" t="s">
        <v>23</v>
      </c>
      <c r="I2960" t="s">
        <v>23</v>
      </c>
      <c r="J2960" t="s">
        <v>23</v>
      </c>
    </row>
    <row r="2961" spans="1:10" x14ac:dyDescent="0.15">
      <c r="A2961" t="s">
        <v>760</v>
      </c>
      <c r="C2961" t="str">
        <f>VLOOKUP(A2961,装配单主表!A:B,2,FALSE)</f>
        <v>10000325</v>
      </c>
      <c r="D2961">
        <v>11985211</v>
      </c>
      <c r="E2961" t="s">
        <v>2886</v>
      </c>
      <c r="F2961">
        <v>1</v>
      </c>
      <c r="G2961">
        <v>0</v>
      </c>
      <c r="H2961" t="s">
        <v>23</v>
      </c>
      <c r="I2961" t="s">
        <v>23</v>
      </c>
      <c r="J2961" t="s">
        <v>23</v>
      </c>
    </row>
    <row r="2962" spans="1:10" x14ac:dyDescent="0.15">
      <c r="A2962" t="s">
        <v>760</v>
      </c>
      <c r="C2962" t="str">
        <f>VLOOKUP(A2962,装配单主表!A:B,2,FALSE)</f>
        <v>10000325</v>
      </c>
      <c r="D2962">
        <v>11983749</v>
      </c>
      <c r="E2962" t="s">
        <v>2892</v>
      </c>
      <c r="F2962">
        <v>1</v>
      </c>
      <c r="G2962">
        <v>0</v>
      </c>
      <c r="H2962" t="s">
        <v>23</v>
      </c>
      <c r="I2962" t="s">
        <v>23</v>
      </c>
      <c r="J2962" t="s">
        <v>23</v>
      </c>
    </row>
    <row r="2963" spans="1:10" x14ac:dyDescent="0.15">
      <c r="A2963" t="s">
        <v>760</v>
      </c>
      <c r="C2963" t="str">
        <f>VLOOKUP(A2963,装配单主表!A:B,2,FALSE)</f>
        <v>10000325</v>
      </c>
      <c r="D2963">
        <v>11983746</v>
      </c>
      <c r="E2963" t="s">
        <v>2889</v>
      </c>
      <c r="F2963">
        <v>1</v>
      </c>
      <c r="G2963">
        <v>0</v>
      </c>
      <c r="H2963" t="s">
        <v>23</v>
      </c>
      <c r="I2963" t="s">
        <v>23</v>
      </c>
      <c r="J2963" t="s">
        <v>23</v>
      </c>
    </row>
    <row r="2964" spans="1:10" x14ac:dyDescent="0.15">
      <c r="A2964" t="s">
        <v>760</v>
      </c>
      <c r="C2964" t="str">
        <f>VLOOKUP(A2964,装配单主表!A:B,2,FALSE)</f>
        <v>10000325</v>
      </c>
      <c r="D2964">
        <v>11983748</v>
      </c>
      <c r="E2964" t="s">
        <v>2891</v>
      </c>
      <c r="F2964">
        <v>1</v>
      </c>
      <c r="G2964">
        <v>0</v>
      </c>
      <c r="H2964" t="s">
        <v>23</v>
      </c>
      <c r="I2964" t="s">
        <v>23</v>
      </c>
      <c r="J2964" t="s">
        <v>23</v>
      </c>
    </row>
    <row r="2965" spans="1:10" x14ac:dyDescent="0.15">
      <c r="A2965" t="s">
        <v>760</v>
      </c>
      <c r="C2965" t="str">
        <f>VLOOKUP(A2965,装配单主表!A:B,2,FALSE)</f>
        <v>10000325</v>
      </c>
      <c r="D2965">
        <v>11997095</v>
      </c>
      <c r="E2965" t="s">
        <v>2966</v>
      </c>
      <c r="F2965">
        <v>1</v>
      </c>
      <c r="G2965">
        <v>0</v>
      </c>
      <c r="H2965" t="s">
        <v>23</v>
      </c>
      <c r="I2965" t="s">
        <v>23</v>
      </c>
      <c r="J2965" t="s">
        <v>23</v>
      </c>
    </row>
    <row r="2966" spans="1:10" x14ac:dyDescent="0.15">
      <c r="A2966" t="s">
        <v>760</v>
      </c>
      <c r="C2966" t="str">
        <f>VLOOKUP(A2966,装配单主表!A:B,2,FALSE)</f>
        <v>10000325</v>
      </c>
      <c r="D2966">
        <v>11997073</v>
      </c>
      <c r="E2966" t="s">
        <v>749</v>
      </c>
      <c r="F2966">
        <v>1</v>
      </c>
      <c r="G2966">
        <v>0</v>
      </c>
      <c r="H2966" t="s">
        <v>23</v>
      </c>
      <c r="I2966" t="s">
        <v>23</v>
      </c>
      <c r="J2966" t="s">
        <v>23</v>
      </c>
    </row>
    <row r="2967" spans="1:10" x14ac:dyDescent="0.15">
      <c r="A2967" t="s">
        <v>760</v>
      </c>
      <c r="C2967" t="str">
        <f>VLOOKUP(A2967,装配单主表!A:B,2,FALSE)</f>
        <v>10000325</v>
      </c>
      <c r="D2967">
        <v>11997109</v>
      </c>
      <c r="E2967" t="s">
        <v>2971</v>
      </c>
      <c r="F2967">
        <v>1</v>
      </c>
      <c r="G2967">
        <v>0</v>
      </c>
      <c r="H2967" t="s">
        <v>23</v>
      </c>
      <c r="I2967" t="s">
        <v>23</v>
      </c>
      <c r="J2967" t="s">
        <v>23</v>
      </c>
    </row>
    <row r="2968" spans="1:10" x14ac:dyDescent="0.15">
      <c r="A2968" t="s">
        <v>761</v>
      </c>
      <c r="C2968" t="str">
        <f>VLOOKUP(A2968,装配单主表!A:B,2,FALSE)</f>
        <v>10000326</v>
      </c>
      <c r="D2968">
        <v>11997065</v>
      </c>
      <c r="E2968" t="s">
        <v>2965</v>
      </c>
      <c r="F2968">
        <v>1</v>
      </c>
      <c r="G2968">
        <v>0</v>
      </c>
      <c r="H2968" t="s">
        <v>23</v>
      </c>
      <c r="I2968" t="s">
        <v>23</v>
      </c>
      <c r="J2968" t="s">
        <v>23</v>
      </c>
    </row>
    <row r="2969" spans="1:10" x14ac:dyDescent="0.15">
      <c r="A2969" t="s">
        <v>761</v>
      </c>
      <c r="C2969" t="str">
        <f>VLOOKUP(A2969,装配单主表!A:B,2,FALSE)</f>
        <v>10000326</v>
      </c>
      <c r="D2969">
        <v>11997064</v>
      </c>
      <c r="E2969" t="s">
        <v>2963</v>
      </c>
      <c r="F2969">
        <v>1</v>
      </c>
      <c r="G2969">
        <v>0</v>
      </c>
      <c r="H2969" t="s">
        <v>23</v>
      </c>
      <c r="I2969" t="s">
        <v>23</v>
      </c>
      <c r="J2969" t="s">
        <v>23</v>
      </c>
    </row>
    <row r="2970" spans="1:10" x14ac:dyDescent="0.15">
      <c r="A2970" t="s">
        <v>761</v>
      </c>
      <c r="C2970" t="str">
        <f>VLOOKUP(A2970,装配单主表!A:B,2,FALSE)</f>
        <v>10000326</v>
      </c>
      <c r="D2970">
        <v>11997059</v>
      </c>
      <c r="E2970" t="s">
        <v>2959</v>
      </c>
      <c r="F2970">
        <v>1</v>
      </c>
      <c r="G2970">
        <v>0</v>
      </c>
      <c r="H2970" t="s">
        <v>23</v>
      </c>
      <c r="I2970" t="s">
        <v>23</v>
      </c>
      <c r="J2970" t="s">
        <v>23</v>
      </c>
    </row>
    <row r="2971" spans="1:10" x14ac:dyDescent="0.15">
      <c r="A2971" t="s">
        <v>761</v>
      </c>
      <c r="C2971" t="str">
        <f>VLOOKUP(A2971,装配单主表!A:B,2,FALSE)</f>
        <v>10000326</v>
      </c>
      <c r="D2971">
        <v>11997060</v>
      </c>
      <c r="E2971" t="s">
        <v>2961</v>
      </c>
      <c r="F2971">
        <v>1</v>
      </c>
      <c r="G2971">
        <v>0</v>
      </c>
      <c r="H2971" t="s">
        <v>23</v>
      </c>
      <c r="I2971" t="s">
        <v>23</v>
      </c>
      <c r="J2971" t="s">
        <v>23</v>
      </c>
    </row>
    <row r="2972" spans="1:10" x14ac:dyDescent="0.15">
      <c r="A2972" t="s">
        <v>761</v>
      </c>
      <c r="C2972" t="str">
        <f>VLOOKUP(A2972,装配单主表!A:B,2,FALSE)</f>
        <v>10000326</v>
      </c>
      <c r="D2972">
        <v>11997063</v>
      </c>
      <c r="E2972" t="s">
        <v>2962</v>
      </c>
      <c r="F2972">
        <v>1</v>
      </c>
      <c r="G2972">
        <v>0</v>
      </c>
      <c r="H2972" t="s">
        <v>23</v>
      </c>
      <c r="I2972" t="s">
        <v>23</v>
      </c>
      <c r="J2972" t="s">
        <v>23</v>
      </c>
    </row>
    <row r="2973" spans="1:10" x14ac:dyDescent="0.15">
      <c r="A2973" t="s">
        <v>761</v>
      </c>
      <c r="C2973" t="str">
        <f>VLOOKUP(A2973,装配单主表!A:B,2,FALSE)</f>
        <v>10000326</v>
      </c>
      <c r="D2973">
        <v>11997400</v>
      </c>
      <c r="E2973" t="s">
        <v>762</v>
      </c>
      <c r="F2973">
        <v>1</v>
      </c>
      <c r="G2973">
        <v>0</v>
      </c>
      <c r="H2973" t="s">
        <v>23</v>
      </c>
      <c r="I2973" t="s">
        <v>23</v>
      </c>
      <c r="J2973" t="s">
        <v>23</v>
      </c>
    </row>
    <row r="2974" spans="1:10" x14ac:dyDescent="0.15">
      <c r="A2974" t="s">
        <v>765</v>
      </c>
      <c r="C2974" t="str">
        <f>VLOOKUP(A2974,装配单主表!A:B,2,FALSE)</f>
        <v>10000327</v>
      </c>
      <c r="D2974">
        <v>11997063</v>
      </c>
      <c r="E2974" t="s">
        <v>2962</v>
      </c>
      <c r="F2974">
        <v>1</v>
      </c>
      <c r="G2974">
        <v>0</v>
      </c>
      <c r="H2974" t="s">
        <v>23</v>
      </c>
      <c r="I2974" t="s">
        <v>23</v>
      </c>
      <c r="J2974" t="s">
        <v>23</v>
      </c>
    </row>
    <row r="2975" spans="1:10" x14ac:dyDescent="0.15">
      <c r="A2975" t="s">
        <v>765</v>
      </c>
      <c r="C2975" t="str">
        <f>VLOOKUP(A2975,装配单主表!A:B,2,FALSE)</f>
        <v>10000327</v>
      </c>
      <c r="D2975">
        <v>11997060</v>
      </c>
      <c r="E2975" t="s">
        <v>2961</v>
      </c>
      <c r="F2975">
        <v>1</v>
      </c>
      <c r="G2975">
        <v>0</v>
      </c>
      <c r="H2975" t="s">
        <v>23</v>
      </c>
      <c r="I2975" t="s">
        <v>23</v>
      </c>
      <c r="J2975" t="s">
        <v>23</v>
      </c>
    </row>
    <row r="2976" spans="1:10" x14ac:dyDescent="0.15">
      <c r="A2976" t="s">
        <v>765</v>
      </c>
      <c r="C2976" t="str">
        <f>VLOOKUP(A2976,装配单主表!A:B,2,FALSE)</f>
        <v>10000327</v>
      </c>
      <c r="D2976">
        <v>11997059</v>
      </c>
      <c r="E2976" t="s">
        <v>2959</v>
      </c>
      <c r="F2976">
        <v>1</v>
      </c>
      <c r="G2976">
        <v>0</v>
      </c>
      <c r="H2976" t="s">
        <v>23</v>
      </c>
      <c r="I2976" t="s">
        <v>23</v>
      </c>
      <c r="J2976" t="s">
        <v>23</v>
      </c>
    </row>
    <row r="2977" spans="1:10" x14ac:dyDescent="0.15">
      <c r="A2977" t="s">
        <v>765</v>
      </c>
      <c r="C2977" t="str">
        <f>VLOOKUP(A2977,装配单主表!A:B,2,FALSE)</f>
        <v>10000327</v>
      </c>
      <c r="D2977">
        <v>11997064</v>
      </c>
      <c r="E2977" t="s">
        <v>2963</v>
      </c>
      <c r="F2977">
        <v>1</v>
      </c>
      <c r="G2977">
        <v>0</v>
      </c>
      <c r="H2977" t="s">
        <v>23</v>
      </c>
      <c r="I2977" t="s">
        <v>23</v>
      </c>
      <c r="J2977" t="s">
        <v>23</v>
      </c>
    </row>
    <row r="2978" spans="1:10" x14ac:dyDescent="0.15">
      <c r="A2978" t="s">
        <v>765</v>
      </c>
      <c r="C2978" t="str">
        <f>VLOOKUP(A2978,装配单主表!A:B,2,FALSE)</f>
        <v>10000327</v>
      </c>
      <c r="D2978">
        <v>11997065</v>
      </c>
      <c r="E2978" t="s">
        <v>2965</v>
      </c>
      <c r="F2978">
        <v>1</v>
      </c>
      <c r="G2978">
        <v>0</v>
      </c>
      <c r="H2978" t="s">
        <v>23</v>
      </c>
      <c r="I2978" t="s">
        <v>23</v>
      </c>
      <c r="J2978" t="s">
        <v>23</v>
      </c>
    </row>
    <row r="2979" spans="1:10" x14ac:dyDescent="0.15">
      <c r="A2979" t="s">
        <v>765</v>
      </c>
      <c r="C2979" t="str">
        <f>VLOOKUP(A2979,装配单主表!A:B,2,FALSE)</f>
        <v>10000327</v>
      </c>
      <c r="D2979">
        <v>11997053</v>
      </c>
      <c r="E2979" t="s">
        <v>766</v>
      </c>
      <c r="F2979">
        <v>1</v>
      </c>
      <c r="G2979">
        <v>0</v>
      </c>
      <c r="H2979" t="s">
        <v>23</v>
      </c>
      <c r="I2979" t="s">
        <v>23</v>
      </c>
      <c r="J2979" t="s">
        <v>23</v>
      </c>
    </row>
    <row r="2980" spans="1:10" x14ac:dyDescent="0.15">
      <c r="A2980" t="s">
        <v>767</v>
      </c>
      <c r="C2980" t="str">
        <f>VLOOKUP(A2980,装配单主表!A:B,2,FALSE)</f>
        <v>10000328</v>
      </c>
      <c r="D2980">
        <v>11997052</v>
      </c>
      <c r="E2980" t="s">
        <v>768</v>
      </c>
      <c r="F2980">
        <v>1</v>
      </c>
      <c r="G2980">
        <v>0</v>
      </c>
      <c r="H2980" t="s">
        <v>23</v>
      </c>
      <c r="I2980" t="s">
        <v>23</v>
      </c>
      <c r="J2980" t="s">
        <v>23</v>
      </c>
    </row>
    <row r="2981" spans="1:10" x14ac:dyDescent="0.15">
      <c r="A2981" t="s">
        <v>767</v>
      </c>
      <c r="C2981" t="str">
        <f>VLOOKUP(A2981,装配单主表!A:B,2,FALSE)</f>
        <v>10000328</v>
      </c>
      <c r="D2981">
        <v>11997065</v>
      </c>
      <c r="E2981" t="s">
        <v>2965</v>
      </c>
      <c r="F2981">
        <v>1</v>
      </c>
      <c r="G2981">
        <v>0</v>
      </c>
      <c r="H2981" t="s">
        <v>23</v>
      </c>
      <c r="I2981" t="s">
        <v>23</v>
      </c>
      <c r="J2981" t="s">
        <v>23</v>
      </c>
    </row>
    <row r="2982" spans="1:10" x14ac:dyDescent="0.15">
      <c r="A2982" t="s">
        <v>767</v>
      </c>
      <c r="C2982" t="str">
        <f>VLOOKUP(A2982,装配单主表!A:B,2,FALSE)</f>
        <v>10000328</v>
      </c>
      <c r="D2982">
        <v>11997064</v>
      </c>
      <c r="E2982" t="s">
        <v>2963</v>
      </c>
      <c r="F2982">
        <v>1</v>
      </c>
      <c r="G2982">
        <v>0</v>
      </c>
      <c r="H2982" t="s">
        <v>23</v>
      </c>
      <c r="I2982" t="s">
        <v>23</v>
      </c>
      <c r="J2982" t="s">
        <v>23</v>
      </c>
    </row>
    <row r="2983" spans="1:10" x14ac:dyDescent="0.15">
      <c r="A2983" t="s">
        <v>767</v>
      </c>
      <c r="C2983" t="str">
        <f>VLOOKUP(A2983,装配单主表!A:B,2,FALSE)</f>
        <v>10000328</v>
      </c>
      <c r="D2983">
        <v>11997059</v>
      </c>
      <c r="E2983" t="s">
        <v>2959</v>
      </c>
      <c r="F2983">
        <v>1</v>
      </c>
      <c r="G2983">
        <v>0</v>
      </c>
      <c r="H2983" t="s">
        <v>23</v>
      </c>
      <c r="I2983" t="s">
        <v>23</v>
      </c>
      <c r="J2983" t="s">
        <v>23</v>
      </c>
    </row>
    <row r="2984" spans="1:10" x14ac:dyDescent="0.15">
      <c r="A2984" t="s">
        <v>767</v>
      </c>
      <c r="C2984" t="str">
        <f>VLOOKUP(A2984,装配单主表!A:B,2,FALSE)</f>
        <v>10000328</v>
      </c>
      <c r="D2984">
        <v>11997060</v>
      </c>
      <c r="E2984" t="s">
        <v>2961</v>
      </c>
      <c r="F2984">
        <v>1</v>
      </c>
      <c r="G2984">
        <v>0</v>
      </c>
      <c r="H2984" t="s">
        <v>23</v>
      </c>
      <c r="I2984" t="s">
        <v>23</v>
      </c>
      <c r="J2984" t="s">
        <v>23</v>
      </c>
    </row>
    <row r="2985" spans="1:10" x14ac:dyDescent="0.15">
      <c r="A2985" t="s">
        <v>767</v>
      </c>
      <c r="C2985" t="str">
        <f>VLOOKUP(A2985,装配单主表!A:B,2,FALSE)</f>
        <v>10000328</v>
      </c>
      <c r="D2985">
        <v>11997063</v>
      </c>
      <c r="E2985" t="s">
        <v>2962</v>
      </c>
      <c r="F2985">
        <v>1</v>
      </c>
      <c r="G2985">
        <v>0</v>
      </c>
      <c r="H2985" t="s">
        <v>23</v>
      </c>
      <c r="I2985" t="s">
        <v>23</v>
      </c>
      <c r="J2985" t="s">
        <v>23</v>
      </c>
    </row>
    <row r="2986" spans="1:10" x14ac:dyDescent="0.15">
      <c r="A2986" t="s">
        <v>769</v>
      </c>
      <c r="C2986" t="str">
        <f>VLOOKUP(A2986,装配单主表!A:B,2,FALSE)</f>
        <v>10000329</v>
      </c>
      <c r="D2986">
        <v>11997063</v>
      </c>
      <c r="E2986" t="s">
        <v>2962</v>
      </c>
      <c r="F2986">
        <v>1</v>
      </c>
      <c r="G2986">
        <v>0</v>
      </c>
      <c r="H2986" t="s">
        <v>23</v>
      </c>
      <c r="I2986" t="s">
        <v>23</v>
      </c>
      <c r="J2986" t="s">
        <v>23</v>
      </c>
    </row>
    <row r="2987" spans="1:10" x14ac:dyDescent="0.15">
      <c r="A2987" t="s">
        <v>769</v>
      </c>
      <c r="C2987" t="str">
        <f>VLOOKUP(A2987,装配单主表!A:B,2,FALSE)</f>
        <v>10000329</v>
      </c>
      <c r="D2987">
        <v>11997060</v>
      </c>
      <c r="E2987" t="s">
        <v>2961</v>
      </c>
      <c r="F2987">
        <v>1</v>
      </c>
      <c r="G2987">
        <v>0</v>
      </c>
      <c r="H2987" t="s">
        <v>23</v>
      </c>
      <c r="I2987" t="s">
        <v>23</v>
      </c>
      <c r="J2987" t="s">
        <v>23</v>
      </c>
    </row>
    <row r="2988" spans="1:10" x14ac:dyDescent="0.15">
      <c r="A2988" t="s">
        <v>769</v>
      </c>
      <c r="C2988" t="str">
        <f>VLOOKUP(A2988,装配单主表!A:B,2,FALSE)</f>
        <v>10000329</v>
      </c>
      <c r="D2988">
        <v>11997059</v>
      </c>
      <c r="E2988" t="s">
        <v>2959</v>
      </c>
      <c r="F2988">
        <v>1</v>
      </c>
      <c r="G2988">
        <v>0</v>
      </c>
      <c r="H2988" t="s">
        <v>23</v>
      </c>
      <c r="I2988" t="s">
        <v>23</v>
      </c>
      <c r="J2988" t="s">
        <v>23</v>
      </c>
    </row>
    <row r="2989" spans="1:10" x14ac:dyDescent="0.15">
      <c r="A2989" t="s">
        <v>769</v>
      </c>
      <c r="C2989" t="str">
        <f>VLOOKUP(A2989,装配单主表!A:B,2,FALSE)</f>
        <v>10000329</v>
      </c>
      <c r="D2989">
        <v>11997064</v>
      </c>
      <c r="E2989" t="s">
        <v>2963</v>
      </c>
      <c r="F2989">
        <v>1</v>
      </c>
      <c r="G2989">
        <v>0</v>
      </c>
      <c r="H2989" t="s">
        <v>23</v>
      </c>
      <c r="I2989" t="s">
        <v>23</v>
      </c>
      <c r="J2989" t="s">
        <v>23</v>
      </c>
    </row>
    <row r="2990" spans="1:10" x14ac:dyDescent="0.15">
      <c r="A2990" t="s">
        <v>769</v>
      </c>
      <c r="C2990" t="str">
        <f>VLOOKUP(A2990,装配单主表!A:B,2,FALSE)</f>
        <v>10000329</v>
      </c>
      <c r="D2990">
        <v>11997065</v>
      </c>
      <c r="E2990" t="s">
        <v>2965</v>
      </c>
      <c r="F2990">
        <v>1</v>
      </c>
      <c r="G2990">
        <v>0</v>
      </c>
      <c r="H2990" t="s">
        <v>23</v>
      </c>
      <c r="I2990" t="s">
        <v>23</v>
      </c>
      <c r="J2990" t="s">
        <v>23</v>
      </c>
    </row>
    <row r="2991" spans="1:10" x14ac:dyDescent="0.15">
      <c r="A2991" t="s">
        <v>769</v>
      </c>
      <c r="C2991" t="str">
        <f>VLOOKUP(A2991,装配单主表!A:B,2,FALSE)</f>
        <v>10000329</v>
      </c>
      <c r="D2991">
        <v>11997055</v>
      </c>
      <c r="E2991" t="s">
        <v>770</v>
      </c>
      <c r="F2991">
        <v>1</v>
      </c>
      <c r="G2991">
        <v>0</v>
      </c>
      <c r="H2991" t="s">
        <v>23</v>
      </c>
      <c r="I2991" t="s">
        <v>23</v>
      </c>
      <c r="J2991" t="s">
        <v>23</v>
      </c>
    </row>
    <row r="2992" spans="1:10" x14ac:dyDescent="0.15">
      <c r="A2992" t="s">
        <v>771</v>
      </c>
      <c r="C2992" t="str">
        <f>VLOOKUP(A2992,装配单主表!A:B,2,FALSE)</f>
        <v>10000330</v>
      </c>
      <c r="D2992">
        <v>11997064</v>
      </c>
      <c r="E2992" t="s">
        <v>2963</v>
      </c>
      <c r="F2992">
        <v>1</v>
      </c>
      <c r="G2992">
        <v>0</v>
      </c>
      <c r="H2992" t="s">
        <v>23</v>
      </c>
      <c r="I2992" t="s">
        <v>23</v>
      </c>
      <c r="J2992" t="s">
        <v>23</v>
      </c>
    </row>
    <row r="2993" spans="1:10" x14ac:dyDescent="0.15">
      <c r="A2993" t="s">
        <v>771</v>
      </c>
      <c r="C2993" t="str">
        <f>VLOOKUP(A2993,装配单主表!A:B,2,FALSE)</f>
        <v>10000330</v>
      </c>
      <c r="D2993">
        <v>11997065</v>
      </c>
      <c r="E2993" t="s">
        <v>2965</v>
      </c>
      <c r="F2993">
        <v>1</v>
      </c>
      <c r="G2993">
        <v>0</v>
      </c>
      <c r="H2993" t="s">
        <v>23</v>
      </c>
      <c r="I2993" t="s">
        <v>23</v>
      </c>
      <c r="J2993" t="s">
        <v>23</v>
      </c>
    </row>
    <row r="2994" spans="1:10" x14ac:dyDescent="0.15">
      <c r="A2994" t="s">
        <v>771</v>
      </c>
      <c r="C2994" t="str">
        <f>VLOOKUP(A2994,装配单主表!A:B,2,FALSE)</f>
        <v>10000330</v>
      </c>
      <c r="D2994">
        <v>11997057</v>
      </c>
      <c r="E2994" t="s">
        <v>772</v>
      </c>
      <c r="F2994">
        <v>1</v>
      </c>
      <c r="G2994">
        <v>0</v>
      </c>
      <c r="H2994" t="s">
        <v>23</v>
      </c>
      <c r="I2994" t="s">
        <v>23</v>
      </c>
      <c r="J2994" t="s">
        <v>23</v>
      </c>
    </row>
    <row r="2995" spans="1:10" x14ac:dyDescent="0.15">
      <c r="A2995" t="s">
        <v>771</v>
      </c>
      <c r="C2995" t="str">
        <f>VLOOKUP(A2995,装配单主表!A:B,2,FALSE)</f>
        <v>10000330</v>
      </c>
      <c r="D2995">
        <v>11997059</v>
      </c>
      <c r="E2995" t="s">
        <v>2959</v>
      </c>
      <c r="F2995">
        <v>1</v>
      </c>
      <c r="G2995">
        <v>0</v>
      </c>
      <c r="H2995" t="s">
        <v>23</v>
      </c>
      <c r="I2995" t="s">
        <v>23</v>
      </c>
      <c r="J2995" t="s">
        <v>23</v>
      </c>
    </row>
    <row r="2996" spans="1:10" x14ac:dyDescent="0.15">
      <c r="A2996" t="s">
        <v>771</v>
      </c>
      <c r="C2996" t="str">
        <f>VLOOKUP(A2996,装配单主表!A:B,2,FALSE)</f>
        <v>10000330</v>
      </c>
      <c r="D2996">
        <v>11997060</v>
      </c>
      <c r="E2996" t="s">
        <v>2961</v>
      </c>
      <c r="F2996">
        <v>1</v>
      </c>
      <c r="G2996">
        <v>0</v>
      </c>
      <c r="H2996" t="s">
        <v>23</v>
      </c>
      <c r="I2996" t="s">
        <v>23</v>
      </c>
      <c r="J2996" t="s">
        <v>23</v>
      </c>
    </row>
    <row r="2997" spans="1:10" x14ac:dyDescent="0.15">
      <c r="A2997" t="s">
        <v>771</v>
      </c>
      <c r="C2997" t="str">
        <f>VLOOKUP(A2997,装配单主表!A:B,2,FALSE)</f>
        <v>10000330</v>
      </c>
      <c r="D2997">
        <v>11997063</v>
      </c>
      <c r="E2997" t="s">
        <v>2962</v>
      </c>
      <c r="F2997">
        <v>1</v>
      </c>
      <c r="G2997">
        <v>0</v>
      </c>
      <c r="H2997" t="s">
        <v>23</v>
      </c>
      <c r="I2997" t="s">
        <v>23</v>
      </c>
      <c r="J2997" t="s">
        <v>23</v>
      </c>
    </row>
    <row r="2998" spans="1:10" x14ac:dyDescent="0.15">
      <c r="A2998" t="s">
        <v>773</v>
      </c>
      <c r="C2998" t="str">
        <f>VLOOKUP(A2998,装配单主表!A:B,2,FALSE)</f>
        <v>10000331</v>
      </c>
      <c r="D2998">
        <v>11997063</v>
      </c>
      <c r="E2998" t="s">
        <v>2962</v>
      </c>
      <c r="F2998">
        <v>1</v>
      </c>
      <c r="G2998">
        <v>0</v>
      </c>
      <c r="H2998" t="s">
        <v>23</v>
      </c>
      <c r="I2998" t="s">
        <v>23</v>
      </c>
      <c r="J2998" t="s">
        <v>23</v>
      </c>
    </row>
    <row r="2999" spans="1:10" x14ac:dyDescent="0.15">
      <c r="A2999" t="s">
        <v>773</v>
      </c>
      <c r="C2999" t="str">
        <f>VLOOKUP(A2999,装配单主表!A:B,2,FALSE)</f>
        <v>10000331</v>
      </c>
      <c r="D2999">
        <v>11997060</v>
      </c>
      <c r="E2999" t="s">
        <v>2961</v>
      </c>
      <c r="F2999">
        <v>1</v>
      </c>
      <c r="G2999">
        <v>0</v>
      </c>
      <c r="H2999" t="s">
        <v>23</v>
      </c>
      <c r="I2999" t="s">
        <v>23</v>
      </c>
      <c r="J2999" t="s">
        <v>23</v>
      </c>
    </row>
    <row r="3000" spans="1:10" x14ac:dyDescent="0.15">
      <c r="A3000" t="s">
        <v>773</v>
      </c>
      <c r="C3000" t="str">
        <f>VLOOKUP(A3000,装配单主表!A:B,2,FALSE)</f>
        <v>10000331</v>
      </c>
      <c r="D3000">
        <v>11997059</v>
      </c>
      <c r="E3000" t="s">
        <v>2959</v>
      </c>
      <c r="F3000">
        <v>1</v>
      </c>
      <c r="G3000">
        <v>0</v>
      </c>
      <c r="H3000" t="s">
        <v>23</v>
      </c>
      <c r="I3000" t="s">
        <v>23</v>
      </c>
      <c r="J3000" t="s">
        <v>23</v>
      </c>
    </row>
    <row r="3001" spans="1:10" x14ac:dyDescent="0.15">
      <c r="A3001" t="s">
        <v>773</v>
      </c>
      <c r="C3001" t="str">
        <f>VLOOKUP(A3001,装配单主表!A:B,2,FALSE)</f>
        <v>10000331</v>
      </c>
      <c r="D3001">
        <v>11997065</v>
      </c>
      <c r="E3001" t="s">
        <v>2965</v>
      </c>
      <c r="F3001">
        <v>1</v>
      </c>
      <c r="G3001">
        <v>0</v>
      </c>
      <c r="H3001" t="s">
        <v>23</v>
      </c>
      <c r="I3001" t="s">
        <v>23</v>
      </c>
      <c r="J3001" t="s">
        <v>23</v>
      </c>
    </row>
    <row r="3002" spans="1:10" x14ac:dyDescent="0.15">
      <c r="A3002" t="s">
        <v>773</v>
      </c>
      <c r="C3002" t="str">
        <f>VLOOKUP(A3002,装配单主表!A:B,2,FALSE)</f>
        <v>10000331</v>
      </c>
      <c r="D3002">
        <v>11997064</v>
      </c>
      <c r="E3002" t="s">
        <v>2963</v>
      </c>
      <c r="F3002">
        <v>1</v>
      </c>
      <c r="G3002">
        <v>0</v>
      </c>
      <c r="H3002" t="s">
        <v>23</v>
      </c>
      <c r="I3002" t="s">
        <v>23</v>
      </c>
      <c r="J3002" t="s">
        <v>23</v>
      </c>
    </row>
    <row r="3003" spans="1:10" x14ac:dyDescent="0.15">
      <c r="A3003" t="s">
        <v>773</v>
      </c>
      <c r="C3003" t="str">
        <f>VLOOKUP(A3003,装配单主表!A:B,2,FALSE)</f>
        <v>10000331</v>
      </c>
      <c r="D3003">
        <v>11997051</v>
      </c>
      <c r="E3003" t="s">
        <v>774</v>
      </c>
      <c r="F3003">
        <v>1</v>
      </c>
      <c r="G3003">
        <v>0</v>
      </c>
      <c r="H3003" t="s">
        <v>23</v>
      </c>
      <c r="I3003" t="s">
        <v>23</v>
      </c>
      <c r="J3003" t="s">
        <v>23</v>
      </c>
    </row>
    <row r="3004" spans="1:10" x14ac:dyDescent="0.15">
      <c r="A3004" t="s">
        <v>775</v>
      </c>
      <c r="C3004" t="str">
        <f>VLOOKUP(A3004,装配单主表!A:B,2,FALSE)</f>
        <v>10000332</v>
      </c>
      <c r="D3004">
        <v>11997056</v>
      </c>
      <c r="E3004" t="s">
        <v>776</v>
      </c>
      <c r="F3004">
        <v>1</v>
      </c>
      <c r="G3004">
        <v>0</v>
      </c>
      <c r="H3004" t="s">
        <v>23</v>
      </c>
      <c r="I3004" t="s">
        <v>23</v>
      </c>
      <c r="J3004" t="s">
        <v>23</v>
      </c>
    </row>
    <row r="3005" spans="1:10" x14ac:dyDescent="0.15">
      <c r="A3005" t="s">
        <v>775</v>
      </c>
      <c r="C3005" t="str">
        <f>VLOOKUP(A3005,装配单主表!A:B,2,FALSE)</f>
        <v>10000332</v>
      </c>
      <c r="D3005">
        <v>11997064</v>
      </c>
      <c r="E3005" t="s">
        <v>2963</v>
      </c>
      <c r="F3005">
        <v>1</v>
      </c>
      <c r="G3005">
        <v>0</v>
      </c>
      <c r="H3005" t="s">
        <v>23</v>
      </c>
      <c r="I3005" t="s">
        <v>23</v>
      </c>
      <c r="J3005" t="s">
        <v>23</v>
      </c>
    </row>
    <row r="3006" spans="1:10" x14ac:dyDescent="0.15">
      <c r="A3006" t="s">
        <v>775</v>
      </c>
      <c r="C3006" t="str">
        <f>VLOOKUP(A3006,装配单主表!A:B,2,FALSE)</f>
        <v>10000332</v>
      </c>
      <c r="D3006">
        <v>11997065</v>
      </c>
      <c r="E3006" t="s">
        <v>2965</v>
      </c>
      <c r="F3006">
        <v>1</v>
      </c>
      <c r="G3006">
        <v>0</v>
      </c>
      <c r="H3006" t="s">
        <v>23</v>
      </c>
      <c r="I3006" t="s">
        <v>23</v>
      </c>
      <c r="J3006" t="s">
        <v>23</v>
      </c>
    </row>
    <row r="3007" spans="1:10" x14ac:dyDescent="0.15">
      <c r="A3007" t="s">
        <v>775</v>
      </c>
      <c r="C3007" t="str">
        <f>VLOOKUP(A3007,装配单主表!A:B,2,FALSE)</f>
        <v>10000332</v>
      </c>
      <c r="D3007">
        <v>11997059</v>
      </c>
      <c r="E3007" t="s">
        <v>2959</v>
      </c>
      <c r="F3007">
        <v>1</v>
      </c>
      <c r="G3007">
        <v>0</v>
      </c>
      <c r="H3007" t="s">
        <v>23</v>
      </c>
      <c r="I3007" t="s">
        <v>23</v>
      </c>
      <c r="J3007" t="s">
        <v>23</v>
      </c>
    </row>
    <row r="3008" spans="1:10" x14ac:dyDescent="0.15">
      <c r="A3008" t="s">
        <v>775</v>
      </c>
      <c r="C3008" t="str">
        <f>VLOOKUP(A3008,装配单主表!A:B,2,FALSE)</f>
        <v>10000332</v>
      </c>
      <c r="D3008">
        <v>11997060</v>
      </c>
      <c r="E3008" t="s">
        <v>2961</v>
      </c>
      <c r="F3008">
        <v>1</v>
      </c>
      <c r="G3008">
        <v>0</v>
      </c>
      <c r="H3008" t="s">
        <v>23</v>
      </c>
      <c r="I3008" t="s">
        <v>23</v>
      </c>
      <c r="J3008" t="s">
        <v>23</v>
      </c>
    </row>
    <row r="3009" spans="1:10" x14ac:dyDescent="0.15">
      <c r="A3009" t="s">
        <v>775</v>
      </c>
      <c r="C3009" t="str">
        <f>VLOOKUP(A3009,装配单主表!A:B,2,FALSE)</f>
        <v>10000332</v>
      </c>
      <c r="D3009">
        <v>11997063</v>
      </c>
      <c r="E3009" t="s">
        <v>2962</v>
      </c>
      <c r="F3009">
        <v>1</v>
      </c>
      <c r="G3009">
        <v>0</v>
      </c>
      <c r="H3009" t="s">
        <v>23</v>
      </c>
      <c r="I3009" t="s">
        <v>23</v>
      </c>
      <c r="J3009" t="s">
        <v>23</v>
      </c>
    </row>
    <row r="3010" spans="1:10" x14ac:dyDescent="0.15">
      <c r="A3010" t="s">
        <v>777</v>
      </c>
      <c r="C3010" t="str">
        <f>VLOOKUP(A3010,装配单主表!A:B,2,FALSE)</f>
        <v>10000333</v>
      </c>
      <c r="D3010">
        <v>11997063</v>
      </c>
      <c r="E3010" t="s">
        <v>2962</v>
      </c>
      <c r="F3010">
        <v>1</v>
      </c>
      <c r="G3010">
        <v>0</v>
      </c>
      <c r="H3010" t="s">
        <v>23</v>
      </c>
      <c r="I3010" t="s">
        <v>23</v>
      </c>
      <c r="J3010" t="s">
        <v>23</v>
      </c>
    </row>
    <row r="3011" spans="1:10" x14ac:dyDescent="0.15">
      <c r="A3011" t="s">
        <v>777</v>
      </c>
      <c r="C3011" t="str">
        <f>VLOOKUP(A3011,装配单主表!A:B,2,FALSE)</f>
        <v>10000333</v>
      </c>
      <c r="D3011">
        <v>11997059</v>
      </c>
      <c r="E3011" t="s">
        <v>2959</v>
      </c>
      <c r="F3011">
        <v>1</v>
      </c>
      <c r="G3011">
        <v>0</v>
      </c>
      <c r="H3011" t="s">
        <v>23</v>
      </c>
      <c r="I3011" t="s">
        <v>23</v>
      </c>
      <c r="J3011" t="s">
        <v>23</v>
      </c>
    </row>
    <row r="3012" spans="1:10" x14ac:dyDescent="0.15">
      <c r="A3012" t="s">
        <v>777</v>
      </c>
      <c r="C3012" t="str">
        <f>VLOOKUP(A3012,装配单主表!A:B,2,FALSE)</f>
        <v>10000333</v>
      </c>
      <c r="D3012">
        <v>11997060</v>
      </c>
      <c r="E3012" t="s">
        <v>2961</v>
      </c>
      <c r="F3012">
        <v>1</v>
      </c>
      <c r="G3012">
        <v>0</v>
      </c>
      <c r="H3012" t="s">
        <v>23</v>
      </c>
      <c r="I3012" t="s">
        <v>23</v>
      </c>
      <c r="J3012" t="s">
        <v>23</v>
      </c>
    </row>
    <row r="3013" spans="1:10" x14ac:dyDescent="0.15">
      <c r="A3013" t="s">
        <v>777</v>
      </c>
      <c r="C3013" t="str">
        <f>VLOOKUP(A3013,装配单主表!A:B,2,FALSE)</f>
        <v>10000333</v>
      </c>
      <c r="D3013">
        <v>11997065</v>
      </c>
      <c r="E3013" t="s">
        <v>2965</v>
      </c>
      <c r="F3013">
        <v>1</v>
      </c>
      <c r="G3013">
        <v>0</v>
      </c>
      <c r="H3013" t="s">
        <v>23</v>
      </c>
      <c r="I3013" t="s">
        <v>23</v>
      </c>
      <c r="J3013" t="s">
        <v>23</v>
      </c>
    </row>
    <row r="3014" spans="1:10" x14ac:dyDescent="0.15">
      <c r="A3014" t="s">
        <v>777</v>
      </c>
      <c r="C3014" t="str">
        <f>VLOOKUP(A3014,装配单主表!A:B,2,FALSE)</f>
        <v>10000333</v>
      </c>
      <c r="D3014">
        <v>11997064</v>
      </c>
      <c r="E3014" t="s">
        <v>2963</v>
      </c>
      <c r="F3014">
        <v>1</v>
      </c>
      <c r="G3014">
        <v>0</v>
      </c>
      <c r="H3014" t="s">
        <v>23</v>
      </c>
      <c r="I3014" t="s">
        <v>23</v>
      </c>
      <c r="J3014" t="s">
        <v>23</v>
      </c>
    </row>
    <row r="3015" spans="1:10" x14ac:dyDescent="0.15">
      <c r="A3015" t="s">
        <v>777</v>
      </c>
      <c r="C3015" t="str">
        <f>VLOOKUP(A3015,装配单主表!A:B,2,FALSE)</f>
        <v>10000333</v>
      </c>
      <c r="D3015">
        <v>11997050</v>
      </c>
      <c r="E3015" t="s">
        <v>778</v>
      </c>
      <c r="F3015">
        <v>1</v>
      </c>
      <c r="G3015">
        <v>0</v>
      </c>
      <c r="H3015" t="s">
        <v>23</v>
      </c>
      <c r="I3015" t="s">
        <v>23</v>
      </c>
      <c r="J3015" t="s">
        <v>23</v>
      </c>
    </row>
    <row r="3016" spans="1:10" x14ac:dyDescent="0.15">
      <c r="A3016" t="s">
        <v>779</v>
      </c>
      <c r="C3016" t="str">
        <f>VLOOKUP(A3016,装配单主表!A:B,2,FALSE)</f>
        <v>10000334</v>
      </c>
      <c r="D3016">
        <v>11997054</v>
      </c>
      <c r="E3016" t="s">
        <v>780</v>
      </c>
      <c r="F3016">
        <v>1</v>
      </c>
      <c r="G3016">
        <v>0</v>
      </c>
      <c r="H3016" t="s">
        <v>23</v>
      </c>
      <c r="I3016" t="s">
        <v>23</v>
      </c>
      <c r="J3016" t="s">
        <v>23</v>
      </c>
    </row>
    <row r="3017" spans="1:10" x14ac:dyDescent="0.15">
      <c r="A3017" t="s">
        <v>779</v>
      </c>
      <c r="C3017" t="str">
        <f>VLOOKUP(A3017,装配单主表!A:B,2,FALSE)</f>
        <v>10000334</v>
      </c>
      <c r="D3017">
        <v>11997065</v>
      </c>
      <c r="E3017" t="s">
        <v>2965</v>
      </c>
      <c r="F3017">
        <v>1</v>
      </c>
      <c r="G3017">
        <v>0</v>
      </c>
      <c r="H3017" t="s">
        <v>23</v>
      </c>
      <c r="I3017" t="s">
        <v>23</v>
      </c>
      <c r="J3017" t="s">
        <v>23</v>
      </c>
    </row>
    <row r="3018" spans="1:10" x14ac:dyDescent="0.15">
      <c r="A3018" t="s">
        <v>779</v>
      </c>
      <c r="C3018" t="str">
        <f>VLOOKUP(A3018,装配单主表!A:B,2,FALSE)</f>
        <v>10000334</v>
      </c>
      <c r="D3018">
        <v>11997064</v>
      </c>
      <c r="E3018" t="s">
        <v>2963</v>
      </c>
      <c r="F3018">
        <v>1</v>
      </c>
      <c r="G3018">
        <v>0</v>
      </c>
      <c r="H3018" t="s">
        <v>23</v>
      </c>
      <c r="I3018" t="s">
        <v>23</v>
      </c>
      <c r="J3018" t="s">
        <v>23</v>
      </c>
    </row>
    <row r="3019" spans="1:10" x14ac:dyDescent="0.15">
      <c r="A3019" t="s">
        <v>779</v>
      </c>
      <c r="C3019" t="str">
        <f>VLOOKUP(A3019,装配单主表!A:B,2,FALSE)</f>
        <v>10000334</v>
      </c>
      <c r="D3019">
        <v>11997060</v>
      </c>
      <c r="E3019" t="s">
        <v>2961</v>
      </c>
      <c r="F3019">
        <v>1</v>
      </c>
      <c r="G3019">
        <v>0</v>
      </c>
      <c r="H3019" t="s">
        <v>23</v>
      </c>
      <c r="I3019" t="s">
        <v>23</v>
      </c>
      <c r="J3019" t="s">
        <v>23</v>
      </c>
    </row>
    <row r="3020" spans="1:10" x14ac:dyDescent="0.15">
      <c r="A3020" t="s">
        <v>779</v>
      </c>
      <c r="C3020" t="str">
        <f>VLOOKUP(A3020,装配单主表!A:B,2,FALSE)</f>
        <v>10000334</v>
      </c>
      <c r="D3020">
        <v>11997059</v>
      </c>
      <c r="E3020" t="s">
        <v>2959</v>
      </c>
      <c r="F3020">
        <v>1</v>
      </c>
      <c r="G3020">
        <v>0</v>
      </c>
      <c r="H3020" t="s">
        <v>23</v>
      </c>
      <c r="I3020" t="s">
        <v>23</v>
      </c>
      <c r="J3020" t="s">
        <v>23</v>
      </c>
    </row>
    <row r="3021" spans="1:10" x14ac:dyDescent="0.15">
      <c r="A3021" t="s">
        <v>779</v>
      </c>
      <c r="C3021" t="str">
        <f>VLOOKUP(A3021,装配单主表!A:B,2,FALSE)</f>
        <v>10000334</v>
      </c>
      <c r="D3021">
        <v>11997063</v>
      </c>
      <c r="E3021" t="s">
        <v>2962</v>
      </c>
      <c r="F3021">
        <v>1</v>
      </c>
      <c r="G3021">
        <v>0</v>
      </c>
      <c r="H3021" t="s">
        <v>23</v>
      </c>
      <c r="I3021" t="s">
        <v>23</v>
      </c>
      <c r="J3021" t="s">
        <v>23</v>
      </c>
    </row>
    <row r="3022" spans="1:10" x14ac:dyDescent="0.15">
      <c r="A3022" t="s">
        <v>781</v>
      </c>
      <c r="C3022" t="str">
        <f>VLOOKUP(A3022,装配单主表!A:B,2,FALSE)</f>
        <v>10000335</v>
      </c>
      <c r="D3022">
        <v>11971546</v>
      </c>
      <c r="E3022" t="s">
        <v>2847</v>
      </c>
      <c r="F3022">
        <v>1</v>
      </c>
      <c r="G3022">
        <v>0</v>
      </c>
      <c r="H3022" t="s">
        <v>23</v>
      </c>
      <c r="I3022" t="s">
        <v>23</v>
      </c>
      <c r="J3022" t="s">
        <v>23</v>
      </c>
    </row>
    <row r="3023" spans="1:10" x14ac:dyDescent="0.15">
      <c r="A3023" t="s">
        <v>781</v>
      </c>
      <c r="C3023" t="str">
        <f>VLOOKUP(A3023,装配单主表!A:B,2,FALSE)</f>
        <v>10000335</v>
      </c>
      <c r="D3023">
        <v>11983636</v>
      </c>
      <c r="E3023" t="s">
        <v>2866</v>
      </c>
      <c r="F3023">
        <v>1</v>
      </c>
      <c r="G3023">
        <v>0</v>
      </c>
      <c r="H3023" t="s">
        <v>23</v>
      </c>
      <c r="I3023" t="s">
        <v>23</v>
      </c>
      <c r="J3023" t="s">
        <v>23</v>
      </c>
    </row>
    <row r="3024" spans="1:10" x14ac:dyDescent="0.15">
      <c r="A3024" t="s">
        <v>781</v>
      </c>
      <c r="C3024" t="str">
        <f>VLOOKUP(A3024,装配单主表!A:B,2,FALSE)</f>
        <v>10000335</v>
      </c>
      <c r="D3024">
        <v>11983720</v>
      </c>
      <c r="E3024" t="s">
        <v>2868</v>
      </c>
      <c r="F3024">
        <v>1</v>
      </c>
      <c r="G3024">
        <v>0</v>
      </c>
      <c r="H3024" t="s">
        <v>23</v>
      </c>
      <c r="I3024" t="s">
        <v>23</v>
      </c>
      <c r="J3024" t="s">
        <v>23</v>
      </c>
    </row>
    <row r="3025" spans="1:10" x14ac:dyDescent="0.15">
      <c r="A3025" t="s">
        <v>781</v>
      </c>
      <c r="C3025" t="str">
        <f>VLOOKUP(A3025,装配单主表!A:B,2,FALSE)</f>
        <v>10000335</v>
      </c>
      <c r="D3025">
        <v>11997435</v>
      </c>
      <c r="E3025" t="s">
        <v>2992</v>
      </c>
      <c r="F3025">
        <v>1</v>
      </c>
      <c r="G3025">
        <v>0</v>
      </c>
      <c r="H3025" t="s">
        <v>23</v>
      </c>
      <c r="I3025" t="s">
        <v>23</v>
      </c>
      <c r="J3025" t="s">
        <v>23</v>
      </c>
    </row>
    <row r="3026" spans="1:10" x14ac:dyDescent="0.15">
      <c r="A3026" t="s">
        <v>781</v>
      </c>
      <c r="C3026" t="str">
        <f>VLOOKUP(A3026,装配单主表!A:B,2,FALSE)</f>
        <v>10000335</v>
      </c>
      <c r="D3026">
        <v>11997206</v>
      </c>
      <c r="E3026" t="s">
        <v>2994</v>
      </c>
      <c r="F3026">
        <v>1</v>
      </c>
      <c r="G3026">
        <v>0</v>
      </c>
      <c r="H3026" t="s">
        <v>23</v>
      </c>
      <c r="I3026" t="s">
        <v>23</v>
      </c>
      <c r="J3026" t="s">
        <v>23</v>
      </c>
    </row>
    <row r="3027" spans="1:10" x14ac:dyDescent="0.15">
      <c r="A3027" t="s">
        <v>781</v>
      </c>
      <c r="C3027" t="str">
        <f>VLOOKUP(A3027,装配单主表!A:B,2,FALSE)</f>
        <v>10000335</v>
      </c>
      <c r="D3027">
        <v>11997205</v>
      </c>
      <c r="E3027" t="s">
        <v>2990</v>
      </c>
      <c r="F3027">
        <v>1</v>
      </c>
      <c r="G3027">
        <v>0</v>
      </c>
      <c r="H3027" t="s">
        <v>23</v>
      </c>
      <c r="I3027" t="s">
        <v>23</v>
      </c>
      <c r="J3027" t="s">
        <v>23</v>
      </c>
    </row>
    <row r="3028" spans="1:10" x14ac:dyDescent="0.15">
      <c r="A3028" t="s">
        <v>781</v>
      </c>
      <c r="C3028" t="str">
        <f>VLOOKUP(A3028,装配单主表!A:B,2,FALSE)</f>
        <v>10000335</v>
      </c>
      <c r="D3028">
        <v>11997217</v>
      </c>
      <c r="E3028" t="s">
        <v>2998</v>
      </c>
      <c r="F3028">
        <v>1</v>
      </c>
      <c r="G3028">
        <v>0</v>
      </c>
      <c r="H3028" t="s">
        <v>23</v>
      </c>
      <c r="I3028" t="s">
        <v>23</v>
      </c>
      <c r="J3028" t="s">
        <v>23</v>
      </c>
    </row>
    <row r="3029" spans="1:10" x14ac:dyDescent="0.15">
      <c r="A3029" t="s">
        <v>781</v>
      </c>
      <c r="C3029" t="str">
        <f>VLOOKUP(A3029,装配单主表!A:B,2,FALSE)</f>
        <v>10000335</v>
      </c>
      <c r="D3029">
        <v>11997176</v>
      </c>
      <c r="E3029" t="s">
        <v>782</v>
      </c>
      <c r="F3029">
        <v>1</v>
      </c>
      <c r="G3029">
        <v>0</v>
      </c>
      <c r="H3029" t="s">
        <v>23</v>
      </c>
      <c r="I3029" t="s">
        <v>23</v>
      </c>
      <c r="J3029" t="s">
        <v>23</v>
      </c>
    </row>
    <row r="3030" spans="1:10" x14ac:dyDescent="0.15">
      <c r="A3030" t="s">
        <v>549</v>
      </c>
      <c r="C3030" t="str">
        <f>VLOOKUP(A3030,装配单主表!A:B,2,FALSE)</f>
        <v>10000336</v>
      </c>
      <c r="D3030">
        <v>11997176</v>
      </c>
      <c r="E3030" t="s">
        <v>109</v>
      </c>
      <c r="F3030">
        <v>1</v>
      </c>
      <c r="G3030">
        <v>0</v>
      </c>
      <c r="H3030" t="s">
        <v>23</v>
      </c>
      <c r="I3030" t="s">
        <v>23</v>
      </c>
      <c r="J3030" t="s">
        <v>23</v>
      </c>
    </row>
    <row r="3031" spans="1:10" x14ac:dyDescent="0.15">
      <c r="A3031" t="s">
        <v>549</v>
      </c>
      <c r="C3031" t="str">
        <f>VLOOKUP(A3031,装配单主表!A:B,2,FALSE)</f>
        <v>10000336</v>
      </c>
      <c r="D3031">
        <v>11997200</v>
      </c>
      <c r="E3031" t="s">
        <v>2985</v>
      </c>
      <c r="F3031">
        <v>1</v>
      </c>
      <c r="G3031">
        <v>0</v>
      </c>
      <c r="H3031" t="s">
        <v>23</v>
      </c>
      <c r="I3031" t="s">
        <v>23</v>
      </c>
      <c r="J3031" t="s">
        <v>23</v>
      </c>
    </row>
    <row r="3032" spans="1:10" x14ac:dyDescent="0.15">
      <c r="A3032" t="s">
        <v>549</v>
      </c>
      <c r="C3032" t="str">
        <f>VLOOKUP(A3032,装配单主表!A:B,2,FALSE)</f>
        <v>10000336</v>
      </c>
      <c r="D3032">
        <v>11997217</v>
      </c>
      <c r="E3032" t="s">
        <v>2998</v>
      </c>
      <c r="F3032">
        <v>1</v>
      </c>
      <c r="G3032">
        <v>0</v>
      </c>
      <c r="H3032" t="s">
        <v>23</v>
      </c>
      <c r="I3032" t="s">
        <v>23</v>
      </c>
      <c r="J3032" t="s">
        <v>23</v>
      </c>
    </row>
    <row r="3033" spans="1:10" x14ac:dyDescent="0.15">
      <c r="A3033" t="s">
        <v>549</v>
      </c>
      <c r="C3033" t="str">
        <f>VLOOKUP(A3033,装配单主表!A:B,2,FALSE)</f>
        <v>10000336</v>
      </c>
      <c r="D3033">
        <v>11997205</v>
      </c>
      <c r="E3033" t="s">
        <v>2990</v>
      </c>
      <c r="F3033">
        <v>1</v>
      </c>
      <c r="G3033">
        <v>0</v>
      </c>
      <c r="H3033" t="s">
        <v>23</v>
      </c>
      <c r="I3033" t="s">
        <v>23</v>
      </c>
      <c r="J3033" t="s">
        <v>23</v>
      </c>
    </row>
    <row r="3034" spans="1:10" x14ac:dyDescent="0.15">
      <c r="A3034" t="s">
        <v>549</v>
      </c>
      <c r="C3034" t="str">
        <f>VLOOKUP(A3034,装配单主表!A:B,2,FALSE)</f>
        <v>10000336</v>
      </c>
      <c r="D3034">
        <v>11997206</v>
      </c>
      <c r="E3034" t="s">
        <v>2994</v>
      </c>
      <c r="F3034">
        <v>1</v>
      </c>
      <c r="G3034">
        <v>0</v>
      </c>
      <c r="H3034" t="s">
        <v>23</v>
      </c>
      <c r="I3034" t="s">
        <v>23</v>
      </c>
      <c r="J3034" t="s">
        <v>23</v>
      </c>
    </row>
    <row r="3035" spans="1:10" x14ac:dyDescent="0.15">
      <c r="A3035" t="s">
        <v>549</v>
      </c>
      <c r="C3035" t="str">
        <f>VLOOKUP(A3035,装配单主表!A:B,2,FALSE)</f>
        <v>10000336</v>
      </c>
      <c r="D3035">
        <v>11997435</v>
      </c>
      <c r="E3035" t="s">
        <v>2992</v>
      </c>
      <c r="F3035">
        <v>1</v>
      </c>
      <c r="G3035">
        <v>0</v>
      </c>
      <c r="H3035" t="s">
        <v>23</v>
      </c>
      <c r="I3035" t="s">
        <v>23</v>
      </c>
      <c r="J3035" t="s">
        <v>23</v>
      </c>
    </row>
    <row r="3036" spans="1:10" x14ac:dyDescent="0.15">
      <c r="A3036" t="s">
        <v>549</v>
      </c>
      <c r="C3036" t="str">
        <f>VLOOKUP(A3036,装配单主表!A:B,2,FALSE)</f>
        <v>10000336</v>
      </c>
      <c r="D3036">
        <v>11983720</v>
      </c>
      <c r="E3036" t="s">
        <v>2868</v>
      </c>
      <c r="F3036">
        <v>1</v>
      </c>
      <c r="G3036">
        <v>0</v>
      </c>
      <c r="H3036" t="s">
        <v>23</v>
      </c>
      <c r="I3036" t="s">
        <v>23</v>
      </c>
      <c r="J3036" t="s">
        <v>23</v>
      </c>
    </row>
    <row r="3037" spans="1:10" x14ac:dyDescent="0.15">
      <c r="A3037" t="s">
        <v>549</v>
      </c>
      <c r="C3037" t="str">
        <f>VLOOKUP(A3037,装配单主表!A:B,2,FALSE)</f>
        <v>10000336</v>
      </c>
      <c r="D3037">
        <v>11983636</v>
      </c>
      <c r="E3037" t="s">
        <v>2866</v>
      </c>
      <c r="F3037">
        <v>1</v>
      </c>
      <c r="G3037">
        <v>0</v>
      </c>
      <c r="H3037" t="s">
        <v>23</v>
      </c>
      <c r="I3037" t="s">
        <v>23</v>
      </c>
      <c r="J3037" t="s">
        <v>23</v>
      </c>
    </row>
    <row r="3038" spans="1:10" x14ac:dyDescent="0.15">
      <c r="A3038" t="s">
        <v>550</v>
      </c>
      <c r="C3038" t="str">
        <f>VLOOKUP(A3038,装配单主表!A:B,2,FALSE)</f>
        <v>10000337</v>
      </c>
      <c r="D3038">
        <v>11983636</v>
      </c>
      <c r="E3038" t="s">
        <v>2866</v>
      </c>
      <c r="F3038">
        <v>1</v>
      </c>
      <c r="G3038">
        <v>0</v>
      </c>
      <c r="H3038" t="s">
        <v>23</v>
      </c>
      <c r="I3038" t="s">
        <v>23</v>
      </c>
      <c r="J3038" t="s">
        <v>23</v>
      </c>
    </row>
    <row r="3039" spans="1:10" x14ac:dyDescent="0.15">
      <c r="A3039" t="s">
        <v>550</v>
      </c>
      <c r="C3039" t="str">
        <f>VLOOKUP(A3039,装配单主表!A:B,2,FALSE)</f>
        <v>10000337</v>
      </c>
      <c r="D3039">
        <v>11983724</v>
      </c>
      <c r="E3039" t="s">
        <v>2869</v>
      </c>
      <c r="F3039">
        <v>1</v>
      </c>
      <c r="G3039">
        <v>0</v>
      </c>
      <c r="H3039" t="s">
        <v>23</v>
      </c>
      <c r="I3039" t="s">
        <v>23</v>
      </c>
      <c r="J3039" t="s">
        <v>23</v>
      </c>
    </row>
    <row r="3040" spans="1:10" x14ac:dyDescent="0.15">
      <c r="A3040" t="s">
        <v>550</v>
      </c>
      <c r="C3040" t="str">
        <f>VLOOKUP(A3040,装配单主表!A:B,2,FALSE)</f>
        <v>10000337</v>
      </c>
      <c r="D3040">
        <v>11997435</v>
      </c>
      <c r="E3040" t="s">
        <v>2992</v>
      </c>
      <c r="F3040">
        <v>1</v>
      </c>
      <c r="G3040">
        <v>0</v>
      </c>
      <c r="H3040" t="s">
        <v>23</v>
      </c>
      <c r="I3040" t="s">
        <v>23</v>
      </c>
      <c r="J3040" t="s">
        <v>23</v>
      </c>
    </row>
    <row r="3041" spans="1:10" x14ac:dyDescent="0.15">
      <c r="A3041" t="s">
        <v>550</v>
      </c>
      <c r="C3041" t="str">
        <f>VLOOKUP(A3041,装配单主表!A:B,2,FALSE)</f>
        <v>10000337</v>
      </c>
      <c r="D3041">
        <v>11997206</v>
      </c>
      <c r="E3041" t="s">
        <v>2994</v>
      </c>
      <c r="F3041">
        <v>1</v>
      </c>
      <c r="G3041">
        <v>0</v>
      </c>
      <c r="H3041" t="s">
        <v>23</v>
      </c>
      <c r="I3041" t="s">
        <v>23</v>
      </c>
      <c r="J3041" t="s">
        <v>23</v>
      </c>
    </row>
    <row r="3042" spans="1:10" x14ac:dyDescent="0.15">
      <c r="A3042" t="s">
        <v>550</v>
      </c>
      <c r="C3042" t="str">
        <f>VLOOKUP(A3042,装配单主表!A:B,2,FALSE)</f>
        <v>10000337</v>
      </c>
      <c r="D3042">
        <v>11997205</v>
      </c>
      <c r="E3042" t="s">
        <v>2990</v>
      </c>
      <c r="F3042">
        <v>1</v>
      </c>
      <c r="G3042">
        <v>0</v>
      </c>
      <c r="H3042" t="s">
        <v>23</v>
      </c>
      <c r="I3042" t="s">
        <v>23</v>
      </c>
      <c r="J3042" t="s">
        <v>23</v>
      </c>
    </row>
    <row r="3043" spans="1:10" x14ac:dyDescent="0.15">
      <c r="A3043" t="s">
        <v>550</v>
      </c>
      <c r="C3043" t="str">
        <f>VLOOKUP(A3043,装配单主表!A:B,2,FALSE)</f>
        <v>10000337</v>
      </c>
      <c r="D3043">
        <v>11997217</v>
      </c>
      <c r="E3043" t="s">
        <v>2998</v>
      </c>
      <c r="F3043">
        <v>1</v>
      </c>
      <c r="G3043">
        <v>0</v>
      </c>
      <c r="H3043" t="s">
        <v>23</v>
      </c>
      <c r="I3043" t="s">
        <v>23</v>
      </c>
      <c r="J3043" t="s">
        <v>23</v>
      </c>
    </row>
    <row r="3044" spans="1:10" x14ac:dyDescent="0.15">
      <c r="A3044" t="s">
        <v>550</v>
      </c>
      <c r="C3044" t="str">
        <f>VLOOKUP(A3044,装配单主表!A:B,2,FALSE)</f>
        <v>10000337</v>
      </c>
      <c r="D3044">
        <v>11997200</v>
      </c>
      <c r="E3044" t="s">
        <v>2985</v>
      </c>
      <c r="F3044">
        <v>1</v>
      </c>
      <c r="G3044">
        <v>0</v>
      </c>
      <c r="H3044" t="s">
        <v>23</v>
      </c>
      <c r="I3044" t="s">
        <v>23</v>
      </c>
      <c r="J3044" t="s">
        <v>23</v>
      </c>
    </row>
    <row r="3045" spans="1:10" x14ac:dyDescent="0.15">
      <c r="A3045" t="s">
        <v>550</v>
      </c>
      <c r="C3045" t="str">
        <f>VLOOKUP(A3045,装配单主表!A:B,2,FALSE)</f>
        <v>10000337</v>
      </c>
      <c r="D3045">
        <v>11997174</v>
      </c>
      <c r="E3045" t="s">
        <v>112</v>
      </c>
      <c r="F3045">
        <v>1</v>
      </c>
      <c r="G3045">
        <v>0</v>
      </c>
      <c r="H3045" t="s">
        <v>23</v>
      </c>
      <c r="I3045" t="s">
        <v>23</v>
      </c>
      <c r="J3045" t="s">
        <v>23</v>
      </c>
    </row>
    <row r="3046" spans="1:10" x14ac:dyDescent="0.15">
      <c r="A3046" t="s">
        <v>551</v>
      </c>
      <c r="C3046" t="str">
        <f>VLOOKUP(A3046,装配单主表!A:B,2,FALSE)</f>
        <v>10000338</v>
      </c>
      <c r="D3046">
        <v>11997200</v>
      </c>
      <c r="E3046" t="s">
        <v>2985</v>
      </c>
      <c r="F3046">
        <v>1</v>
      </c>
      <c r="G3046">
        <v>0</v>
      </c>
      <c r="H3046" t="s">
        <v>23</v>
      </c>
      <c r="I3046" t="s">
        <v>23</v>
      </c>
      <c r="J3046" t="s">
        <v>23</v>
      </c>
    </row>
    <row r="3047" spans="1:10" x14ac:dyDescent="0.15">
      <c r="A3047" t="s">
        <v>551</v>
      </c>
      <c r="C3047" t="str">
        <f>VLOOKUP(A3047,装配单主表!A:B,2,FALSE)</f>
        <v>10000338</v>
      </c>
      <c r="D3047">
        <v>11997217</v>
      </c>
      <c r="E3047" t="s">
        <v>2998</v>
      </c>
      <c r="F3047">
        <v>1</v>
      </c>
      <c r="G3047">
        <v>0</v>
      </c>
      <c r="H3047" t="s">
        <v>23</v>
      </c>
      <c r="I3047" t="s">
        <v>23</v>
      </c>
      <c r="J3047" t="s">
        <v>23</v>
      </c>
    </row>
    <row r="3048" spans="1:10" x14ac:dyDescent="0.15">
      <c r="A3048" t="s">
        <v>551</v>
      </c>
      <c r="C3048" t="str">
        <f>VLOOKUP(A3048,装配单主表!A:B,2,FALSE)</f>
        <v>10000338</v>
      </c>
      <c r="D3048">
        <v>11997205</v>
      </c>
      <c r="E3048" t="s">
        <v>2990</v>
      </c>
      <c r="F3048">
        <v>1</v>
      </c>
      <c r="G3048">
        <v>0</v>
      </c>
      <c r="H3048" t="s">
        <v>23</v>
      </c>
      <c r="I3048" t="s">
        <v>23</v>
      </c>
      <c r="J3048" t="s">
        <v>23</v>
      </c>
    </row>
    <row r="3049" spans="1:10" x14ac:dyDescent="0.15">
      <c r="A3049" t="s">
        <v>551</v>
      </c>
      <c r="C3049" t="str">
        <f>VLOOKUP(A3049,装配单主表!A:B,2,FALSE)</f>
        <v>10000338</v>
      </c>
      <c r="D3049">
        <v>11997206</v>
      </c>
      <c r="E3049" t="s">
        <v>2994</v>
      </c>
      <c r="F3049">
        <v>1</v>
      </c>
      <c r="G3049">
        <v>0</v>
      </c>
      <c r="H3049" t="s">
        <v>23</v>
      </c>
      <c r="I3049" t="s">
        <v>23</v>
      </c>
      <c r="J3049" t="s">
        <v>23</v>
      </c>
    </row>
    <row r="3050" spans="1:10" x14ac:dyDescent="0.15">
      <c r="A3050" t="s">
        <v>551</v>
      </c>
      <c r="C3050" t="str">
        <f>VLOOKUP(A3050,装配单主表!A:B,2,FALSE)</f>
        <v>10000338</v>
      </c>
      <c r="D3050">
        <v>11997435</v>
      </c>
      <c r="E3050" t="s">
        <v>2992</v>
      </c>
      <c r="F3050">
        <v>1</v>
      </c>
      <c r="G3050">
        <v>0</v>
      </c>
      <c r="H3050" t="s">
        <v>23</v>
      </c>
      <c r="I3050" t="s">
        <v>23</v>
      </c>
      <c r="J3050" t="s">
        <v>23</v>
      </c>
    </row>
    <row r="3051" spans="1:10" x14ac:dyDescent="0.15">
      <c r="A3051" t="s">
        <v>551</v>
      </c>
      <c r="C3051" t="str">
        <f>VLOOKUP(A3051,装配单主表!A:B,2,FALSE)</f>
        <v>10000338</v>
      </c>
      <c r="D3051">
        <v>11983636</v>
      </c>
      <c r="E3051" t="s">
        <v>2866</v>
      </c>
      <c r="F3051">
        <v>1</v>
      </c>
      <c r="G3051">
        <v>0</v>
      </c>
      <c r="H3051" t="s">
        <v>23</v>
      </c>
      <c r="I3051" t="s">
        <v>23</v>
      </c>
      <c r="J3051" t="s">
        <v>23</v>
      </c>
    </row>
    <row r="3052" spans="1:10" x14ac:dyDescent="0.15">
      <c r="A3052" t="s">
        <v>551</v>
      </c>
      <c r="C3052" t="str">
        <f>VLOOKUP(A3052,装配单主表!A:B,2,FALSE)</f>
        <v>10000338</v>
      </c>
      <c r="D3052">
        <v>11971541</v>
      </c>
      <c r="E3052" t="s">
        <v>552</v>
      </c>
      <c r="F3052">
        <v>1</v>
      </c>
      <c r="G3052">
        <v>0</v>
      </c>
      <c r="H3052" t="s">
        <v>23</v>
      </c>
      <c r="I3052" t="s">
        <v>23</v>
      </c>
      <c r="J3052" t="s">
        <v>23</v>
      </c>
    </row>
    <row r="3053" spans="1:10" x14ac:dyDescent="0.15">
      <c r="A3053" t="s">
        <v>551</v>
      </c>
      <c r="C3053" t="str">
        <f>VLOOKUP(A3053,装配单主表!A:B,2,FALSE)</f>
        <v>10000338</v>
      </c>
      <c r="D3053">
        <v>11971545</v>
      </c>
      <c r="E3053" t="s">
        <v>2846</v>
      </c>
      <c r="F3053">
        <v>1</v>
      </c>
      <c r="G3053">
        <v>0</v>
      </c>
      <c r="H3053" t="s">
        <v>23</v>
      </c>
      <c r="I3053" t="s">
        <v>23</v>
      </c>
      <c r="J3053" t="s">
        <v>23</v>
      </c>
    </row>
    <row r="3054" spans="1:10" x14ac:dyDescent="0.15">
      <c r="A3054" t="s">
        <v>553</v>
      </c>
      <c r="C3054" t="str">
        <f>VLOOKUP(A3054,装配单主表!A:B,2,FALSE)</f>
        <v>10000339</v>
      </c>
      <c r="D3054">
        <v>11983636</v>
      </c>
      <c r="E3054" t="s">
        <v>2866</v>
      </c>
      <c r="F3054">
        <v>1</v>
      </c>
      <c r="G3054">
        <v>0</v>
      </c>
      <c r="H3054" t="s">
        <v>23</v>
      </c>
      <c r="I3054" t="s">
        <v>23</v>
      </c>
      <c r="J3054" t="s">
        <v>23</v>
      </c>
    </row>
    <row r="3055" spans="1:10" x14ac:dyDescent="0.15">
      <c r="A3055" t="s">
        <v>553</v>
      </c>
      <c r="C3055" t="str">
        <f>VLOOKUP(A3055,装配单主表!A:B,2,FALSE)</f>
        <v>10000339</v>
      </c>
      <c r="D3055">
        <v>11983731</v>
      </c>
      <c r="E3055" t="s">
        <v>2871</v>
      </c>
      <c r="F3055">
        <v>1</v>
      </c>
      <c r="G3055">
        <v>0</v>
      </c>
      <c r="H3055" t="s">
        <v>23</v>
      </c>
      <c r="I3055" t="s">
        <v>23</v>
      </c>
      <c r="J3055" t="s">
        <v>23</v>
      </c>
    </row>
    <row r="3056" spans="1:10" x14ac:dyDescent="0.15">
      <c r="A3056" t="s">
        <v>553</v>
      </c>
      <c r="C3056" t="str">
        <f>VLOOKUP(A3056,装配单主表!A:B,2,FALSE)</f>
        <v>10000339</v>
      </c>
      <c r="D3056">
        <v>11997435</v>
      </c>
      <c r="E3056" t="s">
        <v>2992</v>
      </c>
      <c r="F3056">
        <v>1</v>
      </c>
      <c r="G3056">
        <v>0</v>
      </c>
      <c r="H3056" t="s">
        <v>23</v>
      </c>
      <c r="I3056" t="s">
        <v>23</v>
      </c>
      <c r="J3056" t="s">
        <v>23</v>
      </c>
    </row>
    <row r="3057" spans="1:10" x14ac:dyDescent="0.15">
      <c r="A3057" t="s">
        <v>553</v>
      </c>
      <c r="C3057" t="str">
        <f>VLOOKUP(A3057,装配单主表!A:B,2,FALSE)</f>
        <v>10000339</v>
      </c>
      <c r="D3057">
        <v>11997206</v>
      </c>
      <c r="E3057" t="s">
        <v>2994</v>
      </c>
      <c r="F3057">
        <v>1</v>
      </c>
      <c r="G3057">
        <v>0</v>
      </c>
      <c r="H3057" t="s">
        <v>23</v>
      </c>
      <c r="I3057" t="s">
        <v>23</v>
      </c>
      <c r="J3057" t="s">
        <v>23</v>
      </c>
    </row>
    <row r="3058" spans="1:10" x14ac:dyDescent="0.15">
      <c r="A3058" t="s">
        <v>553</v>
      </c>
      <c r="C3058" t="str">
        <f>VLOOKUP(A3058,装配单主表!A:B,2,FALSE)</f>
        <v>10000339</v>
      </c>
      <c r="D3058">
        <v>11997205</v>
      </c>
      <c r="E3058" t="s">
        <v>2990</v>
      </c>
      <c r="F3058">
        <v>1</v>
      </c>
      <c r="G3058">
        <v>0</v>
      </c>
      <c r="H3058" t="s">
        <v>23</v>
      </c>
      <c r="I3058" t="s">
        <v>23</v>
      </c>
      <c r="J3058" t="s">
        <v>23</v>
      </c>
    </row>
    <row r="3059" spans="1:10" x14ac:dyDescent="0.15">
      <c r="A3059" t="s">
        <v>553</v>
      </c>
      <c r="C3059" t="str">
        <f>VLOOKUP(A3059,装配单主表!A:B,2,FALSE)</f>
        <v>10000339</v>
      </c>
      <c r="D3059">
        <v>11997217</v>
      </c>
      <c r="E3059" t="s">
        <v>2998</v>
      </c>
      <c r="F3059">
        <v>1</v>
      </c>
      <c r="G3059">
        <v>0</v>
      </c>
      <c r="H3059" t="s">
        <v>23</v>
      </c>
      <c r="I3059" t="s">
        <v>23</v>
      </c>
      <c r="J3059" t="s">
        <v>23</v>
      </c>
    </row>
    <row r="3060" spans="1:10" x14ac:dyDescent="0.15">
      <c r="A3060" t="s">
        <v>553</v>
      </c>
      <c r="C3060" t="str">
        <f>VLOOKUP(A3060,装配单主表!A:B,2,FALSE)</f>
        <v>10000339</v>
      </c>
      <c r="D3060">
        <v>11997200</v>
      </c>
      <c r="E3060" t="s">
        <v>2985</v>
      </c>
      <c r="F3060">
        <v>1</v>
      </c>
      <c r="G3060">
        <v>0</v>
      </c>
      <c r="H3060" t="s">
        <v>23</v>
      </c>
      <c r="I3060" t="s">
        <v>23</v>
      </c>
      <c r="J3060" t="s">
        <v>23</v>
      </c>
    </row>
    <row r="3061" spans="1:10" x14ac:dyDescent="0.15">
      <c r="A3061" t="s">
        <v>553</v>
      </c>
      <c r="C3061" t="str">
        <f>VLOOKUP(A3061,装配单主表!A:B,2,FALSE)</f>
        <v>10000339</v>
      </c>
      <c r="D3061">
        <v>11997180</v>
      </c>
      <c r="E3061" t="s">
        <v>116</v>
      </c>
      <c r="F3061">
        <v>1</v>
      </c>
      <c r="G3061">
        <v>0</v>
      </c>
      <c r="H3061" t="s">
        <v>23</v>
      </c>
      <c r="I3061" t="s">
        <v>23</v>
      </c>
      <c r="J3061" t="s">
        <v>23</v>
      </c>
    </row>
    <row r="3062" spans="1:10" x14ac:dyDescent="0.15">
      <c r="A3062" t="s">
        <v>554</v>
      </c>
      <c r="C3062" t="str">
        <f>VLOOKUP(A3062,装配单主表!A:B,2,FALSE)</f>
        <v>10000340</v>
      </c>
      <c r="D3062">
        <v>11997175</v>
      </c>
      <c r="E3062" t="s">
        <v>119</v>
      </c>
      <c r="F3062">
        <v>1</v>
      </c>
      <c r="G3062">
        <v>0</v>
      </c>
      <c r="H3062" t="s">
        <v>23</v>
      </c>
      <c r="I3062" t="s">
        <v>23</v>
      </c>
      <c r="J3062" t="s">
        <v>23</v>
      </c>
    </row>
    <row r="3063" spans="1:10" x14ac:dyDescent="0.15">
      <c r="A3063" t="s">
        <v>554</v>
      </c>
      <c r="C3063" t="str">
        <f>VLOOKUP(A3063,装配单主表!A:B,2,FALSE)</f>
        <v>10000340</v>
      </c>
      <c r="D3063">
        <v>11997202</v>
      </c>
      <c r="E3063" t="s">
        <v>2986</v>
      </c>
      <c r="F3063">
        <v>1</v>
      </c>
      <c r="G3063">
        <v>0</v>
      </c>
      <c r="H3063" t="s">
        <v>23</v>
      </c>
      <c r="I3063" t="s">
        <v>23</v>
      </c>
      <c r="J3063" t="s">
        <v>23</v>
      </c>
    </row>
    <row r="3064" spans="1:10" x14ac:dyDescent="0.15">
      <c r="A3064" t="s">
        <v>554</v>
      </c>
      <c r="C3064" t="str">
        <f>VLOOKUP(A3064,装配单主表!A:B,2,FALSE)</f>
        <v>10000340</v>
      </c>
      <c r="D3064">
        <v>11997217</v>
      </c>
      <c r="E3064" t="s">
        <v>2998</v>
      </c>
      <c r="F3064">
        <v>1</v>
      </c>
      <c r="G3064">
        <v>0</v>
      </c>
      <c r="H3064" t="s">
        <v>23</v>
      </c>
      <c r="I3064" t="s">
        <v>23</v>
      </c>
      <c r="J3064" t="s">
        <v>23</v>
      </c>
    </row>
    <row r="3065" spans="1:10" x14ac:dyDescent="0.15">
      <c r="A3065" t="s">
        <v>554</v>
      </c>
      <c r="C3065" t="str">
        <f>VLOOKUP(A3065,装配单主表!A:B,2,FALSE)</f>
        <v>10000340</v>
      </c>
      <c r="D3065">
        <v>11997205</v>
      </c>
      <c r="E3065" t="s">
        <v>2990</v>
      </c>
      <c r="F3065">
        <v>1</v>
      </c>
      <c r="G3065">
        <v>0</v>
      </c>
      <c r="H3065" t="s">
        <v>23</v>
      </c>
      <c r="I3065" t="s">
        <v>23</v>
      </c>
      <c r="J3065" t="s">
        <v>23</v>
      </c>
    </row>
    <row r="3066" spans="1:10" x14ac:dyDescent="0.15">
      <c r="A3066" t="s">
        <v>554</v>
      </c>
      <c r="C3066" t="str">
        <f>VLOOKUP(A3066,装配单主表!A:B,2,FALSE)</f>
        <v>10000340</v>
      </c>
      <c r="D3066">
        <v>11997206</v>
      </c>
      <c r="E3066" t="s">
        <v>2994</v>
      </c>
      <c r="F3066">
        <v>1</v>
      </c>
      <c r="G3066">
        <v>0</v>
      </c>
      <c r="H3066" t="s">
        <v>23</v>
      </c>
      <c r="I3066" t="s">
        <v>23</v>
      </c>
      <c r="J3066" t="s">
        <v>23</v>
      </c>
    </row>
    <row r="3067" spans="1:10" x14ac:dyDescent="0.15">
      <c r="A3067" t="s">
        <v>554</v>
      </c>
      <c r="C3067" t="str">
        <f>VLOOKUP(A3067,装配单主表!A:B,2,FALSE)</f>
        <v>10000340</v>
      </c>
      <c r="D3067">
        <v>11997435</v>
      </c>
      <c r="E3067" t="s">
        <v>2992</v>
      </c>
      <c r="F3067">
        <v>1</v>
      </c>
      <c r="G3067">
        <v>0</v>
      </c>
      <c r="H3067" t="s">
        <v>23</v>
      </c>
      <c r="I3067" t="s">
        <v>23</v>
      </c>
      <c r="J3067" t="s">
        <v>23</v>
      </c>
    </row>
    <row r="3068" spans="1:10" x14ac:dyDescent="0.15">
      <c r="A3068" t="s">
        <v>554</v>
      </c>
      <c r="C3068" t="str">
        <f>VLOOKUP(A3068,装配单主表!A:B,2,FALSE)</f>
        <v>10000340</v>
      </c>
      <c r="D3068">
        <v>11997424</v>
      </c>
      <c r="E3068" t="s">
        <v>3003</v>
      </c>
      <c r="F3068">
        <v>1</v>
      </c>
      <c r="G3068">
        <v>0</v>
      </c>
      <c r="H3068" t="s">
        <v>23</v>
      </c>
      <c r="I3068" t="s">
        <v>23</v>
      </c>
      <c r="J3068" t="s">
        <v>23</v>
      </c>
    </row>
    <row r="3069" spans="1:10" x14ac:dyDescent="0.15">
      <c r="A3069" t="s">
        <v>554</v>
      </c>
      <c r="C3069" t="str">
        <f>VLOOKUP(A3069,装配单主表!A:B,2,FALSE)</f>
        <v>10000340</v>
      </c>
      <c r="D3069">
        <v>11983636</v>
      </c>
      <c r="E3069" t="s">
        <v>2866</v>
      </c>
      <c r="F3069">
        <v>1</v>
      </c>
      <c r="G3069">
        <v>0</v>
      </c>
      <c r="H3069" t="s">
        <v>23</v>
      </c>
      <c r="I3069" t="s">
        <v>23</v>
      </c>
      <c r="J3069" t="s">
        <v>23</v>
      </c>
    </row>
    <row r="3070" spans="1:10" x14ac:dyDescent="0.15">
      <c r="A3070" t="s">
        <v>563</v>
      </c>
      <c r="C3070" t="str">
        <f>VLOOKUP(A3070,装配单主表!A:B,2,FALSE)</f>
        <v>10000341</v>
      </c>
      <c r="D3070">
        <v>11983636</v>
      </c>
      <c r="E3070" t="s">
        <v>2866</v>
      </c>
      <c r="F3070">
        <v>1</v>
      </c>
      <c r="G3070">
        <v>0</v>
      </c>
      <c r="H3070" t="s">
        <v>23</v>
      </c>
      <c r="I3070" t="s">
        <v>23</v>
      </c>
      <c r="J3070" t="s">
        <v>23</v>
      </c>
    </row>
    <row r="3071" spans="1:10" x14ac:dyDescent="0.15">
      <c r="A3071" t="s">
        <v>563</v>
      </c>
      <c r="C3071" t="str">
        <f>VLOOKUP(A3071,装配单主表!A:B,2,FALSE)</f>
        <v>10000341</v>
      </c>
      <c r="D3071">
        <v>11983720</v>
      </c>
      <c r="E3071" t="s">
        <v>2868</v>
      </c>
      <c r="F3071">
        <v>1</v>
      </c>
      <c r="G3071">
        <v>0</v>
      </c>
      <c r="H3071" t="s">
        <v>23</v>
      </c>
      <c r="I3071" t="s">
        <v>23</v>
      </c>
      <c r="J3071" t="s">
        <v>23</v>
      </c>
    </row>
    <row r="3072" spans="1:10" x14ac:dyDescent="0.15">
      <c r="A3072" t="s">
        <v>563</v>
      </c>
      <c r="C3072" t="str">
        <f>VLOOKUP(A3072,装配单主表!A:B,2,FALSE)</f>
        <v>10000341</v>
      </c>
      <c r="D3072">
        <v>11990620</v>
      </c>
      <c r="E3072" t="s">
        <v>2935</v>
      </c>
      <c r="F3072">
        <v>1</v>
      </c>
      <c r="G3072">
        <v>0</v>
      </c>
      <c r="H3072" t="s">
        <v>23</v>
      </c>
      <c r="I3072" t="s">
        <v>23</v>
      </c>
      <c r="J3072" t="s">
        <v>23</v>
      </c>
    </row>
    <row r="3073" spans="1:10" x14ac:dyDescent="0.15">
      <c r="A3073" t="s">
        <v>563</v>
      </c>
      <c r="C3073" t="str">
        <f>VLOOKUP(A3073,装配单主表!A:B,2,FALSE)</f>
        <v>10000341</v>
      </c>
      <c r="D3073">
        <v>11997432</v>
      </c>
      <c r="E3073" t="s">
        <v>3009</v>
      </c>
      <c r="F3073">
        <v>1</v>
      </c>
      <c r="G3073">
        <v>0</v>
      </c>
      <c r="H3073" t="s">
        <v>23</v>
      </c>
      <c r="I3073" t="s">
        <v>23</v>
      </c>
      <c r="J3073" t="s">
        <v>23</v>
      </c>
    </row>
    <row r="3074" spans="1:10" x14ac:dyDescent="0.15">
      <c r="A3074" t="s">
        <v>563</v>
      </c>
      <c r="C3074" t="str">
        <f>VLOOKUP(A3074,装配单主表!A:B,2,FALSE)</f>
        <v>10000341</v>
      </c>
      <c r="D3074">
        <v>11997206</v>
      </c>
      <c r="E3074" t="s">
        <v>2994</v>
      </c>
      <c r="F3074">
        <v>1</v>
      </c>
      <c r="G3074">
        <v>0</v>
      </c>
      <c r="H3074" t="s">
        <v>23</v>
      </c>
      <c r="I3074" t="s">
        <v>23</v>
      </c>
      <c r="J3074" t="s">
        <v>23</v>
      </c>
    </row>
    <row r="3075" spans="1:10" x14ac:dyDescent="0.15">
      <c r="A3075" t="s">
        <v>563</v>
      </c>
      <c r="C3075" t="str">
        <f>VLOOKUP(A3075,装配单主表!A:B,2,FALSE)</f>
        <v>10000341</v>
      </c>
      <c r="D3075">
        <v>11997205</v>
      </c>
      <c r="E3075" t="s">
        <v>2990</v>
      </c>
      <c r="F3075">
        <v>1</v>
      </c>
      <c r="G3075">
        <v>0</v>
      </c>
      <c r="H3075" t="s">
        <v>23</v>
      </c>
      <c r="I3075" t="s">
        <v>23</v>
      </c>
      <c r="J3075" t="s">
        <v>23</v>
      </c>
    </row>
    <row r="3076" spans="1:10" x14ac:dyDescent="0.15">
      <c r="A3076" t="s">
        <v>563</v>
      </c>
      <c r="C3076" t="str">
        <f>VLOOKUP(A3076,装配单主表!A:B,2,FALSE)</f>
        <v>10000341</v>
      </c>
      <c r="D3076">
        <v>11997217</v>
      </c>
      <c r="E3076" t="s">
        <v>2998</v>
      </c>
      <c r="F3076">
        <v>1</v>
      </c>
      <c r="G3076">
        <v>0</v>
      </c>
      <c r="H3076" t="s">
        <v>23</v>
      </c>
      <c r="I3076" t="s">
        <v>23</v>
      </c>
      <c r="J3076" t="s">
        <v>23</v>
      </c>
    </row>
    <row r="3077" spans="1:10" x14ac:dyDescent="0.15">
      <c r="A3077" t="s">
        <v>563</v>
      </c>
      <c r="C3077" t="str">
        <f>VLOOKUP(A3077,装配单主表!A:B,2,FALSE)</f>
        <v>10000341</v>
      </c>
      <c r="D3077">
        <v>11997197</v>
      </c>
      <c r="E3077" t="s">
        <v>2983</v>
      </c>
      <c r="F3077">
        <v>1</v>
      </c>
      <c r="G3077">
        <v>0</v>
      </c>
      <c r="H3077" t="s">
        <v>23</v>
      </c>
      <c r="I3077" t="s">
        <v>23</v>
      </c>
      <c r="J3077" t="s">
        <v>23</v>
      </c>
    </row>
    <row r="3078" spans="1:10" x14ac:dyDescent="0.15">
      <c r="A3078" t="s">
        <v>563</v>
      </c>
      <c r="C3078" t="str">
        <f>VLOOKUP(A3078,装配单主表!A:B,2,FALSE)</f>
        <v>10000341</v>
      </c>
      <c r="D3078">
        <v>11997168</v>
      </c>
      <c r="E3078" t="s">
        <v>122</v>
      </c>
      <c r="F3078">
        <v>1</v>
      </c>
      <c r="G3078">
        <v>0</v>
      </c>
      <c r="H3078" t="s">
        <v>23</v>
      </c>
      <c r="I3078" t="s">
        <v>23</v>
      </c>
      <c r="J3078" t="s">
        <v>23</v>
      </c>
    </row>
    <row r="3079" spans="1:10" x14ac:dyDescent="0.15">
      <c r="A3079" t="s">
        <v>564</v>
      </c>
      <c r="C3079" t="str">
        <f>VLOOKUP(A3079,装配单主表!A:B,2,FALSE)</f>
        <v>10000342</v>
      </c>
      <c r="D3079">
        <v>11997166</v>
      </c>
      <c r="E3079" t="s">
        <v>557</v>
      </c>
      <c r="F3079">
        <v>1</v>
      </c>
      <c r="G3079">
        <v>0</v>
      </c>
      <c r="H3079" t="s">
        <v>23</v>
      </c>
      <c r="I3079" t="s">
        <v>23</v>
      </c>
      <c r="J3079" t="s">
        <v>23</v>
      </c>
    </row>
    <row r="3080" spans="1:10" x14ac:dyDescent="0.15">
      <c r="A3080" t="s">
        <v>564</v>
      </c>
      <c r="C3080" t="str">
        <f>VLOOKUP(A3080,装配单主表!A:B,2,FALSE)</f>
        <v>10000342</v>
      </c>
      <c r="D3080">
        <v>11997197</v>
      </c>
      <c r="E3080" t="s">
        <v>2983</v>
      </c>
      <c r="F3080">
        <v>1</v>
      </c>
      <c r="G3080">
        <v>0</v>
      </c>
      <c r="H3080" t="s">
        <v>23</v>
      </c>
      <c r="I3080" t="s">
        <v>23</v>
      </c>
      <c r="J3080" t="s">
        <v>23</v>
      </c>
    </row>
    <row r="3081" spans="1:10" x14ac:dyDescent="0.15">
      <c r="A3081" t="s">
        <v>564</v>
      </c>
      <c r="C3081" t="str">
        <f>VLOOKUP(A3081,装配单主表!A:B,2,FALSE)</f>
        <v>10000342</v>
      </c>
      <c r="D3081">
        <v>11997217</v>
      </c>
      <c r="E3081" t="s">
        <v>2998</v>
      </c>
      <c r="F3081">
        <v>1</v>
      </c>
      <c r="G3081">
        <v>0</v>
      </c>
      <c r="H3081" t="s">
        <v>23</v>
      </c>
      <c r="I3081" t="s">
        <v>23</v>
      </c>
      <c r="J3081" t="s">
        <v>23</v>
      </c>
    </row>
    <row r="3082" spans="1:10" x14ac:dyDescent="0.15">
      <c r="A3082" t="s">
        <v>564</v>
      </c>
      <c r="C3082" t="str">
        <f>VLOOKUP(A3082,装配单主表!A:B,2,FALSE)</f>
        <v>10000342</v>
      </c>
      <c r="D3082">
        <v>11997205</v>
      </c>
      <c r="E3082" t="s">
        <v>2990</v>
      </c>
      <c r="F3082">
        <v>1</v>
      </c>
      <c r="G3082">
        <v>0</v>
      </c>
      <c r="H3082" t="s">
        <v>23</v>
      </c>
      <c r="I3082" t="s">
        <v>23</v>
      </c>
      <c r="J3082" t="s">
        <v>23</v>
      </c>
    </row>
    <row r="3083" spans="1:10" x14ac:dyDescent="0.15">
      <c r="A3083" t="s">
        <v>564</v>
      </c>
      <c r="C3083" t="str">
        <f>VLOOKUP(A3083,装配单主表!A:B,2,FALSE)</f>
        <v>10000342</v>
      </c>
      <c r="D3083">
        <v>11997206</v>
      </c>
      <c r="E3083" t="s">
        <v>2994</v>
      </c>
      <c r="F3083">
        <v>1</v>
      </c>
      <c r="G3083">
        <v>0</v>
      </c>
      <c r="H3083" t="s">
        <v>23</v>
      </c>
      <c r="I3083" t="s">
        <v>23</v>
      </c>
      <c r="J3083" t="s">
        <v>23</v>
      </c>
    </row>
    <row r="3084" spans="1:10" x14ac:dyDescent="0.15">
      <c r="A3084" t="s">
        <v>564</v>
      </c>
      <c r="C3084" t="str">
        <f>VLOOKUP(A3084,装配单主表!A:B,2,FALSE)</f>
        <v>10000342</v>
      </c>
      <c r="D3084">
        <v>11997432</v>
      </c>
      <c r="E3084" t="s">
        <v>3009</v>
      </c>
      <c r="F3084">
        <v>1</v>
      </c>
      <c r="G3084">
        <v>0</v>
      </c>
      <c r="H3084" t="s">
        <v>23</v>
      </c>
      <c r="I3084" t="s">
        <v>23</v>
      </c>
      <c r="J3084" t="s">
        <v>23</v>
      </c>
    </row>
    <row r="3085" spans="1:10" x14ac:dyDescent="0.15">
      <c r="A3085" t="s">
        <v>564</v>
      </c>
      <c r="C3085" t="str">
        <f>VLOOKUP(A3085,装配单主表!A:B,2,FALSE)</f>
        <v>10000342</v>
      </c>
      <c r="D3085">
        <v>11990620</v>
      </c>
      <c r="E3085" t="s">
        <v>2935</v>
      </c>
      <c r="F3085">
        <v>1</v>
      </c>
      <c r="G3085">
        <v>0</v>
      </c>
      <c r="H3085" t="s">
        <v>23</v>
      </c>
      <c r="I3085" t="s">
        <v>23</v>
      </c>
      <c r="J3085" t="s">
        <v>23</v>
      </c>
    </row>
    <row r="3086" spans="1:10" x14ac:dyDescent="0.15">
      <c r="A3086" t="s">
        <v>564</v>
      </c>
      <c r="C3086" t="str">
        <f>VLOOKUP(A3086,装配单主表!A:B,2,FALSE)</f>
        <v>10000342</v>
      </c>
      <c r="D3086">
        <v>11983724</v>
      </c>
      <c r="E3086" t="s">
        <v>2869</v>
      </c>
      <c r="F3086">
        <v>1</v>
      </c>
      <c r="G3086">
        <v>0</v>
      </c>
      <c r="H3086" t="s">
        <v>23</v>
      </c>
      <c r="I3086" t="s">
        <v>23</v>
      </c>
      <c r="J3086" t="s">
        <v>23</v>
      </c>
    </row>
    <row r="3087" spans="1:10" x14ac:dyDescent="0.15">
      <c r="A3087" t="s">
        <v>564</v>
      </c>
      <c r="C3087" t="str">
        <f>VLOOKUP(A3087,装配单主表!A:B,2,FALSE)</f>
        <v>10000342</v>
      </c>
      <c r="D3087">
        <v>11983636</v>
      </c>
      <c r="E3087" t="s">
        <v>2866</v>
      </c>
      <c r="F3087">
        <v>1</v>
      </c>
      <c r="G3087">
        <v>0</v>
      </c>
      <c r="H3087" t="s">
        <v>23</v>
      </c>
      <c r="I3087" t="s">
        <v>23</v>
      </c>
      <c r="J3087" t="s">
        <v>23</v>
      </c>
    </row>
    <row r="3088" spans="1:10" x14ac:dyDescent="0.15">
      <c r="A3088" t="s">
        <v>565</v>
      </c>
      <c r="C3088" t="str">
        <f>VLOOKUP(A3088,装配单主表!A:B,2,FALSE)</f>
        <v>10000343</v>
      </c>
      <c r="D3088">
        <v>11983636</v>
      </c>
      <c r="E3088" t="s">
        <v>2866</v>
      </c>
      <c r="F3088">
        <v>1</v>
      </c>
      <c r="G3088">
        <v>0</v>
      </c>
      <c r="H3088" t="s">
        <v>23</v>
      </c>
      <c r="I3088" t="s">
        <v>23</v>
      </c>
      <c r="J3088" t="s">
        <v>23</v>
      </c>
    </row>
    <row r="3089" spans="1:10" x14ac:dyDescent="0.15">
      <c r="A3089" t="s">
        <v>565</v>
      </c>
      <c r="C3089" t="str">
        <f>VLOOKUP(A3089,装配单主表!A:B,2,FALSE)</f>
        <v>10000343</v>
      </c>
      <c r="D3089">
        <v>11971545</v>
      </c>
      <c r="E3089" t="s">
        <v>2846</v>
      </c>
      <c r="F3089">
        <v>1</v>
      </c>
      <c r="G3089">
        <v>0</v>
      </c>
      <c r="H3089" t="s">
        <v>23</v>
      </c>
      <c r="I3089" t="s">
        <v>23</v>
      </c>
      <c r="J3089" t="s">
        <v>23</v>
      </c>
    </row>
    <row r="3090" spans="1:10" x14ac:dyDescent="0.15">
      <c r="A3090" t="s">
        <v>565</v>
      </c>
      <c r="C3090" t="str">
        <f>VLOOKUP(A3090,装配单主表!A:B,2,FALSE)</f>
        <v>10000343</v>
      </c>
      <c r="D3090">
        <v>11971530</v>
      </c>
      <c r="E3090" t="s">
        <v>540</v>
      </c>
      <c r="F3090">
        <v>1</v>
      </c>
      <c r="G3090">
        <v>0</v>
      </c>
      <c r="H3090" t="s">
        <v>23</v>
      </c>
      <c r="I3090" t="s">
        <v>23</v>
      </c>
      <c r="J3090" t="s">
        <v>23</v>
      </c>
    </row>
    <row r="3091" spans="1:10" x14ac:dyDescent="0.15">
      <c r="A3091" t="s">
        <v>565</v>
      </c>
      <c r="C3091" t="str">
        <f>VLOOKUP(A3091,装配单主表!A:B,2,FALSE)</f>
        <v>10000343</v>
      </c>
      <c r="D3091">
        <v>11990620</v>
      </c>
      <c r="E3091" t="s">
        <v>2935</v>
      </c>
      <c r="F3091">
        <v>1</v>
      </c>
      <c r="G3091">
        <v>0</v>
      </c>
      <c r="H3091" t="s">
        <v>23</v>
      </c>
      <c r="I3091" t="s">
        <v>23</v>
      </c>
      <c r="J3091" t="s">
        <v>23</v>
      </c>
    </row>
    <row r="3092" spans="1:10" x14ac:dyDescent="0.15">
      <c r="A3092" t="s">
        <v>565</v>
      </c>
      <c r="C3092" t="str">
        <f>VLOOKUP(A3092,装配单主表!A:B,2,FALSE)</f>
        <v>10000343</v>
      </c>
      <c r="D3092">
        <v>11997432</v>
      </c>
      <c r="E3092" t="s">
        <v>3009</v>
      </c>
      <c r="F3092">
        <v>1</v>
      </c>
      <c r="G3092">
        <v>0</v>
      </c>
      <c r="H3092" t="s">
        <v>23</v>
      </c>
      <c r="I3092" t="s">
        <v>23</v>
      </c>
      <c r="J3092" t="s">
        <v>23</v>
      </c>
    </row>
    <row r="3093" spans="1:10" x14ac:dyDescent="0.15">
      <c r="A3093" t="s">
        <v>565</v>
      </c>
      <c r="C3093" t="str">
        <f>VLOOKUP(A3093,装配单主表!A:B,2,FALSE)</f>
        <v>10000343</v>
      </c>
      <c r="D3093">
        <v>11997206</v>
      </c>
      <c r="E3093" t="s">
        <v>2994</v>
      </c>
      <c r="F3093">
        <v>1</v>
      </c>
      <c r="G3093">
        <v>0</v>
      </c>
      <c r="H3093" t="s">
        <v>23</v>
      </c>
      <c r="I3093" t="s">
        <v>23</v>
      </c>
      <c r="J3093" t="s">
        <v>23</v>
      </c>
    </row>
    <row r="3094" spans="1:10" x14ac:dyDescent="0.15">
      <c r="A3094" t="s">
        <v>565</v>
      </c>
      <c r="C3094" t="str">
        <f>VLOOKUP(A3094,装配单主表!A:B,2,FALSE)</f>
        <v>10000343</v>
      </c>
      <c r="D3094">
        <v>11997205</v>
      </c>
      <c r="E3094" t="s">
        <v>2990</v>
      </c>
      <c r="F3094">
        <v>1</v>
      </c>
      <c r="G3094">
        <v>0</v>
      </c>
      <c r="H3094" t="s">
        <v>23</v>
      </c>
      <c r="I3094" t="s">
        <v>23</v>
      </c>
      <c r="J3094" t="s">
        <v>23</v>
      </c>
    </row>
    <row r="3095" spans="1:10" x14ac:dyDescent="0.15">
      <c r="A3095" t="s">
        <v>565</v>
      </c>
      <c r="C3095" t="str">
        <f>VLOOKUP(A3095,装配单主表!A:B,2,FALSE)</f>
        <v>10000343</v>
      </c>
      <c r="D3095">
        <v>11997217</v>
      </c>
      <c r="E3095" t="s">
        <v>2998</v>
      </c>
      <c r="F3095">
        <v>1</v>
      </c>
      <c r="G3095">
        <v>0</v>
      </c>
      <c r="H3095" t="s">
        <v>23</v>
      </c>
      <c r="I3095" t="s">
        <v>23</v>
      </c>
      <c r="J3095" t="s">
        <v>23</v>
      </c>
    </row>
    <row r="3096" spans="1:10" x14ac:dyDescent="0.15">
      <c r="A3096" t="s">
        <v>565</v>
      </c>
      <c r="C3096" t="str">
        <f>VLOOKUP(A3096,装配单主表!A:B,2,FALSE)</f>
        <v>10000343</v>
      </c>
      <c r="D3096">
        <v>11997197</v>
      </c>
      <c r="E3096" t="s">
        <v>2983</v>
      </c>
      <c r="F3096">
        <v>1</v>
      </c>
      <c r="G3096">
        <v>0</v>
      </c>
      <c r="H3096" t="s">
        <v>23</v>
      </c>
      <c r="I3096" t="s">
        <v>23</v>
      </c>
      <c r="J3096" t="s">
        <v>23</v>
      </c>
    </row>
    <row r="3097" spans="1:10" x14ac:dyDescent="0.15">
      <c r="A3097" t="s">
        <v>566</v>
      </c>
      <c r="C3097" t="str">
        <f>VLOOKUP(A3097,装配单主表!A:B,2,FALSE)</f>
        <v>10000344</v>
      </c>
      <c r="D3097">
        <v>11997197</v>
      </c>
      <c r="E3097" t="s">
        <v>2983</v>
      </c>
      <c r="F3097">
        <v>1</v>
      </c>
      <c r="G3097">
        <v>0</v>
      </c>
      <c r="H3097" t="s">
        <v>23</v>
      </c>
      <c r="I3097" t="s">
        <v>23</v>
      </c>
      <c r="J3097" t="s">
        <v>23</v>
      </c>
    </row>
    <row r="3098" spans="1:10" x14ac:dyDescent="0.15">
      <c r="A3098" t="s">
        <v>566</v>
      </c>
      <c r="C3098" t="str">
        <f>VLOOKUP(A3098,装配单主表!A:B,2,FALSE)</f>
        <v>10000344</v>
      </c>
      <c r="D3098">
        <v>11997169</v>
      </c>
      <c r="E3098" t="s">
        <v>542</v>
      </c>
      <c r="F3098">
        <v>1</v>
      </c>
      <c r="G3098">
        <v>0</v>
      </c>
      <c r="H3098" t="s">
        <v>23</v>
      </c>
      <c r="I3098" t="s">
        <v>23</v>
      </c>
      <c r="J3098" t="s">
        <v>23</v>
      </c>
    </row>
    <row r="3099" spans="1:10" x14ac:dyDescent="0.15">
      <c r="A3099" t="s">
        <v>566</v>
      </c>
      <c r="C3099" t="str">
        <f>VLOOKUP(A3099,装配单主表!A:B,2,FALSE)</f>
        <v>10000344</v>
      </c>
      <c r="D3099">
        <v>11997217</v>
      </c>
      <c r="E3099" t="s">
        <v>2998</v>
      </c>
      <c r="F3099">
        <v>1</v>
      </c>
      <c r="G3099">
        <v>0</v>
      </c>
      <c r="H3099" t="s">
        <v>23</v>
      </c>
      <c r="I3099" t="s">
        <v>23</v>
      </c>
      <c r="J3099" t="s">
        <v>23</v>
      </c>
    </row>
    <row r="3100" spans="1:10" x14ac:dyDescent="0.15">
      <c r="A3100" t="s">
        <v>566</v>
      </c>
      <c r="C3100" t="str">
        <f>VLOOKUP(A3100,装配单主表!A:B,2,FALSE)</f>
        <v>10000344</v>
      </c>
      <c r="D3100">
        <v>11997205</v>
      </c>
      <c r="E3100" t="s">
        <v>2990</v>
      </c>
      <c r="F3100">
        <v>1</v>
      </c>
      <c r="G3100">
        <v>0</v>
      </c>
      <c r="H3100" t="s">
        <v>23</v>
      </c>
      <c r="I3100" t="s">
        <v>23</v>
      </c>
      <c r="J3100" t="s">
        <v>23</v>
      </c>
    </row>
    <row r="3101" spans="1:10" x14ac:dyDescent="0.15">
      <c r="A3101" t="s">
        <v>566</v>
      </c>
      <c r="C3101" t="str">
        <f>VLOOKUP(A3101,装配单主表!A:B,2,FALSE)</f>
        <v>10000344</v>
      </c>
      <c r="D3101">
        <v>11997206</v>
      </c>
      <c r="E3101" t="s">
        <v>2994</v>
      </c>
      <c r="F3101">
        <v>1</v>
      </c>
      <c r="G3101">
        <v>0</v>
      </c>
      <c r="H3101" t="s">
        <v>23</v>
      </c>
      <c r="I3101" t="s">
        <v>23</v>
      </c>
      <c r="J3101" t="s">
        <v>23</v>
      </c>
    </row>
    <row r="3102" spans="1:10" x14ac:dyDescent="0.15">
      <c r="A3102" t="s">
        <v>566</v>
      </c>
      <c r="C3102" t="str">
        <f>VLOOKUP(A3102,装配单主表!A:B,2,FALSE)</f>
        <v>10000344</v>
      </c>
      <c r="D3102">
        <v>11997432</v>
      </c>
      <c r="E3102" t="s">
        <v>3009</v>
      </c>
      <c r="F3102">
        <v>1</v>
      </c>
      <c r="G3102">
        <v>0</v>
      </c>
      <c r="H3102" t="s">
        <v>23</v>
      </c>
      <c r="I3102" t="s">
        <v>23</v>
      </c>
      <c r="J3102" t="s">
        <v>23</v>
      </c>
    </row>
    <row r="3103" spans="1:10" x14ac:dyDescent="0.15">
      <c r="A3103" t="s">
        <v>566</v>
      </c>
      <c r="C3103" t="str">
        <f>VLOOKUP(A3103,装配单主表!A:B,2,FALSE)</f>
        <v>10000344</v>
      </c>
      <c r="D3103">
        <v>11990620</v>
      </c>
      <c r="E3103" t="s">
        <v>2935</v>
      </c>
      <c r="F3103">
        <v>1</v>
      </c>
      <c r="G3103">
        <v>0</v>
      </c>
      <c r="H3103" t="s">
        <v>23</v>
      </c>
      <c r="I3103" t="s">
        <v>23</v>
      </c>
      <c r="J3103" t="s">
        <v>23</v>
      </c>
    </row>
    <row r="3104" spans="1:10" x14ac:dyDescent="0.15">
      <c r="A3104" t="s">
        <v>566</v>
      </c>
      <c r="C3104" t="str">
        <f>VLOOKUP(A3104,装配单主表!A:B,2,FALSE)</f>
        <v>10000344</v>
      </c>
      <c r="D3104">
        <v>11983636</v>
      </c>
      <c r="E3104" t="s">
        <v>2866</v>
      </c>
      <c r="F3104">
        <v>1</v>
      </c>
      <c r="G3104">
        <v>0</v>
      </c>
      <c r="H3104" t="s">
        <v>23</v>
      </c>
      <c r="I3104" t="s">
        <v>23</v>
      </c>
      <c r="J3104" t="s">
        <v>23</v>
      </c>
    </row>
    <row r="3105" spans="1:10" x14ac:dyDescent="0.15">
      <c r="A3105" t="s">
        <v>566</v>
      </c>
      <c r="C3105" t="str">
        <f>VLOOKUP(A3105,装配单主表!A:B,2,FALSE)</f>
        <v>10000344</v>
      </c>
      <c r="D3105">
        <v>11983728</v>
      </c>
      <c r="E3105" t="s">
        <v>2870</v>
      </c>
      <c r="F3105">
        <v>1</v>
      </c>
      <c r="G3105">
        <v>0</v>
      </c>
      <c r="H3105" t="s">
        <v>23</v>
      </c>
      <c r="I3105" t="s">
        <v>23</v>
      </c>
      <c r="J3105" t="s">
        <v>23</v>
      </c>
    </row>
    <row r="3106" spans="1:10" x14ac:dyDescent="0.15">
      <c r="A3106" t="s">
        <v>567</v>
      </c>
      <c r="C3106" t="str">
        <f>VLOOKUP(A3106,装配单主表!A:B,2,FALSE)</f>
        <v>10000345</v>
      </c>
      <c r="D3106">
        <v>11983731</v>
      </c>
      <c r="E3106" t="s">
        <v>2871</v>
      </c>
      <c r="F3106">
        <v>1</v>
      </c>
      <c r="G3106">
        <v>0</v>
      </c>
      <c r="H3106" t="s">
        <v>23</v>
      </c>
      <c r="I3106" t="s">
        <v>23</v>
      </c>
      <c r="J3106" t="s">
        <v>23</v>
      </c>
    </row>
    <row r="3107" spans="1:10" x14ac:dyDescent="0.15">
      <c r="A3107" t="s">
        <v>567</v>
      </c>
      <c r="C3107" t="str">
        <f>VLOOKUP(A3107,装配单主表!A:B,2,FALSE)</f>
        <v>10000345</v>
      </c>
      <c r="D3107">
        <v>11983636</v>
      </c>
      <c r="E3107" t="s">
        <v>2866</v>
      </c>
      <c r="F3107">
        <v>1</v>
      </c>
      <c r="G3107">
        <v>0</v>
      </c>
      <c r="H3107" t="s">
        <v>23</v>
      </c>
      <c r="I3107" t="s">
        <v>23</v>
      </c>
      <c r="J3107" t="s">
        <v>23</v>
      </c>
    </row>
    <row r="3108" spans="1:10" x14ac:dyDescent="0.15">
      <c r="A3108" t="s">
        <v>567</v>
      </c>
      <c r="C3108" t="str">
        <f>VLOOKUP(A3108,装配单主表!A:B,2,FALSE)</f>
        <v>10000345</v>
      </c>
      <c r="D3108">
        <v>11990620</v>
      </c>
      <c r="E3108" t="s">
        <v>2935</v>
      </c>
      <c r="F3108">
        <v>1</v>
      </c>
      <c r="G3108">
        <v>0</v>
      </c>
      <c r="H3108" t="s">
        <v>23</v>
      </c>
      <c r="I3108" t="s">
        <v>23</v>
      </c>
      <c r="J3108" t="s">
        <v>23</v>
      </c>
    </row>
    <row r="3109" spans="1:10" x14ac:dyDescent="0.15">
      <c r="A3109" t="s">
        <v>567</v>
      </c>
      <c r="C3109" t="str">
        <f>VLOOKUP(A3109,装配单主表!A:B,2,FALSE)</f>
        <v>10000345</v>
      </c>
      <c r="D3109">
        <v>11997432</v>
      </c>
      <c r="E3109" t="s">
        <v>3009</v>
      </c>
      <c r="F3109">
        <v>1</v>
      </c>
      <c r="G3109">
        <v>0</v>
      </c>
      <c r="H3109" t="s">
        <v>23</v>
      </c>
      <c r="I3109" t="s">
        <v>23</v>
      </c>
      <c r="J3109" t="s">
        <v>23</v>
      </c>
    </row>
    <row r="3110" spans="1:10" x14ac:dyDescent="0.15">
      <c r="A3110" t="s">
        <v>567</v>
      </c>
      <c r="C3110" t="str">
        <f>VLOOKUP(A3110,装配单主表!A:B,2,FALSE)</f>
        <v>10000345</v>
      </c>
      <c r="D3110">
        <v>11997206</v>
      </c>
      <c r="E3110" t="s">
        <v>2994</v>
      </c>
      <c r="F3110">
        <v>1</v>
      </c>
      <c r="G3110">
        <v>0</v>
      </c>
      <c r="H3110" t="s">
        <v>23</v>
      </c>
      <c r="I3110" t="s">
        <v>23</v>
      </c>
      <c r="J3110" t="s">
        <v>23</v>
      </c>
    </row>
    <row r="3111" spans="1:10" x14ac:dyDescent="0.15">
      <c r="A3111" t="s">
        <v>567</v>
      </c>
      <c r="C3111" t="str">
        <f>VLOOKUP(A3111,装配单主表!A:B,2,FALSE)</f>
        <v>10000345</v>
      </c>
      <c r="D3111">
        <v>11997205</v>
      </c>
      <c r="E3111" t="s">
        <v>2990</v>
      </c>
      <c r="F3111">
        <v>1</v>
      </c>
      <c r="G3111">
        <v>0</v>
      </c>
      <c r="H3111" t="s">
        <v>23</v>
      </c>
      <c r="I3111" t="s">
        <v>23</v>
      </c>
      <c r="J3111" t="s">
        <v>23</v>
      </c>
    </row>
    <row r="3112" spans="1:10" x14ac:dyDescent="0.15">
      <c r="A3112" t="s">
        <v>567</v>
      </c>
      <c r="C3112" t="str">
        <f>VLOOKUP(A3112,装配单主表!A:B,2,FALSE)</f>
        <v>10000345</v>
      </c>
      <c r="D3112">
        <v>11997217</v>
      </c>
      <c r="E3112" t="s">
        <v>2998</v>
      </c>
      <c r="F3112">
        <v>1</v>
      </c>
      <c r="G3112">
        <v>0</v>
      </c>
      <c r="H3112" t="s">
        <v>23</v>
      </c>
      <c r="I3112" t="s">
        <v>23</v>
      </c>
      <c r="J3112" t="s">
        <v>23</v>
      </c>
    </row>
    <row r="3113" spans="1:10" x14ac:dyDescent="0.15">
      <c r="A3113" t="s">
        <v>567</v>
      </c>
      <c r="C3113" t="str">
        <f>VLOOKUP(A3113,装配单主表!A:B,2,FALSE)</f>
        <v>10000345</v>
      </c>
      <c r="D3113">
        <v>11997172</v>
      </c>
      <c r="E3113" t="s">
        <v>544</v>
      </c>
      <c r="F3113">
        <v>1</v>
      </c>
      <c r="G3113">
        <v>0</v>
      </c>
      <c r="H3113" t="s">
        <v>23</v>
      </c>
      <c r="I3113" t="s">
        <v>23</v>
      </c>
      <c r="J3113" t="s">
        <v>23</v>
      </c>
    </row>
    <row r="3114" spans="1:10" x14ac:dyDescent="0.15">
      <c r="A3114" t="s">
        <v>567</v>
      </c>
      <c r="C3114" t="str">
        <f>VLOOKUP(A3114,装配单主表!A:B,2,FALSE)</f>
        <v>10000345</v>
      </c>
      <c r="D3114">
        <v>11997197</v>
      </c>
      <c r="E3114" t="s">
        <v>2983</v>
      </c>
      <c r="F3114">
        <v>1</v>
      </c>
      <c r="G3114">
        <v>0</v>
      </c>
      <c r="H3114" t="s">
        <v>23</v>
      </c>
      <c r="I3114" t="s">
        <v>23</v>
      </c>
      <c r="J3114" t="s">
        <v>23</v>
      </c>
    </row>
    <row r="3115" spans="1:10" x14ac:dyDescent="0.15">
      <c r="A3115" t="s">
        <v>568</v>
      </c>
      <c r="C3115" t="str">
        <f>VLOOKUP(A3115,装配单主表!A:B,2,FALSE)</f>
        <v>10000346</v>
      </c>
      <c r="D3115">
        <v>11997199</v>
      </c>
      <c r="E3115" t="s">
        <v>2984</v>
      </c>
      <c r="F3115">
        <v>1</v>
      </c>
      <c r="G3115">
        <v>0</v>
      </c>
      <c r="H3115" t="s">
        <v>23</v>
      </c>
      <c r="I3115" t="s">
        <v>23</v>
      </c>
      <c r="J3115" t="s">
        <v>23</v>
      </c>
    </row>
    <row r="3116" spans="1:10" x14ac:dyDescent="0.15">
      <c r="A3116" t="s">
        <v>568</v>
      </c>
      <c r="C3116" t="str">
        <f>VLOOKUP(A3116,装配单主表!A:B,2,FALSE)</f>
        <v>10000346</v>
      </c>
      <c r="D3116">
        <v>11997167</v>
      </c>
      <c r="E3116" t="s">
        <v>546</v>
      </c>
      <c r="F3116">
        <v>1</v>
      </c>
      <c r="G3116">
        <v>0</v>
      </c>
      <c r="H3116" t="s">
        <v>23</v>
      </c>
      <c r="I3116" t="s">
        <v>23</v>
      </c>
      <c r="J3116" t="s">
        <v>23</v>
      </c>
    </row>
    <row r="3117" spans="1:10" x14ac:dyDescent="0.15">
      <c r="A3117" t="s">
        <v>568</v>
      </c>
      <c r="C3117" t="str">
        <f>VLOOKUP(A3117,装配单主表!A:B,2,FALSE)</f>
        <v>10000346</v>
      </c>
      <c r="D3117">
        <v>11997217</v>
      </c>
      <c r="E3117" t="s">
        <v>2998</v>
      </c>
      <c r="F3117">
        <v>1</v>
      </c>
      <c r="G3117">
        <v>0</v>
      </c>
      <c r="H3117" t="s">
        <v>23</v>
      </c>
      <c r="I3117" t="s">
        <v>23</v>
      </c>
      <c r="J3117" t="s">
        <v>23</v>
      </c>
    </row>
    <row r="3118" spans="1:10" x14ac:dyDescent="0.15">
      <c r="A3118" t="s">
        <v>568</v>
      </c>
      <c r="C3118" t="str">
        <f>VLOOKUP(A3118,装配单主表!A:B,2,FALSE)</f>
        <v>10000346</v>
      </c>
      <c r="D3118">
        <v>11997205</v>
      </c>
      <c r="E3118" t="s">
        <v>2990</v>
      </c>
      <c r="F3118">
        <v>1</v>
      </c>
      <c r="G3118">
        <v>0</v>
      </c>
      <c r="H3118" t="s">
        <v>23</v>
      </c>
      <c r="I3118" t="s">
        <v>23</v>
      </c>
      <c r="J3118" t="s">
        <v>23</v>
      </c>
    </row>
    <row r="3119" spans="1:10" x14ac:dyDescent="0.15">
      <c r="A3119" t="s">
        <v>568</v>
      </c>
      <c r="C3119" t="str">
        <f>VLOOKUP(A3119,装配单主表!A:B,2,FALSE)</f>
        <v>10000346</v>
      </c>
      <c r="D3119">
        <v>11997206</v>
      </c>
      <c r="E3119" t="s">
        <v>2994</v>
      </c>
      <c r="F3119">
        <v>1</v>
      </c>
      <c r="G3119">
        <v>0</v>
      </c>
      <c r="H3119" t="s">
        <v>23</v>
      </c>
      <c r="I3119" t="s">
        <v>23</v>
      </c>
      <c r="J3119" t="s">
        <v>23</v>
      </c>
    </row>
    <row r="3120" spans="1:10" x14ac:dyDescent="0.15">
      <c r="A3120" t="s">
        <v>568</v>
      </c>
      <c r="C3120" t="str">
        <f>VLOOKUP(A3120,装配单主表!A:B,2,FALSE)</f>
        <v>10000346</v>
      </c>
      <c r="D3120">
        <v>11997432</v>
      </c>
      <c r="E3120" t="s">
        <v>3009</v>
      </c>
      <c r="F3120">
        <v>1</v>
      </c>
      <c r="G3120">
        <v>0</v>
      </c>
      <c r="H3120" t="s">
        <v>23</v>
      </c>
      <c r="I3120" t="s">
        <v>23</v>
      </c>
      <c r="J3120" t="s">
        <v>23</v>
      </c>
    </row>
    <row r="3121" spans="1:10" x14ac:dyDescent="0.15">
      <c r="A3121" t="s">
        <v>568</v>
      </c>
      <c r="C3121" t="str">
        <f>VLOOKUP(A3121,装配单主表!A:B,2,FALSE)</f>
        <v>10000346</v>
      </c>
      <c r="D3121">
        <v>11997424</v>
      </c>
      <c r="E3121" t="s">
        <v>3003</v>
      </c>
      <c r="F3121">
        <v>1</v>
      </c>
      <c r="G3121">
        <v>0</v>
      </c>
      <c r="H3121" t="s">
        <v>23</v>
      </c>
      <c r="I3121" t="s">
        <v>23</v>
      </c>
      <c r="J3121" t="s">
        <v>23</v>
      </c>
    </row>
    <row r="3122" spans="1:10" x14ac:dyDescent="0.15">
      <c r="A3122" t="s">
        <v>568</v>
      </c>
      <c r="C3122" t="str">
        <f>VLOOKUP(A3122,装配单主表!A:B,2,FALSE)</f>
        <v>10000346</v>
      </c>
      <c r="D3122">
        <v>11990620</v>
      </c>
      <c r="E3122" t="s">
        <v>2935</v>
      </c>
      <c r="F3122">
        <v>1</v>
      </c>
      <c r="G3122">
        <v>0</v>
      </c>
      <c r="H3122" t="s">
        <v>23</v>
      </c>
      <c r="I3122" t="s">
        <v>23</v>
      </c>
      <c r="J3122" t="s">
        <v>23</v>
      </c>
    </row>
    <row r="3123" spans="1:10" x14ac:dyDescent="0.15">
      <c r="A3123" t="s">
        <v>568</v>
      </c>
      <c r="C3123" t="str">
        <f>VLOOKUP(A3123,装配单主表!A:B,2,FALSE)</f>
        <v>10000346</v>
      </c>
      <c r="D3123">
        <v>11983636</v>
      </c>
      <c r="E3123" t="s">
        <v>2866</v>
      </c>
      <c r="F3123">
        <v>1</v>
      </c>
      <c r="G3123">
        <v>0</v>
      </c>
      <c r="H3123" t="s">
        <v>23</v>
      </c>
      <c r="I3123" t="s">
        <v>23</v>
      </c>
      <c r="J3123" t="s">
        <v>23</v>
      </c>
    </row>
    <row r="3124" spans="1:10" x14ac:dyDescent="0.15">
      <c r="A3124" t="s">
        <v>558</v>
      </c>
      <c r="C3124" t="str">
        <f>VLOOKUP(A3124,装配单主表!A:B,2,FALSE)</f>
        <v>10000347</v>
      </c>
      <c r="D3124">
        <v>11983636</v>
      </c>
      <c r="E3124" t="s">
        <v>2866</v>
      </c>
      <c r="F3124">
        <v>1</v>
      </c>
      <c r="G3124">
        <v>0</v>
      </c>
      <c r="H3124" t="s">
        <v>23</v>
      </c>
      <c r="I3124" t="s">
        <v>23</v>
      </c>
      <c r="J3124" t="s">
        <v>23</v>
      </c>
    </row>
    <row r="3125" spans="1:10" x14ac:dyDescent="0.15">
      <c r="A3125" t="s">
        <v>558</v>
      </c>
      <c r="C3125" t="str">
        <f>VLOOKUP(A3125,装配单主表!A:B,2,FALSE)</f>
        <v>10000347</v>
      </c>
      <c r="D3125">
        <v>11983889</v>
      </c>
      <c r="E3125" t="s">
        <v>2874</v>
      </c>
      <c r="F3125">
        <v>1</v>
      </c>
      <c r="G3125">
        <v>0</v>
      </c>
      <c r="H3125" t="s">
        <v>23</v>
      </c>
      <c r="I3125" t="s">
        <v>23</v>
      </c>
      <c r="J3125" t="s">
        <v>23</v>
      </c>
    </row>
    <row r="3126" spans="1:10" x14ac:dyDescent="0.15">
      <c r="A3126" t="s">
        <v>558</v>
      </c>
      <c r="C3126" t="str">
        <f>VLOOKUP(A3126,装配单主表!A:B,2,FALSE)</f>
        <v>10000347</v>
      </c>
      <c r="D3126">
        <v>11990620</v>
      </c>
      <c r="E3126" t="s">
        <v>2935</v>
      </c>
      <c r="F3126">
        <v>1</v>
      </c>
      <c r="G3126">
        <v>0</v>
      </c>
      <c r="H3126" t="s">
        <v>23</v>
      </c>
      <c r="I3126" t="s">
        <v>23</v>
      </c>
      <c r="J3126" t="s">
        <v>23</v>
      </c>
    </row>
    <row r="3127" spans="1:10" x14ac:dyDescent="0.15">
      <c r="A3127" t="s">
        <v>558</v>
      </c>
      <c r="C3127" t="str">
        <f>VLOOKUP(A3127,装配单主表!A:B,2,FALSE)</f>
        <v>10000347</v>
      </c>
      <c r="D3127">
        <v>11997432</v>
      </c>
      <c r="E3127" t="s">
        <v>3009</v>
      </c>
      <c r="F3127">
        <v>1</v>
      </c>
      <c r="G3127">
        <v>0</v>
      </c>
      <c r="H3127" t="s">
        <v>23</v>
      </c>
      <c r="I3127" t="s">
        <v>23</v>
      </c>
      <c r="J3127" t="s">
        <v>23</v>
      </c>
    </row>
    <row r="3128" spans="1:10" x14ac:dyDescent="0.15">
      <c r="A3128" t="s">
        <v>558</v>
      </c>
      <c r="C3128" t="str">
        <f>VLOOKUP(A3128,装配单主表!A:B,2,FALSE)</f>
        <v>10000347</v>
      </c>
      <c r="D3128">
        <v>11997206</v>
      </c>
      <c r="E3128" t="s">
        <v>2994</v>
      </c>
      <c r="F3128">
        <v>1</v>
      </c>
      <c r="G3128">
        <v>0</v>
      </c>
      <c r="H3128" t="s">
        <v>23</v>
      </c>
      <c r="I3128" t="s">
        <v>23</v>
      </c>
      <c r="J3128" t="s">
        <v>23</v>
      </c>
    </row>
    <row r="3129" spans="1:10" x14ac:dyDescent="0.15">
      <c r="A3129" t="s">
        <v>558</v>
      </c>
      <c r="C3129" t="str">
        <f>VLOOKUP(A3129,装配单主表!A:B,2,FALSE)</f>
        <v>10000347</v>
      </c>
      <c r="D3129">
        <v>11997205</v>
      </c>
      <c r="E3129" t="s">
        <v>2990</v>
      </c>
      <c r="F3129">
        <v>1</v>
      </c>
      <c r="G3129">
        <v>0</v>
      </c>
      <c r="H3129" t="s">
        <v>23</v>
      </c>
      <c r="I3129" t="s">
        <v>23</v>
      </c>
      <c r="J3129" t="s">
        <v>23</v>
      </c>
    </row>
    <row r="3130" spans="1:10" x14ac:dyDescent="0.15">
      <c r="A3130" t="s">
        <v>558</v>
      </c>
      <c r="C3130" t="str">
        <f>VLOOKUP(A3130,装配单主表!A:B,2,FALSE)</f>
        <v>10000347</v>
      </c>
      <c r="D3130">
        <v>11997217</v>
      </c>
      <c r="E3130" t="s">
        <v>2998</v>
      </c>
      <c r="F3130">
        <v>1</v>
      </c>
      <c r="G3130">
        <v>0</v>
      </c>
      <c r="H3130" t="s">
        <v>23</v>
      </c>
      <c r="I3130" t="s">
        <v>23</v>
      </c>
      <c r="J3130" t="s">
        <v>23</v>
      </c>
    </row>
    <row r="3131" spans="1:10" x14ac:dyDescent="0.15">
      <c r="A3131" t="s">
        <v>558</v>
      </c>
      <c r="C3131" t="str">
        <f>VLOOKUP(A3131,装配单主表!A:B,2,FALSE)</f>
        <v>10000347</v>
      </c>
      <c r="D3131">
        <v>11997170</v>
      </c>
      <c r="E3131" t="s">
        <v>70</v>
      </c>
      <c r="F3131">
        <v>1</v>
      </c>
      <c r="G3131">
        <v>0</v>
      </c>
      <c r="H3131" t="s">
        <v>23</v>
      </c>
      <c r="I3131" t="s">
        <v>23</v>
      </c>
      <c r="J3131" t="s">
        <v>23</v>
      </c>
    </row>
    <row r="3132" spans="1:10" x14ac:dyDescent="0.15">
      <c r="A3132" t="s">
        <v>558</v>
      </c>
      <c r="C3132" t="str">
        <f>VLOOKUP(A3132,装配单主表!A:B,2,FALSE)</f>
        <v>10000347</v>
      </c>
      <c r="D3132">
        <v>11997197</v>
      </c>
      <c r="E3132" t="s">
        <v>2983</v>
      </c>
      <c r="F3132">
        <v>1</v>
      </c>
      <c r="G3132">
        <v>0</v>
      </c>
      <c r="H3132" t="s">
        <v>23</v>
      </c>
      <c r="I3132" t="s">
        <v>23</v>
      </c>
      <c r="J3132" t="s">
        <v>23</v>
      </c>
    </row>
    <row r="3133" spans="1:10" x14ac:dyDescent="0.15">
      <c r="A3133" t="s">
        <v>559</v>
      </c>
      <c r="C3133" t="str">
        <f>VLOOKUP(A3133,装配单主表!A:B,2,FALSE)</f>
        <v>10000348</v>
      </c>
      <c r="D3133">
        <v>11997197</v>
      </c>
      <c r="E3133" t="s">
        <v>2983</v>
      </c>
      <c r="F3133">
        <v>1</v>
      </c>
      <c r="G3133">
        <v>0</v>
      </c>
      <c r="H3133" t="s">
        <v>23</v>
      </c>
      <c r="I3133" t="s">
        <v>23</v>
      </c>
      <c r="J3133" t="s">
        <v>23</v>
      </c>
    </row>
    <row r="3134" spans="1:10" x14ac:dyDescent="0.15">
      <c r="A3134" t="s">
        <v>559</v>
      </c>
      <c r="C3134" t="str">
        <f>VLOOKUP(A3134,装配单主表!A:B,2,FALSE)</f>
        <v>10000348</v>
      </c>
      <c r="D3134">
        <v>11997165</v>
      </c>
      <c r="E3134" t="s">
        <v>73</v>
      </c>
      <c r="F3134">
        <v>1</v>
      </c>
      <c r="G3134">
        <v>0</v>
      </c>
      <c r="H3134" t="s">
        <v>23</v>
      </c>
      <c r="I3134" t="s">
        <v>23</v>
      </c>
      <c r="J3134" t="s">
        <v>23</v>
      </c>
    </row>
    <row r="3135" spans="1:10" x14ac:dyDescent="0.15">
      <c r="A3135" t="s">
        <v>559</v>
      </c>
      <c r="C3135" t="str">
        <f>VLOOKUP(A3135,装配单主表!A:B,2,FALSE)</f>
        <v>10000348</v>
      </c>
      <c r="D3135">
        <v>11997217</v>
      </c>
      <c r="E3135" t="s">
        <v>2998</v>
      </c>
      <c r="F3135">
        <v>1</v>
      </c>
      <c r="G3135">
        <v>0</v>
      </c>
      <c r="H3135" t="s">
        <v>23</v>
      </c>
      <c r="I3135" t="s">
        <v>23</v>
      </c>
      <c r="J3135" t="s">
        <v>23</v>
      </c>
    </row>
    <row r="3136" spans="1:10" x14ac:dyDescent="0.15">
      <c r="A3136" t="s">
        <v>559</v>
      </c>
      <c r="C3136" t="str">
        <f>VLOOKUP(A3136,装配单主表!A:B,2,FALSE)</f>
        <v>10000348</v>
      </c>
      <c r="D3136">
        <v>11997205</v>
      </c>
      <c r="E3136" t="s">
        <v>2990</v>
      </c>
      <c r="F3136">
        <v>1</v>
      </c>
      <c r="G3136">
        <v>0</v>
      </c>
      <c r="H3136" t="s">
        <v>23</v>
      </c>
      <c r="I3136" t="s">
        <v>23</v>
      </c>
      <c r="J3136" t="s">
        <v>23</v>
      </c>
    </row>
    <row r="3137" spans="1:10" x14ac:dyDescent="0.15">
      <c r="A3137" t="s">
        <v>559</v>
      </c>
      <c r="C3137" t="str">
        <f>VLOOKUP(A3137,装配单主表!A:B,2,FALSE)</f>
        <v>10000348</v>
      </c>
      <c r="D3137">
        <v>11997206</v>
      </c>
      <c r="E3137" t="s">
        <v>2994</v>
      </c>
      <c r="F3137">
        <v>1</v>
      </c>
      <c r="G3137">
        <v>0</v>
      </c>
      <c r="H3137" t="s">
        <v>23</v>
      </c>
      <c r="I3137" t="s">
        <v>23</v>
      </c>
      <c r="J3137" t="s">
        <v>23</v>
      </c>
    </row>
    <row r="3138" spans="1:10" x14ac:dyDescent="0.15">
      <c r="A3138" t="s">
        <v>559</v>
      </c>
      <c r="C3138" t="str">
        <f>VLOOKUP(A3138,装配单主表!A:B,2,FALSE)</f>
        <v>10000348</v>
      </c>
      <c r="D3138">
        <v>11997432</v>
      </c>
      <c r="E3138" t="s">
        <v>3009</v>
      </c>
      <c r="F3138">
        <v>1</v>
      </c>
      <c r="G3138">
        <v>0</v>
      </c>
      <c r="H3138" t="s">
        <v>23</v>
      </c>
      <c r="I3138" t="s">
        <v>23</v>
      </c>
      <c r="J3138" t="s">
        <v>23</v>
      </c>
    </row>
    <row r="3139" spans="1:10" x14ac:dyDescent="0.15">
      <c r="A3139" t="s">
        <v>559</v>
      </c>
      <c r="C3139" t="str">
        <f>VLOOKUP(A3139,装配单主表!A:B,2,FALSE)</f>
        <v>10000348</v>
      </c>
      <c r="D3139">
        <v>11990620</v>
      </c>
      <c r="E3139" t="s">
        <v>2935</v>
      </c>
      <c r="F3139">
        <v>1</v>
      </c>
      <c r="G3139">
        <v>0</v>
      </c>
      <c r="H3139" t="s">
        <v>23</v>
      </c>
      <c r="I3139" t="s">
        <v>23</v>
      </c>
      <c r="J3139" t="s">
        <v>23</v>
      </c>
    </row>
    <row r="3140" spans="1:10" x14ac:dyDescent="0.15">
      <c r="A3140" t="s">
        <v>559</v>
      </c>
      <c r="C3140" t="str">
        <f>VLOOKUP(A3140,装配单主表!A:B,2,FALSE)</f>
        <v>10000348</v>
      </c>
      <c r="D3140">
        <v>11983636</v>
      </c>
      <c r="E3140" t="s">
        <v>2866</v>
      </c>
      <c r="F3140">
        <v>1</v>
      </c>
      <c r="G3140">
        <v>0</v>
      </c>
      <c r="H3140" t="s">
        <v>23</v>
      </c>
      <c r="I3140" t="s">
        <v>23</v>
      </c>
      <c r="J3140" t="s">
        <v>23</v>
      </c>
    </row>
    <row r="3141" spans="1:10" x14ac:dyDescent="0.15">
      <c r="A3141" t="s">
        <v>559</v>
      </c>
      <c r="C3141" t="str">
        <f>VLOOKUP(A3141,装配单主表!A:B,2,FALSE)</f>
        <v>10000348</v>
      </c>
      <c r="D3141">
        <v>11983723</v>
      </c>
      <c r="E3141" t="s">
        <v>2872</v>
      </c>
      <c r="F3141">
        <v>1</v>
      </c>
      <c r="G3141">
        <v>0</v>
      </c>
      <c r="H3141" t="s">
        <v>23</v>
      </c>
      <c r="I3141" t="s">
        <v>23</v>
      </c>
      <c r="J3141" t="s">
        <v>23</v>
      </c>
    </row>
    <row r="3142" spans="1:10" x14ac:dyDescent="0.15">
      <c r="A3142" t="s">
        <v>560</v>
      </c>
      <c r="C3142" t="str">
        <f>VLOOKUP(A3142,装配单主表!A:B,2,FALSE)</f>
        <v>10000349</v>
      </c>
      <c r="D3142">
        <v>11983730</v>
      </c>
      <c r="E3142" t="s">
        <v>2873</v>
      </c>
      <c r="F3142">
        <v>1</v>
      </c>
      <c r="G3142">
        <v>0</v>
      </c>
      <c r="H3142" t="s">
        <v>23</v>
      </c>
      <c r="I3142" t="s">
        <v>23</v>
      </c>
      <c r="J3142" t="s">
        <v>23</v>
      </c>
    </row>
    <row r="3143" spans="1:10" x14ac:dyDescent="0.15">
      <c r="A3143" t="s">
        <v>560</v>
      </c>
      <c r="C3143" t="str">
        <f>VLOOKUP(A3143,装配单主表!A:B,2,FALSE)</f>
        <v>10000349</v>
      </c>
      <c r="D3143">
        <v>11983636</v>
      </c>
      <c r="E3143" t="s">
        <v>2866</v>
      </c>
      <c r="F3143">
        <v>1</v>
      </c>
      <c r="G3143">
        <v>0</v>
      </c>
      <c r="H3143" t="s">
        <v>23</v>
      </c>
      <c r="I3143" t="s">
        <v>23</v>
      </c>
      <c r="J3143" t="s">
        <v>23</v>
      </c>
    </row>
    <row r="3144" spans="1:10" x14ac:dyDescent="0.15">
      <c r="A3144" t="s">
        <v>560</v>
      </c>
      <c r="C3144" t="str">
        <f>VLOOKUP(A3144,装配单主表!A:B,2,FALSE)</f>
        <v>10000349</v>
      </c>
      <c r="D3144">
        <v>11990620</v>
      </c>
      <c r="E3144" t="s">
        <v>2935</v>
      </c>
      <c r="F3144">
        <v>1</v>
      </c>
      <c r="G3144">
        <v>0</v>
      </c>
      <c r="H3144" t="s">
        <v>23</v>
      </c>
      <c r="I3144" t="s">
        <v>23</v>
      </c>
      <c r="J3144" t="s">
        <v>23</v>
      </c>
    </row>
    <row r="3145" spans="1:10" x14ac:dyDescent="0.15">
      <c r="A3145" t="s">
        <v>560</v>
      </c>
      <c r="C3145" t="str">
        <f>VLOOKUP(A3145,装配单主表!A:B,2,FALSE)</f>
        <v>10000349</v>
      </c>
      <c r="D3145">
        <v>11997432</v>
      </c>
      <c r="E3145" t="s">
        <v>3009</v>
      </c>
      <c r="F3145">
        <v>1</v>
      </c>
      <c r="G3145">
        <v>0</v>
      </c>
      <c r="H3145" t="s">
        <v>23</v>
      </c>
      <c r="I3145" t="s">
        <v>23</v>
      </c>
      <c r="J3145" t="s">
        <v>23</v>
      </c>
    </row>
    <row r="3146" spans="1:10" x14ac:dyDescent="0.15">
      <c r="A3146" t="s">
        <v>560</v>
      </c>
      <c r="C3146" t="str">
        <f>VLOOKUP(A3146,装配单主表!A:B,2,FALSE)</f>
        <v>10000349</v>
      </c>
      <c r="D3146">
        <v>11997206</v>
      </c>
      <c r="E3146" t="s">
        <v>2994</v>
      </c>
      <c r="F3146">
        <v>1</v>
      </c>
      <c r="G3146">
        <v>0</v>
      </c>
      <c r="H3146" t="s">
        <v>23</v>
      </c>
      <c r="I3146" t="s">
        <v>23</v>
      </c>
      <c r="J3146" t="s">
        <v>23</v>
      </c>
    </row>
    <row r="3147" spans="1:10" x14ac:dyDescent="0.15">
      <c r="A3147" t="s">
        <v>560</v>
      </c>
      <c r="C3147" t="str">
        <f>VLOOKUP(A3147,装配单主表!A:B,2,FALSE)</f>
        <v>10000349</v>
      </c>
      <c r="D3147">
        <v>11997205</v>
      </c>
      <c r="E3147" t="s">
        <v>2990</v>
      </c>
      <c r="F3147">
        <v>1</v>
      </c>
      <c r="G3147">
        <v>0</v>
      </c>
      <c r="H3147" t="s">
        <v>23</v>
      </c>
      <c r="I3147" t="s">
        <v>23</v>
      </c>
      <c r="J3147" t="s">
        <v>23</v>
      </c>
    </row>
    <row r="3148" spans="1:10" x14ac:dyDescent="0.15">
      <c r="A3148" t="s">
        <v>560</v>
      </c>
      <c r="C3148" t="str">
        <f>VLOOKUP(A3148,装配单主表!A:B,2,FALSE)</f>
        <v>10000349</v>
      </c>
      <c r="D3148">
        <v>11997217</v>
      </c>
      <c r="E3148" t="s">
        <v>2998</v>
      </c>
      <c r="F3148">
        <v>1</v>
      </c>
      <c r="G3148">
        <v>0</v>
      </c>
      <c r="H3148" t="s">
        <v>23</v>
      </c>
      <c r="I3148" t="s">
        <v>23</v>
      </c>
      <c r="J3148" t="s">
        <v>23</v>
      </c>
    </row>
    <row r="3149" spans="1:10" x14ac:dyDescent="0.15">
      <c r="A3149" t="s">
        <v>560</v>
      </c>
      <c r="C3149" t="str">
        <f>VLOOKUP(A3149,装配单主表!A:B,2,FALSE)</f>
        <v>10000349</v>
      </c>
      <c r="D3149">
        <v>11997171</v>
      </c>
      <c r="E3149" t="s">
        <v>76</v>
      </c>
      <c r="F3149">
        <v>1</v>
      </c>
      <c r="G3149">
        <v>0</v>
      </c>
      <c r="H3149" t="s">
        <v>23</v>
      </c>
      <c r="I3149" t="s">
        <v>23</v>
      </c>
      <c r="J3149" t="s">
        <v>23</v>
      </c>
    </row>
    <row r="3150" spans="1:10" x14ac:dyDescent="0.15">
      <c r="A3150" t="s">
        <v>560</v>
      </c>
      <c r="C3150" t="str">
        <f>VLOOKUP(A3150,装配单主表!A:B,2,FALSE)</f>
        <v>10000349</v>
      </c>
      <c r="D3150">
        <v>11997197</v>
      </c>
      <c r="E3150" t="s">
        <v>2983</v>
      </c>
      <c r="F3150">
        <v>1</v>
      </c>
      <c r="G3150">
        <v>0</v>
      </c>
      <c r="H3150" t="s">
        <v>23</v>
      </c>
      <c r="I3150" t="s">
        <v>23</v>
      </c>
      <c r="J3150" t="s">
        <v>23</v>
      </c>
    </row>
    <row r="3151" spans="1:10" x14ac:dyDescent="0.15">
      <c r="A3151" t="s">
        <v>561</v>
      </c>
      <c r="C3151" t="str">
        <f>VLOOKUP(A3151,装配单主表!A:B,2,FALSE)</f>
        <v>10000350</v>
      </c>
      <c r="D3151">
        <v>11997168</v>
      </c>
      <c r="E3151" t="s">
        <v>562</v>
      </c>
      <c r="F3151">
        <v>1</v>
      </c>
      <c r="G3151">
        <v>0</v>
      </c>
      <c r="H3151" t="s">
        <v>23</v>
      </c>
      <c r="I3151" t="s">
        <v>23</v>
      </c>
      <c r="J3151" t="s">
        <v>23</v>
      </c>
    </row>
    <row r="3152" spans="1:10" x14ac:dyDescent="0.15">
      <c r="A3152" t="s">
        <v>561</v>
      </c>
      <c r="C3152" t="str">
        <f>VLOOKUP(A3152,装配单主表!A:B,2,FALSE)</f>
        <v>10000350</v>
      </c>
      <c r="D3152">
        <v>11997217</v>
      </c>
      <c r="E3152" t="s">
        <v>2998</v>
      </c>
      <c r="F3152">
        <v>1</v>
      </c>
      <c r="G3152">
        <v>0</v>
      </c>
      <c r="H3152" t="s">
        <v>23</v>
      </c>
      <c r="I3152" t="s">
        <v>23</v>
      </c>
      <c r="J3152" t="s">
        <v>23</v>
      </c>
    </row>
    <row r="3153" spans="1:10" x14ac:dyDescent="0.15">
      <c r="A3153" t="s">
        <v>561</v>
      </c>
      <c r="C3153" t="str">
        <f>VLOOKUP(A3153,装配单主表!A:B,2,FALSE)</f>
        <v>10000350</v>
      </c>
      <c r="D3153">
        <v>11997205</v>
      </c>
      <c r="E3153" t="s">
        <v>2990</v>
      </c>
      <c r="F3153">
        <v>1</v>
      </c>
      <c r="G3153">
        <v>0</v>
      </c>
      <c r="H3153" t="s">
        <v>23</v>
      </c>
      <c r="I3153" t="s">
        <v>23</v>
      </c>
      <c r="J3153" t="s">
        <v>23</v>
      </c>
    </row>
    <row r="3154" spans="1:10" x14ac:dyDescent="0.15">
      <c r="A3154" t="s">
        <v>561</v>
      </c>
      <c r="C3154" t="str">
        <f>VLOOKUP(A3154,装配单主表!A:B,2,FALSE)</f>
        <v>10000350</v>
      </c>
      <c r="D3154">
        <v>11997206</v>
      </c>
      <c r="E3154" t="s">
        <v>2994</v>
      </c>
      <c r="F3154">
        <v>1</v>
      </c>
      <c r="G3154">
        <v>0</v>
      </c>
      <c r="H3154" t="s">
        <v>23</v>
      </c>
      <c r="I3154" t="s">
        <v>23</v>
      </c>
      <c r="J3154" t="s">
        <v>23</v>
      </c>
    </row>
    <row r="3155" spans="1:10" x14ac:dyDescent="0.15">
      <c r="A3155" t="s">
        <v>561</v>
      </c>
      <c r="C3155" t="str">
        <f>VLOOKUP(A3155,装配单主表!A:B,2,FALSE)</f>
        <v>10000350</v>
      </c>
      <c r="D3155">
        <v>11997433</v>
      </c>
      <c r="E3155" t="s">
        <v>3010</v>
      </c>
      <c r="F3155">
        <v>1</v>
      </c>
      <c r="G3155">
        <v>0</v>
      </c>
      <c r="H3155" t="s">
        <v>23</v>
      </c>
      <c r="I3155" t="s">
        <v>23</v>
      </c>
      <c r="J3155" t="s">
        <v>23</v>
      </c>
    </row>
    <row r="3156" spans="1:10" x14ac:dyDescent="0.15">
      <c r="A3156" t="s">
        <v>561</v>
      </c>
      <c r="C3156" t="str">
        <f>VLOOKUP(A3156,装配单主表!A:B,2,FALSE)</f>
        <v>10000350</v>
      </c>
      <c r="D3156">
        <v>11990620</v>
      </c>
      <c r="E3156" t="s">
        <v>2935</v>
      </c>
      <c r="F3156">
        <v>1</v>
      </c>
      <c r="G3156">
        <v>0</v>
      </c>
      <c r="H3156" t="s">
        <v>23</v>
      </c>
      <c r="I3156" t="s">
        <v>23</v>
      </c>
      <c r="J3156" t="s">
        <v>23</v>
      </c>
    </row>
    <row r="3157" spans="1:10" x14ac:dyDescent="0.15">
      <c r="A3157" t="s">
        <v>561</v>
      </c>
      <c r="C3157" t="str">
        <f>VLOOKUP(A3157,装配单主表!A:B,2,FALSE)</f>
        <v>10000350</v>
      </c>
      <c r="D3157">
        <v>11983636</v>
      </c>
      <c r="E3157" t="s">
        <v>2866</v>
      </c>
      <c r="F3157">
        <v>1</v>
      </c>
      <c r="G3157">
        <v>0</v>
      </c>
      <c r="H3157" t="s">
        <v>23</v>
      </c>
      <c r="I3157" t="s">
        <v>23</v>
      </c>
      <c r="J3157" t="s">
        <v>23</v>
      </c>
    </row>
    <row r="3158" spans="1:10" x14ac:dyDescent="0.15">
      <c r="A3158" t="s">
        <v>561</v>
      </c>
      <c r="C3158" t="str">
        <f>VLOOKUP(A3158,装配单主表!A:B,2,FALSE)</f>
        <v>10000350</v>
      </c>
      <c r="D3158">
        <v>11983720</v>
      </c>
      <c r="E3158" t="s">
        <v>2868</v>
      </c>
      <c r="F3158">
        <v>1</v>
      </c>
      <c r="G3158">
        <v>0</v>
      </c>
      <c r="H3158" t="s">
        <v>23</v>
      </c>
      <c r="I3158" t="s">
        <v>23</v>
      </c>
      <c r="J3158" t="s">
        <v>23</v>
      </c>
    </row>
    <row r="3159" spans="1:10" x14ac:dyDescent="0.15">
      <c r="A3159" t="s">
        <v>561</v>
      </c>
      <c r="C3159" t="str">
        <f>VLOOKUP(A3159,装配单主表!A:B,2,FALSE)</f>
        <v>10000350</v>
      </c>
      <c r="D3159">
        <v>11971547</v>
      </c>
      <c r="E3159" t="s">
        <v>2848</v>
      </c>
      <c r="F3159">
        <v>1</v>
      </c>
      <c r="G3159">
        <v>0</v>
      </c>
      <c r="H3159" t="s">
        <v>23</v>
      </c>
      <c r="I3159" t="s">
        <v>23</v>
      </c>
      <c r="J3159" t="s">
        <v>23</v>
      </c>
    </row>
    <row r="3160" spans="1:10" x14ac:dyDescent="0.15">
      <c r="A3160" t="s">
        <v>1146</v>
      </c>
      <c r="C3160" t="str">
        <f>VLOOKUP(A3160,装配单主表!A:B,2,FALSE)</f>
        <v>10000351</v>
      </c>
      <c r="D3160">
        <v>11971547</v>
      </c>
      <c r="E3160" t="s">
        <v>2848</v>
      </c>
      <c r="F3160">
        <v>1</v>
      </c>
      <c r="G3160">
        <v>0</v>
      </c>
      <c r="H3160" t="s">
        <v>23</v>
      </c>
      <c r="I3160" t="s">
        <v>23</v>
      </c>
      <c r="J3160" t="s">
        <v>23</v>
      </c>
    </row>
    <row r="3161" spans="1:10" x14ac:dyDescent="0.15">
      <c r="A3161" t="s">
        <v>1146</v>
      </c>
      <c r="C3161" t="str">
        <f>VLOOKUP(A3161,装配单主表!A:B,2,FALSE)</f>
        <v>10000351</v>
      </c>
      <c r="D3161">
        <v>11983720</v>
      </c>
      <c r="E3161" t="s">
        <v>2868</v>
      </c>
      <c r="F3161">
        <v>1</v>
      </c>
      <c r="G3161">
        <v>0</v>
      </c>
      <c r="H3161" t="s">
        <v>23</v>
      </c>
      <c r="I3161" t="s">
        <v>23</v>
      </c>
      <c r="J3161" t="s">
        <v>23</v>
      </c>
    </row>
    <row r="3162" spans="1:10" x14ac:dyDescent="0.15">
      <c r="A3162" t="s">
        <v>1146</v>
      </c>
      <c r="C3162" t="str">
        <f>VLOOKUP(A3162,装配单主表!A:B,2,FALSE)</f>
        <v>10000351</v>
      </c>
      <c r="D3162">
        <v>11983636</v>
      </c>
      <c r="E3162" t="s">
        <v>2866</v>
      </c>
      <c r="F3162">
        <v>1</v>
      </c>
      <c r="G3162">
        <v>0</v>
      </c>
      <c r="H3162" t="s">
        <v>23</v>
      </c>
      <c r="I3162" t="s">
        <v>23</v>
      </c>
      <c r="J3162" t="s">
        <v>23</v>
      </c>
    </row>
    <row r="3163" spans="1:10" x14ac:dyDescent="0.15">
      <c r="A3163" t="s">
        <v>1146</v>
      </c>
      <c r="C3163" t="str">
        <f>VLOOKUP(A3163,装配单主表!A:B,2,FALSE)</f>
        <v>10000351</v>
      </c>
      <c r="D3163">
        <v>11990620</v>
      </c>
      <c r="E3163" t="s">
        <v>2935</v>
      </c>
      <c r="F3163">
        <v>1</v>
      </c>
      <c r="G3163">
        <v>0</v>
      </c>
      <c r="H3163" t="s">
        <v>23</v>
      </c>
      <c r="I3163" t="s">
        <v>23</v>
      </c>
      <c r="J3163" t="s">
        <v>23</v>
      </c>
    </row>
    <row r="3164" spans="1:10" x14ac:dyDescent="0.15">
      <c r="A3164" t="s">
        <v>1146</v>
      </c>
      <c r="C3164" t="str">
        <f>VLOOKUP(A3164,装配单主表!A:B,2,FALSE)</f>
        <v>10000351</v>
      </c>
      <c r="D3164">
        <v>11997432</v>
      </c>
      <c r="E3164" t="s">
        <v>3009</v>
      </c>
      <c r="F3164">
        <v>1</v>
      </c>
      <c r="G3164">
        <v>0</v>
      </c>
      <c r="H3164" t="s">
        <v>23</v>
      </c>
      <c r="I3164" t="s">
        <v>23</v>
      </c>
      <c r="J3164" t="s">
        <v>23</v>
      </c>
    </row>
    <row r="3165" spans="1:10" x14ac:dyDescent="0.15">
      <c r="A3165" t="s">
        <v>1146</v>
      </c>
      <c r="C3165" t="str">
        <f>VLOOKUP(A3165,装配单主表!A:B,2,FALSE)</f>
        <v>10000351</v>
      </c>
      <c r="D3165">
        <v>11997206</v>
      </c>
      <c r="E3165" t="s">
        <v>2994</v>
      </c>
      <c r="F3165">
        <v>1</v>
      </c>
      <c r="G3165">
        <v>0</v>
      </c>
      <c r="H3165" t="s">
        <v>23</v>
      </c>
      <c r="I3165" t="s">
        <v>23</v>
      </c>
      <c r="J3165" t="s">
        <v>23</v>
      </c>
    </row>
    <row r="3166" spans="1:10" x14ac:dyDescent="0.15">
      <c r="A3166" t="s">
        <v>1146</v>
      </c>
      <c r="C3166" t="str">
        <f>VLOOKUP(A3166,装配单主表!A:B,2,FALSE)</f>
        <v>10000351</v>
      </c>
      <c r="D3166">
        <v>11997205</v>
      </c>
      <c r="E3166" t="s">
        <v>2990</v>
      </c>
      <c r="F3166">
        <v>1</v>
      </c>
      <c r="G3166">
        <v>0</v>
      </c>
      <c r="H3166" t="s">
        <v>23</v>
      </c>
      <c r="I3166" t="s">
        <v>23</v>
      </c>
      <c r="J3166" t="s">
        <v>23</v>
      </c>
    </row>
    <row r="3167" spans="1:10" x14ac:dyDescent="0.15">
      <c r="A3167" t="s">
        <v>1146</v>
      </c>
      <c r="C3167" t="str">
        <f>VLOOKUP(A3167,装配单主表!A:B,2,FALSE)</f>
        <v>10000351</v>
      </c>
      <c r="D3167">
        <v>11997217</v>
      </c>
      <c r="E3167" t="s">
        <v>2998</v>
      </c>
      <c r="F3167">
        <v>1</v>
      </c>
      <c r="G3167">
        <v>0</v>
      </c>
      <c r="H3167" t="s">
        <v>23</v>
      </c>
      <c r="I3167" t="s">
        <v>23</v>
      </c>
      <c r="J3167" t="s">
        <v>23</v>
      </c>
    </row>
    <row r="3168" spans="1:10" x14ac:dyDescent="0.15">
      <c r="A3168" t="s">
        <v>1146</v>
      </c>
      <c r="C3168" t="str">
        <f>VLOOKUP(A3168,装配单主表!A:B,2,FALSE)</f>
        <v>10000351</v>
      </c>
      <c r="D3168">
        <v>11997168</v>
      </c>
      <c r="E3168" t="s">
        <v>562</v>
      </c>
      <c r="F3168">
        <v>1</v>
      </c>
      <c r="G3168">
        <v>0</v>
      </c>
      <c r="H3168" t="s">
        <v>23</v>
      </c>
      <c r="I3168" t="s">
        <v>23</v>
      </c>
      <c r="J3168" t="s">
        <v>23</v>
      </c>
    </row>
    <row r="3169" spans="1:10" x14ac:dyDescent="0.15">
      <c r="A3169" t="s">
        <v>1147</v>
      </c>
      <c r="C3169" t="str">
        <f>VLOOKUP(A3169,装配单主表!A:B,2,FALSE)</f>
        <v>10000352</v>
      </c>
      <c r="D3169">
        <v>11997168</v>
      </c>
      <c r="E3169" t="s">
        <v>122</v>
      </c>
      <c r="F3169">
        <v>1</v>
      </c>
      <c r="G3169">
        <v>0</v>
      </c>
      <c r="H3169" t="s">
        <v>23</v>
      </c>
      <c r="I3169" t="s">
        <v>23</v>
      </c>
      <c r="J3169" t="s">
        <v>23</v>
      </c>
    </row>
    <row r="3170" spans="1:10" x14ac:dyDescent="0.15">
      <c r="A3170" t="s">
        <v>1147</v>
      </c>
      <c r="C3170" t="str">
        <f>VLOOKUP(A3170,装配单主表!A:B,2,FALSE)</f>
        <v>10000352</v>
      </c>
      <c r="D3170">
        <v>11997217</v>
      </c>
      <c r="E3170" t="s">
        <v>2998</v>
      </c>
      <c r="F3170">
        <v>1</v>
      </c>
      <c r="G3170">
        <v>0</v>
      </c>
      <c r="H3170" t="s">
        <v>23</v>
      </c>
      <c r="I3170" t="s">
        <v>23</v>
      </c>
      <c r="J3170" t="s">
        <v>23</v>
      </c>
    </row>
    <row r="3171" spans="1:10" x14ac:dyDescent="0.15">
      <c r="A3171" t="s">
        <v>1147</v>
      </c>
      <c r="C3171" t="str">
        <f>VLOOKUP(A3171,装配单主表!A:B,2,FALSE)</f>
        <v>10000352</v>
      </c>
      <c r="D3171">
        <v>11997205</v>
      </c>
      <c r="E3171" t="s">
        <v>2990</v>
      </c>
      <c r="F3171">
        <v>1</v>
      </c>
      <c r="G3171">
        <v>0</v>
      </c>
      <c r="H3171" t="s">
        <v>23</v>
      </c>
      <c r="I3171" t="s">
        <v>23</v>
      </c>
      <c r="J3171" t="s">
        <v>23</v>
      </c>
    </row>
    <row r="3172" spans="1:10" x14ac:dyDescent="0.15">
      <c r="A3172" t="s">
        <v>1147</v>
      </c>
      <c r="C3172" t="str">
        <f>VLOOKUP(A3172,装配单主表!A:B,2,FALSE)</f>
        <v>10000352</v>
      </c>
      <c r="D3172">
        <v>11997206</v>
      </c>
      <c r="E3172" t="s">
        <v>2994</v>
      </c>
      <c r="F3172">
        <v>1</v>
      </c>
      <c r="G3172">
        <v>0</v>
      </c>
      <c r="H3172" t="s">
        <v>23</v>
      </c>
      <c r="I3172" t="s">
        <v>23</v>
      </c>
      <c r="J3172" t="s">
        <v>23</v>
      </c>
    </row>
    <row r="3173" spans="1:10" x14ac:dyDescent="0.15">
      <c r="A3173" t="s">
        <v>1147</v>
      </c>
      <c r="C3173" t="str">
        <f>VLOOKUP(A3173,装配单主表!A:B,2,FALSE)</f>
        <v>10000352</v>
      </c>
      <c r="D3173">
        <v>11997433</v>
      </c>
      <c r="E3173" t="s">
        <v>3010</v>
      </c>
      <c r="F3173">
        <v>1</v>
      </c>
      <c r="G3173">
        <v>0</v>
      </c>
      <c r="H3173" t="s">
        <v>23</v>
      </c>
      <c r="I3173" t="s">
        <v>23</v>
      </c>
      <c r="J3173" t="s">
        <v>23</v>
      </c>
    </row>
    <row r="3174" spans="1:10" x14ac:dyDescent="0.15">
      <c r="A3174" t="s">
        <v>1147</v>
      </c>
      <c r="C3174" t="str">
        <f>VLOOKUP(A3174,装配单主表!A:B,2,FALSE)</f>
        <v>10000352</v>
      </c>
      <c r="D3174">
        <v>11990620</v>
      </c>
      <c r="E3174" t="s">
        <v>2935</v>
      </c>
      <c r="F3174">
        <v>1</v>
      </c>
      <c r="G3174">
        <v>0</v>
      </c>
      <c r="H3174" t="s">
        <v>23</v>
      </c>
      <c r="I3174" t="s">
        <v>23</v>
      </c>
      <c r="J3174" t="s">
        <v>23</v>
      </c>
    </row>
    <row r="3175" spans="1:10" x14ac:dyDescent="0.15">
      <c r="A3175" t="s">
        <v>1147</v>
      </c>
      <c r="C3175" t="str">
        <f>VLOOKUP(A3175,装配单主表!A:B,2,FALSE)</f>
        <v>10000352</v>
      </c>
      <c r="D3175">
        <v>11990620</v>
      </c>
      <c r="E3175" t="s">
        <v>2935</v>
      </c>
      <c r="F3175">
        <v>1</v>
      </c>
      <c r="G3175">
        <v>0</v>
      </c>
      <c r="H3175" t="s">
        <v>23</v>
      </c>
      <c r="I3175" t="s">
        <v>23</v>
      </c>
      <c r="J3175" t="s">
        <v>23</v>
      </c>
    </row>
    <row r="3176" spans="1:10" x14ac:dyDescent="0.15">
      <c r="A3176" t="s">
        <v>1147</v>
      </c>
      <c r="C3176" t="str">
        <f>VLOOKUP(A3176,装配单主表!A:B,2,FALSE)</f>
        <v>10000352</v>
      </c>
      <c r="D3176">
        <v>11983636</v>
      </c>
      <c r="E3176" t="s">
        <v>2866</v>
      </c>
      <c r="F3176">
        <v>1</v>
      </c>
      <c r="G3176">
        <v>0</v>
      </c>
      <c r="H3176" t="s">
        <v>23</v>
      </c>
      <c r="I3176" t="s">
        <v>23</v>
      </c>
      <c r="J3176" t="s">
        <v>23</v>
      </c>
    </row>
    <row r="3177" spans="1:10" x14ac:dyDescent="0.15">
      <c r="A3177" t="s">
        <v>1147</v>
      </c>
      <c r="C3177" t="str">
        <f>VLOOKUP(A3177,装配单主表!A:B,2,FALSE)</f>
        <v>10000352</v>
      </c>
      <c r="D3177">
        <v>11983720</v>
      </c>
      <c r="E3177" t="s">
        <v>2868</v>
      </c>
      <c r="F3177">
        <v>1</v>
      </c>
      <c r="G3177">
        <v>0</v>
      </c>
      <c r="H3177" t="s">
        <v>23</v>
      </c>
      <c r="I3177" t="s">
        <v>23</v>
      </c>
      <c r="J3177" t="s">
        <v>23</v>
      </c>
    </row>
    <row r="3178" spans="1:10" x14ac:dyDescent="0.15">
      <c r="A3178" t="s">
        <v>1147</v>
      </c>
      <c r="C3178" t="str">
        <f>VLOOKUP(A3178,装配单主表!A:B,2,FALSE)</f>
        <v>10000352</v>
      </c>
      <c r="D3178">
        <v>11971548</v>
      </c>
      <c r="E3178" t="s">
        <v>2849</v>
      </c>
      <c r="F3178">
        <v>1</v>
      </c>
      <c r="G3178">
        <v>0</v>
      </c>
      <c r="H3178" t="s">
        <v>23</v>
      </c>
      <c r="I3178" t="s">
        <v>23</v>
      </c>
      <c r="J3178" t="s">
        <v>23</v>
      </c>
    </row>
    <row r="3179" spans="1:10" x14ac:dyDescent="0.15">
      <c r="A3179" t="s">
        <v>1148</v>
      </c>
      <c r="C3179" t="str">
        <f>VLOOKUP(A3179,装配单主表!A:B,2,FALSE)</f>
        <v>10000353</v>
      </c>
      <c r="D3179">
        <v>11971548</v>
      </c>
      <c r="E3179" t="s">
        <v>2849</v>
      </c>
      <c r="F3179">
        <v>1</v>
      </c>
      <c r="G3179">
        <v>0</v>
      </c>
      <c r="H3179" t="s">
        <v>23</v>
      </c>
      <c r="I3179" t="s">
        <v>23</v>
      </c>
      <c r="J3179" t="s">
        <v>23</v>
      </c>
    </row>
    <row r="3180" spans="1:10" x14ac:dyDescent="0.15">
      <c r="A3180" t="s">
        <v>1148</v>
      </c>
      <c r="C3180" t="str">
        <f>VLOOKUP(A3180,装配单主表!A:B,2,FALSE)</f>
        <v>10000353</v>
      </c>
      <c r="D3180">
        <v>11983724</v>
      </c>
      <c r="E3180" t="s">
        <v>2869</v>
      </c>
      <c r="F3180">
        <v>1</v>
      </c>
      <c r="G3180">
        <v>0</v>
      </c>
      <c r="H3180" t="s">
        <v>23</v>
      </c>
      <c r="I3180" t="s">
        <v>23</v>
      </c>
      <c r="J3180" t="s">
        <v>23</v>
      </c>
    </row>
    <row r="3181" spans="1:10" x14ac:dyDescent="0.15">
      <c r="A3181" t="s">
        <v>1148</v>
      </c>
      <c r="C3181" t="str">
        <f>VLOOKUP(A3181,装配单主表!A:B,2,FALSE)</f>
        <v>10000353</v>
      </c>
      <c r="D3181">
        <v>11983636</v>
      </c>
      <c r="E3181" t="s">
        <v>2866</v>
      </c>
      <c r="F3181">
        <v>1</v>
      </c>
      <c r="G3181">
        <v>0</v>
      </c>
      <c r="H3181" t="s">
        <v>23</v>
      </c>
      <c r="I3181" t="s">
        <v>23</v>
      </c>
      <c r="J3181" t="s">
        <v>23</v>
      </c>
    </row>
    <row r="3182" spans="1:10" x14ac:dyDescent="0.15">
      <c r="A3182" t="s">
        <v>1148</v>
      </c>
      <c r="C3182" t="str">
        <f>VLOOKUP(A3182,装配单主表!A:B,2,FALSE)</f>
        <v>10000353</v>
      </c>
      <c r="D3182">
        <v>11990620</v>
      </c>
      <c r="E3182" t="s">
        <v>2935</v>
      </c>
      <c r="F3182">
        <v>1</v>
      </c>
      <c r="G3182">
        <v>0</v>
      </c>
      <c r="H3182" t="s">
        <v>23</v>
      </c>
      <c r="I3182" t="s">
        <v>23</v>
      </c>
      <c r="J3182" t="s">
        <v>23</v>
      </c>
    </row>
    <row r="3183" spans="1:10" x14ac:dyDescent="0.15">
      <c r="A3183" t="s">
        <v>1148</v>
      </c>
      <c r="C3183" t="str">
        <f>VLOOKUP(A3183,装配单主表!A:B,2,FALSE)</f>
        <v>10000353</v>
      </c>
      <c r="D3183">
        <v>11990620</v>
      </c>
      <c r="E3183" t="s">
        <v>2935</v>
      </c>
      <c r="F3183">
        <v>1</v>
      </c>
      <c r="G3183">
        <v>0</v>
      </c>
      <c r="H3183" t="s">
        <v>23</v>
      </c>
      <c r="I3183" t="s">
        <v>23</v>
      </c>
      <c r="J3183" t="s">
        <v>23</v>
      </c>
    </row>
    <row r="3184" spans="1:10" x14ac:dyDescent="0.15">
      <c r="A3184" t="s">
        <v>1148</v>
      </c>
      <c r="C3184" t="str">
        <f>VLOOKUP(A3184,装配单主表!A:B,2,FALSE)</f>
        <v>10000353</v>
      </c>
      <c r="D3184">
        <v>11997433</v>
      </c>
      <c r="E3184" t="s">
        <v>3010</v>
      </c>
      <c r="F3184">
        <v>1</v>
      </c>
      <c r="G3184">
        <v>0</v>
      </c>
      <c r="H3184" t="s">
        <v>23</v>
      </c>
      <c r="I3184" t="s">
        <v>23</v>
      </c>
      <c r="J3184" t="s">
        <v>23</v>
      </c>
    </row>
    <row r="3185" spans="1:10" x14ac:dyDescent="0.15">
      <c r="A3185" t="s">
        <v>1148</v>
      </c>
      <c r="C3185" t="str">
        <f>VLOOKUP(A3185,装配单主表!A:B,2,FALSE)</f>
        <v>10000353</v>
      </c>
      <c r="D3185">
        <v>11997206</v>
      </c>
      <c r="E3185" t="s">
        <v>2994</v>
      </c>
      <c r="F3185">
        <v>1</v>
      </c>
      <c r="G3185">
        <v>0</v>
      </c>
      <c r="H3185" t="s">
        <v>23</v>
      </c>
      <c r="I3185" t="s">
        <v>23</v>
      </c>
      <c r="J3185" t="s">
        <v>23</v>
      </c>
    </row>
    <row r="3186" spans="1:10" x14ac:dyDescent="0.15">
      <c r="A3186" t="s">
        <v>1148</v>
      </c>
      <c r="C3186" t="str">
        <f>VLOOKUP(A3186,装配单主表!A:B,2,FALSE)</f>
        <v>10000353</v>
      </c>
      <c r="D3186">
        <v>11997205</v>
      </c>
      <c r="E3186" t="s">
        <v>2990</v>
      </c>
      <c r="F3186">
        <v>1</v>
      </c>
      <c r="G3186">
        <v>0</v>
      </c>
      <c r="H3186" t="s">
        <v>23</v>
      </c>
      <c r="I3186" t="s">
        <v>23</v>
      </c>
      <c r="J3186" t="s">
        <v>23</v>
      </c>
    </row>
    <row r="3187" spans="1:10" x14ac:dyDescent="0.15">
      <c r="A3187" t="s">
        <v>1148</v>
      </c>
      <c r="C3187" t="str">
        <f>VLOOKUP(A3187,装配单主表!A:B,2,FALSE)</f>
        <v>10000353</v>
      </c>
      <c r="D3187">
        <v>11997217</v>
      </c>
      <c r="E3187" t="s">
        <v>2998</v>
      </c>
      <c r="F3187">
        <v>1</v>
      </c>
      <c r="G3187">
        <v>0</v>
      </c>
      <c r="H3187" t="s">
        <v>23</v>
      </c>
      <c r="I3187" t="s">
        <v>23</v>
      </c>
      <c r="J3187" t="s">
        <v>23</v>
      </c>
    </row>
    <row r="3188" spans="1:10" x14ac:dyDescent="0.15">
      <c r="A3188" t="s">
        <v>1148</v>
      </c>
      <c r="C3188" t="str">
        <f>VLOOKUP(A3188,装配单主表!A:B,2,FALSE)</f>
        <v>10000353</v>
      </c>
      <c r="D3188">
        <v>11997166</v>
      </c>
      <c r="E3188" t="s">
        <v>557</v>
      </c>
      <c r="F3188">
        <v>1</v>
      </c>
      <c r="G3188">
        <v>0</v>
      </c>
      <c r="H3188" t="s">
        <v>23</v>
      </c>
      <c r="I3188" t="s">
        <v>23</v>
      </c>
      <c r="J3188" t="s">
        <v>23</v>
      </c>
    </row>
    <row r="3189" spans="1:10" x14ac:dyDescent="0.15">
      <c r="A3189" t="s">
        <v>1149</v>
      </c>
      <c r="C3189" t="str">
        <f>VLOOKUP(A3189,装配单主表!A:B,2,FALSE)</f>
        <v>10000354</v>
      </c>
      <c r="D3189">
        <v>11997217</v>
      </c>
      <c r="E3189" t="s">
        <v>2998</v>
      </c>
      <c r="F3189">
        <v>1</v>
      </c>
      <c r="G3189">
        <v>0</v>
      </c>
      <c r="H3189" t="s">
        <v>23</v>
      </c>
      <c r="I3189" t="s">
        <v>23</v>
      </c>
      <c r="J3189" t="s">
        <v>23</v>
      </c>
    </row>
    <row r="3190" spans="1:10" x14ac:dyDescent="0.15">
      <c r="A3190" t="s">
        <v>1149</v>
      </c>
      <c r="C3190" t="str">
        <f>VLOOKUP(A3190,装配单主表!A:B,2,FALSE)</f>
        <v>10000354</v>
      </c>
      <c r="D3190">
        <v>11997205</v>
      </c>
      <c r="E3190" t="s">
        <v>2990</v>
      </c>
      <c r="F3190">
        <v>1</v>
      </c>
      <c r="G3190">
        <v>0</v>
      </c>
      <c r="H3190" t="s">
        <v>23</v>
      </c>
      <c r="I3190" t="s">
        <v>23</v>
      </c>
      <c r="J3190" t="s">
        <v>23</v>
      </c>
    </row>
    <row r="3191" spans="1:10" x14ac:dyDescent="0.15">
      <c r="A3191" t="s">
        <v>1149</v>
      </c>
      <c r="C3191" t="str">
        <f>VLOOKUP(A3191,装配单主表!A:B,2,FALSE)</f>
        <v>10000354</v>
      </c>
      <c r="D3191">
        <v>11997206</v>
      </c>
      <c r="E3191" t="s">
        <v>2994</v>
      </c>
      <c r="F3191">
        <v>1</v>
      </c>
      <c r="G3191">
        <v>0</v>
      </c>
      <c r="H3191" t="s">
        <v>23</v>
      </c>
      <c r="I3191" t="s">
        <v>23</v>
      </c>
      <c r="J3191" t="s">
        <v>23</v>
      </c>
    </row>
    <row r="3192" spans="1:10" x14ac:dyDescent="0.15">
      <c r="A3192" t="s">
        <v>1149</v>
      </c>
      <c r="C3192" t="str">
        <f>VLOOKUP(A3192,装配单主表!A:B,2,FALSE)</f>
        <v>10000354</v>
      </c>
      <c r="D3192">
        <v>11997433</v>
      </c>
      <c r="E3192" t="s">
        <v>3010</v>
      </c>
      <c r="F3192">
        <v>1</v>
      </c>
      <c r="G3192">
        <v>0</v>
      </c>
      <c r="H3192" t="s">
        <v>23</v>
      </c>
      <c r="I3192" t="s">
        <v>23</v>
      </c>
      <c r="J3192" t="s">
        <v>23</v>
      </c>
    </row>
    <row r="3193" spans="1:10" x14ac:dyDescent="0.15">
      <c r="A3193" t="s">
        <v>1149</v>
      </c>
      <c r="C3193" t="str">
        <f>VLOOKUP(A3193,装配单主表!A:B,2,FALSE)</f>
        <v>10000354</v>
      </c>
      <c r="D3193">
        <v>11990620</v>
      </c>
      <c r="E3193" t="s">
        <v>2935</v>
      </c>
      <c r="F3193">
        <v>1</v>
      </c>
      <c r="G3193">
        <v>0</v>
      </c>
      <c r="H3193" t="s">
        <v>23</v>
      </c>
      <c r="I3193" t="s">
        <v>23</v>
      </c>
      <c r="J3193" t="s">
        <v>23</v>
      </c>
    </row>
    <row r="3194" spans="1:10" x14ac:dyDescent="0.15">
      <c r="A3194" t="s">
        <v>1149</v>
      </c>
      <c r="C3194" t="str">
        <f>VLOOKUP(A3194,装配单主表!A:B,2,FALSE)</f>
        <v>10000354</v>
      </c>
      <c r="D3194">
        <v>11990620</v>
      </c>
      <c r="E3194" t="s">
        <v>2935</v>
      </c>
      <c r="F3194">
        <v>1</v>
      </c>
      <c r="G3194">
        <v>0</v>
      </c>
      <c r="H3194" t="s">
        <v>23</v>
      </c>
      <c r="I3194" t="s">
        <v>23</v>
      </c>
      <c r="J3194" t="s">
        <v>23</v>
      </c>
    </row>
    <row r="3195" spans="1:10" x14ac:dyDescent="0.15">
      <c r="A3195" t="s">
        <v>1149</v>
      </c>
      <c r="C3195" t="str">
        <f>VLOOKUP(A3195,装配单主表!A:B,2,FALSE)</f>
        <v>10000354</v>
      </c>
      <c r="D3195">
        <v>11983636</v>
      </c>
      <c r="E3195" t="s">
        <v>2866</v>
      </c>
      <c r="F3195">
        <v>1</v>
      </c>
      <c r="G3195">
        <v>0</v>
      </c>
      <c r="H3195" t="s">
        <v>23</v>
      </c>
      <c r="I3195" t="s">
        <v>23</v>
      </c>
      <c r="J3195" t="s">
        <v>23</v>
      </c>
    </row>
    <row r="3196" spans="1:10" x14ac:dyDescent="0.15">
      <c r="A3196" t="s">
        <v>1149</v>
      </c>
      <c r="C3196" t="str">
        <f>VLOOKUP(A3196,装配单主表!A:B,2,FALSE)</f>
        <v>10000354</v>
      </c>
      <c r="D3196">
        <v>11971548</v>
      </c>
      <c r="E3196" t="s">
        <v>2849</v>
      </c>
      <c r="F3196">
        <v>1</v>
      </c>
      <c r="G3196">
        <v>0</v>
      </c>
      <c r="H3196" t="s">
        <v>23</v>
      </c>
      <c r="I3196" t="s">
        <v>23</v>
      </c>
      <c r="J3196" t="s">
        <v>23</v>
      </c>
    </row>
    <row r="3197" spans="1:10" x14ac:dyDescent="0.15">
      <c r="A3197" t="s">
        <v>1149</v>
      </c>
      <c r="C3197" t="str">
        <f>VLOOKUP(A3197,装配单主表!A:B,2,FALSE)</f>
        <v>10000354</v>
      </c>
      <c r="D3197">
        <v>11971530</v>
      </c>
      <c r="E3197" t="s">
        <v>540</v>
      </c>
      <c r="F3197">
        <v>1</v>
      </c>
      <c r="G3197">
        <v>0</v>
      </c>
      <c r="H3197" t="s">
        <v>23</v>
      </c>
      <c r="I3197" t="s">
        <v>23</v>
      </c>
      <c r="J3197" t="s">
        <v>23</v>
      </c>
    </row>
    <row r="3198" spans="1:10" x14ac:dyDescent="0.15">
      <c r="A3198" t="s">
        <v>1149</v>
      </c>
      <c r="C3198" t="str">
        <f>VLOOKUP(A3198,装配单主表!A:B,2,FALSE)</f>
        <v>10000354</v>
      </c>
      <c r="D3198">
        <v>11971545</v>
      </c>
      <c r="E3198" t="s">
        <v>2846</v>
      </c>
      <c r="F3198">
        <v>1</v>
      </c>
      <c r="G3198">
        <v>0</v>
      </c>
      <c r="H3198" t="s">
        <v>23</v>
      </c>
      <c r="I3198" t="s">
        <v>23</v>
      </c>
      <c r="J3198" t="s">
        <v>23</v>
      </c>
    </row>
    <row r="3199" spans="1:10" x14ac:dyDescent="0.15">
      <c r="A3199" t="s">
        <v>1140</v>
      </c>
      <c r="C3199" t="str">
        <f>VLOOKUP(A3199,装配单主表!A:B,2,FALSE)</f>
        <v>10000355</v>
      </c>
      <c r="D3199">
        <v>11971548</v>
      </c>
      <c r="E3199" t="s">
        <v>2849</v>
      </c>
      <c r="F3199">
        <v>1</v>
      </c>
      <c r="G3199">
        <v>0</v>
      </c>
      <c r="H3199" t="s">
        <v>23</v>
      </c>
      <c r="I3199" t="s">
        <v>23</v>
      </c>
      <c r="J3199" t="s">
        <v>23</v>
      </c>
    </row>
    <row r="3200" spans="1:10" x14ac:dyDescent="0.15">
      <c r="A3200" t="s">
        <v>1140</v>
      </c>
      <c r="C3200" t="str">
        <f>VLOOKUP(A3200,装配单主表!A:B,2,FALSE)</f>
        <v>10000355</v>
      </c>
      <c r="D3200">
        <v>11983636</v>
      </c>
      <c r="E3200" t="s">
        <v>2866</v>
      </c>
      <c r="F3200">
        <v>1</v>
      </c>
      <c r="G3200">
        <v>0</v>
      </c>
      <c r="H3200" t="s">
        <v>23</v>
      </c>
      <c r="I3200" t="s">
        <v>23</v>
      </c>
      <c r="J3200" t="s">
        <v>23</v>
      </c>
    </row>
    <row r="3201" spans="1:10" x14ac:dyDescent="0.15">
      <c r="A3201" t="s">
        <v>1140</v>
      </c>
      <c r="C3201" t="str">
        <f>VLOOKUP(A3201,装配单主表!A:B,2,FALSE)</f>
        <v>10000355</v>
      </c>
      <c r="D3201">
        <v>11983728</v>
      </c>
      <c r="E3201" t="s">
        <v>2870</v>
      </c>
      <c r="F3201">
        <v>1</v>
      </c>
      <c r="G3201">
        <v>0</v>
      </c>
      <c r="H3201" t="s">
        <v>23</v>
      </c>
      <c r="I3201" t="s">
        <v>23</v>
      </c>
      <c r="J3201" t="s">
        <v>23</v>
      </c>
    </row>
    <row r="3202" spans="1:10" x14ac:dyDescent="0.15">
      <c r="A3202" t="s">
        <v>1140</v>
      </c>
      <c r="C3202" t="str">
        <f>VLOOKUP(A3202,装配单主表!A:B,2,FALSE)</f>
        <v>10000355</v>
      </c>
      <c r="D3202">
        <v>11990620</v>
      </c>
      <c r="E3202" t="s">
        <v>2935</v>
      </c>
      <c r="F3202">
        <v>1</v>
      </c>
      <c r="G3202">
        <v>0</v>
      </c>
      <c r="H3202" t="s">
        <v>23</v>
      </c>
      <c r="I3202" t="s">
        <v>23</v>
      </c>
      <c r="J3202" t="s">
        <v>23</v>
      </c>
    </row>
    <row r="3203" spans="1:10" x14ac:dyDescent="0.15">
      <c r="A3203" t="s">
        <v>1140</v>
      </c>
      <c r="C3203" t="str">
        <f>VLOOKUP(A3203,装配单主表!A:B,2,FALSE)</f>
        <v>10000355</v>
      </c>
      <c r="D3203">
        <v>11990620</v>
      </c>
      <c r="E3203" t="s">
        <v>2935</v>
      </c>
      <c r="F3203">
        <v>1</v>
      </c>
      <c r="G3203">
        <v>0</v>
      </c>
      <c r="H3203" t="s">
        <v>23</v>
      </c>
      <c r="I3203" t="s">
        <v>23</v>
      </c>
      <c r="J3203" t="s">
        <v>23</v>
      </c>
    </row>
    <row r="3204" spans="1:10" x14ac:dyDescent="0.15">
      <c r="A3204" t="s">
        <v>1140</v>
      </c>
      <c r="C3204" t="str">
        <f>VLOOKUP(A3204,装配单主表!A:B,2,FALSE)</f>
        <v>10000355</v>
      </c>
      <c r="D3204">
        <v>11997433</v>
      </c>
      <c r="E3204" t="s">
        <v>3010</v>
      </c>
      <c r="F3204">
        <v>1</v>
      </c>
      <c r="G3204">
        <v>0</v>
      </c>
      <c r="H3204" t="s">
        <v>23</v>
      </c>
      <c r="I3204" t="s">
        <v>23</v>
      </c>
      <c r="J3204" t="s">
        <v>23</v>
      </c>
    </row>
    <row r="3205" spans="1:10" x14ac:dyDescent="0.15">
      <c r="A3205" t="s">
        <v>1140</v>
      </c>
      <c r="C3205" t="str">
        <f>VLOOKUP(A3205,装配单主表!A:B,2,FALSE)</f>
        <v>10000355</v>
      </c>
      <c r="D3205">
        <v>11997206</v>
      </c>
      <c r="E3205" t="s">
        <v>2994</v>
      </c>
      <c r="F3205">
        <v>1</v>
      </c>
      <c r="G3205">
        <v>0</v>
      </c>
      <c r="H3205" t="s">
        <v>23</v>
      </c>
      <c r="I3205" t="s">
        <v>23</v>
      </c>
      <c r="J3205" t="s">
        <v>23</v>
      </c>
    </row>
    <row r="3206" spans="1:10" x14ac:dyDescent="0.15">
      <c r="A3206" t="s">
        <v>1140</v>
      </c>
      <c r="C3206" t="str">
        <f>VLOOKUP(A3206,装配单主表!A:B,2,FALSE)</f>
        <v>10000355</v>
      </c>
      <c r="D3206">
        <v>11997205</v>
      </c>
      <c r="E3206" t="s">
        <v>2990</v>
      </c>
      <c r="F3206">
        <v>1</v>
      </c>
      <c r="G3206">
        <v>0</v>
      </c>
      <c r="H3206" t="s">
        <v>23</v>
      </c>
      <c r="I3206" t="s">
        <v>23</v>
      </c>
      <c r="J3206" t="s">
        <v>23</v>
      </c>
    </row>
    <row r="3207" spans="1:10" x14ac:dyDescent="0.15">
      <c r="A3207" t="s">
        <v>1140</v>
      </c>
      <c r="C3207" t="str">
        <f>VLOOKUP(A3207,装配单主表!A:B,2,FALSE)</f>
        <v>10000355</v>
      </c>
      <c r="D3207">
        <v>11997217</v>
      </c>
      <c r="E3207" t="s">
        <v>2998</v>
      </c>
      <c r="F3207">
        <v>1</v>
      </c>
      <c r="G3207">
        <v>0</v>
      </c>
      <c r="H3207" t="s">
        <v>23</v>
      </c>
      <c r="I3207" t="s">
        <v>23</v>
      </c>
      <c r="J3207" t="s">
        <v>23</v>
      </c>
    </row>
    <row r="3208" spans="1:10" x14ac:dyDescent="0.15">
      <c r="A3208" t="s">
        <v>1140</v>
      </c>
      <c r="C3208" t="str">
        <f>VLOOKUP(A3208,装配单主表!A:B,2,FALSE)</f>
        <v>10000355</v>
      </c>
      <c r="D3208">
        <v>11997169</v>
      </c>
      <c r="E3208" t="s">
        <v>542</v>
      </c>
      <c r="F3208">
        <v>1</v>
      </c>
      <c r="G3208">
        <v>0</v>
      </c>
      <c r="H3208" t="s">
        <v>23</v>
      </c>
      <c r="I3208" t="s">
        <v>23</v>
      </c>
      <c r="J3208" t="s">
        <v>23</v>
      </c>
    </row>
    <row r="3209" spans="1:10" x14ac:dyDescent="0.15">
      <c r="A3209" t="s">
        <v>1141</v>
      </c>
      <c r="C3209" t="str">
        <f>VLOOKUP(A3209,装配单主表!A:B,2,FALSE)</f>
        <v>10000356</v>
      </c>
      <c r="D3209">
        <v>11997172</v>
      </c>
      <c r="E3209" t="s">
        <v>544</v>
      </c>
      <c r="F3209">
        <v>1</v>
      </c>
      <c r="G3209">
        <v>0</v>
      </c>
      <c r="H3209" t="s">
        <v>23</v>
      </c>
      <c r="I3209" t="s">
        <v>23</v>
      </c>
      <c r="J3209" t="s">
        <v>23</v>
      </c>
    </row>
    <row r="3210" spans="1:10" x14ac:dyDescent="0.15">
      <c r="A3210" t="s">
        <v>1141</v>
      </c>
      <c r="C3210" t="str">
        <f>VLOOKUP(A3210,装配单主表!A:B,2,FALSE)</f>
        <v>10000356</v>
      </c>
      <c r="D3210">
        <v>11997217</v>
      </c>
      <c r="E3210" t="s">
        <v>2998</v>
      </c>
      <c r="F3210">
        <v>1</v>
      </c>
      <c r="G3210">
        <v>0</v>
      </c>
      <c r="H3210" t="s">
        <v>23</v>
      </c>
      <c r="I3210" t="s">
        <v>23</v>
      </c>
      <c r="J3210" t="s">
        <v>23</v>
      </c>
    </row>
    <row r="3211" spans="1:10" x14ac:dyDescent="0.15">
      <c r="A3211" t="s">
        <v>1141</v>
      </c>
      <c r="C3211" t="str">
        <f>VLOOKUP(A3211,装配单主表!A:B,2,FALSE)</f>
        <v>10000356</v>
      </c>
      <c r="D3211">
        <v>11997205</v>
      </c>
      <c r="E3211" t="s">
        <v>2990</v>
      </c>
      <c r="F3211">
        <v>1</v>
      </c>
      <c r="G3211">
        <v>0</v>
      </c>
      <c r="H3211" t="s">
        <v>23</v>
      </c>
      <c r="I3211" t="s">
        <v>23</v>
      </c>
      <c r="J3211" t="s">
        <v>23</v>
      </c>
    </row>
    <row r="3212" spans="1:10" x14ac:dyDescent="0.15">
      <c r="A3212" t="s">
        <v>1141</v>
      </c>
      <c r="C3212" t="str">
        <f>VLOOKUP(A3212,装配单主表!A:B,2,FALSE)</f>
        <v>10000356</v>
      </c>
      <c r="D3212">
        <v>11997206</v>
      </c>
      <c r="E3212" t="s">
        <v>2994</v>
      </c>
      <c r="F3212">
        <v>1</v>
      </c>
      <c r="G3212">
        <v>0</v>
      </c>
      <c r="H3212" t="s">
        <v>23</v>
      </c>
      <c r="I3212" t="s">
        <v>23</v>
      </c>
      <c r="J3212" t="s">
        <v>23</v>
      </c>
    </row>
    <row r="3213" spans="1:10" x14ac:dyDescent="0.15">
      <c r="A3213" t="s">
        <v>1141</v>
      </c>
      <c r="C3213" t="str">
        <f>VLOOKUP(A3213,装配单主表!A:B,2,FALSE)</f>
        <v>10000356</v>
      </c>
      <c r="D3213">
        <v>11997433</v>
      </c>
      <c r="E3213" t="s">
        <v>3010</v>
      </c>
      <c r="F3213">
        <v>1</v>
      </c>
      <c r="G3213">
        <v>0</v>
      </c>
      <c r="H3213" t="s">
        <v>23</v>
      </c>
      <c r="I3213" t="s">
        <v>23</v>
      </c>
      <c r="J3213" t="s">
        <v>23</v>
      </c>
    </row>
    <row r="3214" spans="1:10" x14ac:dyDescent="0.15">
      <c r="A3214" t="s">
        <v>1141</v>
      </c>
      <c r="C3214" t="str">
        <f>VLOOKUP(A3214,装配单主表!A:B,2,FALSE)</f>
        <v>10000356</v>
      </c>
      <c r="D3214">
        <v>11990620</v>
      </c>
      <c r="E3214" t="s">
        <v>2935</v>
      </c>
      <c r="F3214">
        <v>1</v>
      </c>
      <c r="G3214">
        <v>0</v>
      </c>
      <c r="H3214" t="s">
        <v>23</v>
      </c>
      <c r="I3214" t="s">
        <v>23</v>
      </c>
      <c r="J3214" t="s">
        <v>23</v>
      </c>
    </row>
    <row r="3215" spans="1:10" x14ac:dyDescent="0.15">
      <c r="A3215" t="s">
        <v>1141</v>
      </c>
      <c r="C3215" t="str">
        <f>VLOOKUP(A3215,装配单主表!A:B,2,FALSE)</f>
        <v>10000356</v>
      </c>
      <c r="D3215">
        <v>11990620</v>
      </c>
      <c r="E3215" t="s">
        <v>2935</v>
      </c>
      <c r="F3215">
        <v>1</v>
      </c>
      <c r="G3215">
        <v>0</v>
      </c>
      <c r="H3215" t="s">
        <v>23</v>
      </c>
      <c r="I3215" t="s">
        <v>23</v>
      </c>
      <c r="J3215" t="s">
        <v>23</v>
      </c>
    </row>
    <row r="3216" spans="1:10" x14ac:dyDescent="0.15">
      <c r="A3216" t="s">
        <v>1141</v>
      </c>
      <c r="C3216" t="str">
        <f>VLOOKUP(A3216,装配单主表!A:B,2,FALSE)</f>
        <v>10000356</v>
      </c>
      <c r="D3216">
        <v>11983731</v>
      </c>
      <c r="E3216" t="s">
        <v>2871</v>
      </c>
      <c r="F3216">
        <v>1</v>
      </c>
      <c r="G3216">
        <v>0</v>
      </c>
      <c r="H3216" t="s">
        <v>23</v>
      </c>
      <c r="I3216" t="s">
        <v>23</v>
      </c>
      <c r="J3216" t="s">
        <v>23</v>
      </c>
    </row>
    <row r="3217" spans="1:10" x14ac:dyDescent="0.15">
      <c r="A3217" t="s">
        <v>1141</v>
      </c>
      <c r="C3217" t="str">
        <f>VLOOKUP(A3217,装配单主表!A:B,2,FALSE)</f>
        <v>10000356</v>
      </c>
      <c r="D3217">
        <v>11983636</v>
      </c>
      <c r="E3217" t="s">
        <v>2866</v>
      </c>
      <c r="F3217">
        <v>1</v>
      </c>
      <c r="G3217">
        <v>0</v>
      </c>
      <c r="H3217" t="s">
        <v>23</v>
      </c>
      <c r="I3217" t="s">
        <v>23</v>
      </c>
      <c r="J3217" t="s">
        <v>23</v>
      </c>
    </row>
    <row r="3218" spans="1:10" x14ac:dyDescent="0.15">
      <c r="A3218" t="s">
        <v>1141</v>
      </c>
      <c r="C3218" t="str">
        <f>VLOOKUP(A3218,装配单主表!A:B,2,FALSE)</f>
        <v>10000356</v>
      </c>
      <c r="D3218">
        <v>11971548</v>
      </c>
      <c r="E3218" t="s">
        <v>2849</v>
      </c>
      <c r="F3218">
        <v>1</v>
      </c>
      <c r="G3218">
        <v>0</v>
      </c>
      <c r="H3218" t="s">
        <v>23</v>
      </c>
      <c r="I3218" t="s">
        <v>23</v>
      </c>
      <c r="J3218" t="s">
        <v>23</v>
      </c>
    </row>
    <row r="3219" spans="1:10" x14ac:dyDescent="0.15">
      <c r="A3219" t="s">
        <v>1142</v>
      </c>
      <c r="C3219" t="str">
        <f>VLOOKUP(A3219,装配单主表!A:B,2,FALSE)</f>
        <v>10000357</v>
      </c>
      <c r="D3219">
        <v>11971548</v>
      </c>
      <c r="E3219" t="s">
        <v>2849</v>
      </c>
      <c r="F3219">
        <v>1</v>
      </c>
      <c r="G3219">
        <v>0</v>
      </c>
      <c r="H3219" t="s">
        <v>23</v>
      </c>
      <c r="I3219" t="s">
        <v>23</v>
      </c>
      <c r="J3219" t="s">
        <v>23</v>
      </c>
    </row>
    <row r="3220" spans="1:10" x14ac:dyDescent="0.15">
      <c r="A3220" t="s">
        <v>1142</v>
      </c>
      <c r="C3220" t="str">
        <f>VLOOKUP(A3220,装配单主表!A:B,2,FALSE)</f>
        <v>10000357</v>
      </c>
      <c r="D3220">
        <v>11983636</v>
      </c>
      <c r="E3220" t="s">
        <v>2866</v>
      </c>
      <c r="F3220">
        <v>1</v>
      </c>
      <c r="G3220">
        <v>0</v>
      </c>
      <c r="H3220" t="s">
        <v>23</v>
      </c>
      <c r="I3220" t="s">
        <v>23</v>
      </c>
      <c r="J3220" t="s">
        <v>23</v>
      </c>
    </row>
    <row r="3221" spans="1:10" x14ac:dyDescent="0.15">
      <c r="A3221" t="s">
        <v>1142</v>
      </c>
      <c r="C3221" t="str">
        <f>VLOOKUP(A3221,装配单主表!A:B,2,FALSE)</f>
        <v>10000357</v>
      </c>
      <c r="D3221">
        <v>11990620</v>
      </c>
      <c r="E3221" t="s">
        <v>2935</v>
      </c>
      <c r="F3221">
        <v>1</v>
      </c>
      <c r="G3221">
        <v>0</v>
      </c>
      <c r="H3221" t="s">
        <v>23</v>
      </c>
      <c r="I3221" t="s">
        <v>23</v>
      </c>
      <c r="J3221" t="s">
        <v>23</v>
      </c>
    </row>
    <row r="3222" spans="1:10" x14ac:dyDescent="0.15">
      <c r="A3222" t="s">
        <v>1142</v>
      </c>
      <c r="C3222" t="str">
        <f>VLOOKUP(A3222,装配单主表!A:B,2,FALSE)</f>
        <v>10000357</v>
      </c>
      <c r="D3222">
        <v>11990620</v>
      </c>
      <c r="E3222" t="s">
        <v>2935</v>
      </c>
      <c r="F3222">
        <v>1</v>
      </c>
      <c r="G3222">
        <v>0</v>
      </c>
      <c r="H3222" t="s">
        <v>23</v>
      </c>
      <c r="I3222" t="s">
        <v>23</v>
      </c>
      <c r="J3222" t="s">
        <v>23</v>
      </c>
    </row>
    <row r="3223" spans="1:10" x14ac:dyDescent="0.15">
      <c r="A3223" t="s">
        <v>1142</v>
      </c>
      <c r="C3223" t="str">
        <f>VLOOKUP(A3223,装配单主表!A:B,2,FALSE)</f>
        <v>10000357</v>
      </c>
      <c r="D3223">
        <v>11997433</v>
      </c>
      <c r="E3223" t="s">
        <v>3010</v>
      </c>
      <c r="F3223">
        <v>1</v>
      </c>
      <c r="G3223">
        <v>0</v>
      </c>
      <c r="H3223" t="s">
        <v>23</v>
      </c>
      <c r="I3223" t="s">
        <v>23</v>
      </c>
      <c r="J3223" t="s">
        <v>23</v>
      </c>
    </row>
    <row r="3224" spans="1:10" x14ac:dyDescent="0.15">
      <c r="A3224" t="s">
        <v>1142</v>
      </c>
      <c r="C3224" t="str">
        <f>VLOOKUP(A3224,装配单主表!A:B,2,FALSE)</f>
        <v>10000357</v>
      </c>
      <c r="D3224">
        <v>11997424</v>
      </c>
      <c r="E3224" t="s">
        <v>3003</v>
      </c>
      <c r="F3224">
        <v>1</v>
      </c>
      <c r="G3224">
        <v>0</v>
      </c>
      <c r="H3224" t="s">
        <v>23</v>
      </c>
      <c r="I3224" t="s">
        <v>23</v>
      </c>
      <c r="J3224" t="s">
        <v>23</v>
      </c>
    </row>
    <row r="3225" spans="1:10" x14ac:dyDescent="0.15">
      <c r="A3225" t="s">
        <v>1142</v>
      </c>
      <c r="C3225" t="str">
        <f>VLOOKUP(A3225,装配单主表!A:B,2,FALSE)</f>
        <v>10000357</v>
      </c>
      <c r="D3225">
        <v>11997206</v>
      </c>
      <c r="E3225" t="s">
        <v>2994</v>
      </c>
      <c r="F3225">
        <v>1</v>
      </c>
      <c r="G3225">
        <v>0</v>
      </c>
      <c r="H3225" t="s">
        <v>23</v>
      </c>
      <c r="I3225" t="s">
        <v>23</v>
      </c>
      <c r="J3225" t="s">
        <v>23</v>
      </c>
    </row>
    <row r="3226" spans="1:10" x14ac:dyDescent="0.15">
      <c r="A3226" t="s">
        <v>1142</v>
      </c>
      <c r="C3226" t="str">
        <f>VLOOKUP(A3226,装配单主表!A:B,2,FALSE)</f>
        <v>10000357</v>
      </c>
      <c r="D3226">
        <v>11997205</v>
      </c>
      <c r="E3226" t="s">
        <v>2990</v>
      </c>
      <c r="F3226">
        <v>1</v>
      </c>
      <c r="G3226">
        <v>0</v>
      </c>
      <c r="H3226" t="s">
        <v>23</v>
      </c>
      <c r="I3226" t="s">
        <v>23</v>
      </c>
      <c r="J3226" t="s">
        <v>23</v>
      </c>
    </row>
    <row r="3227" spans="1:10" x14ac:dyDescent="0.15">
      <c r="A3227" t="s">
        <v>1142</v>
      </c>
      <c r="C3227" t="str">
        <f>VLOOKUP(A3227,装配单主表!A:B,2,FALSE)</f>
        <v>10000357</v>
      </c>
      <c r="D3227">
        <v>11997217</v>
      </c>
      <c r="E3227" t="s">
        <v>2998</v>
      </c>
      <c r="F3227">
        <v>1</v>
      </c>
      <c r="G3227">
        <v>0</v>
      </c>
      <c r="H3227" t="s">
        <v>23</v>
      </c>
      <c r="I3227" t="s">
        <v>23</v>
      </c>
      <c r="J3227" t="s">
        <v>23</v>
      </c>
    </row>
    <row r="3228" spans="1:10" x14ac:dyDescent="0.15">
      <c r="A3228" t="s">
        <v>1142</v>
      </c>
      <c r="C3228" t="str">
        <f>VLOOKUP(A3228,装配单主表!A:B,2,FALSE)</f>
        <v>10000357</v>
      </c>
      <c r="D3228">
        <v>11997167</v>
      </c>
      <c r="E3228" t="s">
        <v>546</v>
      </c>
      <c r="F3228">
        <v>1</v>
      </c>
      <c r="G3228">
        <v>0</v>
      </c>
      <c r="H3228" t="s">
        <v>23</v>
      </c>
      <c r="I3228" t="s">
        <v>23</v>
      </c>
      <c r="J3228" t="s">
        <v>23</v>
      </c>
    </row>
    <row r="3229" spans="1:10" x14ac:dyDescent="0.15">
      <c r="A3229" t="s">
        <v>1143</v>
      </c>
      <c r="C3229" t="str">
        <f>VLOOKUP(A3229,装配单主表!A:B,2,FALSE)</f>
        <v>10000358</v>
      </c>
      <c r="D3229">
        <v>11997170</v>
      </c>
      <c r="E3229" t="s">
        <v>70</v>
      </c>
      <c r="F3229">
        <v>1</v>
      </c>
      <c r="G3229">
        <v>0</v>
      </c>
      <c r="H3229" t="s">
        <v>23</v>
      </c>
      <c r="I3229" t="s">
        <v>23</v>
      </c>
      <c r="J3229" t="s">
        <v>23</v>
      </c>
    </row>
    <row r="3230" spans="1:10" x14ac:dyDescent="0.15">
      <c r="A3230" t="s">
        <v>1143</v>
      </c>
      <c r="C3230" t="str">
        <f>VLOOKUP(A3230,装配单主表!A:B,2,FALSE)</f>
        <v>10000358</v>
      </c>
      <c r="D3230">
        <v>11997217</v>
      </c>
      <c r="E3230" t="s">
        <v>2998</v>
      </c>
      <c r="F3230">
        <v>1</v>
      </c>
      <c r="G3230">
        <v>0</v>
      </c>
      <c r="H3230" t="s">
        <v>23</v>
      </c>
      <c r="I3230" t="s">
        <v>23</v>
      </c>
      <c r="J3230" t="s">
        <v>23</v>
      </c>
    </row>
    <row r="3231" spans="1:10" x14ac:dyDescent="0.15">
      <c r="A3231" t="s">
        <v>1143</v>
      </c>
      <c r="C3231" t="str">
        <f>VLOOKUP(A3231,装配单主表!A:B,2,FALSE)</f>
        <v>10000358</v>
      </c>
      <c r="D3231">
        <v>11997205</v>
      </c>
      <c r="E3231" t="s">
        <v>2990</v>
      </c>
      <c r="F3231">
        <v>1</v>
      </c>
      <c r="G3231">
        <v>0</v>
      </c>
      <c r="H3231" t="s">
        <v>23</v>
      </c>
      <c r="I3231" t="s">
        <v>23</v>
      </c>
      <c r="J3231" t="s">
        <v>23</v>
      </c>
    </row>
    <row r="3232" spans="1:10" x14ac:dyDescent="0.15">
      <c r="A3232" t="s">
        <v>1143</v>
      </c>
      <c r="C3232" t="str">
        <f>VLOOKUP(A3232,装配单主表!A:B,2,FALSE)</f>
        <v>10000358</v>
      </c>
      <c r="D3232">
        <v>11997206</v>
      </c>
      <c r="E3232" t="s">
        <v>2994</v>
      </c>
      <c r="F3232">
        <v>1</v>
      </c>
      <c r="G3232">
        <v>0</v>
      </c>
      <c r="H3232" t="s">
        <v>23</v>
      </c>
      <c r="I3232" t="s">
        <v>23</v>
      </c>
      <c r="J3232" t="s">
        <v>23</v>
      </c>
    </row>
    <row r="3233" spans="1:10" x14ac:dyDescent="0.15">
      <c r="A3233" t="s">
        <v>1143</v>
      </c>
      <c r="C3233" t="str">
        <f>VLOOKUP(A3233,装配单主表!A:B,2,FALSE)</f>
        <v>10000358</v>
      </c>
      <c r="D3233">
        <v>11997433</v>
      </c>
      <c r="E3233" t="s">
        <v>3010</v>
      </c>
      <c r="F3233">
        <v>1</v>
      </c>
      <c r="G3233">
        <v>0</v>
      </c>
      <c r="H3233" t="s">
        <v>23</v>
      </c>
      <c r="I3233" t="s">
        <v>23</v>
      </c>
      <c r="J3233" t="s">
        <v>23</v>
      </c>
    </row>
    <row r="3234" spans="1:10" x14ac:dyDescent="0.15">
      <c r="A3234" t="s">
        <v>1143</v>
      </c>
      <c r="C3234" t="str">
        <f>VLOOKUP(A3234,装配单主表!A:B,2,FALSE)</f>
        <v>10000358</v>
      </c>
      <c r="D3234">
        <v>11990620</v>
      </c>
      <c r="E3234" t="s">
        <v>2935</v>
      </c>
      <c r="F3234">
        <v>1</v>
      </c>
      <c r="G3234">
        <v>0</v>
      </c>
      <c r="H3234" t="s">
        <v>23</v>
      </c>
      <c r="I3234" t="s">
        <v>23</v>
      </c>
      <c r="J3234" t="s">
        <v>23</v>
      </c>
    </row>
    <row r="3235" spans="1:10" x14ac:dyDescent="0.15">
      <c r="A3235" t="s">
        <v>1143</v>
      </c>
      <c r="C3235" t="str">
        <f>VLOOKUP(A3235,装配单主表!A:B,2,FALSE)</f>
        <v>10000358</v>
      </c>
      <c r="D3235">
        <v>11990620</v>
      </c>
      <c r="E3235" t="s">
        <v>2935</v>
      </c>
      <c r="F3235">
        <v>1</v>
      </c>
      <c r="G3235">
        <v>0</v>
      </c>
      <c r="H3235" t="s">
        <v>23</v>
      </c>
      <c r="I3235" t="s">
        <v>23</v>
      </c>
      <c r="J3235" t="s">
        <v>23</v>
      </c>
    </row>
    <row r="3236" spans="1:10" x14ac:dyDescent="0.15">
      <c r="A3236" t="s">
        <v>1143</v>
      </c>
      <c r="C3236" t="str">
        <f>VLOOKUP(A3236,装配单主表!A:B,2,FALSE)</f>
        <v>10000358</v>
      </c>
      <c r="D3236">
        <v>11983636</v>
      </c>
      <c r="E3236" t="s">
        <v>2866</v>
      </c>
      <c r="F3236">
        <v>1</v>
      </c>
      <c r="G3236">
        <v>0</v>
      </c>
      <c r="H3236" t="s">
        <v>23</v>
      </c>
      <c r="I3236" t="s">
        <v>23</v>
      </c>
      <c r="J3236" t="s">
        <v>23</v>
      </c>
    </row>
    <row r="3237" spans="1:10" x14ac:dyDescent="0.15">
      <c r="A3237" t="s">
        <v>1143</v>
      </c>
      <c r="C3237" t="str">
        <f>VLOOKUP(A3237,装配单主表!A:B,2,FALSE)</f>
        <v>10000358</v>
      </c>
      <c r="D3237">
        <v>11971548</v>
      </c>
      <c r="E3237" t="s">
        <v>2849</v>
      </c>
      <c r="F3237">
        <v>1</v>
      </c>
      <c r="G3237">
        <v>0</v>
      </c>
      <c r="H3237" t="s">
        <v>23</v>
      </c>
      <c r="I3237" t="s">
        <v>23</v>
      </c>
      <c r="J3237" t="s">
        <v>23</v>
      </c>
    </row>
    <row r="3238" spans="1:10" x14ac:dyDescent="0.15">
      <c r="A3238" t="s">
        <v>1143</v>
      </c>
      <c r="C3238" t="str">
        <f>VLOOKUP(A3238,装配单主表!A:B,2,FALSE)</f>
        <v>10000358</v>
      </c>
      <c r="D3238">
        <v>11983889</v>
      </c>
      <c r="E3238" t="s">
        <v>2874</v>
      </c>
      <c r="F3238">
        <v>1</v>
      </c>
      <c r="G3238">
        <v>0</v>
      </c>
      <c r="H3238" t="s">
        <v>23</v>
      </c>
      <c r="I3238" t="s">
        <v>23</v>
      </c>
      <c r="J3238" t="s">
        <v>23</v>
      </c>
    </row>
    <row r="3239" spans="1:10" x14ac:dyDescent="0.15">
      <c r="A3239" t="s">
        <v>1144</v>
      </c>
      <c r="C3239" t="str">
        <f>VLOOKUP(A3239,装配单主表!A:B,2,FALSE)</f>
        <v>10000359</v>
      </c>
      <c r="D3239">
        <v>11971548</v>
      </c>
      <c r="E3239" t="s">
        <v>2849</v>
      </c>
      <c r="F3239">
        <v>1</v>
      </c>
      <c r="G3239">
        <v>0</v>
      </c>
      <c r="H3239" t="s">
        <v>23</v>
      </c>
      <c r="I3239" t="s">
        <v>23</v>
      </c>
      <c r="J3239" t="s">
        <v>23</v>
      </c>
    </row>
    <row r="3240" spans="1:10" x14ac:dyDescent="0.15">
      <c r="A3240" t="s">
        <v>1144</v>
      </c>
      <c r="C3240" t="str">
        <f>VLOOKUP(A3240,装配单主表!A:B,2,FALSE)</f>
        <v>10000359</v>
      </c>
      <c r="D3240">
        <v>11983636</v>
      </c>
      <c r="E3240" t="s">
        <v>2866</v>
      </c>
      <c r="F3240">
        <v>1</v>
      </c>
      <c r="G3240">
        <v>0</v>
      </c>
      <c r="H3240" t="s">
        <v>23</v>
      </c>
      <c r="I3240" t="s">
        <v>23</v>
      </c>
      <c r="J3240" t="s">
        <v>23</v>
      </c>
    </row>
    <row r="3241" spans="1:10" x14ac:dyDescent="0.15">
      <c r="A3241" t="s">
        <v>1144</v>
      </c>
      <c r="C3241" t="str">
        <f>VLOOKUP(A3241,装配单主表!A:B,2,FALSE)</f>
        <v>10000359</v>
      </c>
      <c r="D3241">
        <v>11983723</v>
      </c>
      <c r="E3241" t="s">
        <v>2872</v>
      </c>
      <c r="F3241">
        <v>1</v>
      </c>
      <c r="G3241">
        <v>0</v>
      </c>
      <c r="H3241" t="s">
        <v>23</v>
      </c>
      <c r="I3241" t="s">
        <v>23</v>
      </c>
      <c r="J3241" t="s">
        <v>23</v>
      </c>
    </row>
    <row r="3242" spans="1:10" x14ac:dyDescent="0.15">
      <c r="A3242" t="s">
        <v>1144</v>
      </c>
      <c r="C3242" t="str">
        <f>VLOOKUP(A3242,装配单主表!A:B,2,FALSE)</f>
        <v>10000359</v>
      </c>
      <c r="D3242">
        <v>11990620</v>
      </c>
      <c r="E3242" t="s">
        <v>2935</v>
      </c>
      <c r="F3242">
        <v>1</v>
      </c>
      <c r="G3242">
        <v>0</v>
      </c>
      <c r="H3242" t="s">
        <v>23</v>
      </c>
      <c r="I3242" t="s">
        <v>23</v>
      </c>
      <c r="J3242" t="s">
        <v>23</v>
      </c>
    </row>
    <row r="3243" spans="1:10" x14ac:dyDescent="0.15">
      <c r="A3243" t="s">
        <v>1144</v>
      </c>
      <c r="C3243" t="str">
        <f>VLOOKUP(A3243,装配单主表!A:B,2,FALSE)</f>
        <v>10000359</v>
      </c>
      <c r="D3243">
        <v>11990620</v>
      </c>
      <c r="E3243" t="s">
        <v>2935</v>
      </c>
      <c r="F3243">
        <v>1</v>
      </c>
      <c r="G3243">
        <v>0</v>
      </c>
      <c r="H3243" t="s">
        <v>23</v>
      </c>
      <c r="I3243" t="s">
        <v>23</v>
      </c>
      <c r="J3243" t="s">
        <v>23</v>
      </c>
    </row>
    <row r="3244" spans="1:10" x14ac:dyDescent="0.15">
      <c r="A3244" t="s">
        <v>1144</v>
      </c>
      <c r="C3244" t="str">
        <f>VLOOKUP(A3244,装配单主表!A:B,2,FALSE)</f>
        <v>10000359</v>
      </c>
      <c r="D3244">
        <v>11997433</v>
      </c>
      <c r="E3244" t="s">
        <v>3010</v>
      </c>
      <c r="F3244">
        <v>1</v>
      </c>
      <c r="G3244">
        <v>0</v>
      </c>
      <c r="H3244" t="s">
        <v>23</v>
      </c>
      <c r="I3244" t="s">
        <v>23</v>
      </c>
      <c r="J3244" t="s">
        <v>23</v>
      </c>
    </row>
    <row r="3245" spans="1:10" x14ac:dyDescent="0.15">
      <c r="A3245" t="s">
        <v>1144</v>
      </c>
      <c r="C3245" t="str">
        <f>VLOOKUP(A3245,装配单主表!A:B,2,FALSE)</f>
        <v>10000359</v>
      </c>
      <c r="D3245">
        <v>11997206</v>
      </c>
      <c r="E3245" t="s">
        <v>2994</v>
      </c>
      <c r="F3245">
        <v>1</v>
      </c>
      <c r="G3245">
        <v>0</v>
      </c>
      <c r="H3245" t="s">
        <v>23</v>
      </c>
      <c r="I3245" t="s">
        <v>23</v>
      </c>
      <c r="J3245" t="s">
        <v>23</v>
      </c>
    </row>
    <row r="3246" spans="1:10" x14ac:dyDescent="0.15">
      <c r="A3246" t="s">
        <v>1144</v>
      </c>
      <c r="C3246" t="str">
        <f>VLOOKUP(A3246,装配单主表!A:B,2,FALSE)</f>
        <v>10000359</v>
      </c>
      <c r="D3246">
        <v>11997205</v>
      </c>
      <c r="E3246" t="s">
        <v>2990</v>
      </c>
      <c r="F3246">
        <v>1</v>
      </c>
      <c r="G3246">
        <v>0</v>
      </c>
      <c r="H3246" t="s">
        <v>23</v>
      </c>
      <c r="I3246" t="s">
        <v>23</v>
      </c>
      <c r="J3246" t="s">
        <v>23</v>
      </c>
    </row>
    <row r="3247" spans="1:10" x14ac:dyDescent="0.15">
      <c r="A3247" t="s">
        <v>1144</v>
      </c>
      <c r="C3247" t="str">
        <f>VLOOKUP(A3247,装配单主表!A:B,2,FALSE)</f>
        <v>10000359</v>
      </c>
      <c r="D3247">
        <v>11997217</v>
      </c>
      <c r="E3247" t="s">
        <v>2998</v>
      </c>
      <c r="F3247">
        <v>1</v>
      </c>
      <c r="G3247">
        <v>0</v>
      </c>
      <c r="H3247" t="s">
        <v>23</v>
      </c>
      <c r="I3247" t="s">
        <v>23</v>
      </c>
      <c r="J3247" t="s">
        <v>23</v>
      </c>
    </row>
    <row r="3248" spans="1:10" x14ac:dyDescent="0.15">
      <c r="A3248" t="s">
        <v>1144</v>
      </c>
      <c r="C3248" t="str">
        <f>VLOOKUP(A3248,装配单主表!A:B,2,FALSE)</f>
        <v>10000359</v>
      </c>
      <c r="D3248">
        <v>11997165</v>
      </c>
      <c r="E3248" t="s">
        <v>73</v>
      </c>
      <c r="F3248">
        <v>1</v>
      </c>
      <c r="G3248">
        <v>0</v>
      </c>
      <c r="H3248" t="s">
        <v>23</v>
      </c>
      <c r="I3248" t="s">
        <v>23</v>
      </c>
      <c r="J3248" t="s">
        <v>23</v>
      </c>
    </row>
    <row r="3249" spans="1:10" x14ac:dyDescent="0.15">
      <c r="A3249" t="s">
        <v>1145</v>
      </c>
      <c r="C3249" t="str">
        <f>VLOOKUP(A3249,装配单主表!A:B,2,FALSE)</f>
        <v>10000360</v>
      </c>
      <c r="D3249">
        <v>11997171</v>
      </c>
      <c r="E3249" t="s">
        <v>76</v>
      </c>
      <c r="F3249">
        <v>1</v>
      </c>
      <c r="G3249">
        <v>0</v>
      </c>
      <c r="H3249" t="s">
        <v>23</v>
      </c>
      <c r="I3249" t="s">
        <v>23</v>
      </c>
      <c r="J3249" t="s">
        <v>23</v>
      </c>
    </row>
    <row r="3250" spans="1:10" x14ac:dyDescent="0.15">
      <c r="A3250" t="s">
        <v>1145</v>
      </c>
      <c r="C3250" t="str">
        <f>VLOOKUP(A3250,装配单主表!A:B,2,FALSE)</f>
        <v>10000360</v>
      </c>
      <c r="D3250">
        <v>11997205</v>
      </c>
      <c r="E3250" t="s">
        <v>2990</v>
      </c>
      <c r="F3250">
        <v>1</v>
      </c>
      <c r="G3250">
        <v>0</v>
      </c>
      <c r="H3250" t="s">
        <v>23</v>
      </c>
      <c r="I3250" t="s">
        <v>23</v>
      </c>
      <c r="J3250" t="s">
        <v>23</v>
      </c>
    </row>
    <row r="3251" spans="1:10" x14ac:dyDescent="0.15">
      <c r="A3251" t="s">
        <v>1145</v>
      </c>
      <c r="C3251" t="str">
        <f>VLOOKUP(A3251,装配单主表!A:B,2,FALSE)</f>
        <v>10000360</v>
      </c>
      <c r="D3251">
        <v>11997206</v>
      </c>
      <c r="E3251" t="s">
        <v>2994</v>
      </c>
      <c r="F3251">
        <v>1</v>
      </c>
      <c r="G3251">
        <v>0</v>
      </c>
      <c r="H3251" t="s">
        <v>23</v>
      </c>
      <c r="I3251" t="s">
        <v>23</v>
      </c>
      <c r="J3251" t="s">
        <v>23</v>
      </c>
    </row>
    <row r="3252" spans="1:10" x14ac:dyDescent="0.15">
      <c r="A3252" t="s">
        <v>1145</v>
      </c>
      <c r="C3252" t="str">
        <f>VLOOKUP(A3252,装配单主表!A:B,2,FALSE)</f>
        <v>10000360</v>
      </c>
      <c r="D3252">
        <v>11997433</v>
      </c>
      <c r="E3252" t="s">
        <v>3010</v>
      </c>
      <c r="F3252">
        <v>1</v>
      </c>
      <c r="G3252">
        <v>0</v>
      </c>
      <c r="H3252" t="s">
        <v>23</v>
      </c>
      <c r="I3252" t="s">
        <v>23</v>
      </c>
      <c r="J3252" t="s">
        <v>23</v>
      </c>
    </row>
    <row r="3253" spans="1:10" x14ac:dyDescent="0.15">
      <c r="A3253" t="s">
        <v>1145</v>
      </c>
      <c r="C3253" t="str">
        <f>VLOOKUP(A3253,装配单主表!A:B,2,FALSE)</f>
        <v>10000360</v>
      </c>
      <c r="D3253">
        <v>11997217</v>
      </c>
      <c r="E3253" t="s">
        <v>2998</v>
      </c>
      <c r="F3253">
        <v>1</v>
      </c>
      <c r="G3253">
        <v>0</v>
      </c>
      <c r="H3253" t="s">
        <v>23</v>
      </c>
      <c r="I3253" t="s">
        <v>23</v>
      </c>
      <c r="J3253" t="s">
        <v>23</v>
      </c>
    </row>
    <row r="3254" spans="1:10" x14ac:dyDescent="0.15">
      <c r="A3254" t="s">
        <v>1145</v>
      </c>
      <c r="C3254" t="str">
        <f>VLOOKUP(A3254,装配单主表!A:B,2,FALSE)</f>
        <v>10000360</v>
      </c>
      <c r="D3254">
        <v>11990620</v>
      </c>
      <c r="E3254" t="s">
        <v>2935</v>
      </c>
      <c r="F3254">
        <v>1</v>
      </c>
      <c r="G3254">
        <v>0</v>
      </c>
      <c r="H3254" t="s">
        <v>23</v>
      </c>
      <c r="I3254" t="s">
        <v>23</v>
      </c>
      <c r="J3254" t="s">
        <v>23</v>
      </c>
    </row>
    <row r="3255" spans="1:10" x14ac:dyDescent="0.15">
      <c r="A3255" t="s">
        <v>1145</v>
      </c>
      <c r="C3255" t="str">
        <f>VLOOKUP(A3255,装配单主表!A:B,2,FALSE)</f>
        <v>10000360</v>
      </c>
      <c r="D3255">
        <v>11990620</v>
      </c>
      <c r="E3255" t="s">
        <v>2935</v>
      </c>
      <c r="F3255">
        <v>1</v>
      </c>
      <c r="G3255">
        <v>0</v>
      </c>
      <c r="H3255" t="s">
        <v>23</v>
      </c>
      <c r="I3255" t="s">
        <v>23</v>
      </c>
      <c r="J3255" t="s">
        <v>23</v>
      </c>
    </row>
    <row r="3256" spans="1:10" x14ac:dyDescent="0.15">
      <c r="A3256" t="s">
        <v>1145</v>
      </c>
      <c r="C3256" t="str">
        <f>VLOOKUP(A3256,装配单主表!A:B,2,FALSE)</f>
        <v>10000360</v>
      </c>
      <c r="D3256">
        <v>11983730</v>
      </c>
      <c r="E3256" t="s">
        <v>2873</v>
      </c>
      <c r="F3256">
        <v>1</v>
      </c>
      <c r="G3256">
        <v>0</v>
      </c>
      <c r="H3256" t="s">
        <v>23</v>
      </c>
      <c r="I3256" t="s">
        <v>23</v>
      </c>
      <c r="J3256" t="s">
        <v>23</v>
      </c>
    </row>
    <row r="3257" spans="1:10" x14ac:dyDescent="0.15">
      <c r="A3257" t="s">
        <v>1145</v>
      </c>
      <c r="C3257" t="str">
        <f>VLOOKUP(A3257,装配单主表!A:B,2,FALSE)</f>
        <v>10000360</v>
      </c>
      <c r="D3257">
        <v>11983636</v>
      </c>
      <c r="E3257" t="s">
        <v>2866</v>
      </c>
      <c r="F3257">
        <v>1</v>
      </c>
      <c r="G3257">
        <v>0</v>
      </c>
      <c r="H3257" t="s">
        <v>23</v>
      </c>
      <c r="I3257" t="s">
        <v>23</v>
      </c>
      <c r="J3257" t="s">
        <v>23</v>
      </c>
    </row>
    <row r="3258" spans="1:10" x14ac:dyDescent="0.15">
      <c r="A3258" t="s">
        <v>1145</v>
      </c>
      <c r="C3258" t="str">
        <f>VLOOKUP(A3258,装配单主表!A:B,2,FALSE)</f>
        <v>10000360</v>
      </c>
      <c r="D3258">
        <v>11971548</v>
      </c>
      <c r="E3258" t="s">
        <v>2849</v>
      </c>
      <c r="F3258">
        <v>1</v>
      </c>
      <c r="G3258">
        <v>0</v>
      </c>
      <c r="H3258" t="s">
        <v>23</v>
      </c>
      <c r="I3258" t="s">
        <v>23</v>
      </c>
      <c r="J3258" t="s">
        <v>23</v>
      </c>
    </row>
    <row r="3259" spans="1:10" x14ac:dyDescent="0.15">
      <c r="A3259" t="s">
        <v>1137</v>
      </c>
      <c r="C3259" t="str">
        <f>VLOOKUP(A3259,装配单主表!A:B,2,FALSE)</f>
        <v>10000361</v>
      </c>
      <c r="D3259">
        <v>11971548</v>
      </c>
      <c r="E3259" t="s">
        <v>2849</v>
      </c>
      <c r="F3259">
        <v>1</v>
      </c>
      <c r="G3259">
        <v>0</v>
      </c>
      <c r="H3259" t="s">
        <v>23</v>
      </c>
      <c r="I3259" t="s">
        <v>23</v>
      </c>
      <c r="J3259" t="s">
        <v>23</v>
      </c>
    </row>
    <row r="3260" spans="1:10" x14ac:dyDescent="0.15">
      <c r="A3260" t="s">
        <v>1137</v>
      </c>
      <c r="C3260" t="str">
        <f>VLOOKUP(A3260,装配单主表!A:B,2,FALSE)</f>
        <v>10000361</v>
      </c>
      <c r="D3260">
        <v>11983636</v>
      </c>
      <c r="E3260" t="s">
        <v>2866</v>
      </c>
      <c r="F3260">
        <v>1</v>
      </c>
      <c r="G3260">
        <v>0</v>
      </c>
      <c r="H3260" t="s">
        <v>23</v>
      </c>
      <c r="I3260" t="s">
        <v>23</v>
      </c>
      <c r="J3260" t="s">
        <v>23</v>
      </c>
    </row>
    <row r="3261" spans="1:10" x14ac:dyDescent="0.15">
      <c r="A3261" t="s">
        <v>1137</v>
      </c>
      <c r="C3261" t="str">
        <f>VLOOKUP(A3261,装配单主表!A:B,2,FALSE)</f>
        <v>10000361</v>
      </c>
      <c r="D3261">
        <v>11983720</v>
      </c>
      <c r="E3261" t="s">
        <v>2868</v>
      </c>
      <c r="F3261">
        <v>1</v>
      </c>
      <c r="G3261">
        <v>0</v>
      </c>
      <c r="H3261" t="s">
        <v>23</v>
      </c>
      <c r="I3261" t="s">
        <v>23</v>
      </c>
      <c r="J3261" t="s">
        <v>23</v>
      </c>
    </row>
    <row r="3262" spans="1:10" x14ac:dyDescent="0.15">
      <c r="A3262" t="s">
        <v>1137</v>
      </c>
      <c r="C3262" t="str">
        <f>VLOOKUP(A3262,装配单主表!A:B,2,FALSE)</f>
        <v>10000361</v>
      </c>
      <c r="D3262">
        <v>11990620</v>
      </c>
      <c r="E3262" t="s">
        <v>2935</v>
      </c>
      <c r="F3262">
        <v>1</v>
      </c>
      <c r="G3262">
        <v>0</v>
      </c>
      <c r="H3262" t="s">
        <v>23</v>
      </c>
      <c r="I3262" t="s">
        <v>23</v>
      </c>
      <c r="J3262" t="s">
        <v>23</v>
      </c>
    </row>
    <row r="3263" spans="1:10" x14ac:dyDescent="0.15">
      <c r="A3263" t="s">
        <v>1137</v>
      </c>
      <c r="C3263" t="str">
        <f>VLOOKUP(A3263,装配单主表!A:B,2,FALSE)</f>
        <v>10000361</v>
      </c>
      <c r="D3263">
        <v>11997432</v>
      </c>
      <c r="E3263" t="s">
        <v>3009</v>
      </c>
      <c r="F3263">
        <v>1</v>
      </c>
      <c r="G3263">
        <v>0</v>
      </c>
      <c r="H3263" t="s">
        <v>23</v>
      </c>
      <c r="I3263" t="s">
        <v>23</v>
      </c>
      <c r="J3263" t="s">
        <v>23</v>
      </c>
    </row>
    <row r="3264" spans="1:10" x14ac:dyDescent="0.15">
      <c r="A3264" t="s">
        <v>1137</v>
      </c>
      <c r="C3264" t="str">
        <f>VLOOKUP(A3264,装配单主表!A:B,2,FALSE)</f>
        <v>10000361</v>
      </c>
      <c r="D3264">
        <v>11997206</v>
      </c>
      <c r="E3264" t="s">
        <v>2994</v>
      </c>
      <c r="F3264">
        <v>1</v>
      </c>
      <c r="G3264">
        <v>0</v>
      </c>
      <c r="H3264" t="s">
        <v>23</v>
      </c>
      <c r="I3264" t="s">
        <v>23</v>
      </c>
      <c r="J3264" t="s">
        <v>23</v>
      </c>
    </row>
    <row r="3265" spans="1:10" x14ac:dyDescent="0.15">
      <c r="A3265" t="s">
        <v>1137</v>
      </c>
      <c r="C3265" t="str">
        <f>VLOOKUP(A3265,装配单主表!A:B,2,FALSE)</f>
        <v>10000361</v>
      </c>
      <c r="D3265">
        <v>11997205</v>
      </c>
      <c r="E3265" t="s">
        <v>2990</v>
      </c>
      <c r="F3265">
        <v>1</v>
      </c>
      <c r="G3265">
        <v>0</v>
      </c>
      <c r="H3265" t="s">
        <v>23</v>
      </c>
      <c r="I3265" t="s">
        <v>23</v>
      </c>
      <c r="J3265" t="s">
        <v>23</v>
      </c>
    </row>
    <row r="3266" spans="1:10" x14ac:dyDescent="0.15">
      <c r="A3266" t="s">
        <v>1137</v>
      </c>
      <c r="C3266" t="str">
        <f>VLOOKUP(A3266,装配单主表!A:B,2,FALSE)</f>
        <v>10000361</v>
      </c>
      <c r="D3266">
        <v>11997217</v>
      </c>
      <c r="E3266" t="s">
        <v>2998</v>
      </c>
      <c r="F3266">
        <v>1</v>
      </c>
      <c r="G3266">
        <v>0</v>
      </c>
      <c r="H3266" t="s">
        <v>23</v>
      </c>
      <c r="I3266" t="s">
        <v>23</v>
      </c>
      <c r="J3266" t="s">
        <v>23</v>
      </c>
    </row>
    <row r="3267" spans="1:10" x14ac:dyDescent="0.15">
      <c r="A3267" t="s">
        <v>1137</v>
      </c>
      <c r="C3267" t="str">
        <f>VLOOKUP(A3267,装配单主表!A:B,2,FALSE)</f>
        <v>10000361</v>
      </c>
      <c r="D3267">
        <v>11997168</v>
      </c>
      <c r="E3267" t="s">
        <v>122</v>
      </c>
      <c r="F3267">
        <v>1</v>
      </c>
      <c r="G3267">
        <v>0</v>
      </c>
      <c r="H3267" t="s">
        <v>23</v>
      </c>
      <c r="I3267" t="s">
        <v>23</v>
      </c>
      <c r="J3267" t="s">
        <v>23</v>
      </c>
    </row>
    <row r="3268" spans="1:10" x14ac:dyDescent="0.15">
      <c r="A3268" t="s">
        <v>1138</v>
      </c>
      <c r="C3268" t="str">
        <f>VLOOKUP(A3268,装配单主表!A:B,2,FALSE)</f>
        <v>10000362</v>
      </c>
      <c r="D3268">
        <v>11997166</v>
      </c>
      <c r="E3268" t="s">
        <v>557</v>
      </c>
      <c r="F3268">
        <v>1</v>
      </c>
      <c r="G3268">
        <v>0</v>
      </c>
      <c r="H3268" t="s">
        <v>23</v>
      </c>
      <c r="I3268" t="s">
        <v>23</v>
      </c>
      <c r="J3268" t="s">
        <v>23</v>
      </c>
    </row>
    <row r="3269" spans="1:10" x14ac:dyDescent="0.15">
      <c r="A3269" t="s">
        <v>1138</v>
      </c>
      <c r="C3269" t="str">
        <f>VLOOKUP(A3269,装配单主表!A:B,2,FALSE)</f>
        <v>10000362</v>
      </c>
      <c r="D3269">
        <v>11997217</v>
      </c>
      <c r="E3269" t="s">
        <v>2998</v>
      </c>
      <c r="F3269">
        <v>1</v>
      </c>
      <c r="G3269">
        <v>0</v>
      </c>
      <c r="H3269" t="s">
        <v>23</v>
      </c>
      <c r="I3269" t="s">
        <v>23</v>
      </c>
      <c r="J3269" t="s">
        <v>23</v>
      </c>
    </row>
    <row r="3270" spans="1:10" x14ac:dyDescent="0.15">
      <c r="A3270" t="s">
        <v>1138</v>
      </c>
      <c r="C3270" t="str">
        <f>VLOOKUP(A3270,装配单主表!A:B,2,FALSE)</f>
        <v>10000362</v>
      </c>
      <c r="D3270">
        <v>11997205</v>
      </c>
      <c r="E3270" t="s">
        <v>2990</v>
      </c>
      <c r="F3270">
        <v>1</v>
      </c>
      <c r="G3270">
        <v>0</v>
      </c>
      <c r="H3270" t="s">
        <v>23</v>
      </c>
      <c r="I3270" t="s">
        <v>23</v>
      </c>
      <c r="J3270" t="s">
        <v>23</v>
      </c>
    </row>
    <row r="3271" spans="1:10" x14ac:dyDescent="0.15">
      <c r="A3271" t="s">
        <v>1138</v>
      </c>
      <c r="C3271" t="str">
        <f>VLOOKUP(A3271,装配单主表!A:B,2,FALSE)</f>
        <v>10000362</v>
      </c>
      <c r="D3271">
        <v>11997206</v>
      </c>
      <c r="E3271" t="s">
        <v>2994</v>
      </c>
      <c r="F3271">
        <v>1</v>
      </c>
      <c r="G3271">
        <v>0</v>
      </c>
      <c r="H3271" t="s">
        <v>23</v>
      </c>
      <c r="I3271" t="s">
        <v>23</v>
      </c>
      <c r="J3271" t="s">
        <v>23</v>
      </c>
    </row>
    <row r="3272" spans="1:10" x14ac:dyDescent="0.15">
      <c r="A3272" t="s">
        <v>1138</v>
      </c>
      <c r="C3272" t="str">
        <f>VLOOKUP(A3272,装配单主表!A:B,2,FALSE)</f>
        <v>10000362</v>
      </c>
      <c r="D3272">
        <v>11997432</v>
      </c>
      <c r="E3272" t="s">
        <v>3009</v>
      </c>
      <c r="F3272">
        <v>1</v>
      </c>
      <c r="G3272">
        <v>0</v>
      </c>
      <c r="H3272" t="s">
        <v>23</v>
      </c>
      <c r="I3272" t="s">
        <v>23</v>
      </c>
      <c r="J3272" t="s">
        <v>23</v>
      </c>
    </row>
    <row r="3273" spans="1:10" x14ac:dyDescent="0.15">
      <c r="A3273" t="s">
        <v>1138</v>
      </c>
      <c r="C3273" t="str">
        <f>VLOOKUP(A3273,装配单主表!A:B,2,FALSE)</f>
        <v>10000362</v>
      </c>
      <c r="D3273">
        <v>11990620</v>
      </c>
      <c r="E3273" t="s">
        <v>2935</v>
      </c>
      <c r="F3273">
        <v>1</v>
      </c>
      <c r="G3273">
        <v>0</v>
      </c>
      <c r="H3273" t="s">
        <v>23</v>
      </c>
      <c r="I3273" t="s">
        <v>23</v>
      </c>
      <c r="J3273" t="s">
        <v>23</v>
      </c>
    </row>
    <row r="3274" spans="1:10" x14ac:dyDescent="0.15">
      <c r="A3274" t="s">
        <v>1138</v>
      </c>
      <c r="C3274" t="str">
        <f>VLOOKUP(A3274,装配单主表!A:B,2,FALSE)</f>
        <v>10000362</v>
      </c>
      <c r="D3274">
        <v>11983724</v>
      </c>
      <c r="E3274" t="s">
        <v>2869</v>
      </c>
      <c r="F3274">
        <v>1</v>
      </c>
      <c r="G3274">
        <v>0</v>
      </c>
      <c r="H3274" t="s">
        <v>23</v>
      </c>
      <c r="I3274" t="s">
        <v>23</v>
      </c>
      <c r="J3274" t="s">
        <v>23</v>
      </c>
    </row>
    <row r="3275" spans="1:10" x14ac:dyDescent="0.15">
      <c r="A3275" t="s">
        <v>1138</v>
      </c>
      <c r="C3275" t="str">
        <f>VLOOKUP(A3275,装配单主表!A:B,2,FALSE)</f>
        <v>10000362</v>
      </c>
      <c r="D3275">
        <v>11983636</v>
      </c>
      <c r="E3275" t="s">
        <v>2866</v>
      </c>
      <c r="F3275">
        <v>1</v>
      </c>
      <c r="G3275">
        <v>0</v>
      </c>
      <c r="H3275" t="s">
        <v>23</v>
      </c>
      <c r="I3275" t="s">
        <v>23</v>
      </c>
      <c r="J3275" t="s">
        <v>23</v>
      </c>
    </row>
    <row r="3276" spans="1:10" x14ac:dyDescent="0.15">
      <c r="A3276" t="s">
        <v>1138</v>
      </c>
      <c r="C3276" t="str">
        <f>VLOOKUP(A3276,装配单主表!A:B,2,FALSE)</f>
        <v>10000362</v>
      </c>
      <c r="D3276">
        <v>11971548</v>
      </c>
      <c r="E3276" t="s">
        <v>2849</v>
      </c>
      <c r="F3276">
        <v>1</v>
      </c>
      <c r="G3276">
        <v>0</v>
      </c>
      <c r="H3276" t="s">
        <v>23</v>
      </c>
      <c r="I3276" t="s">
        <v>23</v>
      </c>
      <c r="J3276" t="s">
        <v>23</v>
      </c>
    </row>
    <row r="3277" spans="1:10" x14ac:dyDescent="0.15">
      <c r="A3277" t="s">
        <v>1139</v>
      </c>
      <c r="C3277" t="str">
        <f>VLOOKUP(A3277,装配单主表!A:B,2,FALSE)</f>
        <v>10000363</v>
      </c>
      <c r="D3277">
        <v>11971548</v>
      </c>
      <c r="E3277" t="s">
        <v>2849</v>
      </c>
      <c r="F3277">
        <v>1</v>
      </c>
      <c r="G3277">
        <v>0</v>
      </c>
      <c r="H3277" t="s">
        <v>23</v>
      </c>
      <c r="I3277" t="s">
        <v>23</v>
      </c>
      <c r="J3277" t="s">
        <v>23</v>
      </c>
    </row>
    <row r="3278" spans="1:10" x14ac:dyDescent="0.15">
      <c r="A3278" t="s">
        <v>1139</v>
      </c>
      <c r="C3278" t="str">
        <f>VLOOKUP(A3278,装配单主表!A:B,2,FALSE)</f>
        <v>10000363</v>
      </c>
      <c r="D3278">
        <v>11971530</v>
      </c>
      <c r="E3278" t="s">
        <v>540</v>
      </c>
      <c r="F3278">
        <v>1</v>
      </c>
      <c r="G3278">
        <v>0</v>
      </c>
      <c r="H3278" t="s">
        <v>23</v>
      </c>
      <c r="I3278" t="s">
        <v>23</v>
      </c>
      <c r="J3278" t="s">
        <v>23</v>
      </c>
    </row>
    <row r="3279" spans="1:10" x14ac:dyDescent="0.15">
      <c r="A3279" t="s">
        <v>1139</v>
      </c>
      <c r="C3279" t="str">
        <f>VLOOKUP(A3279,装配单主表!A:B,2,FALSE)</f>
        <v>10000363</v>
      </c>
      <c r="D3279">
        <v>11971545</v>
      </c>
      <c r="E3279" t="s">
        <v>2846</v>
      </c>
      <c r="F3279">
        <v>1</v>
      </c>
      <c r="G3279">
        <v>0</v>
      </c>
      <c r="H3279" t="s">
        <v>23</v>
      </c>
      <c r="I3279" t="s">
        <v>23</v>
      </c>
      <c r="J3279" t="s">
        <v>23</v>
      </c>
    </row>
    <row r="3280" spans="1:10" x14ac:dyDescent="0.15">
      <c r="A3280" t="s">
        <v>1139</v>
      </c>
      <c r="C3280" t="str">
        <f>VLOOKUP(A3280,装配单主表!A:B,2,FALSE)</f>
        <v>10000363</v>
      </c>
      <c r="D3280">
        <v>11983636</v>
      </c>
      <c r="E3280" t="s">
        <v>2866</v>
      </c>
      <c r="F3280">
        <v>1</v>
      </c>
      <c r="G3280">
        <v>0</v>
      </c>
      <c r="H3280" t="s">
        <v>23</v>
      </c>
      <c r="I3280" t="s">
        <v>23</v>
      </c>
      <c r="J3280" t="s">
        <v>23</v>
      </c>
    </row>
    <row r="3281" spans="1:10" x14ac:dyDescent="0.15">
      <c r="A3281" t="s">
        <v>1139</v>
      </c>
      <c r="C3281" t="str">
        <f>VLOOKUP(A3281,装配单主表!A:B,2,FALSE)</f>
        <v>10000363</v>
      </c>
      <c r="D3281">
        <v>11990620</v>
      </c>
      <c r="E3281" t="s">
        <v>2935</v>
      </c>
      <c r="F3281">
        <v>1</v>
      </c>
      <c r="G3281">
        <v>0</v>
      </c>
      <c r="H3281" t="s">
        <v>23</v>
      </c>
      <c r="I3281" t="s">
        <v>23</v>
      </c>
      <c r="J3281" t="s">
        <v>23</v>
      </c>
    </row>
    <row r="3282" spans="1:10" x14ac:dyDescent="0.15">
      <c r="A3282" t="s">
        <v>1139</v>
      </c>
      <c r="C3282" t="str">
        <f>VLOOKUP(A3282,装配单主表!A:B,2,FALSE)</f>
        <v>10000363</v>
      </c>
      <c r="D3282">
        <v>11997432</v>
      </c>
      <c r="E3282" t="s">
        <v>3009</v>
      </c>
      <c r="F3282">
        <v>1</v>
      </c>
      <c r="G3282">
        <v>0</v>
      </c>
      <c r="H3282" t="s">
        <v>23</v>
      </c>
      <c r="I3282" t="s">
        <v>23</v>
      </c>
      <c r="J3282" t="s">
        <v>23</v>
      </c>
    </row>
    <row r="3283" spans="1:10" x14ac:dyDescent="0.15">
      <c r="A3283" t="s">
        <v>1139</v>
      </c>
      <c r="C3283" t="str">
        <f>VLOOKUP(A3283,装配单主表!A:B,2,FALSE)</f>
        <v>10000363</v>
      </c>
      <c r="D3283">
        <v>11997206</v>
      </c>
      <c r="E3283" t="s">
        <v>2994</v>
      </c>
      <c r="F3283">
        <v>1</v>
      </c>
      <c r="G3283">
        <v>0</v>
      </c>
      <c r="H3283" t="s">
        <v>23</v>
      </c>
      <c r="I3283" t="s">
        <v>23</v>
      </c>
      <c r="J3283" t="s">
        <v>23</v>
      </c>
    </row>
    <row r="3284" spans="1:10" x14ac:dyDescent="0.15">
      <c r="A3284" t="s">
        <v>1139</v>
      </c>
      <c r="C3284" t="str">
        <f>VLOOKUP(A3284,装配单主表!A:B,2,FALSE)</f>
        <v>10000363</v>
      </c>
      <c r="D3284">
        <v>11997205</v>
      </c>
      <c r="E3284" t="s">
        <v>2990</v>
      </c>
      <c r="F3284">
        <v>1</v>
      </c>
      <c r="G3284">
        <v>0</v>
      </c>
      <c r="H3284" t="s">
        <v>23</v>
      </c>
      <c r="I3284" t="s">
        <v>23</v>
      </c>
      <c r="J3284" t="s">
        <v>23</v>
      </c>
    </row>
    <row r="3285" spans="1:10" x14ac:dyDescent="0.15">
      <c r="A3285" t="s">
        <v>1139</v>
      </c>
      <c r="C3285" t="str">
        <f>VLOOKUP(A3285,装配单主表!A:B,2,FALSE)</f>
        <v>10000363</v>
      </c>
      <c r="D3285">
        <v>11997217</v>
      </c>
      <c r="E3285" t="s">
        <v>2998</v>
      </c>
      <c r="F3285">
        <v>1</v>
      </c>
      <c r="G3285">
        <v>0</v>
      </c>
      <c r="H3285" t="s">
        <v>23</v>
      </c>
      <c r="I3285" t="s">
        <v>23</v>
      </c>
      <c r="J3285" t="s">
        <v>23</v>
      </c>
    </row>
    <row r="3286" spans="1:10" x14ac:dyDescent="0.15">
      <c r="A3286" t="s">
        <v>1131</v>
      </c>
      <c r="C3286" t="str">
        <f>VLOOKUP(A3286,装配单主表!A:B,2,FALSE)</f>
        <v>10000364</v>
      </c>
      <c r="D3286">
        <v>11997217</v>
      </c>
      <c r="E3286" t="s">
        <v>2998</v>
      </c>
      <c r="F3286">
        <v>1</v>
      </c>
      <c r="G3286">
        <v>0</v>
      </c>
      <c r="H3286" t="s">
        <v>23</v>
      </c>
      <c r="I3286" t="s">
        <v>23</v>
      </c>
      <c r="J3286" t="s">
        <v>23</v>
      </c>
    </row>
    <row r="3287" spans="1:10" x14ac:dyDescent="0.15">
      <c r="A3287" t="s">
        <v>1131</v>
      </c>
      <c r="C3287" t="str">
        <f>VLOOKUP(A3287,装配单主表!A:B,2,FALSE)</f>
        <v>10000364</v>
      </c>
      <c r="D3287">
        <v>11997205</v>
      </c>
      <c r="E3287" t="s">
        <v>2990</v>
      </c>
      <c r="F3287">
        <v>1</v>
      </c>
      <c r="G3287">
        <v>0</v>
      </c>
      <c r="H3287" t="s">
        <v>23</v>
      </c>
      <c r="I3287" t="s">
        <v>23</v>
      </c>
      <c r="J3287" t="s">
        <v>23</v>
      </c>
    </row>
    <row r="3288" spans="1:10" x14ac:dyDescent="0.15">
      <c r="A3288" t="s">
        <v>1131</v>
      </c>
      <c r="C3288" t="str">
        <f>VLOOKUP(A3288,装配单主表!A:B,2,FALSE)</f>
        <v>10000364</v>
      </c>
      <c r="D3288">
        <v>11997206</v>
      </c>
      <c r="E3288" t="s">
        <v>2994</v>
      </c>
      <c r="F3288">
        <v>1</v>
      </c>
      <c r="G3288">
        <v>0</v>
      </c>
      <c r="H3288" t="s">
        <v>23</v>
      </c>
      <c r="I3288" t="s">
        <v>23</v>
      </c>
      <c r="J3288" t="s">
        <v>23</v>
      </c>
    </row>
    <row r="3289" spans="1:10" x14ac:dyDescent="0.15">
      <c r="A3289" t="s">
        <v>1131</v>
      </c>
      <c r="C3289" t="str">
        <f>VLOOKUP(A3289,装配单主表!A:B,2,FALSE)</f>
        <v>10000364</v>
      </c>
      <c r="D3289">
        <v>11997169</v>
      </c>
      <c r="E3289" t="s">
        <v>542</v>
      </c>
      <c r="F3289">
        <v>1</v>
      </c>
      <c r="G3289">
        <v>0</v>
      </c>
      <c r="H3289" t="s">
        <v>23</v>
      </c>
      <c r="I3289" t="s">
        <v>23</v>
      </c>
      <c r="J3289" t="s">
        <v>23</v>
      </c>
    </row>
    <row r="3290" spans="1:10" x14ac:dyDescent="0.15">
      <c r="A3290" t="s">
        <v>1131</v>
      </c>
      <c r="C3290" t="str">
        <f>VLOOKUP(A3290,装配单主表!A:B,2,FALSE)</f>
        <v>10000364</v>
      </c>
      <c r="D3290">
        <v>11997432</v>
      </c>
      <c r="E3290" t="s">
        <v>3009</v>
      </c>
      <c r="F3290">
        <v>1</v>
      </c>
      <c r="G3290">
        <v>0</v>
      </c>
      <c r="H3290" t="s">
        <v>23</v>
      </c>
      <c r="I3290" t="s">
        <v>23</v>
      </c>
      <c r="J3290" t="s">
        <v>23</v>
      </c>
    </row>
    <row r="3291" spans="1:10" x14ac:dyDescent="0.15">
      <c r="A3291" t="s">
        <v>1131</v>
      </c>
      <c r="C3291" t="str">
        <f>VLOOKUP(A3291,装配单主表!A:B,2,FALSE)</f>
        <v>10000364</v>
      </c>
      <c r="D3291">
        <v>11990620</v>
      </c>
      <c r="E3291" t="s">
        <v>2935</v>
      </c>
      <c r="F3291">
        <v>1</v>
      </c>
      <c r="G3291">
        <v>0</v>
      </c>
      <c r="H3291" t="s">
        <v>23</v>
      </c>
      <c r="I3291" t="s">
        <v>23</v>
      </c>
      <c r="J3291" t="s">
        <v>23</v>
      </c>
    </row>
    <row r="3292" spans="1:10" x14ac:dyDescent="0.15">
      <c r="A3292" t="s">
        <v>1131</v>
      </c>
      <c r="C3292" t="str">
        <f>VLOOKUP(A3292,装配单主表!A:B,2,FALSE)</f>
        <v>10000364</v>
      </c>
      <c r="D3292">
        <v>11983636</v>
      </c>
      <c r="E3292" t="s">
        <v>2866</v>
      </c>
      <c r="F3292">
        <v>1</v>
      </c>
      <c r="G3292">
        <v>0</v>
      </c>
      <c r="H3292" t="s">
        <v>23</v>
      </c>
      <c r="I3292" t="s">
        <v>23</v>
      </c>
      <c r="J3292" t="s">
        <v>23</v>
      </c>
    </row>
    <row r="3293" spans="1:10" x14ac:dyDescent="0.15">
      <c r="A3293" t="s">
        <v>1131</v>
      </c>
      <c r="C3293" t="str">
        <f>VLOOKUP(A3293,装配单主表!A:B,2,FALSE)</f>
        <v>10000364</v>
      </c>
      <c r="D3293">
        <v>11971548</v>
      </c>
      <c r="E3293" t="s">
        <v>2849</v>
      </c>
      <c r="F3293">
        <v>1</v>
      </c>
      <c r="G3293">
        <v>0</v>
      </c>
      <c r="H3293" t="s">
        <v>23</v>
      </c>
      <c r="I3293" t="s">
        <v>23</v>
      </c>
      <c r="J3293" t="s">
        <v>23</v>
      </c>
    </row>
    <row r="3294" spans="1:10" x14ac:dyDescent="0.15">
      <c r="A3294" t="s">
        <v>1131</v>
      </c>
      <c r="C3294" t="str">
        <f>VLOOKUP(A3294,装配单主表!A:B,2,FALSE)</f>
        <v>10000364</v>
      </c>
      <c r="D3294">
        <v>11983728</v>
      </c>
      <c r="E3294" t="s">
        <v>2870</v>
      </c>
      <c r="F3294">
        <v>1</v>
      </c>
      <c r="G3294">
        <v>0</v>
      </c>
      <c r="H3294" t="s">
        <v>23</v>
      </c>
      <c r="I3294" t="s">
        <v>23</v>
      </c>
      <c r="J3294" t="s">
        <v>23</v>
      </c>
    </row>
    <row r="3295" spans="1:10" x14ac:dyDescent="0.15">
      <c r="A3295" t="s">
        <v>1132</v>
      </c>
      <c r="C3295" t="str">
        <f>VLOOKUP(A3295,装配单主表!A:B,2,FALSE)</f>
        <v>10000365</v>
      </c>
      <c r="D3295">
        <v>11983731</v>
      </c>
      <c r="E3295" t="s">
        <v>2871</v>
      </c>
      <c r="F3295">
        <v>1</v>
      </c>
      <c r="G3295">
        <v>0</v>
      </c>
      <c r="H3295" t="s">
        <v>23</v>
      </c>
      <c r="I3295" t="s">
        <v>23</v>
      </c>
      <c r="J3295" t="s">
        <v>23</v>
      </c>
    </row>
    <row r="3296" spans="1:10" x14ac:dyDescent="0.15">
      <c r="A3296" t="s">
        <v>1132</v>
      </c>
      <c r="C3296" t="str">
        <f>VLOOKUP(A3296,装配单主表!A:B,2,FALSE)</f>
        <v>10000365</v>
      </c>
      <c r="D3296">
        <v>11971548</v>
      </c>
      <c r="E3296" t="s">
        <v>2849</v>
      </c>
      <c r="F3296">
        <v>1</v>
      </c>
      <c r="G3296">
        <v>0</v>
      </c>
      <c r="H3296" t="s">
        <v>23</v>
      </c>
      <c r="I3296" t="s">
        <v>23</v>
      </c>
      <c r="J3296" t="s">
        <v>23</v>
      </c>
    </row>
    <row r="3297" spans="1:10" x14ac:dyDescent="0.15">
      <c r="A3297" t="s">
        <v>1132</v>
      </c>
      <c r="C3297" t="str">
        <f>VLOOKUP(A3297,装配单主表!A:B,2,FALSE)</f>
        <v>10000365</v>
      </c>
      <c r="D3297">
        <v>11983636</v>
      </c>
      <c r="E3297" t="s">
        <v>2866</v>
      </c>
      <c r="F3297">
        <v>1</v>
      </c>
      <c r="G3297">
        <v>0</v>
      </c>
      <c r="H3297" t="s">
        <v>23</v>
      </c>
      <c r="I3297" t="s">
        <v>23</v>
      </c>
      <c r="J3297" t="s">
        <v>23</v>
      </c>
    </row>
    <row r="3298" spans="1:10" x14ac:dyDescent="0.15">
      <c r="A3298" t="s">
        <v>1132</v>
      </c>
      <c r="C3298" t="str">
        <f>VLOOKUP(A3298,装配单主表!A:B,2,FALSE)</f>
        <v>10000365</v>
      </c>
      <c r="D3298">
        <v>11990620</v>
      </c>
      <c r="E3298" t="s">
        <v>2935</v>
      </c>
      <c r="F3298">
        <v>1</v>
      </c>
      <c r="G3298">
        <v>0</v>
      </c>
      <c r="H3298" t="s">
        <v>23</v>
      </c>
      <c r="I3298" t="s">
        <v>23</v>
      </c>
      <c r="J3298" t="s">
        <v>23</v>
      </c>
    </row>
    <row r="3299" spans="1:10" x14ac:dyDescent="0.15">
      <c r="A3299" t="s">
        <v>1132</v>
      </c>
      <c r="C3299" t="str">
        <f>VLOOKUP(A3299,装配单主表!A:B,2,FALSE)</f>
        <v>10000365</v>
      </c>
      <c r="D3299">
        <v>11997432</v>
      </c>
      <c r="E3299" t="s">
        <v>3009</v>
      </c>
      <c r="F3299">
        <v>1</v>
      </c>
      <c r="G3299">
        <v>0</v>
      </c>
      <c r="H3299" t="s">
        <v>23</v>
      </c>
      <c r="I3299" t="s">
        <v>23</v>
      </c>
      <c r="J3299" t="s">
        <v>23</v>
      </c>
    </row>
    <row r="3300" spans="1:10" x14ac:dyDescent="0.15">
      <c r="A3300" t="s">
        <v>1132</v>
      </c>
      <c r="C3300" t="str">
        <f>VLOOKUP(A3300,装配单主表!A:B,2,FALSE)</f>
        <v>10000365</v>
      </c>
      <c r="D3300">
        <v>11997172</v>
      </c>
      <c r="E3300" t="s">
        <v>544</v>
      </c>
      <c r="F3300">
        <v>1</v>
      </c>
      <c r="G3300">
        <v>0</v>
      </c>
      <c r="H3300" t="s">
        <v>23</v>
      </c>
      <c r="I3300" t="s">
        <v>23</v>
      </c>
      <c r="J3300" t="s">
        <v>23</v>
      </c>
    </row>
    <row r="3301" spans="1:10" x14ac:dyDescent="0.15">
      <c r="A3301" t="s">
        <v>1132</v>
      </c>
      <c r="C3301" t="str">
        <f>VLOOKUP(A3301,装配单主表!A:B,2,FALSE)</f>
        <v>10000365</v>
      </c>
      <c r="D3301">
        <v>11997206</v>
      </c>
      <c r="E3301" t="s">
        <v>2994</v>
      </c>
      <c r="F3301">
        <v>1</v>
      </c>
      <c r="G3301">
        <v>0</v>
      </c>
      <c r="H3301" t="s">
        <v>23</v>
      </c>
      <c r="I3301" t="s">
        <v>23</v>
      </c>
      <c r="J3301" t="s">
        <v>23</v>
      </c>
    </row>
    <row r="3302" spans="1:10" x14ac:dyDescent="0.15">
      <c r="A3302" t="s">
        <v>1132</v>
      </c>
      <c r="C3302" t="str">
        <f>VLOOKUP(A3302,装配单主表!A:B,2,FALSE)</f>
        <v>10000365</v>
      </c>
      <c r="D3302">
        <v>11997205</v>
      </c>
      <c r="E3302" t="s">
        <v>2990</v>
      </c>
      <c r="F3302">
        <v>1</v>
      </c>
      <c r="G3302">
        <v>0</v>
      </c>
      <c r="H3302" t="s">
        <v>23</v>
      </c>
      <c r="I3302" t="s">
        <v>23</v>
      </c>
      <c r="J3302" t="s">
        <v>23</v>
      </c>
    </row>
    <row r="3303" spans="1:10" x14ac:dyDescent="0.15">
      <c r="A3303" t="s">
        <v>1132</v>
      </c>
      <c r="C3303" t="str">
        <f>VLOOKUP(A3303,装配单主表!A:B,2,FALSE)</f>
        <v>10000365</v>
      </c>
      <c r="D3303">
        <v>11997217</v>
      </c>
      <c r="E3303" t="s">
        <v>2998</v>
      </c>
      <c r="F3303">
        <v>1</v>
      </c>
      <c r="G3303">
        <v>0</v>
      </c>
      <c r="H3303" t="s">
        <v>23</v>
      </c>
      <c r="I3303" t="s">
        <v>23</v>
      </c>
      <c r="J3303" t="s">
        <v>23</v>
      </c>
    </row>
    <row r="3304" spans="1:10" x14ac:dyDescent="0.15">
      <c r="A3304" t="s">
        <v>1133</v>
      </c>
      <c r="C3304" t="str">
        <f>VLOOKUP(A3304,装配单主表!A:B,2,FALSE)</f>
        <v>10000366</v>
      </c>
      <c r="D3304">
        <v>11997217</v>
      </c>
      <c r="E3304" t="s">
        <v>2998</v>
      </c>
      <c r="F3304">
        <v>1</v>
      </c>
      <c r="G3304">
        <v>0</v>
      </c>
      <c r="H3304" t="s">
        <v>23</v>
      </c>
      <c r="I3304" t="s">
        <v>23</v>
      </c>
      <c r="J3304" t="s">
        <v>23</v>
      </c>
    </row>
    <row r="3305" spans="1:10" x14ac:dyDescent="0.15">
      <c r="A3305" t="s">
        <v>1133</v>
      </c>
      <c r="C3305" t="str">
        <f>VLOOKUP(A3305,装配单主表!A:B,2,FALSE)</f>
        <v>10000366</v>
      </c>
      <c r="D3305">
        <v>11997205</v>
      </c>
      <c r="E3305" t="s">
        <v>2990</v>
      </c>
      <c r="F3305">
        <v>1</v>
      </c>
      <c r="G3305">
        <v>0</v>
      </c>
      <c r="H3305" t="s">
        <v>23</v>
      </c>
      <c r="I3305" t="s">
        <v>23</v>
      </c>
      <c r="J3305" t="s">
        <v>23</v>
      </c>
    </row>
    <row r="3306" spans="1:10" x14ac:dyDescent="0.15">
      <c r="A3306" t="s">
        <v>1133</v>
      </c>
      <c r="C3306" t="str">
        <f>VLOOKUP(A3306,装配单主表!A:B,2,FALSE)</f>
        <v>10000366</v>
      </c>
      <c r="D3306">
        <v>11997206</v>
      </c>
      <c r="E3306" t="s">
        <v>2994</v>
      </c>
      <c r="F3306">
        <v>1</v>
      </c>
      <c r="G3306">
        <v>0</v>
      </c>
      <c r="H3306" t="s">
        <v>23</v>
      </c>
      <c r="I3306" t="s">
        <v>23</v>
      </c>
      <c r="J3306" t="s">
        <v>23</v>
      </c>
    </row>
    <row r="3307" spans="1:10" x14ac:dyDescent="0.15">
      <c r="A3307" t="s">
        <v>1133</v>
      </c>
      <c r="C3307" t="str">
        <f>VLOOKUP(A3307,装配单主表!A:B,2,FALSE)</f>
        <v>10000366</v>
      </c>
      <c r="D3307">
        <v>11997167</v>
      </c>
      <c r="E3307" t="s">
        <v>546</v>
      </c>
      <c r="F3307">
        <v>1</v>
      </c>
      <c r="G3307">
        <v>0</v>
      </c>
      <c r="H3307" t="s">
        <v>23</v>
      </c>
      <c r="I3307" t="s">
        <v>23</v>
      </c>
      <c r="J3307" t="s">
        <v>23</v>
      </c>
    </row>
    <row r="3308" spans="1:10" x14ac:dyDescent="0.15">
      <c r="A3308" t="s">
        <v>1133</v>
      </c>
      <c r="C3308" t="str">
        <f>VLOOKUP(A3308,装配单主表!A:B,2,FALSE)</f>
        <v>10000366</v>
      </c>
      <c r="D3308">
        <v>11997432</v>
      </c>
      <c r="E3308" t="s">
        <v>3009</v>
      </c>
      <c r="F3308">
        <v>1</v>
      </c>
      <c r="G3308">
        <v>0</v>
      </c>
      <c r="H3308" t="s">
        <v>23</v>
      </c>
      <c r="I3308" t="s">
        <v>23</v>
      </c>
      <c r="J3308" t="s">
        <v>23</v>
      </c>
    </row>
    <row r="3309" spans="1:10" x14ac:dyDescent="0.15">
      <c r="A3309" t="s">
        <v>1133</v>
      </c>
      <c r="C3309" t="str">
        <f>VLOOKUP(A3309,装配单主表!A:B,2,FALSE)</f>
        <v>10000366</v>
      </c>
      <c r="D3309">
        <v>11997424</v>
      </c>
      <c r="E3309" t="s">
        <v>3003</v>
      </c>
      <c r="F3309">
        <v>1</v>
      </c>
      <c r="G3309">
        <v>0</v>
      </c>
      <c r="H3309" t="s">
        <v>23</v>
      </c>
      <c r="I3309" t="s">
        <v>23</v>
      </c>
      <c r="J3309" t="s">
        <v>23</v>
      </c>
    </row>
    <row r="3310" spans="1:10" x14ac:dyDescent="0.15">
      <c r="A3310" t="s">
        <v>1133</v>
      </c>
      <c r="C3310" t="str">
        <f>VLOOKUP(A3310,装配单主表!A:B,2,FALSE)</f>
        <v>10000366</v>
      </c>
      <c r="D3310">
        <v>11990620</v>
      </c>
      <c r="E3310" t="s">
        <v>2935</v>
      </c>
      <c r="F3310">
        <v>1</v>
      </c>
      <c r="G3310">
        <v>0</v>
      </c>
      <c r="H3310" t="s">
        <v>23</v>
      </c>
      <c r="I3310" t="s">
        <v>23</v>
      </c>
      <c r="J3310" t="s">
        <v>23</v>
      </c>
    </row>
    <row r="3311" spans="1:10" x14ac:dyDescent="0.15">
      <c r="A3311" t="s">
        <v>1133</v>
      </c>
      <c r="C3311" t="str">
        <f>VLOOKUP(A3311,装配单主表!A:B,2,FALSE)</f>
        <v>10000366</v>
      </c>
      <c r="D3311">
        <v>11983636</v>
      </c>
      <c r="E3311" t="s">
        <v>2866</v>
      </c>
      <c r="F3311">
        <v>1</v>
      </c>
      <c r="G3311">
        <v>0</v>
      </c>
      <c r="H3311" t="s">
        <v>23</v>
      </c>
      <c r="I3311" t="s">
        <v>23</v>
      </c>
      <c r="J3311" t="s">
        <v>23</v>
      </c>
    </row>
    <row r="3312" spans="1:10" x14ac:dyDescent="0.15">
      <c r="A3312" t="s">
        <v>1133</v>
      </c>
      <c r="C3312" t="str">
        <f>VLOOKUP(A3312,装配单主表!A:B,2,FALSE)</f>
        <v>10000366</v>
      </c>
      <c r="D3312">
        <v>11971548</v>
      </c>
      <c r="E3312" t="s">
        <v>2849</v>
      </c>
      <c r="F3312">
        <v>1</v>
      </c>
      <c r="G3312">
        <v>0</v>
      </c>
      <c r="H3312" t="s">
        <v>23</v>
      </c>
      <c r="I3312" t="s">
        <v>23</v>
      </c>
      <c r="J3312" t="s">
        <v>23</v>
      </c>
    </row>
    <row r="3313" spans="1:10" x14ac:dyDescent="0.15">
      <c r="A3313" t="s">
        <v>1134</v>
      </c>
      <c r="C3313" t="str">
        <f>VLOOKUP(A3313,装配单主表!A:B,2,FALSE)</f>
        <v>10000367</v>
      </c>
      <c r="D3313">
        <v>11971548</v>
      </c>
      <c r="E3313" t="s">
        <v>2849</v>
      </c>
      <c r="F3313">
        <v>1</v>
      </c>
      <c r="G3313">
        <v>0</v>
      </c>
      <c r="H3313" t="s">
        <v>23</v>
      </c>
      <c r="I3313" t="s">
        <v>23</v>
      </c>
      <c r="J3313" t="s">
        <v>23</v>
      </c>
    </row>
    <row r="3314" spans="1:10" x14ac:dyDescent="0.15">
      <c r="A3314" t="s">
        <v>1134</v>
      </c>
      <c r="C3314" t="str">
        <f>VLOOKUP(A3314,装配单主表!A:B,2,FALSE)</f>
        <v>10000367</v>
      </c>
      <c r="D3314">
        <v>11983636</v>
      </c>
      <c r="E3314" t="s">
        <v>2866</v>
      </c>
      <c r="F3314">
        <v>1</v>
      </c>
      <c r="G3314">
        <v>0</v>
      </c>
      <c r="H3314" t="s">
        <v>23</v>
      </c>
      <c r="I3314" t="s">
        <v>23</v>
      </c>
      <c r="J3314" t="s">
        <v>23</v>
      </c>
    </row>
    <row r="3315" spans="1:10" x14ac:dyDescent="0.15">
      <c r="A3315" t="s">
        <v>1134</v>
      </c>
      <c r="C3315" t="str">
        <f>VLOOKUP(A3315,装配单主表!A:B,2,FALSE)</f>
        <v>10000367</v>
      </c>
      <c r="D3315">
        <v>11983889</v>
      </c>
      <c r="E3315" t="s">
        <v>2874</v>
      </c>
      <c r="F3315">
        <v>1</v>
      </c>
      <c r="G3315">
        <v>0</v>
      </c>
      <c r="H3315" t="s">
        <v>23</v>
      </c>
      <c r="I3315" t="s">
        <v>23</v>
      </c>
      <c r="J3315" t="s">
        <v>23</v>
      </c>
    </row>
    <row r="3316" spans="1:10" x14ac:dyDescent="0.15">
      <c r="A3316" t="s">
        <v>1134</v>
      </c>
      <c r="C3316" t="str">
        <f>VLOOKUP(A3316,装配单主表!A:B,2,FALSE)</f>
        <v>10000367</v>
      </c>
      <c r="D3316">
        <v>11990620</v>
      </c>
      <c r="E3316" t="s">
        <v>2935</v>
      </c>
      <c r="F3316">
        <v>1</v>
      </c>
      <c r="G3316">
        <v>0</v>
      </c>
      <c r="H3316" t="s">
        <v>23</v>
      </c>
      <c r="I3316" t="s">
        <v>23</v>
      </c>
      <c r="J3316" t="s">
        <v>23</v>
      </c>
    </row>
    <row r="3317" spans="1:10" x14ac:dyDescent="0.15">
      <c r="A3317" t="s">
        <v>1134</v>
      </c>
      <c r="C3317" t="str">
        <f>VLOOKUP(A3317,装配单主表!A:B,2,FALSE)</f>
        <v>10000367</v>
      </c>
      <c r="D3317">
        <v>11997432</v>
      </c>
      <c r="E3317" t="s">
        <v>3009</v>
      </c>
      <c r="F3317">
        <v>1</v>
      </c>
      <c r="G3317">
        <v>0</v>
      </c>
      <c r="H3317" t="s">
        <v>23</v>
      </c>
      <c r="I3317" t="s">
        <v>23</v>
      </c>
      <c r="J3317" t="s">
        <v>23</v>
      </c>
    </row>
    <row r="3318" spans="1:10" x14ac:dyDescent="0.15">
      <c r="A3318" t="s">
        <v>1134</v>
      </c>
      <c r="C3318" t="str">
        <f>VLOOKUP(A3318,装配单主表!A:B,2,FALSE)</f>
        <v>10000367</v>
      </c>
      <c r="D3318">
        <v>11997170</v>
      </c>
      <c r="E3318" t="s">
        <v>70</v>
      </c>
      <c r="F3318">
        <v>1</v>
      </c>
      <c r="G3318">
        <v>0</v>
      </c>
      <c r="H3318" t="s">
        <v>23</v>
      </c>
      <c r="I3318" t="s">
        <v>23</v>
      </c>
      <c r="J3318" t="s">
        <v>23</v>
      </c>
    </row>
    <row r="3319" spans="1:10" x14ac:dyDescent="0.15">
      <c r="A3319" t="s">
        <v>1134</v>
      </c>
      <c r="C3319" t="str">
        <f>VLOOKUP(A3319,装配单主表!A:B,2,FALSE)</f>
        <v>10000367</v>
      </c>
      <c r="D3319">
        <v>11997206</v>
      </c>
      <c r="E3319" t="s">
        <v>2994</v>
      </c>
      <c r="F3319">
        <v>1</v>
      </c>
      <c r="G3319">
        <v>0</v>
      </c>
      <c r="H3319" t="s">
        <v>23</v>
      </c>
      <c r="I3319" t="s">
        <v>23</v>
      </c>
      <c r="J3319" t="s">
        <v>23</v>
      </c>
    </row>
    <row r="3320" spans="1:10" x14ac:dyDescent="0.15">
      <c r="A3320" t="s">
        <v>1134</v>
      </c>
      <c r="C3320" t="str">
        <f>VLOOKUP(A3320,装配单主表!A:B,2,FALSE)</f>
        <v>10000367</v>
      </c>
      <c r="D3320">
        <v>11997205</v>
      </c>
      <c r="E3320" t="s">
        <v>2990</v>
      </c>
      <c r="F3320">
        <v>1</v>
      </c>
      <c r="G3320">
        <v>0</v>
      </c>
      <c r="H3320" t="s">
        <v>23</v>
      </c>
      <c r="I3320" t="s">
        <v>23</v>
      </c>
      <c r="J3320" t="s">
        <v>23</v>
      </c>
    </row>
    <row r="3321" spans="1:10" x14ac:dyDescent="0.15">
      <c r="A3321" t="s">
        <v>1134</v>
      </c>
      <c r="C3321" t="str">
        <f>VLOOKUP(A3321,装配单主表!A:B,2,FALSE)</f>
        <v>10000367</v>
      </c>
      <c r="D3321">
        <v>11997217</v>
      </c>
      <c r="E3321" t="s">
        <v>2998</v>
      </c>
      <c r="F3321">
        <v>1</v>
      </c>
      <c r="G3321">
        <v>0</v>
      </c>
      <c r="H3321" t="s">
        <v>23</v>
      </c>
      <c r="I3321" t="s">
        <v>23</v>
      </c>
      <c r="J3321" t="s">
        <v>23</v>
      </c>
    </row>
    <row r="3322" spans="1:10" x14ac:dyDescent="0.15">
      <c r="A3322" t="s">
        <v>1135</v>
      </c>
      <c r="C3322" t="str">
        <f>VLOOKUP(A3322,装配单主表!A:B,2,FALSE)</f>
        <v>10000368</v>
      </c>
      <c r="D3322">
        <v>11997217</v>
      </c>
      <c r="E3322" t="s">
        <v>2998</v>
      </c>
      <c r="F3322">
        <v>1</v>
      </c>
      <c r="G3322">
        <v>0</v>
      </c>
      <c r="H3322" t="s">
        <v>23</v>
      </c>
      <c r="I3322" t="s">
        <v>23</v>
      </c>
      <c r="J3322" t="s">
        <v>23</v>
      </c>
    </row>
    <row r="3323" spans="1:10" x14ac:dyDescent="0.15">
      <c r="A3323" t="s">
        <v>1135</v>
      </c>
      <c r="C3323" t="str">
        <f>VLOOKUP(A3323,装配单主表!A:B,2,FALSE)</f>
        <v>10000368</v>
      </c>
      <c r="D3323">
        <v>11997205</v>
      </c>
      <c r="E3323" t="s">
        <v>2990</v>
      </c>
      <c r="F3323">
        <v>1</v>
      </c>
      <c r="G3323">
        <v>0</v>
      </c>
      <c r="H3323" t="s">
        <v>23</v>
      </c>
      <c r="I3323" t="s">
        <v>23</v>
      </c>
      <c r="J3323" t="s">
        <v>23</v>
      </c>
    </row>
    <row r="3324" spans="1:10" x14ac:dyDescent="0.15">
      <c r="A3324" t="s">
        <v>1135</v>
      </c>
      <c r="C3324" t="str">
        <f>VLOOKUP(A3324,装配单主表!A:B,2,FALSE)</f>
        <v>10000368</v>
      </c>
      <c r="D3324">
        <v>11997206</v>
      </c>
      <c r="E3324" t="s">
        <v>2994</v>
      </c>
      <c r="F3324">
        <v>1</v>
      </c>
      <c r="G3324">
        <v>0</v>
      </c>
      <c r="H3324" t="s">
        <v>23</v>
      </c>
      <c r="I3324" t="s">
        <v>23</v>
      </c>
      <c r="J3324" t="s">
        <v>23</v>
      </c>
    </row>
    <row r="3325" spans="1:10" x14ac:dyDescent="0.15">
      <c r="A3325" t="s">
        <v>1135</v>
      </c>
      <c r="C3325" t="str">
        <f>VLOOKUP(A3325,装配单主表!A:B,2,FALSE)</f>
        <v>10000368</v>
      </c>
      <c r="D3325">
        <v>11997165</v>
      </c>
      <c r="E3325" t="s">
        <v>73</v>
      </c>
      <c r="F3325">
        <v>1</v>
      </c>
      <c r="G3325">
        <v>0</v>
      </c>
      <c r="H3325" t="s">
        <v>23</v>
      </c>
      <c r="I3325" t="s">
        <v>23</v>
      </c>
      <c r="J3325" t="s">
        <v>23</v>
      </c>
    </row>
    <row r="3326" spans="1:10" x14ac:dyDescent="0.15">
      <c r="A3326" t="s">
        <v>1135</v>
      </c>
      <c r="C3326" t="str">
        <f>VLOOKUP(A3326,装配单主表!A:B,2,FALSE)</f>
        <v>10000368</v>
      </c>
      <c r="D3326">
        <v>11997432</v>
      </c>
      <c r="E3326" t="s">
        <v>3009</v>
      </c>
      <c r="F3326">
        <v>1</v>
      </c>
      <c r="G3326">
        <v>0</v>
      </c>
      <c r="H3326" t="s">
        <v>23</v>
      </c>
      <c r="I3326" t="s">
        <v>23</v>
      </c>
      <c r="J3326" t="s">
        <v>23</v>
      </c>
    </row>
    <row r="3327" spans="1:10" x14ac:dyDescent="0.15">
      <c r="A3327" t="s">
        <v>1135</v>
      </c>
      <c r="C3327" t="str">
        <f>VLOOKUP(A3327,装配单主表!A:B,2,FALSE)</f>
        <v>10000368</v>
      </c>
      <c r="D3327">
        <v>11990620</v>
      </c>
      <c r="E3327" t="s">
        <v>2935</v>
      </c>
      <c r="F3327">
        <v>1</v>
      </c>
      <c r="G3327">
        <v>0</v>
      </c>
      <c r="H3327" t="s">
        <v>23</v>
      </c>
      <c r="I3327" t="s">
        <v>23</v>
      </c>
      <c r="J3327" t="s">
        <v>23</v>
      </c>
    </row>
    <row r="3328" spans="1:10" x14ac:dyDescent="0.15">
      <c r="A3328" t="s">
        <v>1135</v>
      </c>
      <c r="C3328" t="str">
        <f>VLOOKUP(A3328,装配单主表!A:B,2,FALSE)</f>
        <v>10000368</v>
      </c>
      <c r="D3328">
        <v>11983636</v>
      </c>
      <c r="E3328" t="s">
        <v>2866</v>
      </c>
      <c r="F3328">
        <v>1</v>
      </c>
      <c r="G3328">
        <v>0</v>
      </c>
      <c r="H3328" t="s">
        <v>23</v>
      </c>
      <c r="I3328" t="s">
        <v>23</v>
      </c>
      <c r="J3328" t="s">
        <v>23</v>
      </c>
    </row>
    <row r="3329" spans="1:10" x14ac:dyDescent="0.15">
      <c r="A3329" t="s">
        <v>1135</v>
      </c>
      <c r="C3329" t="str">
        <f>VLOOKUP(A3329,装配单主表!A:B,2,FALSE)</f>
        <v>10000368</v>
      </c>
      <c r="D3329">
        <v>11971548</v>
      </c>
      <c r="E3329" t="s">
        <v>2849</v>
      </c>
      <c r="F3329">
        <v>1</v>
      </c>
      <c r="G3329">
        <v>0</v>
      </c>
      <c r="H3329" t="s">
        <v>23</v>
      </c>
      <c r="I3329" t="s">
        <v>23</v>
      </c>
      <c r="J3329" t="s">
        <v>23</v>
      </c>
    </row>
    <row r="3330" spans="1:10" x14ac:dyDescent="0.15">
      <c r="A3330" t="s">
        <v>1135</v>
      </c>
      <c r="C3330" t="str">
        <f>VLOOKUP(A3330,装配单主表!A:B,2,FALSE)</f>
        <v>10000368</v>
      </c>
      <c r="D3330">
        <v>11983723</v>
      </c>
      <c r="E3330" t="s">
        <v>2872</v>
      </c>
      <c r="F3330">
        <v>1</v>
      </c>
      <c r="G3330">
        <v>0</v>
      </c>
      <c r="H3330" t="s">
        <v>23</v>
      </c>
      <c r="I3330" t="s">
        <v>23</v>
      </c>
      <c r="J3330" t="s">
        <v>23</v>
      </c>
    </row>
    <row r="3331" spans="1:10" x14ac:dyDescent="0.15">
      <c r="A3331" t="s">
        <v>1136</v>
      </c>
      <c r="C3331" t="str">
        <f>VLOOKUP(A3331,装配单主表!A:B,2,FALSE)</f>
        <v>10000369</v>
      </c>
      <c r="D3331">
        <v>11983730</v>
      </c>
      <c r="E3331" t="s">
        <v>2873</v>
      </c>
      <c r="F3331">
        <v>1</v>
      </c>
      <c r="G3331">
        <v>0</v>
      </c>
      <c r="H3331" t="s">
        <v>23</v>
      </c>
      <c r="I3331" t="s">
        <v>23</v>
      </c>
      <c r="J3331" t="s">
        <v>23</v>
      </c>
    </row>
    <row r="3332" spans="1:10" x14ac:dyDescent="0.15">
      <c r="A3332" t="s">
        <v>1136</v>
      </c>
      <c r="C3332" t="str">
        <f>VLOOKUP(A3332,装配单主表!A:B,2,FALSE)</f>
        <v>10000369</v>
      </c>
      <c r="D3332">
        <v>11971548</v>
      </c>
      <c r="E3332" t="s">
        <v>2849</v>
      </c>
      <c r="F3332">
        <v>1</v>
      </c>
      <c r="G3332">
        <v>0</v>
      </c>
      <c r="H3332" t="s">
        <v>23</v>
      </c>
      <c r="I3332" t="s">
        <v>23</v>
      </c>
      <c r="J3332" t="s">
        <v>23</v>
      </c>
    </row>
    <row r="3333" spans="1:10" x14ac:dyDescent="0.15">
      <c r="A3333" t="s">
        <v>1136</v>
      </c>
      <c r="C3333" t="str">
        <f>VLOOKUP(A3333,装配单主表!A:B,2,FALSE)</f>
        <v>10000369</v>
      </c>
      <c r="D3333">
        <v>11983636</v>
      </c>
      <c r="E3333" t="s">
        <v>2866</v>
      </c>
      <c r="F3333">
        <v>1</v>
      </c>
      <c r="G3333">
        <v>0</v>
      </c>
      <c r="H3333" t="s">
        <v>23</v>
      </c>
      <c r="I3333" t="s">
        <v>23</v>
      </c>
      <c r="J3333" t="s">
        <v>23</v>
      </c>
    </row>
    <row r="3334" spans="1:10" x14ac:dyDescent="0.15">
      <c r="A3334" t="s">
        <v>1136</v>
      </c>
      <c r="C3334" t="str">
        <f>VLOOKUP(A3334,装配单主表!A:B,2,FALSE)</f>
        <v>10000369</v>
      </c>
      <c r="D3334">
        <v>11990620</v>
      </c>
      <c r="E3334" t="s">
        <v>2935</v>
      </c>
      <c r="F3334">
        <v>1</v>
      </c>
      <c r="G3334">
        <v>0</v>
      </c>
      <c r="H3334" t="s">
        <v>23</v>
      </c>
      <c r="I3334" t="s">
        <v>23</v>
      </c>
      <c r="J3334" t="s">
        <v>23</v>
      </c>
    </row>
    <row r="3335" spans="1:10" x14ac:dyDescent="0.15">
      <c r="A3335" t="s">
        <v>1136</v>
      </c>
      <c r="C3335" t="str">
        <f>VLOOKUP(A3335,装配单主表!A:B,2,FALSE)</f>
        <v>10000369</v>
      </c>
      <c r="D3335">
        <v>11997432</v>
      </c>
      <c r="E3335" t="s">
        <v>3009</v>
      </c>
      <c r="F3335">
        <v>1</v>
      </c>
      <c r="G3335">
        <v>0</v>
      </c>
      <c r="H3335" t="s">
        <v>23</v>
      </c>
      <c r="I3335" t="s">
        <v>23</v>
      </c>
      <c r="J3335" t="s">
        <v>23</v>
      </c>
    </row>
    <row r="3336" spans="1:10" x14ac:dyDescent="0.15">
      <c r="A3336" t="s">
        <v>1136</v>
      </c>
      <c r="C3336" t="str">
        <f>VLOOKUP(A3336,装配单主表!A:B,2,FALSE)</f>
        <v>10000369</v>
      </c>
      <c r="D3336">
        <v>11997171</v>
      </c>
      <c r="E3336" t="s">
        <v>76</v>
      </c>
      <c r="F3336">
        <v>1</v>
      </c>
      <c r="G3336">
        <v>0</v>
      </c>
      <c r="H3336" t="s">
        <v>23</v>
      </c>
      <c r="I3336" t="s">
        <v>23</v>
      </c>
      <c r="J3336" t="s">
        <v>23</v>
      </c>
    </row>
    <row r="3337" spans="1:10" x14ac:dyDescent="0.15">
      <c r="A3337" t="s">
        <v>1136</v>
      </c>
      <c r="C3337" t="str">
        <f>VLOOKUP(A3337,装配单主表!A:B,2,FALSE)</f>
        <v>10000369</v>
      </c>
      <c r="D3337">
        <v>11997206</v>
      </c>
      <c r="E3337" t="s">
        <v>2994</v>
      </c>
      <c r="F3337">
        <v>1</v>
      </c>
      <c r="G3337">
        <v>0</v>
      </c>
      <c r="H3337" t="s">
        <v>23</v>
      </c>
      <c r="I3337" t="s">
        <v>23</v>
      </c>
      <c r="J3337" t="s">
        <v>23</v>
      </c>
    </row>
    <row r="3338" spans="1:10" x14ac:dyDescent="0.15">
      <c r="A3338" t="s">
        <v>1136</v>
      </c>
      <c r="C3338" t="str">
        <f>VLOOKUP(A3338,装配单主表!A:B,2,FALSE)</f>
        <v>10000369</v>
      </c>
      <c r="D3338">
        <v>11997205</v>
      </c>
      <c r="E3338" t="s">
        <v>2990</v>
      </c>
      <c r="F3338">
        <v>1</v>
      </c>
      <c r="G3338">
        <v>0</v>
      </c>
      <c r="H3338" t="s">
        <v>23</v>
      </c>
      <c r="I3338" t="s">
        <v>23</v>
      </c>
      <c r="J3338" t="s">
        <v>23</v>
      </c>
    </row>
    <row r="3339" spans="1:10" x14ac:dyDescent="0.15">
      <c r="A3339" t="s">
        <v>1136</v>
      </c>
      <c r="C3339" t="str">
        <f>VLOOKUP(A3339,装配单主表!A:B,2,FALSE)</f>
        <v>10000369</v>
      </c>
      <c r="D3339">
        <v>11997217</v>
      </c>
      <c r="E3339" t="s">
        <v>2998</v>
      </c>
      <c r="F3339">
        <v>1</v>
      </c>
      <c r="G3339">
        <v>0</v>
      </c>
      <c r="H3339" t="s">
        <v>23</v>
      </c>
      <c r="I3339" t="s">
        <v>23</v>
      </c>
      <c r="J3339" t="s">
        <v>23</v>
      </c>
    </row>
    <row r="3340" spans="1:10" x14ac:dyDescent="0.15">
      <c r="A3340" t="s">
        <v>555</v>
      </c>
      <c r="C3340" t="str">
        <f>VLOOKUP(A3340,装配单主表!A:B,2,FALSE)</f>
        <v>10000370</v>
      </c>
      <c r="D3340">
        <v>11997217</v>
      </c>
      <c r="E3340" t="s">
        <v>2998</v>
      </c>
      <c r="F3340">
        <v>1</v>
      </c>
      <c r="G3340">
        <v>0</v>
      </c>
      <c r="H3340" t="s">
        <v>23</v>
      </c>
      <c r="I3340" t="s">
        <v>23</v>
      </c>
      <c r="J3340" t="s">
        <v>23</v>
      </c>
    </row>
    <row r="3341" spans="1:10" x14ac:dyDescent="0.15">
      <c r="A3341" t="s">
        <v>555</v>
      </c>
      <c r="C3341" t="str">
        <f>VLOOKUP(A3341,装配单主表!A:B,2,FALSE)</f>
        <v>10000370</v>
      </c>
      <c r="D3341">
        <v>11997205</v>
      </c>
      <c r="E3341" t="s">
        <v>2990</v>
      </c>
      <c r="F3341">
        <v>1</v>
      </c>
      <c r="G3341">
        <v>0</v>
      </c>
      <c r="H3341" t="s">
        <v>23</v>
      </c>
      <c r="I3341" t="s">
        <v>23</v>
      </c>
      <c r="J3341" t="s">
        <v>23</v>
      </c>
    </row>
    <row r="3342" spans="1:10" x14ac:dyDescent="0.15">
      <c r="A3342" t="s">
        <v>555</v>
      </c>
      <c r="C3342" t="str">
        <f>VLOOKUP(A3342,装配单主表!A:B,2,FALSE)</f>
        <v>10000370</v>
      </c>
      <c r="D3342">
        <v>11997206</v>
      </c>
      <c r="E3342" t="s">
        <v>2994</v>
      </c>
      <c r="F3342">
        <v>1</v>
      </c>
      <c r="G3342">
        <v>0</v>
      </c>
      <c r="H3342" t="s">
        <v>23</v>
      </c>
      <c r="I3342" t="s">
        <v>23</v>
      </c>
      <c r="J3342" t="s">
        <v>23</v>
      </c>
    </row>
    <row r="3343" spans="1:10" x14ac:dyDescent="0.15">
      <c r="A3343" t="s">
        <v>555</v>
      </c>
      <c r="C3343" t="str">
        <f>VLOOKUP(A3343,装配单主表!A:B,2,FALSE)</f>
        <v>10000370</v>
      </c>
      <c r="D3343">
        <v>11997168</v>
      </c>
      <c r="E3343" t="s">
        <v>122</v>
      </c>
      <c r="F3343">
        <v>1</v>
      </c>
      <c r="G3343">
        <v>0</v>
      </c>
      <c r="H3343" t="s">
        <v>23</v>
      </c>
      <c r="I3343" t="s">
        <v>23</v>
      </c>
      <c r="J3343" t="s">
        <v>23</v>
      </c>
    </row>
    <row r="3344" spans="1:10" x14ac:dyDescent="0.15">
      <c r="A3344" t="s">
        <v>555</v>
      </c>
      <c r="C3344" t="str">
        <f>VLOOKUP(A3344,装配单主表!A:B,2,FALSE)</f>
        <v>10000370</v>
      </c>
      <c r="D3344">
        <v>11997197</v>
      </c>
      <c r="E3344" t="s">
        <v>2983</v>
      </c>
      <c r="F3344">
        <v>1</v>
      </c>
      <c r="G3344">
        <v>0</v>
      </c>
      <c r="H3344" t="s">
        <v>23</v>
      </c>
      <c r="I3344" t="s">
        <v>23</v>
      </c>
      <c r="J3344" t="s">
        <v>23</v>
      </c>
    </row>
    <row r="3345" spans="1:10" x14ac:dyDescent="0.15">
      <c r="A3345" t="s">
        <v>555</v>
      </c>
      <c r="C3345" t="str">
        <f>VLOOKUP(A3345,装配单主表!A:B,2,FALSE)</f>
        <v>10000370</v>
      </c>
      <c r="D3345">
        <v>11997433</v>
      </c>
      <c r="E3345" t="s">
        <v>3010</v>
      </c>
      <c r="F3345">
        <v>1</v>
      </c>
      <c r="G3345">
        <v>0</v>
      </c>
      <c r="H3345" t="s">
        <v>23</v>
      </c>
      <c r="I3345" t="s">
        <v>23</v>
      </c>
      <c r="J3345" t="s">
        <v>23</v>
      </c>
    </row>
    <row r="3346" spans="1:10" x14ac:dyDescent="0.15">
      <c r="A3346" t="s">
        <v>555</v>
      </c>
      <c r="C3346" t="str">
        <f>VLOOKUP(A3346,装配单主表!A:B,2,FALSE)</f>
        <v>10000370</v>
      </c>
      <c r="D3346">
        <v>11990620</v>
      </c>
      <c r="E3346" t="s">
        <v>2935</v>
      </c>
      <c r="F3346">
        <v>1</v>
      </c>
      <c r="G3346">
        <v>0</v>
      </c>
      <c r="H3346" t="s">
        <v>23</v>
      </c>
      <c r="I3346" t="s">
        <v>23</v>
      </c>
      <c r="J3346" t="s">
        <v>23</v>
      </c>
    </row>
    <row r="3347" spans="1:10" x14ac:dyDescent="0.15">
      <c r="A3347" t="s">
        <v>555</v>
      </c>
      <c r="C3347" t="str">
        <f>VLOOKUP(A3347,装配单主表!A:B,2,FALSE)</f>
        <v>10000370</v>
      </c>
      <c r="D3347">
        <v>11990620</v>
      </c>
      <c r="E3347" t="s">
        <v>2935</v>
      </c>
      <c r="F3347">
        <v>1</v>
      </c>
      <c r="G3347">
        <v>0</v>
      </c>
      <c r="H3347" t="s">
        <v>23</v>
      </c>
      <c r="I3347" t="s">
        <v>23</v>
      </c>
      <c r="J3347" t="s">
        <v>23</v>
      </c>
    </row>
    <row r="3348" spans="1:10" x14ac:dyDescent="0.15">
      <c r="A3348" t="s">
        <v>555</v>
      </c>
      <c r="C3348" t="str">
        <f>VLOOKUP(A3348,装配单主表!A:B,2,FALSE)</f>
        <v>10000370</v>
      </c>
      <c r="D3348">
        <v>11983636</v>
      </c>
      <c r="E3348" t="s">
        <v>2866</v>
      </c>
      <c r="F3348">
        <v>1</v>
      </c>
      <c r="G3348">
        <v>0</v>
      </c>
      <c r="H3348" t="s">
        <v>23</v>
      </c>
      <c r="I3348" t="s">
        <v>23</v>
      </c>
      <c r="J3348" t="s">
        <v>23</v>
      </c>
    </row>
    <row r="3349" spans="1:10" x14ac:dyDescent="0.15">
      <c r="A3349" t="s">
        <v>555</v>
      </c>
      <c r="C3349" t="str">
        <f>VLOOKUP(A3349,装配单主表!A:B,2,FALSE)</f>
        <v>10000370</v>
      </c>
      <c r="D3349">
        <v>11983720</v>
      </c>
      <c r="E3349" t="s">
        <v>2868</v>
      </c>
      <c r="F3349">
        <v>1</v>
      </c>
      <c r="G3349">
        <v>0</v>
      </c>
      <c r="H3349" t="s">
        <v>23</v>
      </c>
      <c r="I3349" t="s">
        <v>23</v>
      </c>
      <c r="J3349" t="s">
        <v>23</v>
      </c>
    </row>
    <row r="3350" spans="1:10" x14ac:dyDescent="0.15">
      <c r="A3350" t="s">
        <v>556</v>
      </c>
      <c r="C3350" t="str">
        <f>VLOOKUP(A3350,装配单主表!A:B,2,FALSE)</f>
        <v>10000371</v>
      </c>
      <c r="D3350">
        <v>11983724</v>
      </c>
      <c r="E3350" t="s">
        <v>2869</v>
      </c>
      <c r="F3350">
        <v>1</v>
      </c>
      <c r="G3350">
        <v>0</v>
      </c>
      <c r="H3350" t="s">
        <v>23</v>
      </c>
      <c r="I3350" t="s">
        <v>23</v>
      </c>
      <c r="J3350" t="s">
        <v>23</v>
      </c>
    </row>
    <row r="3351" spans="1:10" x14ac:dyDescent="0.15">
      <c r="A3351" t="s">
        <v>556</v>
      </c>
      <c r="C3351" t="str">
        <f>VLOOKUP(A3351,装配单主表!A:B,2,FALSE)</f>
        <v>10000371</v>
      </c>
      <c r="D3351">
        <v>11983636</v>
      </c>
      <c r="E3351" t="s">
        <v>2866</v>
      </c>
      <c r="F3351">
        <v>1</v>
      </c>
      <c r="G3351">
        <v>0</v>
      </c>
      <c r="H3351" t="s">
        <v>23</v>
      </c>
      <c r="I3351" t="s">
        <v>23</v>
      </c>
      <c r="J3351" t="s">
        <v>23</v>
      </c>
    </row>
    <row r="3352" spans="1:10" x14ac:dyDescent="0.15">
      <c r="A3352" t="s">
        <v>556</v>
      </c>
      <c r="C3352" t="str">
        <f>VLOOKUP(A3352,装配单主表!A:B,2,FALSE)</f>
        <v>10000371</v>
      </c>
      <c r="D3352">
        <v>11990620</v>
      </c>
      <c r="E3352" t="s">
        <v>2935</v>
      </c>
      <c r="F3352">
        <v>1</v>
      </c>
      <c r="G3352">
        <v>0</v>
      </c>
      <c r="H3352" t="s">
        <v>23</v>
      </c>
      <c r="I3352" t="s">
        <v>23</v>
      </c>
      <c r="J3352" t="s">
        <v>23</v>
      </c>
    </row>
    <row r="3353" spans="1:10" x14ac:dyDescent="0.15">
      <c r="A3353" t="s">
        <v>556</v>
      </c>
      <c r="C3353" t="str">
        <f>VLOOKUP(A3353,装配单主表!A:B,2,FALSE)</f>
        <v>10000371</v>
      </c>
      <c r="D3353">
        <v>11990620</v>
      </c>
      <c r="E3353" t="s">
        <v>2935</v>
      </c>
      <c r="F3353">
        <v>1</v>
      </c>
      <c r="G3353">
        <v>0</v>
      </c>
      <c r="H3353" t="s">
        <v>23</v>
      </c>
      <c r="I3353" t="s">
        <v>23</v>
      </c>
      <c r="J3353" t="s">
        <v>23</v>
      </c>
    </row>
    <row r="3354" spans="1:10" x14ac:dyDescent="0.15">
      <c r="A3354" t="s">
        <v>556</v>
      </c>
      <c r="C3354" t="str">
        <f>VLOOKUP(A3354,装配单主表!A:B,2,FALSE)</f>
        <v>10000371</v>
      </c>
      <c r="D3354">
        <v>11997433</v>
      </c>
      <c r="E3354" t="s">
        <v>3010</v>
      </c>
      <c r="F3354">
        <v>1</v>
      </c>
      <c r="G3354">
        <v>0</v>
      </c>
      <c r="H3354" t="s">
        <v>23</v>
      </c>
      <c r="I3354" t="s">
        <v>23</v>
      </c>
      <c r="J3354" t="s">
        <v>23</v>
      </c>
    </row>
    <row r="3355" spans="1:10" x14ac:dyDescent="0.15">
      <c r="A3355" t="s">
        <v>556</v>
      </c>
      <c r="C3355" t="str">
        <f>VLOOKUP(A3355,装配单主表!A:B,2,FALSE)</f>
        <v>10000371</v>
      </c>
      <c r="D3355">
        <v>11997197</v>
      </c>
      <c r="E3355" t="s">
        <v>2983</v>
      </c>
      <c r="F3355">
        <v>1</v>
      </c>
      <c r="G3355">
        <v>0</v>
      </c>
      <c r="H3355" t="s">
        <v>23</v>
      </c>
      <c r="I3355" t="s">
        <v>23</v>
      </c>
      <c r="J3355" t="s">
        <v>23</v>
      </c>
    </row>
    <row r="3356" spans="1:10" x14ac:dyDescent="0.15">
      <c r="A3356" t="s">
        <v>556</v>
      </c>
      <c r="C3356" t="str">
        <f>VLOOKUP(A3356,装配单主表!A:B,2,FALSE)</f>
        <v>10000371</v>
      </c>
      <c r="D3356">
        <v>11997166</v>
      </c>
      <c r="E3356" t="s">
        <v>557</v>
      </c>
      <c r="F3356">
        <v>1</v>
      </c>
      <c r="G3356">
        <v>0</v>
      </c>
      <c r="H3356" t="s">
        <v>23</v>
      </c>
      <c r="I3356" t="s">
        <v>23</v>
      </c>
      <c r="J3356" t="s">
        <v>23</v>
      </c>
    </row>
    <row r="3357" spans="1:10" x14ac:dyDescent="0.15">
      <c r="A3357" t="s">
        <v>556</v>
      </c>
      <c r="C3357" t="str">
        <f>VLOOKUP(A3357,装配单主表!A:B,2,FALSE)</f>
        <v>10000371</v>
      </c>
      <c r="D3357">
        <v>11997206</v>
      </c>
      <c r="E3357" t="s">
        <v>2994</v>
      </c>
      <c r="F3357">
        <v>1</v>
      </c>
      <c r="G3357">
        <v>0</v>
      </c>
      <c r="H3357" t="s">
        <v>23</v>
      </c>
      <c r="I3357" t="s">
        <v>23</v>
      </c>
      <c r="J3357" t="s">
        <v>23</v>
      </c>
    </row>
    <row r="3358" spans="1:10" x14ac:dyDescent="0.15">
      <c r="A3358" t="s">
        <v>556</v>
      </c>
      <c r="C3358" t="str">
        <f>VLOOKUP(A3358,装配单主表!A:B,2,FALSE)</f>
        <v>10000371</v>
      </c>
      <c r="D3358">
        <v>11997205</v>
      </c>
      <c r="E3358" t="s">
        <v>2990</v>
      </c>
      <c r="F3358">
        <v>1</v>
      </c>
      <c r="G3358">
        <v>0</v>
      </c>
      <c r="H3358" t="s">
        <v>23</v>
      </c>
      <c r="I3358" t="s">
        <v>23</v>
      </c>
      <c r="J3358" t="s">
        <v>23</v>
      </c>
    </row>
    <row r="3359" spans="1:10" x14ac:dyDescent="0.15">
      <c r="A3359" t="s">
        <v>556</v>
      </c>
      <c r="C3359" t="str">
        <f>VLOOKUP(A3359,装配单主表!A:B,2,FALSE)</f>
        <v>10000371</v>
      </c>
      <c r="D3359">
        <v>11997217</v>
      </c>
      <c r="E3359" t="s">
        <v>2998</v>
      </c>
      <c r="F3359">
        <v>1</v>
      </c>
      <c r="G3359">
        <v>0</v>
      </c>
      <c r="H3359" t="s">
        <v>23</v>
      </c>
      <c r="I3359" t="s">
        <v>23</v>
      </c>
      <c r="J3359" t="s">
        <v>23</v>
      </c>
    </row>
    <row r="3360" spans="1:10" x14ac:dyDescent="0.15">
      <c r="A3360" t="s">
        <v>539</v>
      </c>
      <c r="C3360" t="str">
        <f>VLOOKUP(A3360,装配单主表!A:B,2,FALSE)</f>
        <v>10000372</v>
      </c>
      <c r="D3360">
        <v>11997217</v>
      </c>
      <c r="E3360" t="s">
        <v>2998</v>
      </c>
      <c r="F3360">
        <v>1</v>
      </c>
      <c r="G3360">
        <v>0</v>
      </c>
      <c r="H3360" t="s">
        <v>23</v>
      </c>
      <c r="I3360" t="s">
        <v>23</v>
      </c>
      <c r="J3360" t="s">
        <v>23</v>
      </c>
    </row>
    <row r="3361" spans="1:10" x14ac:dyDescent="0.15">
      <c r="A3361" t="s">
        <v>539</v>
      </c>
      <c r="C3361" t="str">
        <f>VLOOKUP(A3361,装配单主表!A:B,2,FALSE)</f>
        <v>10000372</v>
      </c>
      <c r="D3361">
        <v>11997205</v>
      </c>
      <c r="E3361" t="s">
        <v>2990</v>
      </c>
      <c r="F3361">
        <v>1</v>
      </c>
      <c r="G3361">
        <v>0</v>
      </c>
      <c r="H3361" t="s">
        <v>23</v>
      </c>
      <c r="I3361" t="s">
        <v>23</v>
      </c>
      <c r="J3361" t="s">
        <v>23</v>
      </c>
    </row>
    <row r="3362" spans="1:10" x14ac:dyDescent="0.15">
      <c r="A3362" t="s">
        <v>539</v>
      </c>
      <c r="C3362" t="str">
        <f>VLOOKUP(A3362,装配单主表!A:B,2,FALSE)</f>
        <v>10000372</v>
      </c>
      <c r="D3362">
        <v>11997206</v>
      </c>
      <c r="E3362" t="s">
        <v>2994</v>
      </c>
      <c r="F3362">
        <v>1</v>
      </c>
      <c r="G3362">
        <v>0</v>
      </c>
      <c r="H3362" t="s">
        <v>23</v>
      </c>
      <c r="I3362" t="s">
        <v>23</v>
      </c>
      <c r="J3362" t="s">
        <v>23</v>
      </c>
    </row>
    <row r="3363" spans="1:10" x14ac:dyDescent="0.15">
      <c r="A3363" t="s">
        <v>539</v>
      </c>
      <c r="C3363" t="str">
        <f>VLOOKUP(A3363,装配单主表!A:B,2,FALSE)</f>
        <v>10000372</v>
      </c>
      <c r="D3363">
        <v>11997197</v>
      </c>
      <c r="E3363" t="s">
        <v>2983</v>
      </c>
      <c r="F3363">
        <v>1</v>
      </c>
      <c r="G3363">
        <v>0</v>
      </c>
      <c r="H3363" t="s">
        <v>23</v>
      </c>
      <c r="I3363" t="s">
        <v>23</v>
      </c>
      <c r="J3363" t="s">
        <v>23</v>
      </c>
    </row>
    <row r="3364" spans="1:10" x14ac:dyDescent="0.15">
      <c r="A3364" t="s">
        <v>539</v>
      </c>
      <c r="C3364" t="str">
        <f>VLOOKUP(A3364,装配单主表!A:B,2,FALSE)</f>
        <v>10000372</v>
      </c>
      <c r="D3364">
        <v>11997433</v>
      </c>
      <c r="E3364" t="s">
        <v>3010</v>
      </c>
      <c r="F3364">
        <v>1</v>
      </c>
      <c r="G3364">
        <v>0</v>
      </c>
      <c r="H3364" t="s">
        <v>23</v>
      </c>
      <c r="I3364" t="s">
        <v>23</v>
      </c>
      <c r="J3364" t="s">
        <v>23</v>
      </c>
    </row>
    <row r="3365" spans="1:10" x14ac:dyDescent="0.15">
      <c r="A3365" t="s">
        <v>539</v>
      </c>
      <c r="C3365" t="str">
        <f>VLOOKUP(A3365,装配单主表!A:B,2,FALSE)</f>
        <v>10000372</v>
      </c>
      <c r="D3365">
        <v>11990620</v>
      </c>
      <c r="E3365" t="s">
        <v>2935</v>
      </c>
      <c r="F3365">
        <v>1</v>
      </c>
      <c r="G3365">
        <v>0</v>
      </c>
      <c r="H3365" t="s">
        <v>23</v>
      </c>
      <c r="I3365" t="s">
        <v>23</v>
      </c>
      <c r="J3365" t="s">
        <v>23</v>
      </c>
    </row>
    <row r="3366" spans="1:10" x14ac:dyDescent="0.15">
      <c r="A3366" t="s">
        <v>539</v>
      </c>
      <c r="C3366" t="str">
        <f>VLOOKUP(A3366,装配单主表!A:B,2,FALSE)</f>
        <v>10000372</v>
      </c>
      <c r="D3366">
        <v>11990620</v>
      </c>
      <c r="E3366" t="s">
        <v>2935</v>
      </c>
      <c r="F3366">
        <v>1</v>
      </c>
      <c r="G3366">
        <v>0</v>
      </c>
      <c r="H3366" t="s">
        <v>23</v>
      </c>
      <c r="I3366" t="s">
        <v>23</v>
      </c>
      <c r="J3366" t="s">
        <v>23</v>
      </c>
    </row>
    <row r="3367" spans="1:10" x14ac:dyDescent="0.15">
      <c r="A3367" t="s">
        <v>539</v>
      </c>
      <c r="C3367" t="str">
        <f>VLOOKUP(A3367,装配单主表!A:B,2,FALSE)</f>
        <v>10000372</v>
      </c>
      <c r="D3367">
        <v>11983636</v>
      </c>
      <c r="E3367" t="s">
        <v>2866</v>
      </c>
      <c r="F3367">
        <v>1</v>
      </c>
      <c r="G3367">
        <v>0</v>
      </c>
      <c r="H3367" t="s">
        <v>23</v>
      </c>
      <c r="I3367" t="s">
        <v>23</v>
      </c>
      <c r="J3367" t="s">
        <v>23</v>
      </c>
    </row>
    <row r="3368" spans="1:10" x14ac:dyDescent="0.15">
      <c r="A3368" t="s">
        <v>539</v>
      </c>
      <c r="C3368" t="str">
        <f>VLOOKUP(A3368,装配单主表!A:B,2,FALSE)</f>
        <v>10000372</v>
      </c>
      <c r="D3368">
        <v>11971530</v>
      </c>
      <c r="E3368" t="s">
        <v>540</v>
      </c>
      <c r="F3368">
        <v>1</v>
      </c>
      <c r="G3368">
        <v>0</v>
      </c>
      <c r="H3368" t="s">
        <v>23</v>
      </c>
      <c r="I3368" t="s">
        <v>23</v>
      </c>
      <c r="J3368" t="s">
        <v>23</v>
      </c>
    </row>
    <row r="3369" spans="1:10" x14ac:dyDescent="0.15">
      <c r="A3369" t="s">
        <v>539</v>
      </c>
      <c r="C3369" t="str">
        <f>VLOOKUP(A3369,装配单主表!A:B,2,FALSE)</f>
        <v>10000372</v>
      </c>
      <c r="D3369">
        <v>11971545</v>
      </c>
      <c r="E3369" t="s">
        <v>2846</v>
      </c>
      <c r="F3369">
        <v>1</v>
      </c>
      <c r="G3369">
        <v>0</v>
      </c>
      <c r="H3369" t="s">
        <v>23</v>
      </c>
      <c r="I3369" t="s">
        <v>23</v>
      </c>
      <c r="J3369" t="s">
        <v>23</v>
      </c>
    </row>
    <row r="3370" spans="1:10" x14ac:dyDescent="0.15">
      <c r="A3370" t="s">
        <v>541</v>
      </c>
      <c r="C3370" t="str">
        <f>VLOOKUP(A3370,装配单主表!A:B,2,FALSE)</f>
        <v>10000373</v>
      </c>
      <c r="D3370">
        <v>11983636</v>
      </c>
      <c r="E3370" t="s">
        <v>2866</v>
      </c>
      <c r="F3370">
        <v>1</v>
      </c>
      <c r="G3370">
        <v>0</v>
      </c>
      <c r="H3370" t="s">
        <v>23</v>
      </c>
      <c r="I3370" t="s">
        <v>23</v>
      </c>
      <c r="J3370" t="s">
        <v>23</v>
      </c>
    </row>
    <row r="3371" spans="1:10" x14ac:dyDescent="0.15">
      <c r="A3371" t="s">
        <v>541</v>
      </c>
      <c r="C3371" t="str">
        <f>VLOOKUP(A3371,装配单主表!A:B,2,FALSE)</f>
        <v>10000373</v>
      </c>
      <c r="D3371">
        <v>11983728</v>
      </c>
      <c r="E3371" t="s">
        <v>2870</v>
      </c>
      <c r="F3371">
        <v>1</v>
      </c>
      <c r="G3371">
        <v>0</v>
      </c>
      <c r="H3371" t="s">
        <v>23</v>
      </c>
      <c r="I3371" t="s">
        <v>23</v>
      </c>
      <c r="J3371" t="s">
        <v>23</v>
      </c>
    </row>
    <row r="3372" spans="1:10" x14ac:dyDescent="0.15">
      <c r="A3372" t="s">
        <v>541</v>
      </c>
      <c r="C3372" t="str">
        <f>VLOOKUP(A3372,装配单主表!A:B,2,FALSE)</f>
        <v>10000373</v>
      </c>
      <c r="D3372">
        <v>11990620</v>
      </c>
      <c r="E3372" t="s">
        <v>2935</v>
      </c>
      <c r="F3372">
        <v>1</v>
      </c>
      <c r="G3372">
        <v>0</v>
      </c>
      <c r="H3372" t="s">
        <v>23</v>
      </c>
      <c r="I3372" t="s">
        <v>23</v>
      </c>
      <c r="J3372" t="s">
        <v>23</v>
      </c>
    </row>
    <row r="3373" spans="1:10" x14ac:dyDescent="0.15">
      <c r="A3373" t="s">
        <v>541</v>
      </c>
      <c r="C3373" t="str">
        <f>VLOOKUP(A3373,装配单主表!A:B,2,FALSE)</f>
        <v>10000373</v>
      </c>
      <c r="D3373">
        <v>11990620</v>
      </c>
      <c r="E3373" t="s">
        <v>2935</v>
      </c>
      <c r="F3373">
        <v>1</v>
      </c>
      <c r="G3373">
        <v>0</v>
      </c>
      <c r="H3373" t="s">
        <v>23</v>
      </c>
      <c r="I3373" t="s">
        <v>23</v>
      </c>
      <c r="J3373" t="s">
        <v>23</v>
      </c>
    </row>
    <row r="3374" spans="1:10" x14ac:dyDescent="0.15">
      <c r="A3374" t="s">
        <v>541</v>
      </c>
      <c r="C3374" t="str">
        <f>VLOOKUP(A3374,装配单主表!A:B,2,FALSE)</f>
        <v>10000373</v>
      </c>
      <c r="D3374">
        <v>11997433</v>
      </c>
      <c r="E3374" t="s">
        <v>3010</v>
      </c>
      <c r="F3374">
        <v>1</v>
      </c>
      <c r="G3374">
        <v>0</v>
      </c>
      <c r="H3374" t="s">
        <v>23</v>
      </c>
      <c r="I3374" t="s">
        <v>23</v>
      </c>
      <c r="J3374" t="s">
        <v>23</v>
      </c>
    </row>
    <row r="3375" spans="1:10" x14ac:dyDescent="0.15">
      <c r="A3375" t="s">
        <v>541</v>
      </c>
      <c r="C3375" t="str">
        <f>VLOOKUP(A3375,装配单主表!A:B,2,FALSE)</f>
        <v>10000373</v>
      </c>
      <c r="D3375">
        <v>11997197</v>
      </c>
      <c r="E3375" t="s">
        <v>2983</v>
      </c>
      <c r="F3375">
        <v>1</v>
      </c>
      <c r="G3375">
        <v>0</v>
      </c>
      <c r="H3375" t="s">
        <v>23</v>
      </c>
      <c r="I3375" t="s">
        <v>23</v>
      </c>
      <c r="J3375" t="s">
        <v>23</v>
      </c>
    </row>
    <row r="3376" spans="1:10" x14ac:dyDescent="0.15">
      <c r="A3376" t="s">
        <v>541</v>
      </c>
      <c r="C3376" t="str">
        <f>VLOOKUP(A3376,装配单主表!A:B,2,FALSE)</f>
        <v>10000373</v>
      </c>
      <c r="D3376">
        <v>11997169</v>
      </c>
      <c r="E3376" t="s">
        <v>542</v>
      </c>
      <c r="F3376">
        <v>1</v>
      </c>
      <c r="G3376">
        <v>0</v>
      </c>
      <c r="H3376" t="s">
        <v>23</v>
      </c>
      <c r="I3376" t="s">
        <v>23</v>
      </c>
      <c r="J3376" t="s">
        <v>23</v>
      </c>
    </row>
    <row r="3377" spans="1:10" x14ac:dyDescent="0.15">
      <c r="A3377" t="s">
        <v>541</v>
      </c>
      <c r="C3377" t="str">
        <f>VLOOKUP(A3377,装配单主表!A:B,2,FALSE)</f>
        <v>10000373</v>
      </c>
      <c r="D3377">
        <v>11997206</v>
      </c>
      <c r="E3377" t="s">
        <v>2994</v>
      </c>
      <c r="F3377">
        <v>1</v>
      </c>
      <c r="G3377">
        <v>0</v>
      </c>
      <c r="H3377" t="s">
        <v>23</v>
      </c>
      <c r="I3377" t="s">
        <v>23</v>
      </c>
      <c r="J3377" t="s">
        <v>23</v>
      </c>
    </row>
    <row r="3378" spans="1:10" x14ac:dyDescent="0.15">
      <c r="A3378" t="s">
        <v>541</v>
      </c>
      <c r="C3378" t="str">
        <f>VLOOKUP(A3378,装配单主表!A:B,2,FALSE)</f>
        <v>10000373</v>
      </c>
      <c r="D3378">
        <v>11997205</v>
      </c>
      <c r="E3378" t="s">
        <v>2990</v>
      </c>
      <c r="F3378">
        <v>1</v>
      </c>
      <c r="G3378">
        <v>0</v>
      </c>
      <c r="H3378" t="s">
        <v>23</v>
      </c>
      <c r="I3378" t="s">
        <v>23</v>
      </c>
      <c r="J3378" t="s">
        <v>23</v>
      </c>
    </row>
    <row r="3379" spans="1:10" x14ac:dyDescent="0.15">
      <c r="A3379" t="s">
        <v>541</v>
      </c>
      <c r="C3379" t="str">
        <f>VLOOKUP(A3379,装配单主表!A:B,2,FALSE)</f>
        <v>10000373</v>
      </c>
      <c r="D3379">
        <v>11997217</v>
      </c>
      <c r="E3379" t="s">
        <v>2998</v>
      </c>
      <c r="F3379">
        <v>1</v>
      </c>
      <c r="G3379">
        <v>0</v>
      </c>
      <c r="H3379" t="s">
        <v>23</v>
      </c>
      <c r="I3379" t="s">
        <v>23</v>
      </c>
      <c r="J3379" t="s">
        <v>23</v>
      </c>
    </row>
    <row r="3380" spans="1:10" x14ac:dyDescent="0.15">
      <c r="A3380" t="s">
        <v>543</v>
      </c>
      <c r="C3380" t="str">
        <f>VLOOKUP(A3380,装配单主表!A:B,2,FALSE)</f>
        <v>10000374</v>
      </c>
      <c r="D3380">
        <v>11997217</v>
      </c>
      <c r="E3380" t="s">
        <v>2998</v>
      </c>
      <c r="F3380">
        <v>1</v>
      </c>
      <c r="G3380">
        <v>0</v>
      </c>
      <c r="H3380" t="s">
        <v>23</v>
      </c>
      <c r="I3380" t="s">
        <v>23</v>
      </c>
      <c r="J3380" t="s">
        <v>23</v>
      </c>
    </row>
    <row r="3381" spans="1:10" x14ac:dyDescent="0.15">
      <c r="A3381" t="s">
        <v>543</v>
      </c>
      <c r="C3381" t="str">
        <f>VLOOKUP(A3381,装配单主表!A:B,2,FALSE)</f>
        <v>10000374</v>
      </c>
      <c r="D3381">
        <v>11997205</v>
      </c>
      <c r="E3381" t="s">
        <v>2990</v>
      </c>
      <c r="F3381">
        <v>1</v>
      </c>
      <c r="G3381">
        <v>0</v>
      </c>
      <c r="H3381" t="s">
        <v>23</v>
      </c>
      <c r="I3381" t="s">
        <v>23</v>
      </c>
      <c r="J3381" t="s">
        <v>23</v>
      </c>
    </row>
    <row r="3382" spans="1:10" x14ac:dyDescent="0.15">
      <c r="A3382" t="s">
        <v>543</v>
      </c>
      <c r="C3382" t="str">
        <f>VLOOKUP(A3382,装配单主表!A:B,2,FALSE)</f>
        <v>10000374</v>
      </c>
      <c r="D3382">
        <v>11997206</v>
      </c>
      <c r="E3382" t="s">
        <v>2994</v>
      </c>
      <c r="F3382">
        <v>1</v>
      </c>
      <c r="G3382">
        <v>0</v>
      </c>
      <c r="H3382" t="s">
        <v>23</v>
      </c>
      <c r="I3382" t="s">
        <v>23</v>
      </c>
      <c r="J3382" t="s">
        <v>23</v>
      </c>
    </row>
    <row r="3383" spans="1:10" x14ac:dyDescent="0.15">
      <c r="A3383" t="s">
        <v>543</v>
      </c>
      <c r="C3383" t="str">
        <f>VLOOKUP(A3383,装配单主表!A:B,2,FALSE)</f>
        <v>10000374</v>
      </c>
      <c r="D3383">
        <v>11997172</v>
      </c>
      <c r="E3383" t="s">
        <v>544</v>
      </c>
      <c r="F3383">
        <v>1</v>
      </c>
      <c r="G3383">
        <v>0</v>
      </c>
      <c r="H3383" t="s">
        <v>23</v>
      </c>
      <c r="I3383" t="s">
        <v>23</v>
      </c>
      <c r="J3383" t="s">
        <v>23</v>
      </c>
    </row>
    <row r="3384" spans="1:10" x14ac:dyDescent="0.15">
      <c r="A3384" t="s">
        <v>543</v>
      </c>
      <c r="C3384" t="str">
        <f>VLOOKUP(A3384,装配单主表!A:B,2,FALSE)</f>
        <v>10000374</v>
      </c>
      <c r="D3384">
        <v>11997197</v>
      </c>
      <c r="E3384" t="s">
        <v>2983</v>
      </c>
      <c r="F3384">
        <v>1</v>
      </c>
      <c r="G3384">
        <v>0</v>
      </c>
      <c r="H3384" t="s">
        <v>23</v>
      </c>
      <c r="I3384" t="s">
        <v>23</v>
      </c>
      <c r="J3384" t="s">
        <v>23</v>
      </c>
    </row>
    <row r="3385" spans="1:10" x14ac:dyDescent="0.15">
      <c r="A3385" t="s">
        <v>543</v>
      </c>
      <c r="C3385" t="str">
        <f>VLOOKUP(A3385,装配单主表!A:B,2,FALSE)</f>
        <v>10000374</v>
      </c>
      <c r="D3385">
        <v>11997433</v>
      </c>
      <c r="E3385" t="s">
        <v>3010</v>
      </c>
      <c r="F3385">
        <v>1</v>
      </c>
      <c r="G3385">
        <v>0</v>
      </c>
      <c r="H3385" t="s">
        <v>23</v>
      </c>
      <c r="I3385" t="s">
        <v>23</v>
      </c>
      <c r="J3385" t="s">
        <v>23</v>
      </c>
    </row>
    <row r="3386" spans="1:10" x14ac:dyDescent="0.15">
      <c r="A3386" t="s">
        <v>543</v>
      </c>
      <c r="C3386" t="str">
        <f>VLOOKUP(A3386,装配单主表!A:B,2,FALSE)</f>
        <v>10000374</v>
      </c>
      <c r="D3386">
        <v>11990620</v>
      </c>
      <c r="E3386" t="s">
        <v>2935</v>
      </c>
      <c r="F3386">
        <v>1</v>
      </c>
      <c r="G3386">
        <v>0</v>
      </c>
      <c r="H3386" t="s">
        <v>23</v>
      </c>
      <c r="I3386" t="s">
        <v>23</v>
      </c>
      <c r="J3386" t="s">
        <v>23</v>
      </c>
    </row>
    <row r="3387" spans="1:10" x14ac:dyDescent="0.15">
      <c r="A3387" t="s">
        <v>543</v>
      </c>
      <c r="C3387" t="str">
        <f>VLOOKUP(A3387,装配单主表!A:B,2,FALSE)</f>
        <v>10000374</v>
      </c>
      <c r="D3387">
        <v>11990620</v>
      </c>
      <c r="E3387" t="s">
        <v>2935</v>
      </c>
      <c r="F3387">
        <v>1</v>
      </c>
      <c r="G3387">
        <v>0</v>
      </c>
      <c r="H3387" t="s">
        <v>23</v>
      </c>
      <c r="I3387" t="s">
        <v>23</v>
      </c>
      <c r="J3387" t="s">
        <v>23</v>
      </c>
    </row>
    <row r="3388" spans="1:10" x14ac:dyDescent="0.15">
      <c r="A3388" t="s">
        <v>543</v>
      </c>
      <c r="C3388" t="str">
        <f>VLOOKUP(A3388,装配单主表!A:B,2,FALSE)</f>
        <v>10000374</v>
      </c>
      <c r="D3388">
        <v>11983731</v>
      </c>
      <c r="E3388" t="s">
        <v>2871</v>
      </c>
      <c r="F3388">
        <v>1</v>
      </c>
      <c r="G3388">
        <v>0</v>
      </c>
      <c r="H3388" t="s">
        <v>23</v>
      </c>
      <c r="I3388" t="s">
        <v>23</v>
      </c>
      <c r="J3388" t="s">
        <v>23</v>
      </c>
    </row>
    <row r="3389" spans="1:10" x14ac:dyDescent="0.15">
      <c r="A3389" t="s">
        <v>543</v>
      </c>
      <c r="C3389" t="str">
        <f>VLOOKUP(A3389,装配单主表!A:B,2,FALSE)</f>
        <v>10000374</v>
      </c>
      <c r="D3389">
        <v>11983636</v>
      </c>
      <c r="E3389" t="s">
        <v>2866</v>
      </c>
      <c r="F3389">
        <v>1</v>
      </c>
      <c r="G3389">
        <v>0</v>
      </c>
      <c r="H3389" t="s">
        <v>23</v>
      </c>
      <c r="I3389" t="s">
        <v>23</v>
      </c>
      <c r="J3389" t="s">
        <v>23</v>
      </c>
    </row>
    <row r="3390" spans="1:10" x14ac:dyDescent="0.15">
      <c r="A3390" t="s">
        <v>545</v>
      </c>
      <c r="C3390" t="str">
        <f>VLOOKUP(A3390,装配单主表!A:B,2,FALSE)</f>
        <v>10000375</v>
      </c>
      <c r="D3390">
        <v>11983636</v>
      </c>
      <c r="E3390" t="s">
        <v>2866</v>
      </c>
      <c r="F3390">
        <v>1</v>
      </c>
      <c r="G3390">
        <v>0</v>
      </c>
      <c r="H3390" t="s">
        <v>23</v>
      </c>
      <c r="I3390" t="s">
        <v>23</v>
      </c>
      <c r="J3390" t="s">
        <v>23</v>
      </c>
    </row>
    <row r="3391" spans="1:10" x14ac:dyDescent="0.15">
      <c r="A3391" t="s">
        <v>545</v>
      </c>
      <c r="C3391" t="str">
        <f>VLOOKUP(A3391,装配单主表!A:B,2,FALSE)</f>
        <v>10000375</v>
      </c>
      <c r="D3391">
        <v>11990620</v>
      </c>
      <c r="E3391" t="s">
        <v>2935</v>
      </c>
      <c r="F3391">
        <v>1</v>
      </c>
      <c r="G3391">
        <v>0</v>
      </c>
      <c r="H3391" t="s">
        <v>23</v>
      </c>
      <c r="I3391" t="s">
        <v>23</v>
      </c>
      <c r="J3391" t="s">
        <v>23</v>
      </c>
    </row>
    <row r="3392" spans="1:10" x14ac:dyDescent="0.15">
      <c r="A3392" t="s">
        <v>545</v>
      </c>
      <c r="C3392" t="str">
        <f>VLOOKUP(A3392,装配单主表!A:B,2,FALSE)</f>
        <v>10000375</v>
      </c>
      <c r="D3392">
        <v>11990620</v>
      </c>
      <c r="E3392" t="s">
        <v>2935</v>
      </c>
      <c r="F3392">
        <v>1</v>
      </c>
      <c r="G3392">
        <v>0</v>
      </c>
      <c r="H3392" t="s">
        <v>23</v>
      </c>
      <c r="I3392" t="s">
        <v>23</v>
      </c>
      <c r="J3392" t="s">
        <v>23</v>
      </c>
    </row>
    <row r="3393" spans="1:10" x14ac:dyDescent="0.15">
      <c r="A3393" t="s">
        <v>545</v>
      </c>
      <c r="C3393" t="str">
        <f>VLOOKUP(A3393,装配单主表!A:B,2,FALSE)</f>
        <v>10000375</v>
      </c>
      <c r="D3393">
        <v>11997433</v>
      </c>
      <c r="E3393" t="s">
        <v>3010</v>
      </c>
      <c r="F3393">
        <v>1</v>
      </c>
      <c r="G3393">
        <v>0</v>
      </c>
      <c r="H3393" t="s">
        <v>23</v>
      </c>
      <c r="I3393" t="s">
        <v>23</v>
      </c>
      <c r="J3393" t="s">
        <v>23</v>
      </c>
    </row>
    <row r="3394" spans="1:10" x14ac:dyDescent="0.15">
      <c r="A3394" t="s">
        <v>545</v>
      </c>
      <c r="C3394" t="str">
        <f>VLOOKUP(A3394,装配单主表!A:B,2,FALSE)</f>
        <v>10000375</v>
      </c>
      <c r="D3394">
        <v>11997424</v>
      </c>
      <c r="E3394" t="s">
        <v>3003</v>
      </c>
      <c r="F3394">
        <v>1</v>
      </c>
      <c r="G3394">
        <v>0</v>
      </c>
      <c r="H3394" t="s">
        <v>23</v>
      </c>
      <c r="I3394" t="s">
        <v>23</v>
      </c>
      <c r="J3394" t="s">
        <v>23</v>
      </c>
    </row>
    <row r="3395" spans="1:10" x14ac:dyDescent="0.15">
      <c r="A3395" t="s">
        <v>545</v>
      </c>
      <c r="C3395" t="str">
        <f>VLOOKUP(A3395,装配单主表!A:B,2,FALSE)</f>
        <v>10000375</v>
      </c>
      <c r="D3395">
        <v>11997199</v>
      </c>
      <c r="E3395" t="s">
        <v>2984</v>
      </c>
      <c r="F3395">
        <v>1</v>
      </c>
      <c r="G3395">
        <v>0</v>
      </c>
      <c r="H3395" t="s">
        <v>23</v>
      </c>
      <c r="I3395" t="s">
        <v>23</v>
      </c>
      <c r="J3395" t="s">
        <v>23</v>
      </c>
    </row>
    <row r="3396" spans="1:10" x14ac:dyDescent="0.15">
      <c r="A3396" t="s">
        <v>545</v>
      </c>
      <c r="C3396" t="str">
        <f>VLOOKUP(A3396,装配单主表!A:B,2,FALSE)</f>
        <v>10000375</v>
      </c>
      <c r="D3396">
        <v>11997167</v>
      </c>
      <c r="E3396" t="s">
        <v>546</v>
      </c>
      <c r="F3396">
        <v>1</v>
      </c>
      <c r="G3396">
        <v>0</v>
      </c>
      <c r="H3396" t="s">
        <v>23</v>
      </c>
      <c r="I3396" t="s">
        <v>23</v>
      </c>
      <c r="J3396" t="s">
        <v>23</v>
      </c>
    </row>
    <row r="3397" spans="1:10" x14ac:dyDescent="0.15">
      <c r="A3397" t="s">
        <v>545</v>
      </c>
      <c r="C3397" t="str">
        <f>VLOOKUP(A3397,装配单主表!A:B,2,FALSE)</f>
        <v>10000375</v>
      </c>
      <c r="D3397">
        <v>11997206</v>
      </c>
      <c r="E3397" t="s">
        <v>2994</v>
      </c>
      <c r="F3397">
        <v>1</v>
      </c>
      <c r="G3397">
        <v>0</v>
      </c>
      <c r="H3397" t="s">
        <v>23</v>
      </c>
      <c r="I3397" t="s">
        <v>23</v>
      </c>
      <c r="J3397" t="s">
        <v>23</v>
      </c>
    </row>
    <row r="3398" spans="1:10" x14ac:dyDescent="0.15">
      <c r="A3398" t="s">
        <v>545</v>
      </c>
      <c r="C3398" t="str">
        <f>VLOOKUP(A3398,装配单主表!A:B,2,FALSE)</f>
        <v>10000375</v>
      </c>
      <c r="D3398">
        <v>11997205</v>
      </c>
      <c r="E3398" t="s">
        <v>2990</v>
      </c>
      <c r="F3398">
        <v>1</v>
      </c>
      <c r="G3398">
        <v>0</v>
      </c>
      <c r="H3398" t="s">
        <v>23</v>
      </c>
      <c r="I3398" t="s">
        <v>23</v>
      </c>
      <c r="J3398" t="s">
        <v>23</v>
      </c>
    </row>
    <row r="3399" spans="1:10" x14ac:dyDescent="0.15">
      <c r="A3399" t="s">
        <v>545</v>
      </c>
      <c r="C3399" t="str">
        <f>VLOOKUP(A3399,装配单主表!A:B,2,FALSE)</f>
        <v>10000375</v>
      </c>
      <c r="D3399">
        <v>11997217</v>
      </c>
      <c r="E3399" t="s">
        <v>2998</v>
      </c>
      <c r="F3399">
        <v>1</v>
      </c>
      <c r="G3399">
        <v>0</v>
      </c>
      <c r="H3399" t="s">
        <v>23</v>
      </c>
      <c r="I3399" t="s">
        <v>23</v>
      </c>
      <c r="J3399" t="s">
        <v>23</v>
      </c>
    </row>
    <row r="3400" spans="1:10" x14ac:dyDescent="0.15">
      <c r="A3400" t="s">
        <v>547</v>
      </c>
      <c r="C3400" t="str">
        <f>VLOOKUP(A3400,装配单主表!A:B,2,FALSE)</f>
        <v>10000376</v>
      </c>
      <c r="D3400">
        <v>11997217</v>
      </c>
      <c r="E3400" t="s">
        <v>2998</v>
      </c>
      <c r="F3400">
        <v>1</v>
      </c>
      <c r="G3400">
        <v>0</v>
      </c>
      <c r="H3400" t="s">
        <v>23</v>
      </c>
      <c r="I3400" t="s">
        <v>23</v>
      </c>
      <c r="J3400" t="s">
        <v>23</v>
      </c>
    </row>
    <row r="3401" spans="1:10" x14ac:dyDescent="0.15">
      <c r="A3401" t="s">
        <v>547</v>
      </c>
      <c r="C3401" t="str">
        <f>VLOOKUP(A3401,装配单主表!A:B,2,FALSE)</f>
        <v>10000376</v>
      </c>
      <c r="D3401">
        <v>11997313</v>
      </c>
      <c r="E3401" t="s">
        <v>66</v>
      </c>
      <c r="F3401">
        <v>1</v>
      </c>
      <c r="G3401">
        <v>0</v>
      </c>
      <c r="H3401" t="s">
        <v>23</v>
      </c>
      <c r="I3401" t="s">
        <v>23</v>
      </c>
      <c r="J3401" t="s">
        <v>23</v>
      </c>
    </row>
    <row r="3402" spans="1:10" x14ac:dyDescent="0.15">
      <c r="A3402" t="s">
        <v>547</v>
      </c>
      <c r="C3402" t="str">
        <f>VLOOKUP(A3402,装配单主表!A:B,2,FALSE)</f>
        <v>10000376</v>
      </c>
      <c r="D3402">
        <v>11997205</v>
      </c>
      <c r="E3402" t="s">
        <v>2990</v>
      </c>
      <c r="F3402">
        <v>1</v>
      </c>
      <c r="G3402">
        <v>0</v>
      </c>
      <c r="H3402" t="s">
        <v>23</v>
      </c>
      <c r="I3402" t="s">
        <v>23</v>
      </c>
      <c r="J3402" t="s">
        <v>23</v>
      </c>
    </row>
    <row r="3403" spans="1:10" x14ac:dyDescent="0.15">
      <c r="A3403" t="s">
        <v>547</v>
      </c>
      <c r="C3403" t="str">
        <f>VLOOKUP(A3403,装配单主表!A:B,2,FALSE)</f>
        <v>10000376</v>
      </c>
      <c r="D3403">
        <v>11997206</v>
      </c>
      <c r="E3403" t="s">
        <v>2994</v>
      </c>
      <c r="F3403">
        <v>1</v>
      </c>
      <c r="G3403">
        <v>0</v>
      </c>
      <c r="H3403" t="s">
        <v>23</v>
      </c>
      <c r="I3403" t="s">
        <v>23</v>
      </c>
      <c r="J3403" t="s">
        <v>23</v>
      </c>
    </row>
    <row r="3404" spans="1:10" x14ac:dyDescent="0.15">
      <c r="A3404" t="s">
        <v>547</v>
      </c>
      <c r="C3404" t="str">
        <f>VLOOKUP(A3404,装配单主表!A:B,2,FALSE)</f>
        <v>10000376</v>
      </c>
      <c r="D3404">
        <v>11997316</v>
      </c>
      <c r="E3404" t="s">
        <v>2999</v>
      </c>
      <c r="F3404">
        <v>1</v>
      </c>
      <c r="G3404">
        <v>0</v>
      </c>
      <c r="H3404" t="s">
        <v>23</v>
      </c>
      <c r="I3404" t="s">
        <v>23</v>
      </c>
      <c r="J3404" t="s">
        <v>23</v>
      </c>
    </row>
    <row r="3405" spans="1:10" x14ac:dyDescent="0.15">
      <c r="A3405" t="s">
        <v>547</v>
      </c>
      <c r="C3405" t="str">
        <f>VLOOKUP(A3405,装配单主表!A:B,2,FALSE)</f>
        <v>10000376</v>
      </c>
      <c r="D3405">
        <v>11997319</v>
      </c>
      <c r="E3405" t="s">
        <v>3000</v>
      </c>
      <c r="F3405">
        <v>1</v>
      </c>
      <c r="G3405">
        <v>0</v>
      </c>
      <c r="H3405" t="s">
        <v>23</v>
      </c>
      <c r="I3405" t="s">
        <v>23</v>
      </c>
      <c r="J3405" t="s">
        <v>23</v>
      </c>
    </row>
    <row r="3406" spans="1:10" x14ac:dyDescent="0.15">
      <c r="A3406" t="s">
        <v>547</v>
      </c>
      <c r="C3406" t="str">
        <f>VLOOKUP(A3406,装配单主表!A:B,2,FALSE)</f>
        <v>10000376</v>
      </c>
      <c r="D3406">
        <v>11997435</v>
      </c>
      <c r="E3406" t="s">
        <v>2992</v>
      </c>
      <c r="F3406">
        <v>1</v>
      </c>
      <c r="G3406">
        <v>0</v>
      </c>
      <c r="H3406" t="s">
        <v>23</v>
      </c>
      <c r="I3406" t="s">
        <v>23</v>
      </c>
      <c r="J3406" t="s">
        <v>23</v>
      </c>
    </row>
    <row r="3407" spans="1:10" x14ac:dyDescent="0.15">
      <c r="A3407" t="s">
        <v>547</v>
      </c>
      <c r="C3407" t="str">
        <f>VLOOKUP(A3407,装配单主表!A:B,2,FALSE)</f>
        <v>10000376</v>
      </c>
      <c r="D3407">
        <v>11983636</v>
      </c>
      <c r="E3407" t="s">
        <v>2866</v>
      </c>
      <c r="F3407">
        <v>1</v>
      </c>
      <c r="G3407">
        <v>0</v>
      </c>
      <c r="H3407" t="s">
        <v>23</v>
      </c>
      <c r="I3407" t="s">
        <v>23</v>
      </c>
      <c r="J3407" t="s">
        <v>23</v>
      </c>
    </row>
    <row r="3408" spans="1:10" x14ac:dyDescent="0.15">
      <c r="A3408" t="s">
        <v>548</v>
      </c>
      <c r="C3408" t="str">
        <f>VLOOKUP(A3408,装配单主表!A:B,2,FALSE)</f>
        <v>10000377</v>
      </c>
      <c r="D3408">
        <v>11983636</v>
      </c>
      <c r="E3408" t="s">
        <v>2866</v>
      </c>
      <c r="F3408">
        <v>1</v>
      </c>
      <c r="G3408">
        <v>0</v>
      </c>
      <c r="H3408" t="s">
        <v>23</v>
      </c>
      <c r="I3408" t="s">
        <v>23</v>
      </c>
      <c r="J3408" t="s">
        <v>23</v>
      </c>
    </row>
    <row r="3409" spans="1:10" x14ac:dyDescent="0.15">
      <c r="A3409" t="s">
        <v>548</v>
      </c>
      <c r="C3409" t="str">
        <f>VLOOKUP(A3409,装配单主表!A:B,2,FALSE)</f>
        <v>10000377</v>
      </c>
      <c r="D3409">
        <v>11983889</v>
      </c>
      <c r="E3409" t="s">
        <v>2874</v>
      </c>
      <c r="F3409">
        <v>1</v>
      </c>
      <c r="G3409">
        <v>0</v>
      </c>
      <c r="H3409" t="s">
        <v>23</v>
      </c>
      <c r="I3409" t="s">
        <v>23</v>
      </c>
      <c r="J3409" t="s">
        <v>23</v>
      </c>
    </row>
    <row r="3410" spans="1:10" x14ac:dyDescent="0.15">
      <c r="A3410" t="s">
        <v>548</v>
      </c>
      <c r="C3410" t="str">
        <f>VLOOKUP(A3410,装配单主表!A:B,2,FALSE)</f>
        <v>10000377</v>
      </c>
      <c r="D3410">
        <v>11990620</v>
      </c>
      <c r="E3410" t="s">
        <v>2935</v>
      </c>
      <c r="F3410">
        <v>1</v>
      </c>
      <c r="G3410">
        <v>0</v>
      </c>
      <c r="H3410" t="s">
        <v>23</v>
      </c>
      <c r="I3410" t="s">
        <v>23</v>
      </c>
      <c r="J3410" t="s">
        <v>23</v>
      </c>
    </row>
    <row r="3411" spans="1:10" x14ac:dyDescent="0.15">
      <c r="A3411" t="s">
        <v>548</v>
      </c>
      <c r="C3411" t="str">
        <f>VLOOKUP(A3411,装配单主表!A:B,2,FALSE)</f>
        <v>10000377</v>
      </c>
      <c r="D3411">
        <v>11990620</v>
      </c>
      <c r="E3411" t="s">
        <v>2935</v>
      </c>
      <c r="F3411">
        <v>1</v>
      </c>
      <c r="G3411">
        <v>0</v>
      </c>
      <c r="H3411" t="s">
        <v>23</v>
      </c>
      <c r="I3411" t="s">
        <v>23</v>
      </c>
      <c r="J3411" t="s">
        <v>23</v>
      </c>
    </row>
    <row r="3412" spans="1:10" x14ac:dyDescent="0.15">
      <c r="A3412" t="s">
        <v>548</v>
      </c>
      <c r="C3412" t="str">
        <f>VLOOKUP(A3412,装配单主表!A:B,2,FALSE)</f>
        <v>10000377</v>
      </c>
      <c r="D3412">
        <v>11997433</v>
      </c>
      <c r="E3412" t="s">
        <v>3010</v>
      </c>
      <c r="F3412">
        <v>1</v>
      </c>
      <c r="G3412">
        <v>0</v>
      </c>
      <c r="H3412" t="s">
        <v>23</v>
      </c>
      <c r="I3412" t="s">
        <v>23</v>
      </c>
      <c r="J3412" t="s">
        <v>23</v>
      </c>
    </row>
    <row r="3413" spans="1:10" x14ac:dyDescent="0.15">
      <c r="A3413" t="s">
        <v>548</v>
      </c>
      <c r="C3413" t="str">
        <f>VLOOKUP(A3413,装配单主表!A:B,2,FALSE)</f>
        <v>10000377</v>
      </c>
      <c r="D3413">
        <v>11997206</v>
      </c>
      <c r="E3413" t="s">
        <v>2994</v>
      </c>
      <c r="F3413">
        <v>1</v>
      </c>
      <c r="G3413">
        <v>0</v>
      </c>
      <c r="H3413" t="s">
        <v>23</v>
      </c>
      <c r="I3413" t="s">
        <v>23</v>
      </c>
      <c r="J3413" t="s">
        <v>23</v>
      </c>
    </row>
    <row r="3414" spans="1:10" x14ac:dyDescent="0.15">
      <c r="A3414" t="s">
        <v>548</v>
      </c>
      <c r="C3414" t="str">
        <f>VLOOKUP(A3414,装配单主表!A:B,2,FALSE)</f>
        <v>10000377</v>
      </c>
      <c r="D3414">
        <v>11997205</v>
      </c>
      <c r="E3414" t="s">
        <v>2990</v>
      </c>
      <c r="F3414">
        <v>1</v>
      </c>
      <c r="G3414">
        <v>0</v>
      </c>
      <c r="H3414" t="s">
        <v>23</v>
      </c>
      <c r="I3414" t="s">
        <v>23</v>
      </c>
      <c r="J3414" t="s">
        <v>23</v>
      </c>
    </row>
    <row r="3415" spans="1:10" x14ac:dyDescent="0.15">
      <c r="A3415" t="s">
        <v>548</v>
      </c>
      <c r="C3415" t="str">
        <f>VLOOKUP(A3415,装配单主表!A:B,2,FALSE)</f>
        <v>10000377</v>
      </c>
      <c r="D3415">
        <v>11997217</v>
      </c>
      <c r="E3415" t="s">
        <v>2998</v>
      </c>
      <c r="F3415">
        <v>1</v>
      </c>
      <c r="G3415">
        <v>0</v>
      </c>
      <c r="H3415" t="s">
        <v>23</v>
      </c>
      <c r="I3415" t="s">
        <v>23</v>
      </c>
      <c r="J3415" t="s">
        <v>23</v>
      </c>
    </row>
    <row r="3416" spans="1:10" x14ac:dyDescent="0.15">
      <c r="A3416" t="s">
        <v>548</v>
      </c>
      <c r="C3416" t="str">
        <f>VLOOKUP(A3416,装配单主表!A:B,2,FALSE)</f>
        <v>10000377</v>
      </c>
      <c r="D3416">
        <v>11997170</v>
      </c>
      <c r="E3416" t="s">
        <v>70</v>
      </c>
      <c r="F3416">
        <v>1</v>
      </c>
      <c r="G3416">
        <v>0</v>
      </c>
      <c r="H3416" t="s">
        <v>23</v>
      </c>
      <c r="I3416" t="s">
        <v>23</v>
      </c>
      <c r="J3416" t="s">
        <v>23</v>
      </c>
    </row>
    <row r="3417" spans="1:10" x14ac:dyDescent="0.15">
      <c r="A3417" t="s">
        <v>548</v>
      </c>
      <c r="C3417" t="str">
        <f>VLOOKUP(A3417,装配单主表!A:B,2,FALSE)</f>
        <v>10000377</v>
      </c>
      <c r="D3417">
        <v>11997197</v>
      </c>
      <c r="E3417" t="s">
        <v>2983</v>
      </c>
      <c r="F3417">
        <v>1</v>
      </c>
      <c r="G3417">
        <v>0</v>
      </c>
      <c r="H3417" t="s">
        <v>23</v>
      </c>
      <c r="I3417" t="s">
        <v>23</v>
      </c>
      <c r="J3417" t="s">
        <v>23</v>
      </c>
    </row>
    <row r="3418" spans="1:10" x14ac:dyDescent="0.15">
      <c r="A3418" t="s">
        <v>470</v>
      </c>
      <c r="C3418" t="str">
        <f>VLOOKUP(A3418,装配单主表!A:B,2,FALSE)</f>
        <v>10000378</v>
      </c>
      <c r="D3418">
        <v>11997197</v>
      </c>
      <c r="E3418" t="s">
        <v>2983</v>
      </c>
      <c r="F3418">
        <v>1</v>
      </c>
      <c r="G3418">
        <v>0</v>
      </c>
      <c r="H3418" t="s">
        <v>23</v>
      </c>
      <c r="I3418" t="s">
        <v>23</v>
      </c>
      <c r="J3418" t="s">
        <v>23</v>
      </c>
    </row>
    <row r="3419" spans="1:10" x14ac:dyDescent="0.15">
      <c r="A3419" t="s">
        <v>470</v>
      </c>
      <c r="C3419" t="str">
        <f>VLOOKUP(A3419,装配单主表!A:B,2,FALSE)</f>
        <v>10000378</v>
      </c>
      <c r="D3419">
        <v>11997165</v>
      </c>
      <c r="E3419" t="s">
        <v>73</v>
      </c>
      <c r="F3419">
        <v>1</v>
      </c>
      <c r="G3419">
        <v>0</v>
      </c>
      <c r="H3419" t="s">
        <v>23</v>
      </c>
      <c r="I3419" t="s">
        <v>23</v>
      </c>
      <c r="J3419" t="s">
        <v>23</v>
      </c>
    </row>
    <row r="3420" spans="1:10" x14ac:dyDescent="0.15">
      <c r="A3420" t="s">
        <v>470</v>
      </c>
      <c r="C3420" t="str">
        <f>VLOOKUP(A3420,装配单主表!A:B,2,FALSE)</f>
        <v>10000378</v>
      </c>
      <c r="D3420">
        <v>11997217</v>
      </c>
      <c r="E3420" t="s">
        <v>2998</v>
      </c>
      <c r="F3420">
        <v>1</v>
      </c>
      <c r="G3420">
        <v>0</v>
      </c>
      <c r="H3420" t="s">
        <v>23</v>
      </c>
      <c r="I3420" t="s">
        <v>23</v>
      </c>
      <c r="J3420" t="s">
        <v>23</v>
      </c>
    </row>
    <row r="3421" spans="1:10" x14ac:dyDescent="0.15">
      <c r="A3421" t="s">
        <v>470</v>
      </c>
      <c r="C3421" t="str">
        <f>VLOOKUP(A3421,装配单主表!A:B,2,FALSE)</f>
        <v>10000378</v>
      </c>
      <c r="D3421">
        <v>11997205</v>
      </c>
      <c r="E3421" t="s">
        <v>2990</v>
      </c>
      <c r="F3421">
        <v>1</v>
      </c>
      <c r="G3421">
        <v>0</v>
      </c>
      <c r="H3421" t="s">
        <v>23</v>
      </c>
      <c r="I3421" t="s">
        <v>23</v>
      </c>
      <c r="J3421" t="s">
        <v>23</v>
      </c>
    </row>
    <row r="3422" spans="1:10" x14ac:dyDescent="0.15">
      <c r="A3422" t="s">
        <v>470</v>
      </c>
      <c r="C3422" t="str">
        <f>VLOOKUP(A3422,装配单主表!A:B,2,FALSE)</f>
        <v>10000378</v>
      </c>
      <c r="D3422">
        <v>11997206</v>
      </c>
      <c r="E3422" t="s">
        <v>2994</v>
      </c>
      <c r="F3422">
        <v>1</v>
      </c>
      <c r="G3422">
        <v>0</v>
      </c>
      <c r="H3422" t="s">
        <v>23</v>
      </c>
      <c r="I3422" t="s">
        <v>23</v>
      </c>
      <c r="J3422" t="s">
        <v>23</v>
      </c>
    </row>
    <row r="3423" spans="1:10" x14ac:dyDescent="0.15">
      <c r="A3423" t="s">
        <v>470</v>
      </c>
      <c r="C3423" t="str">
        <f>VLOOKUP(A3423,装配单主表!A:B,2,FALSE)</f>
        <v>10000378</v>
      </c>
      <c r="D3423">
        <v>11997433</v>
      </c>
      <c r="E3423" t="s">
        <v>3010</v>
      </c>
      <c r="F3423">
        <v>1</v>
      </c>
      <c r="G3423">
        <v>0</v>
      </c>
      <c r="H3423" t="s">
        <v>23</v>
      </c>
      <c r="I3423" t="s">
        <v>23</v>
      </c>
      <c r="J3423" t="s">
        <v>23</v>
      </c>
    </row>
    <row r="3424" spans="1:10" x14ac:dyDescent="0.15">
      <c r="A3424" t="s">
        <v>470</v>
      </c>
      <c r="C3424" t="str">
        <f>VLOOKUP(A3424,装配单主表!A:B,2,FALSE)</f>
        <v>10000378</v>
      </c>
      <c r="D3424">
        <v>11990620</v>
      </c>
      <c r="E3424" t="s">
        <v>2935</v>
      </c>
      <c r="F3424">
        <v>1</v>
      </c>
      <c r="G3424">
        <v>0</v>
      </c>
      <c r="H3424" t="s">
        <v>23</v>
      </c>
      <c r="I3424" t="s">
        <v>23</v>
      </c>
      <c r="J3424" t="s">
        <v>23</v>
      </c>
    </row>
    <row r="3425" spans="1:10" x14ac:dyDescent="0.15">
      <c r="A3425" t="s">
        <v>470</v>
      </c>
      <c r="C3425" t="str">
        <f>VLOOKUP(A3425,装配单主表!A:B,2,FALSE)</f>
        <v>10000378</v>
      </c>
      <c r="D3425">
        <v>11990620</v>
      </c>
      <c r="E3425" t="s">
        <v>2935</v>
      </c>
      <c r="F3425">
        <v>1</v>
      </c>
      <c r="G3425">
        <v>0</v>
      </c>
      <c r="H3425" t="s">
        <v>23</v>
      </c>
      <c r="I3425" t="s">
        <v>23</v>
      </c>
      <c r="J3425" t="s">
        <v>23</v>
      </c>
    </row>
    <row r="3426" spans="1:10" x14ac:dyDescent="0.15">
      <c r="A3426" t="s">
        <v>470</v>
      </c>
      <c r="C3426" t="str">
        <f>VLOOKUP(A3426,装配单主表!A:B,2,FALSE)</f>
        <v>10000378</v>
      </c>
      <c r="D3426">
        <v>11983636</v>
      </c>
      <c r="E3426" t="s">
        <v>2866</v>
      </c>
      <c r="F3426">
        <v>1</v>
      </c>
      <c r="G3426">
        <v>0</v>
      </c>
      <c r="H3426" t="s">
        <v>23</v>
      </c>
      <c r="I3426" t="s">
        <v>23</v>
      </c>
      <c r="J3426" t="s">
        <v>23</v>
      </c>
    </row>
    <row r="3427" spans="1:10" x14ac:dyDescent="0.15">
      <c r="A3427" t="s">
        <v>470</v>
      </c>
      <c r="C3427" t="str">
        <f>VLOOKUP(A3427,装配单主表!A:B,2,FALSE)</f>
        <v>10000378</v>
      </c>
      <c r="D3427">
        <v>11983723</v>
      </c>
      <c r="E3427" t="s">
        <v>2872</v>
      </c>
      <c r="F3427">
        <v>1</v>
      </c>
      <c r="G3427">
        <v>0</v>
      </c>
      <c r="H3427" t="s">
        <v>23</v>
      </c>
      <c r="I3427" t="s">
        <v>23</v>
      </c>
      <c r="J3427" t="s">
        <v>23</v>
      </c>
    </row>
    <row r="3428" spans="1:10" x14ac:dyDescent="0.15">
      <c r="A3428" t="s">
        <v>471</v>
      </c>
      <c r="C3428" t="str">
        <f>VLOOKUP(A3428,装配单主表!A:B,2,FALSE)</f>
        <v>10000379</v>
      </c>
      <c r="D3428">
        <v>11983730</v>
      </c>
      <c r="E3428" t="s">
        <v>2873</v>
      </c>
      <c r="F3428">
        <v>1</v>
      </c>
      <c r="G3428">
        <v>0</v>
      </c>
      <c r="H3428" t="s">
        <v>23</v>
      </c>
      <c r="I3428" t="s">
        <v>23</v>
      </c>
      <c r="J3428" t="s">
        <v>23</v>
      </c>
    </row>
    <row r="3429" spans="1:10" x14ac:dyDescent="0.15">
      <c r="A3429" t="s">
        <v>471</v>
      </c>
      <c r="C3429" t="str">
        <f>VLOOKUP(A3429,装配单主表!A:B,2,FALSE)</f>
        <v>10000379</v>
      </c>
      <c r="D3429">
        <v>11983636</v>
      </c>
      <c r="E3429" t="s">
        <v>2866</v>
      </c>
      <c r="F3429">
        <v>1</v>
      </c>
      <c r="G3429">
        <v>0</v>
      </c>
      <c r="H3429" t="s">
        <v>23</v>
      </c>
      <c r="I3429" t="s">
        <v>23</v>
      </c>
      <c r="J3429" t="s">
        <v>23</v>
      </c>
    </row>
    <row r="3430" spans="1:10" x14ac:dyDescent="0.15">
      <c r="A3430" t="s">
        <v>471</v>
      </c>
      <c r="C3430" t="str">
        <f>VLOOKUP(A3430,装配单主表!A:B,2,FALSE)</f>
        <v>10000379</v>
      </c>
      <c r="D3430">
        <v>11990620</v>
      </c>
      <c r="E3430" t="s">
        <v>2935</v>
      </c>
      <c r="F3430">
        <v>1</v>
      </c>
      <c r="G3430">
        <v>0</v>
      </c>
      <c r="H3430" t="s">
        <v>23</v>
      </c>
      <c r="I3430" t="s">
        <v>23</v>
      </c>
      <c r="J3430" t="s">
        <v>23</v>
      </c>
    </row>
    <row r="3431" spans="1:10" x14ac:dyDescent="0.15">
      <c r="A3431" t="s">
        <v>471</v>
      </c>
      <c r="C3431" t="str">
        <f>VLOOKUP(A3431,装配单主表!A:B,2,FALSE)</f>
        <v>10000379</v>
      </c>
      <c r="D3431">
        <v>11990620</v>
      </c>
      <c r="E3431" t="s">
        <v>2935</v>
      </c>
      <c r="F3431">
        <v>1</v>
      </c>
      <c r="G3431">
        <v>0</v>
      </c>
      <c r="H3431" t="s">
        <v>23</v>
      </c>
      <c r="I3431" t="s">
        <v>23</v>
      </c>
      <c r="J3431" t="s">
        <v>23</v>
      </c>
    </row>
    <row r="3432" spans="1:10" x14ac:dyDescent="0.15">
      <c r="A3432" t="s">
        <v>471</v>
      </c>
      <c r="C3432" t="str">
        <f>VLOOKUP(A3432,装配单主表!A:B,2,FALSE)</f>
        <v>10000379</v>
      </c>
      <c r="D3432">
        <v>11997433</v>
      </c>
      <c r="E3432" t="s">
        <v>3010</v>
      </c>
      <c r="F3432">
        <v>1</v>
      </c>
      <c r="G3432">
        <v>0</v>
      </c>
      <c r="H3432" t="s">
        <v>23</v>
      </c>
      <c r="I3432" t="s">
        <v>23</v>
      </c>
      <c r="J3432" t="s">
        <v>23</v>
      </c>
    </row>
    <row r="3433" spans="1:10" x14ac:dyDescent="0.15">
      <c r="A3433" t="s">
        <v>471</v>
      </c>
      <c r="C3433" t="str">
        <f>VLOOKUP(A3433,装配单主表!A:B,2,FALSE)</f>
        <v>10000379</v>
      </c>
      <c r="D3433">
        <v>11997206</v>
      </c>
      <c r="E3433" t="s">
        <v>2994</v>
      </c>
      <c r="F3433">
        <v>1</v>
      </c>
      <c r="G3433">
        <v>0</v>
      </c>
      <c r="H3433" t="s">
        <v>23</v>
      </c>
      <c r="I3433" t="s">
        <v>23</v>
      </c>
      <c r="J3433" t="s">
        <v>23</v>
      </c>
    </row>
    <row r="3434" spans="1:10" x14ac:dyDescent="0.15">
      <c r="A3434" t="s">
        <v>471</v>
      </c>
      <c r="C3434" t="str">
        <f>VLOOKUP(A3434,装配单主表!A:B,2,FALSE)</f>
        <v>10000379</v>
      </c>
      <c r="D3434">
        <v>11997205</v>
      </c>
      <c r="E3434" t="s">
        <v>2990</v>
      </c>
      <c r="F3434">
        <v>1</v>
      </c>
      <c r="G3434">
        <v>0</v>
      </c>
      <c r="H3434" t="s">
        <v>23</v>
      </c>
      <c r="I3434" t="s">
        <v>23</v>
      </c>
      <c r="J3434" t="s">
        <v>23</v>
      </c>
    </row>
    <row r="3435" spans="1:10" x14ac:dyDescent="0.15">
      <c r="A3435" t="s">
        <v>471</v>
      </c>
      <c r="C3435" t="str">
        <f>VLOOKUP(A3435,装配单主表!A:B,2,FALSE)</f>
        <v>10000379</v>
      </c>
      <c r="D3435">
        <v>11997217</v>
      </c>
      <c r="E3435" t="s">
        <v>2998</v>
      </c>
      <c r="F3435">
        <v>1</v>
      </c>
      <c r="G3435">
        <v>0</v>
      </c>
      <c r="H3435" t="s">
        <v>23</v>
      </c>
      <c r="I3435" t="s">
        <v>23</v>
      </c>
      <c r="J3435" t="s">
        <v>23</v>
      </c>
    </row>
    <row r="3436" spans="1:10" x14ac:dyDescent="0.15">
      <c r="A3436" t="s">
        <v>471</v>
      </c>
      <c r="C3436" t="str">
        <f>VLOOKUP(A3436,装配单主表!A:B,2,FALSE)</f>
        <v>10000379</v>
      </c>
      <c r="D3436">
        <v>11997171</v>
      </c>
      <c r="E3436" t="s">
        <v>76</v>
      </c>
      <c r="F3436">
        <v>1</v>
      </c>
      <c r="G3436">
        <v>0</v>
      </c>
      <c r="H3436" t="s">
        <v>23</v>
      </c>
      <c r="I3436" t="s">
        <v>23</v>
      </c>
      <c r="J3436" t="s">
        <v>23</v>
      </c>
    </row>
    <row r="3437" spans="1:10" x14ac:dyDescent="0.15">
      <c r="A3437" t="s">
        <v>471</v>
      </c>
      <c r="C3437" t="str">
        <f>VLOOKUP(A3437,装配单主表!A:B,2,FALSE)</f>
        <v>10000379</v>
      </c>
      <c r="D3437">
        <v>11997197</v>
      </c>
      <c r="E3437" t="s">
        <v>2983</v>
      </c>
      <c r="F3437">
        <v>1</v>
      </c>
      <c r="G3437">
        <v>0</v>
      </c>
      <c r="H3437" t="s">
        <v>23</v>
      </c>
      <c r="I3437" t="s">
        <v>23</v>
      </c>
      <c r="J3437" t="s">
        <v>23</v>
      </c>
    </row>
    <row r="3438" spans="1:10" x14ac:dyDescent="0.15">
      <c r="A3438" t="s">
        <v>472</v>
      </c>
      <c r="C3438" t="str">
        <f>VLOOKUP(A3438,装配单主表!A:B,2,FALSE)</f>
        <v>10000380</v>
      </c>
      <c r="D3438">
        <v>11997200</v>
      </c>
      <c r="E3438" t="s">
        <v>2985</v>
      </c>
      <c r="F3438">
        <v>1</v>
      </c>
      <c r="G3438">
        <v>0</v>
      </c>
      <c r="H3438" t="s">
        <v>23</v>
      </c>
      <c r="I3438" t="s">
        <v>23</v>
      </c>
      <c r="J3438" t="s">
        <v>23</v>
      </c>
    </row>
    <row r="3439" spans="1:10" x14ac:dyDescent="0.15">
      <c r="A3439" t="s">
        <v>472</v>
      </c>
      <c r="C3439" t="str">
        <f>VLOOKUP(A3439,装配单主表!A:B,2,FALSE)</f>
        <v>10000380</v>
      </c>
      <c r="D3439">
        <v>11997177</v>
      </c>
      <c r="E3439" t="s">
        <v>473</v>
      </c>
      <c r="F3439">
        <v>1</v>
      </c>
      <c r="G3439">
        <v>0</v>
      </c>
      <c r="H3439" t="s">
        <v>23</v>
      </c>
      <c r="I3439" t="s">
        <v>23</v>
      </c>
      <c r="J3439" t="s">
        <v>23</v>
      </c>
    </row>
    <row r="3440" spans="1:10" x14ac:dyDescent="0.15">
      <c r="A3440" t="s">
        <v>472</v>
      </c>
      <c r="C3440" t="str">
        <f>VLOOKUP(A3440,装配单主表!A:B,2,FALSE)</f>
        <v>10000380</v>
      </c>
      <c r="D3440">
        <v>11997217</v>
      </c>
      <c r="E3440" t="s">
        <v>2998</v>
      </c>
      <c r="F3440">
        <v>1</v>
      </c>
      <c r="G3440">
        <v>0</v>
      </c>
      <c r="H3440" t="s">
        <v>23</v>
      </c>
      <c r="I3440" t="s">
        <v>23</v>
      </c>
      <c r="J3440" t="s">
        <v>23</v>
      </c>
    </row>
    <row r="3441" spans="1:10" x14ac:dyDescent="0.15">
      <c r="A3441" t="s">
        <v>472</v>
      </c>
      <c r="C3441" t="str">
        <f>VLOOKUP(A3441,装配单主表!A:B,2,FALSE)</f>
        <v>10000380</v>
      </c>
      <c r="D3441">
        <v>11997205</v>
      </c>
      <c r="E3441" t="s">
        <v>2990</v>
      </c>
      <c r="F3441">
        <v>1</v>
      </c>
      <c r="G3441">
        <v>0</v>
      </c>
      <c r="H3441" t="s">
        <v>23</v>
      </c>
      <c r="I3441" t="s">
        <v>23</v>
      </c>
      <c r="J3441" t="s">
        <v>23</v>
      </c>
    </row>
    <row r="3442" spans="1:10" x14ac:dyDescent="0.15">
      <c r="A3442" t="s">
        <v>472</v>
      </c>
      <c r="C3442" t="str">
        <f>VLOOKUP(A3442,装配单主表!A:B,2,FALSE)</f>
        <v>10000380</v>
      </c>
      <c r="D3442">
        <v>11997206</v>
      </c>
      <c r="E3442" t="s">
        <v>2994</v>
      </c>
      <c r="F3442">
        <v>1</v>
      </c>
      <c r="G3442">
        <v>0</v>
      </c>
      <c r="H3442" t="s">
        <v>23</v>
      </c>
      <c r="I3442" t="s">
        <v>23</v>
      </c>
      <c r="J3442" t="s">
        <v>23</v>
      </c>
    </row>
    <row r="3443" spans="1:10" x14ac:dyDescent="0.15">
      <c r="A3443" t="s">
        <v>472</v>
      </c>
      <c r="C3443" t="str">
        <f>VLOOKUP(A3443,装配单主表!A:B,2,FALSE)</f>
        <v>10000380</v>
      </c>
      <c r="D3443">
        <v>11997435</v>
      </c>
      <c r="E3443" t="s">
        <v>2992</v>
      </c>
      <c r="F3443">
        <v>1</v>
      </c>
      <c r="G3443">
        <v>0</v>
      </c>
      <c r="H3443" t="s">
        <v>23</v>
      </c>
      <c r="I3443" t="s">
        <v>23</v>
      </c>
      <c r="J3443" t="s">
        <v>23</v>
      </c>
    </row>
    <row r="3444" spans="1:10" x14ac:dyDescent="0.15">
      <c r="A3444" t="s">
        <v>472</v>
      </c>
      <c r="C3444" t="str">
        <f>VLOOKUP(A3444,装配单主表!A:B,2,FALSE)</f>
        <v>10000380</v>
      </c>
      <c r="D3444">
        <v>11983636</v>
      </c>
      <c r="E3444" t="s">
        <v>2866</v>
      </c>
      <c r="F3444">
        <v>1</v>
      </c>
      <c r="G3444">
        <v>0</v>
      </c>
      <c r="H3444" t="s">
        <v>23</v>
      </c>
      <c r="I3444" t="s">
        <v>23</v>
      </c>
      <c r="J3444" t="s">
        <v>23</v>
      </c>
    </row>
    <row r="3445" spans="1:10" x14ac:dyDescent="0.15">
      <c r="A3445" t="s">
        <v>472</v>
      </c>
      <c r="C3445" t="str">
        <f>VLOOKUP(A3445,装配单主表!A:B,2,FALSE)</f>
        <v>10000380</v>
      </c>
      <c r="D3445">
        <v>11983728</v>
      </c>
      <c r="E3445" t="s">
        <v>2870</v>
      </c>
      <c r="F3445">
        <v>1</v>
      </c>
      <c r="G3445">
        <v>0</v>
      </c>
      <c r="H3445" t="s">
        <v>23</v>
      </c>
      <c r="I3445" t="s">
        <v>23</v>
      </c>
      <c r="J3445" t="s">
        <v>23</v>
      </c>
    </row>
    <row r="3446" spans="1:10" x14ac:dyDescent="0.15">
      <c r="A3446" t="s">
        <v>474</v>
      </c>
      <c r="C3446" t="str">
        <f>VLOOKUP(A3446,装配单主表!A:B,2,FALSE)</f>
        <v>10000381</v>
      </c>
      <c r="D3446">
        <v>11983636</v>
      </c>
      <c r="E3446" t="s">
        <v>2866</v>
      </c>
      <c r="F3446">
        <v>1</v>
      </c>
      <c r="G3446">
        <v>0</v>
      </c>
      <c r="H3446" t="s">
        <v>23</v>
      </c>
      <c r="I3446" t="s">
        <v>23</v>
      </c>
      <c r="J3446" t="s">
        <v>23</v>
      </c>
    </row>
    <row r="3447" spans="1:10" x14ac:dyDescent="0.15">
      <c r="A3447" t="s">
        <v>474</v>
      </c>
      <c r="C3447" t="str">
        <f>VLOOKUP(A3447,装配单主表!A:B,2,FALSE)</f>
        <v>10000381</v>
      </c>
      <c r="D3447">
        <v>11983889</v>
      </c>
      <c r="E3447" t="s">
        <v>2874</v>
      </c>
      <c r="F3447">
        <v>1</v>
      </c>
      <c r="G3447">
        <v>0</v>
      </c>
      <c r="H3447" t="s">
        <v>23</v>
      </c>
      <c r="I3447" t="s">
        <v>23</v>
      </c>
      <c r="J3447" t="s">
        <v>23</v>
      </c>
    </row>
    <row r="3448" spans="1:10" x14ac:dyDescent="0.15">
      <c r="A3448" t="s">
        <v>474</v>
      </c>
      <c r="C3448" t="str">
        <f>VLOOKUP(A3448,装配单主表!A:B,2,FALSE)</f>
        <v>10000381</v>
      </c>
      <c r="D3448">
        <v>11997435</v>
      </c>
      <c r="E3448" t="s">
        <v>2992</v>
      </c>
      <c r="F3448">
        <v>1</v>
      </c>
      <c r="G3448">
        <v>0</v>
      </c>
      <c r="H3448" t="s">
        <v>23</v>
      </c>
      <c r="I3448" t="s">
        <v>23</v>
      </c>
      <c r="J3448" t="s">
        <v>23</v>
      </c>
    </row>
    <row r="3449" spans="1:10" x14ac:dyDescent="0.15">
      <c r="A3449" t="s">
        <v>474</v>
      </c>
      <c r="C3449" t="str">
        <f>VLOOKUP(A3449,装配单主表!A:B,2,FALSE)</f>
        <v>10000381</v>
      </c>
      <c r="D3449">
        <v>11997206</v>
      </c>
      <c r="E3449" t="s">
        <v>2994</v>
      </c>
      <c r="F3449">
        <v>1</v>
      </c>
      <c r="G3449">
        <v>0</v>
      </c>
      <c r="H3449" t="s">
        <v>23</v>
      </c>
      <c r="I3449" t="s">
        <v>23</v>
      </c>
      <c r="J3449" t="s">
        <v>23</v>
      </c>
    </row>
    <row r="3450" spans="1:10" x14ac:dyDescent="0.15">
      <c r="A3450" t="s">
        <v>474</v>
      </c>
      <c r="C3450" t="str">
        <f>VLOOKUP(A3450,装配单主表!A:B,2,FALSE)</f>
        <v>10000381</v>
      </c>
      <c r="D3450">
        <v>11997205</v>
      </c>
      <c r="E3450" t="s">
        <v>2992</v>
      </c>
      <c r="F3450">
        <v>1</v>
      </c>
      <c r="G3450">
        <v>0</v>
      </c>
      <c r="H3450" t="s">
        <v>23</v>
      </c>
      <c r="I3450" t="s">
        <v>23</v>
      </c>
      <c r="J3450" t="s">
        <v>23</v>
      </c>
    </row>
    <row r="3451" spans="1:10" x14ac:dyDescent="0.15">
      <c r="A3451" t="s">
        <v>474</v>
      </c>
      <c r="C3451" t="str">
        <f>VLOOKUP(A3451,装配单主表!A:B,2,FALSE)</f>
        <v>10000381</v>
      </c>
      <c r="D3451">
        <v>11997217</v>
      </c>
      <c r="E3451" t="s">
        <v>2998</v>
      </c>
      <c r="F3451">
        <v>1</v>
      </c>
      <c r="G3451">
        <v>0</v>
      </c>
      <c r="H3451" t="s">
        <v>23</v>
      </c>
      <c r="I3451" t="s">
        <v>23</v>
      </c>
      <c r="J3451" t="s">
        <v>23</v>
      </c>
    </row>
    <row r="3452" spans="1:10" x14ac:dyDescent="0.15">
      <c r="A3452" t="s">
        <v>474</v>
      </c>
      <c r="C3452" t="str">
        <f>VLOOKUP(A3452,装配单主表!A:B,2,FALSE)</f>
        <v>10000381</v>
      </c>
      <c r="D3452">
        <v>11997178</v>
      </c>
      <c r="E3452" t="s">
        <v>475</v>
      </c>
      <c r="F3452">
        <v>1</v>
      </c>
      <c r="G3452">
        <v>0</v>
      </c>
      <c r="H3452" t="s">
        <v>23</v>
      </c>
      <c r="I3452" t="s">
        <v>23</v>
      </c>
      <c r="J3452" t="s">
        <v>23</v>
      </c>
    </row>
    <row r="3453" spans="1:10" x14ac:dyDescent="0.15">
      <c r="A3453" t="s">
        <v>474</v>
      </c>
      <c r="C3453" t="str">
        <f>VLOOKUP(A3453,装配单主表!A:B,2,FALSE)</f>
        <v>10000381</v>
      </c>
      <c r="D3453">
        <v>11997200</v>
      </c>
      <c r="E3453" t="s">
        <v>2985</v>
      </c>
      <c r="F3453">
        <v>1</v>
      </c>
      <c r="G3453">
        <v>0</v>
      </c>
      <c r="H3453" t="s">
        <v>23</v>
      </c>
      <c r="I3453" t="s">
        <v>23</v>
      </c>
      <c r="J3453" t="s">
        <v>23</v>
      </c>
    </row>
    <row r="3454" spans="1:10" x14ac:dyDescent="0.15">
      <c r="A3454" t="s">
        <v>476</v>
      </c>
      <c r="C3454" t="str">
        <f>VLOOKUP(A3454,装配单主表!A:B,2,FALSE)</f>
        <v>10000382</v>
      </c>
      <c r="D3454">
        <v>11997200</v>
      </c>
      <c r="E3454" t="s">
        <v>2985</v>
      </c>
      <c r="F3454">
        <v>1</v>
      </c>
      <c r="G3454">
        <v>0</v>
      </c>
      <c r="H3454" t="s">
        <v>23</v>
      </c>
      <c r="I3454" t="s">
        <v>23</v>
      </c>
      <c r="J3454" t="s">
        <v>23</v>
      </c>
    </row>
    <row r="3455" spans="1:10" x14ac:dyDescent="0.15">
      <c r="A3455" t="s">
        <v>476</v>
      </c>
      <c r="C3455" t="str">
        <f>VLOOKUP(A3455,装配单主表!A:B,2,FALSE)</f>
        <v>10000382</v>
      </c>
      <c r="D3455">
        <v>11997173</v>
      </c>
      <c r="E3455" t="s">
        <v>477</v>
      </c>
      <c r="F3455">
        <v>1</v>
      </c>
      <c r="G3455">
        <v>0</v>
      </c>
      <c r="H3455" t="s">
        <v>23</v>
      </c>
      <c r="I3455" t="s">
        <v>23</v>
      </c>
      <c r="J3455" t="s">
        <v>23</v>
      </c>
    </row>
    <row r="3456" spans="1:10" x14ac:dyDescent="0.15">
      <c r="A3456" t="s">
        <v>476</v>
      </c>
      <c r="C3456" t="str">
        <f>VLOOKUP(A3456,装配单主表!A:B,2,FALSE)</f>
        <v>10000382</v>
      </c>
      <c r="D3456">
        <v>11997217</v>
      </c>
      <c r="E3456" t="s">
        <v>2998</v>
      </c>
      <c r="F3456">
        <v>1</v>
      </c>
      <c r="G3456">
        <v>0</v>
      </c>
      <c r="H3456" t="s">
        <v>23</v>
      </c>
      <c r="I3456" t="s">
        <v>23</v>
      </c>
      <c r="J3456" t="s">
        <v>23</v>
      </c>
    </row>
    <row r="3457" spans="1:10" x14ac:dyDescent="0.15">
      <c r="A3457" t="s">
        <v>476</v>
      </c>
      <c r="C3457" t="str">
        <f>VLOOKUP(A3457,装配单主表!A:B,2,FALSE)</f>
        <v>10000382</v>
      </c>
      <c r="D3457">
        <v>11997205</v>
      </c>
      <c r="E3457" t="s">
        <v>2990</v>
      </c>
      <c r="F3457">
        <v>1</v>
      </c>
      <c r="G3457">
        <v>0</v>
      </c>
      <c r="H3457" t="s">
        <v>23</v>
      </c>
      <c r="I3457" t="s">
        <v>23</v>
      </c>
      <c r="J3457" t="s">
        <v>23</v>
      </c>
    </row>
    <row r="3458" spans="1:10" x14ac:dyDescent="0.15">
      <c r="A3458" t="s">
        <v>476</v>
      </c>
      <c r="C3458" t="str">
        <f>VLOOKUP(A3458,装配单主表!A:B,2,FALSE)</f>
        <v>10000382</v>
      </c>
      <c r="D3458">
        <v>11997206</v>
      </c>
      <c r="E3458" t="s">
        <v>2994</v>
      </c>
      <c r="F3458">
        <v>1</v>
      </c>
      <c r="G3458">
        <v>0</v>
      </c>
      <c r="H3458" t="s">
        <v>23</v>
      </c>
      <c r="I3458" t="s">
        <v>23</v>
      </c>
      <c r="J3458" t="s">
        <v>23</v>
      </c>
    </row>
    <row r="3459" spans="1:10" x14ac:dyDescent="0.15">
      <c r="A3459" t="s">
        <v>476</v>
      </c>
      <c r="C3459" t="str">
        <f>VLOOKUP(A3459,装配单主表!A:B,2,FALSE)</f>
        <v>10000382</v>
      </c>
      <c r="D3459">
        <v>11997435</v>
      </c>
      <c r="E3459" t="s">
        <v>2992</v>
      </c>
      <c r="F3459">
        <v>1</v>
      </c>
      <c r="G3459">
        <v>0</v>
      </c>
      <c r="H3459" t="s">
        <v>23</v>
      </c>
      <c r="I3459" t="s">
        <v>23</v>
      </c>
      <c r="J3459" t="s">
        <v>23</v>
      </c>
    </row>
    <row r="3460" spans="1:10" x14ac:dyDescent="0.15">
      <c r="A3460" t="s">
        <v>476</v>
      </c>
      <c r="C3460" t="str">
        <f>VLOOKUP(A3460,装配单主表!A:B,2,FALSE)</f>
        <v>10000382</v>
      </c>
      <c r="D3460">
        <v>11983636</v>
      </c>
      <c r="E3460" t="s">
        <v>2866</v>
      </c>
      <c r="F3460">
        <v>1</v>
      </c>
      <c r="G3460">
        <v>0</v>
      </c>
      <c r="H3460" t="s">
        <v>23</v>
      </c>
      <c r="I3460" t="s">
        <v>23</v>
      </c>
      <c r="J3460" t="s">
        <v>23</v>
      </c>
    </row>
    <row r="3461" spans="1:10" x14ac:dyDescent="0.15">
      <c r="A3461" t="s">
        <v>476</v>
      </c>
      <c r="C3461" t="str">
        <f>VLOOKUP(A3461,装配单主表!A:B,2,FALSE)</f>
        <v>10000382</v>
      </c>
      <c r="D3461">
        <v>11983723</v>
      </c>
      <c r="E3461" t="s">
        <v>2872</v>
      </c>
      <c r="F3461">
        <v>1</v>
      </c>
      <c r="G3461">
        <v>0</v>
      </c>
      <c r="H3461" t="s">
        <v>23</v>
      </c>
      <c r="I3461" t="s">
        <v>23</v>
      </c>
      <c r="J3461" t="s">
        <v>23</v>
      </c>
    </row>
    <row r="3462" spans="1:10" x14ac:dyDescent="0.15">
      <c r="A3462" t="s">
        <v>478</v>
      </c>
      <c r="C3462" t="str">
        <f>VLOOKUP(A3462,装配单主表!A:B,2,FALSE)</f>
        <v>10000383</v>
      </c>
      <c r="D3462">
        <v>11983730</v>
      </c>
      <c r="E3462" t="s">
        <v>2873</v>
      </c>
      <c r="F3462">
        <v>1</v>
      </c>
      <c r="G3462">
        <v>0</v>
      </c>
      <c r="H3462" t="s">
        <v>23</v>
      </c>
      <c r="I3462" t="s">
        <v>23</v>
      </c>
      <c r="J3462" t="s">
        <v>23</v>
      </c>
    </row>
    <row r="3463" spans="1:10" x14ac:dyDescent="0.15">
      <c r="A3463" t="s">
        <v>478</v>
      </c>
      <c r="C3463" t="str">
        <f>VLOOKUP(A3463,装配单主表!A:B,2,FALSE)</f>
        <v>10000383</v>
      </c>
      <c r="D3463">
        <v>11983636</v>
      </c>
      <c r="E3463" t="s">
        <v>2866</v>
      </c>
      <c r="F3463">
        <v>1</v>
      </c>
      <c r="G3463">
        <v>0</v>
      </c>
      <c r="H3463" t="s">
        <v>23</v>
      </c>
      <c r="I3463" t="s">
        <v>23</v>
      </c>
      <c r="J3463" t="s">
        <v>23</v>
      </c>
    </row>
    <row r="3464" spans="1:10" x14ac:dyDescent="0.15">
      <c r="A3464" t="s">
        <v>478</v>
      </c>
      <c r="C3464" t="str">
        <f>VLOOKUP(A3464,装配单主表!A:B,2,FALSE)</f>
        <v>10000383</v>
      </c>
      <c r="D3464">
        <v>11997435</v>
      </c>
      <c r="E3464" t="s">
        <v>2992</v>
      </c>
      <c r="F3464">
        <v>1</v>
      </c>
      <c r="G3464">
        <v>0</v>
      </c>
      <c r="H3464" t="s">
        <v>23</v>
      </c>
      <c r="I3464" t="s">
        <v>23</v>
      </c>
      <c r="J3464" t="s">
        <v>23</v>
      </c>
    </row>
    <row r="3465" spans="1:10" x14ac:dyDescent="0.15">
      <c r="A3465" t="s">
        <v>478</v>
      </c>
      <c r="C3465" t="str">
        <f>VLOOKUP(A3465,装配单主表!A:B,2,FALSE)</f>
        <v>10000383</v>
      </c>
      <c r="D3465">
        <v>11997206</v>
      </c>
      <c r="E3465" t="s">
        <v>2994</v>
      </c>
      <c r="F3465">
        <v>1</v>
      </c>
      <c r="G3465">
        <v>0</v>
      </c>
      <c r="H3465" t="s">
        <v>23</v>
      </c>
      <c r="I3465" t="s">
        <v>23</v>
      </c>
      <c r="J3465" t="s">
        <v>23</v>
      </c>
    </row>
    <row r="3466" spans="1:10" x14ac:dyDescent="0.15">
      <c r="A3466" t="s">
        <v>478</v>
      </c>
      <c r="C3466" t="str">
        <f>VLOOKUP(A3466,装配单主表!A:B,2,FALSE)</f>
        <v>10000383</v>
      </c>
      <c r="D3466">
        <v>11997205</v>
      </c>
      <c r="E3466" t="s">
        <v>2990</v>
      </c>
      <c r="F3466">
        <v>1</v>
      </c>
      <c r="G3466">
        <v>0</v>
      </c>
      <c r="H3466" t="s">
        <v>23</v>
      </c>
      <c r="I3466" t="s">
        <v>23</v>
      </c>
      <c r="J3466" t="s">
        <v>23</v>
      </c>
    </row>
    <row r="3467" spans="1:10" x14ac:dyDescent="0.15">
      <c r="A3467" t="s">
        <v>478</v>
      </c>
      <c r="C3467" t="str">
        <f>VLOOKUP(A3467,装配单主表!A:B,2,FALSE)</f>
        <v>10000383</v>
      </c>
      <c r="D3467">
        <v>11997217</v>
      </c>
      <c r="E3467" t="s">
        <v>2998</v>
      </c>
      <c r="F3467">
        <v>1</v>
      </c>
      <c r="G3467">
        <v>0</v>
      </c>
      <c r="H3467" t="s">
        <v>23</v>
      </c>
      <c r="I3467" t="s">
        <v>23</v>
      </c>
      <c r="J3467" t="s">
        <v>23</v>
      </c>
    </row>
    <row r="3468" spans="1:10" x14ac:dyDescent="0.15">
      <c r="A3468" t="s">
        <v>478</v>
      </c>
      <c r="C3468" t="str">
        <f>VLOOKUP(A3468,装配单主表!A:B,2,FALSE)</f>
        <v>10000383</v>
      </c>
      <c r="D3468">
        <v>11997179</v>
      </c>
      <c r="E3468" t="s">
        <v>479</v>
      </c>
      <c r="F3468">
        <v>1</v>
      </c>
      <c r="G3468">
        <v>0</v>
      </c>
      <c r="H3468" t="s">
        <v>23</v>
      </c>
      <c r="I3468" t="s">
        <v>23</v>
      </c>
      <c r="J3468" t="s">
        <v>23</v>
      </c>
    </row>
    <row r="3469" spans="1:10" x14ac:dyDescent="0.15">
      <c r="A3469" t="s">
        <v>478</v>
      </c>
      <c r="C3469" t="str">
        <f>VLOOKUP(A3469,装配单主表!A:B,2,FALSE)</f>
        <v>10000383</v>
      </c>
      <c r="D3469">
        <v>11997200</v>
      </c>
      <c r="E3469" t="s">
        <v>2985</v>
      </c>
      <c r="F3469">
        <v>1</v>
      </c>
      <c r="G3469">
        <v>0</v>
      </c>
      <c r="H3469" t="s">
        <v>23</v>
      </c>
      <c r="I3469" t="s">
        <v>23</v>
      </c>
      <c r="J3469" t="s">
        <v>23</v>
      </c>
    </row>
    <row r="3470" spans="1:10" x14ac:dyDescent="0.15">
      <c r="A3470" t="s">
        <v>468</v>
      </c>
      <c r="C3470" t="str">
        <f>VLOOKUP(A3470,装配单主表!A:B,2,FALSE)</f>
        <v>10000384</v>
      </c>
      <c r="D3470">
        <v>11997153</v>
      </c>
      <c r="E3470" t="s">
        <v>2976</v>
      </c>
      <c r="F3470">
        <v>1</v>
      </c>
      <c r="G3470">
        <v>0</v>
      </c>
      <c r="H3470" t="s">
        <v>23</v>
      </c>
      <c r="I3470" t="s">
        <v>23</v>
      </c>
      <c r="J3470" t="s">
        <v>23</v>
      </c>
    </row>
    <row r="3471" spans="1:10" x14ac:dyDescent="0.15">
      <c r="A3471" t="s">
        <v>468</v>
      </c>
      <c r="C3471" t="str">
        <f>VLOOKUP(A3471,装配单主表!A:B,2,FALSE)</f>
        <v>10000384</v>
      </c>
      <c r="D3471">
        <v>11997162</v>
      </c>
      <c r="E3471" t="s">
        <v>2977</v>
      </c>
      <c r="F3471">
        <v>1</v>
      </c>
      <c r="G3471">
        <v>0</v>
      </c>
      <c r="H3471" t="s">
        <v>23</v>
      </c>
      <c r="I3471" t="s">
        <v>23</v>
      </c>
      <c r="J3471" t="s">
        <v>23</v>
      </c>
    </row>
    <row r="3472" spans="1:10" x14ac:dyDescent="0.15">
      <c r="A3472" t="s">
        <v>468</v>
      </c>
      <c r="C3472" t="str">
        <f>VLOOKUP(A3472,装配单主表!A:B,2,FALSE)</f>
        <v>10000384</v>
      </c>
      <c r="D3472">
        <v>11997207</v>
      </c>
      <c r="E3472" t="s">
        <v>2996</v>
      </c>
      <c r="F3472">
        <v>1</v>
      </c>
      <c r="G3472">
        <v>0</v>
      </c>
      <c r="H3472" t="s">
        <v>23</v>
      </c>
      <c r="I3472" t="s">
        <v>23</v>
      </c>
      <c r="J3472" t="s">
        <v>23</v>
      </c>
    </row>
    <row r="3473" spans="1:10" x14ac:dyDescent="0.15">
      <c r="A3473" t="s">
        <v>468</v>
      </c>
      <c r="C3473" t="str">
        <f>VLOOKUP(A3473,装配单主表!A:B,2,FALSE)</f>
        <v>10000384</v>
      </c>
      <c r="D3473">
        <v>11997205</v>
      </c>
      <c r="E3473" t="s">
        <v>2990</v>
      </c>
      <c r="F3473">
        <v>1</v>
      </c>
      <c r="G3473">
        <v>0</v>
      </c>
      <c r="H3473" t="s">
        <v>23</v>
      </c>
      <c r="I3473" t="s">
        <v>23</v>
      </c>
      <c r="J3473" t="s">
        <v>23</v>
      </c>
    </row>
    <row r="3474" spans="1:10" x14ac:dyDescent="0.15">
      <c r="A3474" t="s">
        <v>468</v>
      </c>
      <c r="C3474" t="str">
        <f>VLOOKUP(A3474,装配单主表!A:B,2,FALSE)</f>
        <v>10000384</v>
      </c>
      <c r="D3474">
        <v>11997206</v>
      </c>
      <c r="E3474" t="s">
        <v>2994</v>
      </c>
      <c r="F3474">
        <v>1</v>
      </c>
      <c r="G3474">
        <v>0</v>
      </c>
      <c r="H3474" t="s">
        <v>23</v>
      </c>
      <c r="I3474" t="s">
        <v>23</v>
      </c>
      <c r="J3474" t="s">
        <v>23</v>
      </c>
    </row>
    <row r="3475" spans="1:10" x14ac:dyDescent="0.15">
      <c r="A3475" t="s">
        <v>468</v>
      </c>
      <c r="C3475" t="str">
        <f>VLOOKUP(A3475,装配单主表!A:B,2,FALSE)</f>
        <v>10000384</v>
      </c>
      <c r="D3475">
        <v>11997437</v>
      </c>
      <c r="E3475" t="s">
        <v>3012</v>
      </c>
      <c r="F3475">
        <v>1</v>
      </c>
      <c r="G3475">
        <v>0</v>
      </c>
      <c r="H3475" t="s">
        <v>23</v>
      </c>
      <c r="I3475" t="s">
        <v>23</v>
      </c>
      <c r="J3475" t="s">
        <v>23</v>
      </c>
    </row>
    <row r="3476" spans="1:10" x14ac:dyDescent="0.15">
      <c r="A3476" t="s">
        <v>468</v>
      </c>
      <c r="C3476" t="str">
        <f>VLOOKUP(A3476,装配单主表!A:B,2,FALSE)</f>
        <v>10000384</v>
      </c>
      <c r="D3476">
        <v>11983636</v>
      </c>
      <c r="E3476" t="s">
        <v>2866</v>
      </c>
      <c r="F3476">
        <v>1</v>
      </c>
      <c r="G3476">
        <v>0</v>
      </c>
      <c r="H3476" t="s">
        <v>23</v>
      </c>
      <c r="I3476" t="s">
        <v>23</v>
      </c>
      <c r="J3476" t="s">
        <v>23</v>
      </c>
    </row>
    <row r="3477" spans="1:10" x14ac:dyDescent="0.15">
      <c r="A3477" t="s">
        <v>468</v>
      </c>
      <c r="C3477" t="str">
        <f>VLOOKUP(A3477,装配单主表!A:B,2,FALSE)</f>
        <v>10000384</v>
      </c>
      <c r="D3477">
        <v>11983597</v>
      </c>
      <c r="E3477" t="s">
        <v>2853</v>
      </c>
      <c r="F3477">
        <v>1</v>
      </c>
      <c r="G3477">
        <v>0</v>
      </c>
      <c r="H3477" t="s">
        <v>23</v>
      </c>
      <c r="I3477" t="s">
        <v>23</v>
      </c>
      <c r="J3477" t="s">
        <v>23</v>
      </c>
    </row>
    <row r="3478" spans="1:10" x14ac:dyDescent="0.15">
      <c r="A3478" t="s">
        <v>468</v>
      </c>
      <c r="C3478" t="str">
        <f>VLOOKUP(A3478,装配单主表!A:B,2,FALSE)</f>
        <v>10000384</v>
      </c>
      <c r="D3478">
        <v>11983616</v>
      </c>
      <c r="E3478" t="s">
        <v>2861</v>
      </c>
      <c r="F3478">
        <v>1</v>
      </c>
      <c r="G3478">
        <v>0</v>
      </c>
      <c r="H3478" t="s">
        <v>23</v>
      </c>
      <c r="I3478" t="s">
        <v>23</v>
      </c>
      <c r="J3478" t="s">
        <v>23</v>
      </c>
    </row>
    <row r="3479" spans="1:10" x14ac:dyDescent="0.15">
      <c r="A3479" t="s">
        <v>468</v>
      </c>
      <c r="C3479" t="str">
        <f>VLOOKUP(A3479,装配单主表!A:B,2,FALSE)</f>
        <v>10000384</v>
      </c>
      <c r="D3479">
        <v>11983720</v>
      </c>
      <c r="E3479" t="s">
        <v>2868</v>
      </c>
      <c r="F3479">
        <v>1</v>
      </c>
      <c r="G3479">
        <v>0</v>
      </c>
      <c r="H3479" t="s">
        <v>23</v>
      </c>
      <c r="I3479" t="s">
        <v>23</v>
      </c>
      <c r="J3479" t="s">
        <v>23</v>
      </c>
    </row>
    <row r="3480" spans="1:10" x14ac:dyDescent="0.15">
      <c r="A3480" t="s">
        <v>468</v>
      </c>
      <c r="C3480" t="str">
        <f>VLOOKUP(A3480,装配单主表!A:B,2,FALSE)</f>
        <v>10000384</v>
      </c>
      <c r="D3480">
        <v>11997136</v>
      </c>
      <c r="E3480" t="s">
        <v>332</v>
      </c>
      <c r="F3480">
        <v>1</v>
      </c>
      <c r="G3480">
        <v>0</v>
      </c>
      <c r="H3480" t="s">
        <v>23</v>
      </c>
      <c r="I3480" t="s">
        <v>23</v>
      </c>
      <c r="J3480" t="s">
        <v>23</v>
      </c>
    </row>
    <row r="3481" spans="1:10" x14ac:dyDescent="0.15">
      <c r="A3481" t="s">
        <v>468</v>
      </c>
      <c r="C3481" t="str">
        <f>VLOOKUP(A3481,装配单主表!A:B,2,FALSE)</f>
        <v>10000384</v>
      </c>
      <c r="D3481">
        <v>11997150</v>
      </c>
      <c r="E3481" t="s">
        <v>2975</v>
      </c>
      <c r="F3481">
        <v>1</v>
      </c>
      <c r="G3481">
        <v>0</v>
      </c>
      <c r="H3481" t="s">
        <v>23</v>
      </c>
      <c r="I3481" t="s">
        <v>23</v>
      </c>
      <c r="J3481" t="s">
        <v>23</v>
      </c>
    </row>
    <row r="3482" spans="1:10" x14ac:dyDescent="0.15">
      <c r="A3482" t="s">
        <v>469</v>
      </c>
      <c r="C3482" t="str">
        <f>VLOOKUP(A3482,装配单主表!A:B,2,FALSE)</f>
        <v>10000385</v>
      </c>
      <c r="D3482">
        <v>11997150</v>
      </c>
      <c r="E3482" t="s">
        <v>2975</v>
      </c>
      <c r="F3482">
        <v>1</v>
      </c>
      <c r="G3482">
        <v>0</v>
      </c>
      <c r="H3482" t="s">
        <v>23</v>
      </c>
      <c r="I3482" t="s">
        <v>23</v>
      </c>
      <c r="J3482" t="s">
        <v>23</v>
      </c>
    </row>
    <row r="3483" spans="1:10" x14ac:dyDescent="0.15">
      <c r="A3483" t="s">
        <v>469</v>
      </c>
      <c r="C3483" t="str">
        <f>VLOOKUP(A3483,装配单主表!A:B,2,FALSE)</f>
        <v>10000385</v>
      </c>
      <c r="D3483">
        <v>11997134</v>
      </c>
      <c r="E3483" t="s">
        <v>125</v>
      </c>
      <c r="F3483">
        <v>1</v>
      </c>
      <c r="G3483">
        <v>0</v>
      </c>
      <c r="H3483" t="s">
        <v>23</v>
      </c>
      <c r="I3483" t="s">
        <v>23</v>
      </c>
      <c r="J3483" t="s">
        <v>23</v>
      </c>
    </row>
    <row r="3484" spans="1:10" x14ac:dyDescent="0.15">
      <c r="A3484" t="s">
        <v>469</v>
      </c>
      <c r="C3484" t="str">
        <f>VLOOKUP(A3484,装配单主表!A:B,2,FALSE)</f>
        <v>10000385</v>
      </c>
      <c r="D3484">
        <v>11983720</v>
      </c>
      <c r="E3484" t="s">
        <v>2869</v>
      </c>
      <c r="F3484">
        <v>1</v>
      </c>
      <c r="G3484">
        <v>0</v>
      </c>
      <c r="H3484" t="s">
        <v>23</v>
      </c>
      <c r="I3484" t="s">
        <v>23</v>
      </c>
      <c r="J3484" t="s">
        <v>23</v>
      </c>
    </row>
    <row r="3485" spans="1:10" x14ac:dyDescent="0.15">
      <c r="A3485" t="s">
        <v>469</v>
      </c>
      <c r="C3485" t="str">
        <f>VLOOKUP(A3485,装配单主表!A:B,2,FALSE)</f>
        <v>10000385</v>
      </c>
      <c r="D3485">
        <v>11983614</v>
      </c>
      <c r="E3485" t="s">
        <v>2859</v>
      </c>
      <c r="F3485">
        <v>1</v>
      </c>
      <c r="G3485">
        <v>0</v>
      </c>
      <c r="H3485" t="s">
        <v>23</v>
      </c>
      <c r="I3485" t="s">
        <v>23</v>
      </c>
      <c r="J3485" t="s">
        <v>23</v>
      </c>
    </row>
    <row r="3486" spans="1:10" x14ac:dyDescent="0.15">
      <c r="A3486" t="s">
        <v>469</v>
      </c>
      <c r="C3486" t="str">
        <f>VLOOKUP(A3486,装配单主表!A:B,2,FALSE)</f>
        <v>10000385</v>
      </c>
      <c r="D3486">
        <v>11983595</v>
      </c>
      <c r="E3486" t="s">
        <v>2851</v>
      </c>
      <c r="F3486">
        <v>1</v>
      </c>
      <c r="G3486">
        <v>0</v>
      </c>
      <c r="H3486" t="s">
        <v>23</v>
      </c>
      <c r="I3486" t="s">
        <v>23</v>
      </c>
      <c r="J3486" t="s">
        <v>23</v>
      </c>
    </row>
    <row r="3487" spans="1:10" x14ac:dyDescent="0.15">
      <c r="A3487" t="s">
        <v>469</v>
      </c>
      <c r="C3487" t="str">
        <f>VLOOKUP(A3487,装配单主表!A:B,2,FALSE)</f>
        <v>10000385</v>
      </c>
      <c r="D3487">
        <v>11983636</v>
      </c>
      <c r="E3487" t="s">
        <v>2866</v>
      </c>
      <c r="F3487">
        <v>1</v>
      </c>
      <c r="G3487">
        <v>0</v>
      </c>
      <c r="H3487" t="s">
        <v>23</v>
      </c>
      <c r="I3487" t="s">
        <v>23</v>
      </c>
      <c r="J3487" t="s">
        <v>23</v>
      </c>
    </row>
    <row r="3488" spans="1:10" x14ac:dyDescent="0.15">
      <c r="A3488" t="s">
        <v>469</v>
      </c>
      <c r="C3488" t="str">
        <f>VLOOKUP(A3488,装配单主表!A:B,2,FALSE)</f>
        <v>10000385</v>
      </c>
      <c r="D3488">
        <v>11997437</v>
      </c>
      <c r="E3488" t="s">
        <v>3012</v>
      </c>
      <c r="F3488">
        <v>1</v>
      </c>
      <c r="G3488">
        <v>0</v>
      </c>
      <c r="H3488" t="s">
        <v>23</v>
      </c>
      <c r="I3488" t="s">
        <v>23</v>
      </c>
      <c r="J3488" t="s">
        <v>23</v>
      </c>
    </row>
    <row r="3489" spans="1:10" x14ac:dyDescent="0.15">
      <c r="A3489" t="s">
        <v>469</v>
      </c>
      <c r="C3489" t="str">
        <f>VLOOKUP(A3489,装配单主表!A:B,2,FALSE)</f>
        <v>10000385</v>
      </c>
      <c r="D3489">
        <v>11997206</v>
      </c>
      <c r="E3489" t="s">
        <v>2994</v>
      </c>
      <c r="F3489">
        <v>1</v>
      </c>
      <c r="G3489">
        <v>0</v>
      </c>
      <c r="H3489" t="s">
        <v>23</v>
      </c>
      <c r="I3489" t="s">
        <v>23</v>
      </c>
      <c r="J3489" t="s">
        <v>23</v>
      </c>
    </row>
    <row r="3490" spans="1:10" x14ac:dyDescent="0.15">
      <c r="A3490" t="s">
        <v>469</v>
      </c>
      <c r="C3490" t="str">
        <f>VLOOKUP(A3490,装配单主表!A:B,2,FALSE)</f>
        <v>10000385</v>
      </c>
      <c r="D3490">
        <v>11997205</v>
      </c>
      <c r="E3490" t="s">
        <v>2990</v>
      </c>
      <c r="F3490">
        <v>1</v>
      </c>
      <c r="G3490">
        <v>0</v>
      </c>
      <c r="H3490" t="s">
        <v>23</v>
      </c>
      <c r="I3490" t="s">
        <v>23</v>
      </c>
      <c r="J3490" t="s">
        <v>23</v>
      </c>
    </row>
    <row r="3491" spans="1:10" x14ac:dyDescent="0.15">
      <c r="A3491" t="s">
        <v>469</v>
      </c>
      <c r="C3491" t="str">
        <f>VLOOKUP(A3491,装配单主表!A:B,2,FALSE)</f>
        <v>10000385</v>
      </c>
      <c r="D3491">
        <v>11997207</v>
      </c>
      <c r="E3491" t="s">
        <v>2996</v>
      </c>
      <c r="F3491">
        <v>1</v>
      </c>
      <c r="G3491">
        <v>0</v>
      </c>
      <c r="H3491" t="s">
        <v>23</v>
      </c>
      <c r="I3491" t="s">
        <v>23</v>
      </c>
      <c r="J3491" t="s">
        <v>23</v>
      </c>
    </row>
    <row r="3492" spans="1:10" x14ac:dyDescent="0.15">
      <c r="A3492" t="s">
        <v>469</v>
      </c>
      <c r="C3492" t="str">
        <f>VLOOKUP(A3492,装配单主表!A:B,2,FALSE)</f>
        <v>10000385</v>
      </c>
      <c r="D3492">
        <v>11997162</v>
      </c>
      <c r="E3492" t="s">
        <v>2977</v>
      </c>
      <c r="F3492">
        <v>1</v>
      </c>
      <c r="G3492">
        <v>0</v>
      </c>
      <c r="H3492" t="s">
        <v>23</v>
      </c>
      <c r="I3492" t="s">
        <v>23</v>
      </c>
      <c r="J3492" t="s">
        <v>23</v>
      </c>
    </row>
    <row r="3493" spans="1:10" x14ac:dyDescent="0.15">
      <c r="A3493" t="s">
        <v>469</v>
      </c>
      <c r="C3493" t="str">
        <f>VLOOKUP(A3493,装配单主表!A:B,2,FALSE)</f>
        <v>10000385</v>
      </c>
      <c r="D3493">
        <v>11997153</v>
      </c>
      <c r="E3493" t="s">
        <v>2976</v>
      </c>
      <c r="F3493">
        <v>1</v>
      </c>
      <c r="G3493">
        <v>0</v>
      </c>
      <c r="H3493" t="s">
        <v>23</v>
      </c>
      <c r="I3493" t="s">
        <v>23</v>
      </c>
      <c r="J3493" t="s">
        <v>23</v>
      </c>
    </row>
    <row r="3494" spans="1:10" x14ac:dyDescent="0.15">
      <c r="A3494" t="s">
        <v>870</v>
      </c>
      <c r="C3494" t="str">
        <f>VLOOKUP(A3494,装配单主表!A:B,2,FALSE)</f>
        <v>10000386</v>
      </c>
      <c r="D3494">
        <v>11997153</v>
      </c>
      <c r="E3494" t="s">
        <v>2976</v>
      </c>
      <c r="F3494">
        <v>1</v>
      </c>
      <c r="G3494">
        <v>0</v>
      </c>
      <c r="H3494" t="s">
        <v>23</v>
      </c>
      <c r="I3494" t="s">
        <v>23</v>
      </c>
      <c r="J3494" t="s">
        <v>23</v>
      </c>
    </row>
    <row r="3495" spans="1:10" x14ac:dyDescent="0.15">
      <c r="A3495" t="s">
        <v>870</v>
      </c>
      <c r="C3495" t="str">
        <f>VLOOKUP(A3495,装配单主表!A:B,2,FALSE)</f>
        <v>10000386</v>
      </c>
      <c r="D3495">
        <v>11997162</v>
      </c>
      <c r="E3495" t="s">
        <v>2977</v>
      </c>
      <c r="F3495">
        <v>1</v>
      </c>
      <c r="G3495">
        <v>0</v>
      </c>
      <c r="H3495" t="s">
        <v>23</v>
      </c>
      <c r="I3495" t="s">
        <v>23</v>
      </c>
      <c r="J3495" t="s">
        <v>23</v>
      </c>
    </row>
    <row r="3496" spans="1:10" x14ac:dyDescent="0.15">
      <c r="A3496" t="s">
        <v>870</v>
      </c>
      <c r="C3496" t="str">
        <f>VLOOKUP(A3496,装配单主表!A:B,2,FALSE)</f>
        <v>10000386</v>
      </c>
      <c r="D3496">
        <v>11997207</v>
      </c>
      <c r="E3496" t="s">
        <v>2996</v>
      </c>
      <c r="F3496">
        <v>1</v>
      </c>
      <c r="G3496">
        <v>0</v>
      </c>
      <c r="H3496" t="s">
        <v>23</v>
      </c>
      <c r="I3496" t="s">
        <v>23</v>
      </c>
      <c r="J3496" t="s">
        <v>23</v>
      </c>
    </row>
    <row r="3497" spans="1:10" x14ac:dyDescent="0.15">
      <c r="A3497" t="s">
        <v>870</v>
      </c>
      <c r="C3497" t="str">
        <f>VLOOKUP(A3497,装配单主表!A:B,2,FALSE)</f>
        <v>10000386</v>
      </c>
      <c r="D3497">
        <v>11997205</v>
      </c>
      <c r="E3497" t="s">
        <v>2990</v>
      </c>
      <c r="F3497">
        <v>1</v>
      </c>
      <c r="G3497">
        <v>0</v>
      </c>
      <c r="H3497" t="s">
        <v>23</v>
      </c>
      <c r="I3497" t="s">
        <v>23</v>
      </c>
      <c r="J3497" t="s">
        <v>23</v>
      </c>
    </row>
    <row r="3498" spans="1:10" x14ac:dyDescent="0.15">
      <c r="A3498" t="s">
        <v>870</v>
      </c>
      <c r="C3498" t="str">
        <f>VLOOKUP(A3498,装配单主表!A:B,2,FALSE)</f>
        <v>10000386</v>
      </c>
      <c r="D3498">
        <v>11997206</v>
      </c>
      <c r="E3498" t="s">
        <v>2994</v>
      </c>
      <c r="F3498">
        <v>1</v>
      </c>
      <c r="G3498">
        <v>0</v>
      </c>
      <c r="H3498" t="s">
        <v>23</v>
      </c>
      <c r="I3498" t="s">
        <v>23</v>
      </c>
      <c r="J3498" t="s">
        <v>23</v>
      </c>
    </row>
    <row r="3499" spans="1:10" x14ac:dyDescent="0.15">
      <c r="A3499" t="s">
        <v>870</v>
      </c>
      <c r="C3499" t="str">
        <f>VLOOKUP(A3499,装配单主表!A:B,2,FALSE)</f>
        <v>10000386</v>
      </c>
      <c r="D3499">
        <v>11997437</v>
      </c>
      <c r="E3499" t="s">
        <v>3012</v>
      </c>
      <c r="F3499">
        <v>1</v>
      </c>
      <c r="G3499">
        <v>0</v>
      </c>
      <c r="H3499" t="s">
        <v>23</v>
      </c>
      <c r="I3499" t="s">
        <v>23</v>
      </c>
      <c r="J3499" t="s">
        <v>23</v>
      </c>
    </row>
    <row r="3500" spans="1:10" x14ac:dyDescent="0.15">
      <c r="A3500" t="s">
        <v>870</v>
      </c>
      <c r="C3500" t="str">
        <f>VLOOKUP(A3500,装配单主表!A:B,2,FALSE)</f>
        <v>10000386</v>
      </c>
      <c r="D3500">
        <v>11997427</v>
      </c>
      <c r="E3500" t="s">
        <v>3004</v>
      </c>
      <c r="F3500">
        <v>1</v>
      </c>
      <c r="G3500">
        <v>0</v>
      </c>
      <c r="H3500" t="s">
        <v>23</v>
      </c>
      <c r="I3500" t="s">
        <v>23</v>
      </c>
      <c r="J3500" t="s">
        <v>23</v>
      </c>
    </row>
    <row r="3501" spans="1:10" x14ac:dyDescent="0.15">
      <c r="A3501" t="s">
        <v>870</v>
      </c>
      <c r="C3501" t="str">
        <f>VLOOKUP(A3501,装配单主表!A:B,2,FALSE)</f>
        <v>10000386</v>
      </c>
      <c r="D3501">
        <v>11997428</v>
      </c>
      <c r="E3501" t="s">
        <v>3005</v>
      </c>
      <c r="F3501">
        <v>1</v>
      </c>
      <c r="G3501">
        <v>0</v>
      </c>
      <c r="H3501" t="s">
        <v>23</v>
      </c>
      <c r="I3501" t="s">
        <v>23</v>
      </c>
      <c r="J3501" t="s">
        <v>23</v>
      </c>
    </row>
    <row r="3502" spans="1:10" x14ac:dyDescent="0.15">
      <c r="A3502" t="s">
        <v>870</v>
      </c>
      <c r="C3502" t="str">
        <f>VLOOKUP(A3502,装配单主表!A:B,2,FALSE)</f>
        <v>10000386</v>
      </c>
      <c r="D3502">
        <v>11983636</v>
      </c>
      <c r="E3502" t="s">
        <v>2866</v>
      </c>
      <c r="F3502">
        <v>1</v>
      </c>
      <c r="G3502">
        <v>0</v>
      </c>
      <c r="H3502" t="s">
        <v>23</v>
      </c>
      <c r="I3502" t="s">
        <v>23</v>
      </c>
      <c r="J3502" t="s">
        <v>23</v>
      </c>
    </row>
    <row r="3503" spans="1:10" x14ac:dyDescent="0.15">
      <c r="A3503" t="s">
        <v>870</v>
      </c>
      <c r="C3503" t="str">
        <f>VLOOKUP(A3503,装配单主表!A:B,2,FALSE)</f>
        <v>10000386</v>
      </c>
      <c r="D3503">
        <v>11971545</v>
      </c>
      <c r="E3503" t="s">
        <v>2846</v>
      </c>
      <c r="F3503">
        <v>1</v>
      </c>
      <c r="G3503">
        <v>0</v>
      </c>
      <c r="H3503" t="s">
        <v>23</v>
      </c>
      <c r="I3503" t="s">
        <v>23</v>
      </c>
      <c r="J3503" t="s">
        <v>23</v>
      </c>
    </row>
    <row r="3504" spans="1:10" x14ac:dyDescent="0.15">
      <c r="A3504" t="s">
        <v>870</v>
      </c>
      <c r="C3504" t="str">
        <f>VLOOKUP(A3504,装配单主表!A:B,2,FALSE)</f>
        <v>10000386</v>
      </c>
      <c r="D3504">
        <v>11971529</v>
      </c>
      <c r="E3504" t="s">
        <v>367</v>
      </c>
      <c r="F3504">
        <v>1</v>
      </c>
      <c r="G3504">
        <v>0</v>
      </c>
      <c r="H3504" t="s">
        <v>23</v>
      </c>
      <c r="I3504" t="s">
        <v>23</v>
      </c>
      <c r="J3504" t="s">
        <v>23</v>
      </c>
    </row>
    <row r="3505" spans="1:10" x14ac:dyDescent="0.15">
      <c r="A3505" t="s">
        <v>870</v>
      </c>
      <c r="C3505" t="str">
        <f>VLOOKUP(A3505,装配单主表!A:B,2,FALSE)</f>
        <v>10000386</v>
      </c>
      <c r="D3505">
        <v>11997150</v>
      </c>
      <c r="E3505" t="s">
        <v>2975</v>
      </c>
      <c r="F3505">
        <v>1</v>
      </c>
      <c r="G3505">
        <v>0</v>
      </c>
      <c r="H3505" t="s">
        <v>23</v>
      </c>
      <c r="I3505" t="s">
        <v>23</v>
      </c>
      <c r="J3505" t="s">
        <v>23</v>
      </c>
    </row>
    <row r="3506" spans="1:10" x14ac:dyDescent="0.15">
      <c r="A3506" t="s">
        <v>871</v>
      </c>
      <c r="C3506" t="str">
        <f>VLOOKUP(A3506,装配单主表!A:B,2,FALSE)</f>
        <v>10000387</v>
      </c>
      <c r="D3506">
        <v>11997150</v>
      </c>
      <c r="E3506" t="s">
        <v>2975</v>
      </c>
      <c r="F3506">
        <v>1</v>
      </c>
      <c r="G3506">
        <v>0</v>
      </c>
      <c r="H3506" t="s">
        <v>23</v>
      </c>
      <c r="I3506" t="s">
        <v>23</v>
      </c>
      <c r="J3506" t="s">
        <v>23</v>
      </c>
    </row>
    <row r="3507" spans="1:10" x14ac:dyDescent="0.15">
      <c r="A3507" t="s">
        <v>871</v>
      </c>
      <c r="C3507" t="str">
        <f>VLOOKUP(A3507,装配单主表!A:B,2,FALSE)</f>
        <v>10000387</v>
      </c>
      <c r="D3507">
        <v>11997128</v>
      </c>
      <c r="E3507" t="s">
        <v>304</v>
      </c>
      <c r="F3507">
        <v>1</v>
      </c>
      <c r="G3507">
        <v>0</v>
      </c>
      <c r="H3507" t="s">
        <v>23</v>
      </c>
      <c r="I3507" t="s">
        <v>23</v>
      </c>
      <c r="J3507" t="s">
        <v>23</v>
      </c>
    </row>
    <row r="3508" spans="1:10" x14ac:dyDescent="0.15">
      <c r="A3508" t="s">
        <v>871</v>
      </c>
      <c r="C3508" t="str">
        <f>VLOOKUP(A3508,装配单主表!A:B,2,FALSE)</f>
        <v>10000387</v>
      </c>
      <c r="D3508">
        <v>11990620</v>
      </c>
      <c r="E3508" t="s">
        <v>2935</v>
      </c>
      <c r="F3508">
        <v>1</v>
      </c>
      <c r="G3508">
        <v>0</v>
      </c>
      <c r="H3508" t="s">
        <v>23</v>
      </c>
      <c r="I3508" t="s">
        <v>23</v>
      </c>
      <c r="J3508" t="s">
        <v>23</v>
      </c>
    </row>
    <row r="3509" spans="1:10" x14ac:dyDescent="0.15">
      <c r="A3509" t="s">
        <v>871</v>
      </c>
      <c r="C3509" t="str">
        <f>VLOOKUP(A3509,装配单主表!A:B,2,FALSE)</f>
        <v>10000387</v>
      </c>
      <c r="D3509">
        <v>11983597</v>
      </c>
      <c r="E3509" t="s">
        <v>2853</v>
      </c>
      <c r="F3509">
        <v>1</v>
      </c>
      <c r="G3509">
        <v>0</v>
      </c>
      <c r="H3509" t="s">
        <v>23</v>
      </c>
      <c r="I3509" t="s">
        <v>23</v>
      </c>
      <c r="J3509" t="s">
        <v>23</v>
      </c>
    </row>
    <row r="3510" spans="1:10" x14ac:dyDescent="0.15">
      <c r="A3510" t="s">
        <v>871</v>
      </c>
      <c r="C3510" t="str">
        <f>VLOOKUP(A3510,装配单主表!A:B,2,FALSE)</f>
        <v>10000387</v>
      </c>
      <c r="D3510">
        <v>11983616</v>
      </c>
      <c r="E3510" t="s">
        <v>2861</v>
      </c>
      <c r="F3510">
        <v>1</v>
      </c>
      <c r="G3510">
        <v>0</v>
      </c>
      <c r="H3510" t="s">
        <v>23</v>
      </c>
      <c r="I3510" t="s">
        <v>23</v>
      </c>
      <c r="J3510" t="s">
        <v>23</v>
      </c>
    </row>
    <row r="3511" spans="1:10" x14ac:dyDescent="0.15">
      <c r="A3511" t="s">
        <v>871</v>
      </c>
      <c r="C3511" t="str">
        <f>VLOOKUP(A3511,装配单主表!A:B,2,FALSE)</f>
        <v>10000387</v>
      </c>
      <c r="D3511">
        <v>11983636</v>
      </c>
      <c r="E3511" t="s">
        <v>2866</v>
      </c>
      <c r="F3511">
        <v>1</v>
      </c>
      <c r="G3511">
        <v>0</v>
      </c>
      <c r="H3511" t="s">
        <v>23</v>
      </c>
      <c r="I3511" t="s">
        <v>23</v>
      </c>
      <c r="J3511" t="s">
        <v>23</v>
      </c>
    </row>
    <row r="3512" spans="1:10" x14ac:dyDescent="0.15">
      <c r="A3512" t="s">
        <v>871</v>
      </c>
      <c r="C3512" t="str">
        <f>VLOOKUP(A3512,装配单主表!A:B,2,FALSE)</f>
        <v>10000387</v>
      </c>
      <c r="D3512">
        <v>11983720</v>
      </c>
      <c r="E3512" t="s">
        <v>2868</v>
      </c>
      <c r="F3512">
        <v>1</v>
      </c>
      <c r="G3512">
        <v>0</v>
      </c>
      <c r="H3512" t="s">
        <v>23</v>
      </c>
      <c r="I3512" t="s">
        <v>23</v>
      </c>
      <c r="J3512" t="s">
        <v>23</v>
      </c>
    </row>
    <row r="3513" spans="1:10" x14ac:dyDescent="0.15">
      <c r="A3513" t="s">
        <v>871</v>
      </c>
      <c r="C3513" t="str">
        <f>VLOOKUP(A3513,装配单主表!A:B,2,FALSE)</f>
        <v>10000387</v>
      </c>
      <c r="D3513">
        <v>11997436</v>
      </c>
      <c r="E3513" t="s">
        <v>3011</v>
      </c>
      <c r="F3513">
        <v>1</v>
      </c>
      <c r="G3513">
        <v>0</v>
      </c>
      <c r="H3513" t="s">
        <v>23</v>
      </c>
      <c r="I3513" t="s">
        <v>23</v>
      </c>
      <c r="J3513" t="s">
        <v>23</v>
      </c>
    </row>
    <row r="3514" spans="1:10" x14ac:dyDescent="0.15">
      <c r="A3514" t="s">
        <v>871</v>
      </c>
      <c r="C3514" t="str">
        <f>VLOOKUP(A3514,装配单主表!A:B,2,FALSE)</f>
        <v>10000387</v>
      </c>
      <c r="D3514">
        <v>11997206</v>
      </c>
      <c r="E3514" t="s">
        <v>2994</v>
      </c>
      <c r="F3514">
        <v>1</v>
      </c>
      <c r="G3514">
        <v>0</v>
      </c>
      <c r="H3514" t="s">
        <v>23</v>
      </c>
      <c r="I3514" t="s">
        <v>23</v>
      </c>
      <c r="J3514" t="s">
        <v>23</v>
      </c>
    </row>
    <row r="3515" spans="1:10" x14ac:dyDescent="0.15">
      <c r="A3515" t="s">
        <v>871</v>
      </c>
      <c r="C3515" t="str">
        <f>VLOOKUP(A3515,装配单主表!A:B,2,FALSE)</f>
        <v>10000387</v>
      </c>
      <c r="D3515">
        <v>11997205</v>
      </c>
      <c r="E3515" t="s">
        <v>2990</v>
      </c>
      <c r="F3515">
        <v>1</v>
      </c>
      <c r="G3515">
        <v>0</v>
      </c>
      <c r="H3515" t="s">
        <v>23</v>
      </c>
      <c r="I3515" t="s">
        <v>23</v>
      </c>
      <c r="J3515" t="s">
        <v>23</v>
      </c>
    </row>
    <row r="3516" spans="1:10" x14ac:dyDescent="0.15">
      <c r="A3516" t="s">
        <v>871</v>
      </c>
      <c r="C3516" t="str">
        <f>VLOOKUP(A3516,装配单主表!A:B,2,FALSE)</f>
        <v>10000387</v>
      </c>
      <c r="D3516">
        <v>11997207</v>
      </c>
      <c r="E3516" t="s">
        <v>2996</v>
      </c>
      <c r="F3516">
        <v>1</v>
      </c>
      <c r="G3516">
        <v>0</v>
      </c>
      <c r="H3516" t="s">
        <v>23</v>
      </c>
      <c r="I3516" t="s">
        <v>23</v>
      </c>
      <c r="J3516" t="s">
        <v>23</v>
      </c>
    </row>
    <row r="3517" spans="1:10" x14ac:dyDescent="0.15">
      <c r="A3517" t="s">
        <v>871</v>
      </c>
      <c r="C3517" t="str">
        <f>VLOOKUP(A3517,装配单主表!A:B,2,FALSE)</f>
        <v>10000387</v>
      </c>
      <c r="D3517">
        <v>11997153</v>
      </c>
      <c r="E3517" t="s">
        <v>2976</v>
      </c>
      <c r="F3517">
        <v>1</v>
      </c>
      <c r="G3517">
        <v>0</v>
      </c>
      <c r="H3517" t="s">
        <v>23</v>
      </c>
      <c r="I3517" t="s">
        <v>23</v>
      </c>
      <c r="J3517" t="s">
        <v>23</v>
      </c>
    </row>
    <row r="3518" spans="1:10" x14ac:dyDescent="0.15">
      <c r="A3518" t="s">
        <v>871</v>
      </c>
      <c r="C3518" t="str">
        <f>VLOOKUP(A3518,装配单主表!A:B,2,FALSE)</f>
        <v>10000387</v>
      </c>
      <c r="D3518">
        <v>11997164</v>
      </c>
      <c r="E3518" t="s">
        <v>2979</v>
      </c>
      <c r="F3518">
        <v>1</v>
      </c>
      <c r="G3518">
        <v>0</v>
      </c>
      <c r="H3518" t="s">
        <v>23</v>
      </c>
      <c r="I3518" t="s">
        <v>23</v>
      </c>
      <c r="J3518" t="s">
        <v>23</v>
      </c>
    </row>
    <row r="3519" spans="1:10" x14ac:dyDescent="0.15">
      <c r="A3519" t="s">
        <v>872</v>
      </c>
      <c r="C3519" t="str">
        <f>VLOOKUP(A3519,装配单主表!A:B,2,FALSE)</f>
        <v>10000388</v>
      </c>
      <c r="D3519">
        <v>11997164</v>
      </c>
      <c r="E3519" t="s">
        <v>2979</v>
      </c>
      <c r="F3519">
        <v>1</v>
      </c>
      <c r="G3519">
        <v>0</v>
      </c>
      <c r="H3519" t="s">
        <v>23</v>
      </c>
      <c r="I3519" t="s">
        <v>23</v>
      </c>
      <c r="J3519" t="s">
        <v>23</v>
      </c>
    </row>
    <row r="3520" spans="1:10" x14ac:dyDescent="0.15">
      <c r="A3520" t="s">
        <v>872</v>
      </c>
      <c r="C3520" t="str">
        <f>VLOOKUP(A3520,装配单主表!A:B,2,FALSE)</f>
        <v>10000388</v>
      </c>
      <c r="D3520">
        <v>11997153</v>
      </c>
      <c r="E3520" t="s">
        <v>2976</v>
      </c>
      <c r="F3520">
        <v>1</v>
      </c>
      <c r="G3520">
        <v>0</v>
      </c>
      <c r="H3520" t="s">
        <v>23</v>
      </c>
      <c r="I3520" t="s">
        <v>23</v>
      </c>
      <c r="J3520" t="s">
        <v>23</v>
      </c>
    </row>
    <row r="3521" spans="1:10" x14ac:dyDescent="0.15">
      <c r="A3521" t="s">
        <v>872</v>
      </c>
      <c r="C3521" t="str">
        <f>VLOOKUP(A3521,装配单主表!A:B,2,FALSE)</f>
        <v>10000388</v>
      </c>
      <c r="D3521">
        <v>11997207</v>
      </c>
      <c r="E3521" t="s">
        <v>2996</v>
      </c>
      <c r="F3521">
        <v>1</v>
      </c>
      <c r="G3521">
        <v>0</v>
      </c>
      <c r="H3521" t="s">
        <v>23</v>
      </c>
      <c r="I3521" t="s">
        <v>23</v>
      </c>
      <c r="J3521" t="s">
        <v>23</v>
      </c>
    </row>
    <row r="3522" spans="1:10" x14ac:dyDescent="0.15">
      <c r="A3522" t="s">
        <v>872</v>
      </c>
      <c r="C3522" t="str">
        <f>VLOOKUP(A3522,装配单主表!A:B,2,FALSE)</f>
        <v>10000388</v>
      </c>
      <c r="D3522">
        <v>11997205</v>
      </c>
      <c r="E3522" t="s">
        <v>2990</v>
      </c>
      <c r="F3522">
        <v>1</v>
      </c>
      <c r="G3522">
        <v>0</v>
      </c>
      <c r="H3522" t="s">
        <v>23</v>
      </c>
      <c r="I3522" t="s">
        <v>23</v>
      </c>
      <c r="J3522" t="s">
        <v>23</v>
      </c>
    </row>
    <row r="3523" spans="1:10" x14ac:dyDescent="0.15">
      <c r="A3523" t="s">
        <v>872</v>
      </c>
      <c r="C3523" t="str">
        <f>VLOOKUP(A3523,装配单主表!A:B,2,FALSE)</f>
        <v>10000388</v>
      </c>
      <c r="D3523">
        <v>11997206</v>
      </c>
      <c r="E3523" t="s">
        <v>2994</v>
      </c>
      <c r="F3523">
        <v>1</v>
      </c>
      <c r="G3523">
        <v>0</v>
      </c>
      <c r="H3523" t="s">
        <v>23</v>
      </c>
      <c r="I3523" t="s">
        <v>23</v>
      </c>
      <c r="J3523" t="s">
        <v>23</v>
      </c>
    </row>
    <row r="3524" spans="1:10" x14ac:dyDescent="0.15">
      <c r="A3524" t="s">
        <v>872</v>
      </c>
      <c r="C3524" t="str">
        <f>VLOOKUP(A3524,装配单主表!A:B,2,FALSE)</f>
        <v>10000388</v>
      </c>
      <c r="D3524">
        <v>11997436</v>
      </c>
      <c r="E3524" t="s">
        <v>3011</v>
      </c>
      <c r="F3524">
        <v>1</v>
      </c>
      <c r="G3524">
        <v>0</v>
      </c>
      <c r="H3524" t="s">
        <v>23</v>
      </c>
      <c r="I3524" t="s">
        <v>23</v>
      </c>
      <c r="J3524" t="s">
        <v>23</v>
      </c>
    </row>
    <row r="3525" spans="1:10" x14ac:dyDescent="0.15">
      <c r="A3525" t="s">
        <v>872</v>
      </c>
      <c r="C3525" t="str">
        <f>VLOOKUP(A3525,装配单主表!A:B,2,FALSE)</f>
        <v>10000388</v>
      </c>
      <c r="D3525">
        <v>11983720</v>
      </c>
      <c r="E3525" t="s">
        <v>2869</v>
      </c>
      <c r="F3525">
        <v>1</v>
      </c>
      <c r="G3525">
        <v>0</v>
      </c>
      <c r="H3525" t="s">
        <v>23</v>
      </c>
      <c r="I3525" t="s">
        <v>23</v>
      </c>
      <c r="J3525" t="s">
        <v>23</v>
      </c>
    </row>
    <row r="3526" spans="1:10" x14ac:dyDescent="0.15">
      <c r="A3526" t="s">
        <v>872</v>
      </c>
      <c r="C3526" t="str">
        <f>VLOOKUP(A3526,装配单主表!A:B,2,FALSE)</f>
        <v>10000388</v>
      </c>
      <c r="D3526">
        <v>11983636</v>
      </c>
      <c r="E3526" t="s">
        <v>2866</v>
      </c>
      <c r="F3526">
        <v>1</v>
      </c>
      <c r="G3526">
        <v>0</v>
      </c>
      <c r="H3526" t="s">
        <v>23</v>
      </c>
      <c r="I3526" t="s">
        <v>23</v>
      </c>
      <c r="J3526" t="s">
        <v>23</v>
      </c>
    </row>
    <row r="3527" spans="1:10" x14ac:dyDescent="0.15">
      <c r="A3527" t="s">
        <v>872</v>
      </c>
      <c r="C3527" t="str">
        <f>VLOOKUP(A3527,装配单主表!A:B,2,FALSE)</f>
        <v>10000388</v>
      </c>
      <c r="D3527">
        <v>11983614</v>
      </c>
      <c r="E3527" t="s">
        <v>2859</v>
      </c>
      <c r="F3527">
        <v>1</v>
      </c>
      <c r="G3527">
        <v>0</v>
      </c>
      <c r="H3527" t="s">
        <v>23</v>
      </c>
      <c r="I3527" t="s">
        <v>23</v>
      </c>
      <c r="J3527" t="s">
        <v>23</v>
      </c>
    </row>
    <row r="3528" spans="1:10" x14ac:dyDescent="0.15">
      <c r="A3528" t="s">
        <v>872</v>
      </c>
      <c r="C3528" t="str">
        <f>VLOOKUP(A3528,装配单主表!A:B,2,FALSE)</f>
        <v>10000388</v>
      </c>
      <c r="D3528">
        <v>11983595</v>
      </c>
      <c r="E3528" t="s">
        <v>2851</v>
      </c>
      <c r="F3528">
        <v>1</v>
      </c>
      <c r="G3528">
        <v>0</v>
      </c>
      <c r="H3528" t="s">
        <v>23</v>
      </c>
      <c r="I3528" t="s">
        <v>23</v>
      </c>
      <c r="J3528" t="s">
        <v>23</v>
      </c>
    </row>
    <row r="3529" spans="1:10" x14ac:dyDescent="0.15">
      <c r="A3529" t="s">
        <v>872</v>
      </c>
      <c r="C3529" t="str">
        <f>VLOOKUP(A3529,装配单主表!A:B,2,FALSE)</f>
        <v>10000388</v>
      </c>
      <c r="D3529">
        <v>11990620</v>
      </c>
      <c r="E3529" t="s">
        <v>2935</v>
      </c>
      <c r="F3529">
        <v>1</v>
      </c>
      <c r="G3529">
        <v>0</v>
      </c>
      <c r="H3529" t="s">
        <v>23</v>
      </c>
      <c r="I3529" t="s">
        <v>23</v>
      </c>
      <c r="J3529" t="s">
        <v>23</v>
      </c>
    </row>
    <row r="3530" spans="1:10" x14ac:dyDescent="0.15">
      <c r="A3530" t="s">
        <v>872</v>
      </c>
      <c r="C3530" t="str">
        <f>VLOOKUP(A3530,装配单主表!A:B,2,FALSE)</f>
        <v>10000388</v>
      </c>
      <c r="D3530">
        <v>11997126</v>
      </c>
      <c r="E3530" t="s">
        <v>306</v>
      </c>
      <c r="F3530">
        <v>1</v>
      </c>
      <c r="G3530">
        <v>0</v>
      </c>
      <c r="H3530" t="s">
        <v>23</v>
      </c>
      <c r="I3530" t="s">
        <v>23</v>
      </c>
      <c r="J3530" t="s">
        <v>23</v>
      </c>
    </row>
    <row r="3531" spans="1:10" x14ac:dyDescent="0.15">
      <c r="A3531" t="s">
        <v>872</v>
      </c>
      <c r="C3531" t="str">
        <f>VLOOKUP(A3531,装配单主表!A:B,2,FALSE)</f>
        <v>10000388</v>
      </c>
      <c r="D3531">
        <v>11997150</v>
      </c>
      <c r="E3531" t="s">
        <v>2975</v>
      </c>
      <c r="F3531">
        <v>1</v>
      </c>
      <c r="G3531">
        <v>0</v>
      </c>
      <c r="H3531" t="s">
        <v>23</v>
      </c>
      <c r="I3531" t="s">
        <v>23</v>
      </c>
      <c r="J3531" t="s">
        <v>23</v>
      </c>
    </row>
    <row r="3532" spans="1:10" x14ac:dyDescent="0.15">
      <c r="A3532" t="s">
        <v>873</v>
      </c>
      <c r="C3532" t="str">
        <f>VLOOKUP(A3532,装配单主表!A:B,2,FALSE)</f>
        <v>10000389</v>
      </c>
      <c r="D3532">
        <v>11997150</v>
      </c>
      <c r="E3532" t="s">
        <v>2975</v>
      </c>
      <c r="F3532">
        <v>1</v>
      </c>
      <c r="G3532">
        <v>0</v>
      </c>
      <c r="H3532" t="s">
        <v>23</v>
      </c>
      <c r="I3532" t="s">
        <v>23</v>
      </c>
      <c r="J3532" t="s">
        <v>23</v>
      </c>
    </row>
    <row r="3533" spans="1:10" x14ac:dyDescent="0.15">
      <c r="A3533" t="s">
        <v>873</v>
      </c>
      <c r="C3533" t="str">
        <f>VLOOKUP(A3533,装配单主表!A:B,2,FALSE)</f>
        <v>10000389</v>
      </c>
      <c r="D3533">
        <v>11990620</v>
      </c>
      <c r="E3533" t="s">
        <v>2935</v>
      </c>
      <c r="F3533">
        <v>1</v>
      </c>
      <c r="G3533">
        <v>0</v>
      </c>
      <c r="H3533" t="s">
        <v>23</v>
      </c>
      <c r="I3533" t="s">
        <v>23</v>
      </c>
      <c r="J3533" t="s">
        <v>23</v>
      </c>
    </row>
    <row r="3534" spans="1:10" x14ac:dyDescent="0.15">
      <c r="A3534" t="s">
        <v>873</v>
      </c>
      <c r="C3534" t="str">
        <f>VLOOKUP(A3534,装配单主表!A:B,2,FALSE)</f>
        <v>10000389</v>
      </c>
      <c r="D3534">
        <v>11971526</v>
      </c>
      <c r="E3534" t="s">
        <v>482</v>
      </c>
      <c r="F3534">
        <v>1</v>
      </c>
      <c r="G3534">
        <v>0</v>
      </c>
      <c r="H3534" t="s">
        <v>23</v>
      </c>
      <c r="I3534" t="s">
        <v>23</v>
      </c>
      <c r="J3534" t="s">
        <v>23</v>
      </c>
    </row>
    <row r="3535" spans="1:10" x14ac:dyDescent="0.15">
      <c r="A3535" t="s">
        <v>873</v>
      </c>
      <c r="C3535" t="str">
        <f>VLOOKUP(A3535,装配单主表!A:B,2,FALSE)</f>
        <v>10000389</v>
      </c>
      <c r="D3535">
        <v>11971545</v>
      </c>
      <c r="E3535" t="s">
        <v>2846</v>
      </c>
      <c r="F3535">
        <v>1</v>
      </c>
      <c r="G3535">
        <v>0</v>
      </c>
      <c r="H3535" t="s">
        <v>23</v>
      </c>
      <c r="I3535" t="s">
        <v>23</v>
      </c>
      <c r="J3535" t="s">
        <v>23</v>
      </c>
    </row>
    <row r="3536" spans="1:10" x14ac:dyDescent="0.15">
      <c r="A3536" t="s">
        <v>873</v>
      </c>
      <c r="C3536" t="str">
        <f>VLOOKUP(A3536,装配单主表!A:B,2,FALSE)</f>
        <v>10000389</v>
      </c>
      <c r="D3536">
        <v>11983636</v>
      </c>
      <c r="E3536" t="s">
        <v>2866</v>
      </c>
      <c r="F3536">
        <v>1</v>
      </c>
      <c r="G3536">
        <v>0</v>
      </c>
      <c r="H3536" t="s">
        <v>23</v>
      </c>
      <c r="I3536" t="s">
        <v>23</v>
      </c>
      <c r="J3536" t="s">
        <v>23</v>
      </c>
    </row>
    <row r="3537" spans="1:10" x14ac:dyDescent="0.15">
      <c r="A3537" t="s">
        <v>873</v>
      </c>
      <c r="C3537" t="str">
        <f>VLOOKUP(A3537,装配单主表!A:B,2,FALSE)</f>
        <v>10000389</v>
      </c>
      <c r="D3537">
        <v>11997436</v>
      </c>
      <c r="E3537" t="s">
        <v>3011</v>
      </c>
      <c r="F3537">
        <v>1</v>
      </c>
      <c r="G3537">
        <v>0</v>
      </c>
      <c r="H3537" t="s">
        <v>23</v>
      </c>
      <c r="I3537" t="s">
        <v>23</v>
      </c>
      <c r="J3537" t="s">
        <v>23</v>
      </c>
    </row>
    <row r="3538" spans="1:10" x14ac:dyDescent="0.15">
      <c r="A3538" t="s">
        <v>873</v>
      </c>
      <c r="C3538" t="str">
        <f>VLOOKUP(A3538,装配单主表!A:B,2,FALSE)</f>
        <v>10000389</v>
      </c>
      <c r="D3538">
        <v>11997427</v>
      </c>
      <c r="E3538" t="s">
        <v>3004</v>
      </c>
      <c r="F3538">
        <v>1</v>
      </c>
      <c r="G3538">
        <v>0</v>
      </c>
      <c r="H3538" t="s">
        <v>23</v>
      </c>
      <c r="I3538" t="s">
        <v>23</v>
      </c>
      <c r="J3538" t="s">
        <v>23</v>
      </c>
    </row>
    <row r="3539" spans="1:10" x14ac:dyDescent="0.15">
      <c r="A3539" t="s">
        <v>873</v>
      </c>
      <c r="C3539" t="str">
        <f>VLOOKUP(A3539,装配单主表!A:B,2,FALSE)</f>
        <v>10000389</v>
      </c>
      <c r="D3539">
        <v>11997428</v>
      </c>
      <c r="E3539" t="s">
        <v>3005</v>
      </c>
      <c r="F3539">
        <v>1</v>
      </c>
      <c r="G3539">
        <v>0</v>
      </c>
      <c r="H3539" t="s">
        <v>23</v>
      </c>
      <c r="I3539" t="s">
        <v>23</v>
      </c>
      <c r="J3539" t="s">
        <v>23</v>
      </c>
    </row>
    <row r="3540" spans="1:10" x14ac:dyDescent="0.15">
      <c r="A3540" t="s">
        <v>873</v>
      </c>
      <c r="C3540" t="str">
        <f>VLOOKUP(A3540,装配单主表!A:B,2,FALSE)</f>
        <v>10000389</v>
      </c>
      <c r="D3540">
        <v>11997206</v>
      </c>
      <c r="E3540" t="s">
        <v>2994</v>
      </c>
      <c r="F3540">
        <v>1</v>
      </c>
      <c r="G3540">
        <v>0</v>
      </c>
      <c r="H3540" t="s">
        <v>23</v>
      </c>
      <c r="I3540" t="s">
        <v>23</v>
      </c>
      <c r="J3540" t="s">
        <v>23</v>
      </c>
    </row>
    <row r="3541" spans="1:10" x14ac:dyDescent="0.15">
      <c r="A3541" t="s">
        <v>873</v>
      </c>
      <c r="C3541" t="str">
        <f>VLOOKUP(A3541,装配单主表!A:B,2,FALSE)</f>
        <v>10000389</v>
      </c>
      <c r="D3541">
        <v>11997205</v>
      </c>
      <c r="E3541" t="s">
        <v>2990</v>
      </c>
      <c r="F3541">
        <v>1</v>
      </c>
      <c r="G3541">
        <v>0</v>
      </c>
      <c r="H3541" t="s">
        <v>23</v>
      </c>
      <c r="I3541" t="s">
        <v>23</v>
      </c>
      <c r="J3541" t="s">
        <v>23</v>
      </c>
    </row>
    <row r="3542" spans="1:10" x14ac:dyDescent="0.15">
      <c r="A3542" t="s">
        <v>873</v>
      </c>
      <c r="C3542" t="str">
        <f>VLOOKUP(A3542,装配单主表!A:B,2,FALSE)</f>
        <v>10000389</v>
      </c>
      <c r="D3542">
        <v>11997207</v>
      </c>
      <c r="E3542" t="s">
        <v>2996</v>
      </c>
      <c r="F3542">
        <v>1</v>
      </c>
      <c r="G3542">
        <v>0</v>
      </c>
      <c r="H3542" t="s">
        <v>23</v>
      </c>
      <c r="I3542" t="s">
        <v>23</v>
      </c>
      <c r="J3542" t="s">
        <v>23</v>
      </c>
    </row>
    <row r="3543" spans="1:10" x14ac:dyDescent="0.15">
      <c r="A3543" t="s">
        <v>873</v>
      </c>
      <c r="C3543" t="str">
        <f>VLOOKUP(A3543,装配单主表!A:B,2,FALSE)</f>
        <v>10000389</v>
      </c>
      <c r="D3543">
        <v>11997153</v>
      </c>
      <c r="E3543" t="s">
        <v>2976</v>
      </c>
      <c r="F3543">
        <v>1</v>
      </c>
      <c r="G3543">
        <v>0</v>
      </c>
      <c r="H3543" t="s">
        <v>23</v>
      </c>
      <c r="I3543" t="s">
        <v>23</v>
      </c>
      <c r="J3543" t="s">
        <v>23</v>
      </c>
    </row>
    <row r="3544" spans="1:10" x14ac:dyDescent="0.15">
      <c r="A3544" t="s">
        <v>873</v>
      </c>
      <c r="C3544" t="str">
        <f>VLOOKUP(A3544,装配单主表!A:B,2,FALSE)</f>
        <v>10000389</v>
      </c>
      <c r="D3544">
        <v>11997164</v>
      </c>
      <c r="E3544" t="s">
        <v>2979</v>
      </c>
      <c r="F3544">
        <v>1</v>
      </c>
      <c r="G3544">
        <v>0</v>
      </c>
      <c r="H3544" t="s">
        <v>23</v>
      </c>
      <c r="I3544" t="s">
        <v>23</v>
      </c>
      <c r="J3544" t="s">
        <v>23</v>
      </c>
    </row>
    <row r="3545" spans="1:10" x14ac:dyDescent="0.15">
      <c r="A3545" t="s">
        <v>874</v>
      </c>
      <c r="C3545" t="str">
        <f>VLOOKUP(A3545,装配单主表!A:B,2,FALSE)</f>
        <v>10000390</v>
      </c>
      <c r="D3545">
        <v>11997164</v>
      </c>
      <c r="E3545" t="s">
        <v>2979</v>
      </c>
      <c r="F3545">
        <v>1</v>
      </c>
      <c r="G3545">
        <v>0</v>
      </c>
      <c r="H3545" t="s">
        <v>23</v>
      </c>
      <c r="I3545" t="s">
        <v>23</v>
      </c>
      <c r="J3545" t="s">
        <v>23</v>
      </c>
    </row>
    <row r="3546" spans="1:10" x14ac:dyDescent="0.15">
      <c r="A3546" t="s">
        <v>874</v>
      </c>
      <c r="C3546" t="str">
        <f>VLOOKUP(A3546,装配单主表!A:B,2,FALSE)</f>
        <v>10000390</v>
      </c>
      <c r="D3546">
        <v>11997153</v>
      </c>
      <c r="E3546" t="s">
        <v>2976</v>
      </c>
      <c r="F3546">
        <v>1</v>
      </c>
      <c r="G3546">
        <v>0</v>
      </c>
      <c r="H3546" t="s">
        <v>23</v>
      </c>
      <c r="I3546" t="s">
        <v>23</v>
      </c>
      <c r="J3546" t="s">
        <v>23</v>
      </c>
    </row>
    <row r="3547" spans="1:10" x14ac:dyDescent="0.15">
      <c r="A3547" t="s">
        <v>874</v>
      </c>
      <c r="C3547" t="str">
        <f>VLOOKUP(A3547,装配单主表!A:B,2,FALSE)</f>
        <v>10000390</v>
      </c>
      <c r="D3547">
        <v>11997207</v>
      </c>
      <c r="E3547" t="s">
        <v>2996</v>
      </c>
      <c r="F3547">
        <v>1</v>
      </c>
      <c r="G3547">
        <v>0</v>
      </c>
      <c r="H3547" t="s">
        <v>23</v>
      </c>
      <c r="I3547" t="s">
        <v>23</v>
      </c>
      <c r="J3547" t="s">
        <v>23</v>
      </c>
    </row>
    <row r="3548" spans="1:10" x14ac:dyDescent="0.15">
      <c r="A3548" t="s">
        <v>874</v>
      </c>
      <c r="C3548" t="str">
        <f>VLOOKUP(A3548,装配单主表!A:B,2,FALSE)</f>
        <v>10000390</v>
      </c>
      <c r="D3548">
        <v>11997205</v>
      </c>
      <c r="E3548" t="s">
        <v>2990</v>
      </c>
      <c r="F3548">
        <v>1</v>
      </c>
      <c r="G3548">
        <v>0</v>
      </c>
      <c r="H3548" t="s">
        <v>23</v>
      </c>
      <c r="I3548" t="s">
        <v>23</v>
      </c>
      <c r="J3548" t="s">
        <v>23</v>
      </c>
    </row>
    <row r="3549" spans="1:10" x14ac:dyDescent="0.15">
      <c r="A3549" t="s">
        <v>874</v>
      </c>
      <c r="C3549" t="str">
        <f>VLOOKUP(A3549,装配单主表!A:B,2,FALSE)</f>
        <v>10000390</v>
      </c>
      <c r="D3549">
        <v>11997206</v>
      </c>
      <c r="E3549" t="s">
        <v>2994</v>
      </c>
      <c r="F3549">
        <v>1</v>
      </c>
      <c r="G3549">
        <v>0</v>
      </c>
      <c r="H3549" t="s">
        <v>23</v>
      </c>
      <c r="I3549" t="s">
        <v>23</v>
      </c>
      <c r="J3549" t="s">
        <v>23</v>
      </c>
    </row>
    <row r="3550" spans="1:10" x14ac:dyDescent="0.15">
      <c r="A3550" t="s">
        <v>874</v>
      </c>
      <c r="C3550" t="str">
        <f>VLOOKUP(A3550,装配单主表!A:B,2,FALSE)</f>
        <v>10000390</v>
      </c>
      <c r="D3550">
        <v>11997436</v>
      </c>
      <c r="E3550" t="s">
        <v>3011</v>
      </c>
      <c r="F3550">
        <v>1</v>
      </c>
      <c r="G3550">
        <v>0</v>
      </c>
      <c r="H3550" t="s">
        <v>23</v>
      </c>
      <c r="I3550" t="s">
        <v>23</v>
      </c>
      <c r="J3550" t="s">
        <v>23</v>
      </c>
    </row>
    <row r="3551" spans="1:10" x14ac:dyDescent="0.15">
      <c r="A3551" t="s">
        <v>874</v>
      </c>
      <c r="C3551" t="str">
        <f>VLOOKUP(A3551,装配单主表!A:B,2,FALSE)</f>
        <v>10000390</v>
      </c>
      <c r="D3551">
        <v>11983636</v>
      </c>
      <c r="E3551" t="s">
        <v>2866</v>
      </c>
      <c r="F3551">
        <v>1</v>
      </c>
      <c r="G3551">
        <v>0</v>
      </c>
      <c r="H3551" t="s">
        <v>23</v>
      </c>
      <c r="I3551" t="s">
        <v>23</v>
      </c>
      <c r="J3551" t="s">
        <v>23</v>
      </c>
    </row>
    <row r="3552" spans="1:10" x14ac:dyDescent="0.15">
      <c r="A3552" t="s">
        <v>874</v>
      </c>
      <c r="C3552" t="str">
        <f>VLOOKUP(A3552,装配单主表!A:B,2,FALSE)</f>
        <v>10000390</v>
      </c>
      <c r="D3552">
        <v>11983618</v>
      </c>
      <c r="E3552" t="s">
        <v>2862</v>
      </c>
      <c r="F3552">
        <v>1</v>
      </c>
      <c r="G3552">
        <v>0</v>
      </c>
      <c r="H3552" t="s">
        <v>23</v>
      </c>
      <c r="I3552" t="s">
        <v>23</v>
      </c>
      <c r="J3552" t="s">
        <v>23</v>
      </c>
    </row>
    <row r="3553" spans="1:10" x14ac:dyDescent="0.15">
      <c r="A3553" t="s">
        <v>874</v>
      </c>
      <c r="C3553" t="str">
        <f>VLOOKUP(A3553,装配单主表!A:B,2,FALSE)</f>
        <v>10000390</v>
      </c>
      <c r="D3553">
        <v>11983599</v>
      </c>
      <c r="E3553" t="s">
        <v>2854</v>
      </c>
      <c r="F3553">
        <v>1</v>
      </c>
      <c r="G3553">
        <v>0</v>
      </c>
      <c r="H3553" t="s">
        <v>23</v>
      </c>
      <c r="I3553" t="s">
        <v>23</v>
      </c>
      <c r="J3553" t="s">
        <v>23</v>
      </c>
    </row>
    <row r="3554" spans="1:10" x14ac:dyDescent="0.15">
      <c r="A3554" t="s">
        <v>874</v>
      </c>
      <c r="C3554" t="str">
        <f>VLOOKUP(A3554,装配单主表!A:B,2,FALSE)</f>
        <v>10000390</v>
      </c>
      <c r="D3554">
        <v>11983720</v>
      </c>
      <c r="E3554" t="s">
        <v>2870</v>
      </c>
      <c r="F3554">
        <v>1</v>
      </c>
      <c r="G3554">
        <v>0</v>
      </c>
      <c r="H3554" t="s">
        <v>23</v>
      </c>
      <c r="I3554" t="s">
        <v>23</v>
      </c>
      <c r="J3554" t="s">
        <v>23</v>
      </c>
    </row>
    <row r="3555" spans="1:10" x14ac:dyDescent="0.15">
      <c r="A3555" t="s">
        <v>874</v>
      </c>
      <c r="C3555" t="str">
        <f>VLOOKUP(A3555,装配单主表!A:B,2,FALSE)</f>
        <v>10000390</v>
      </c>
      <c r="D3555">
        <v>11997150</v>
      </c>
      <c r="E3555" t="s">
        <v>2975</v>
      </c>
      <c r="F3555">
        <v>1</v>
      </c>
      <c r="G3555">
        <v>0</v>
      </c>
      <c r="H3555" t="s">
        <v>23</v>
      </c>
      <c r="I3555" t="s">
        <v>23</v>
      </c>
      <c r="J3555" t="s">
        <v>23</v>
      </c>
    </row>
    <row r="3556" spans="1:10" x14ac:dyDescent="0.15">
      <c r="A3556" t="s">
        <v>874</v>
      </c>
      <c r="C3556" t="str">
        <f>VLOOKUP(A3556,装配单主表!A:B,2,FALSE)</f>
        <v>10000390</v>
      </c>
      <c r="D3556">
        <v>11997132</v>
      </c>
      <c r="E3556" t="s">
        <v>309</v>
      </c>
      <c r="F3556">
        <v>1</v>
      </c>
      <c r="G3556">
        <v>0</v>
      </c>
      <c r="H3556" t="s">
        <v>23</v>
      </c>
      <c r="I3556" t="s">
        <v>23</v>
      </c>
      <c r="J3556" t="s">
        <v>23</v>
      </c>
    </row>
    <row r="3557" spans="1:10" x14ac:dyDescent="0.15">
      <c r="A3557" t="s">
        <v>1098</v>
      </c>
      <c r="C3557" t="str">
        <f>VLOOKUP(A3557,装配单主表!A:B,2,FALSE)</f>
        <v>10000391</v>
      </c>
      <c r="D3557">
        <v>11997132</v>
      </c>
      <c r="E3557" t="s">
        <v>312</v>
      </c>
      <c r="F3557">
        <v>1</v>
      </c>
      <c r="G3557">
        <v>0</v>
      </c>
      <c r="H3557" t="s">
        <v>23</v>
      </c>
      <c r="I3557" t="s">
        <v>23</v>
      </c>
      <c r="J3557" t="s">
        <v>23</v>
      </c>
    </row>
    <row r="3558" spans="1:10" x14ac:dyDescent="0.15">
      <c r="A3558" t="s">
        <v>1098</v>
      </c>
      <c r="C3558" t="str">
        <f>VLOOKUP(A3558,装配单主表!A:B,2,FALSE)</f>
        <v>10000391</v>
      </c>
      <c r="D3558">
        <v>11997150</v>
      </c>
      <c r="E3558" t="s">
        <v>2975</v>
      </c>
      <c r="F3558">
        <v>1</v>
      </c>
      <c r="G3558">
        <v>0</v>
      </c>
      <c r="H3558" t="s">
        <v>23</v>
      </c>
      <c r="I3558" t="s">
        <v>23</v>
      </c>
      <c r="J3558" t="s">
        <v>23</v>
      </c>
    </row>
    <row r="3559" spans="1:10" x14ac:dyDescent="0.15">
      <c r="A3559" t="s">
        <v>1098</v>
      </c>
      <c r="C3559" t="str">
        <f>VLOOKUP(A3559,装配单主表!A:B,2,FALSE)</f>
        <v>10000391</v>
      </c>
      <c r="D3559">
        <v>11990620</v>
      </c>
      <c r="E3559" t="s">
        <v>2935</v>
      </c>
      <c r="F3559">
        <v>1</v>
      </c>
      <c r="G3559">
        <v>0</v>
      </c>
      <c r="H3559" t="s">
        <v>23</v>
      </c>
      <c r="I3559" t="s">
        <v>23</v>
      </c>
      <c r="J3559" t="s">
        <v>23</v>
      </c>
    </row>
    <row r="3560" spans="1:10" x14ac:dyDescent="0.15">
      <c r="A3560" t="s">
        <v>1098</v>
      </c>
      <c r="C3560" t="str">
        <f>VLOOKUP(A3560,装配单主表!A:B,2,FALSE)</f>
        <v>10000391</v>
      </c>
      <c r="D3560">
        <v>11983720</v>
      </c>
      <c r="E3560" t="s">
        <v>2871</v>
      </c>
      <c r="F3560">
        <v>1</v>
      </c>
      <c r="G3560">
        <v>0</v>
      </c>
      <c r="H3560" t="s">
        <v>23</v>
      </c>
      <c r="I3560" t="s">
        <v>23</v>
      </c>
      <c r="J3560" t="s">
        <v>23</v>
      </c>
    </row>
    <row r="3561" spans="1:10" x14ac:dyDescent="0.15">
      <c r="A3561" t="s">
        <v>1098</v>
      </c>
      <c r="C3561" t="str">
        <f>VLOOKUP(A3561,装配单主表!A:B,2,FALSE)</f>
        <v>10000391</v>
      </c>
      <c r="D3561">
        <v>11983602</v>
      </c>
      <c r="E3561" t="s">
        <v>2857</v>
      </c>
      <c r="F3561">
        <v>1</v>
      </c>
      <c r="G3561">
        <v>0</v>
      </c>
      <c r="H3561" t="s">
        <v>23</v>
      </c>
      <c r="I3561" t="s">
        <v>23</v>
      </c>
      <c r="J3561" t="s">
        <v>23</v>
      </c>
    </row>
    <row r="3562" spans="1:10" x14ac:dyDescent="0.15">
      <c r="A3562" t="s">
        <v>1098</v>
      </c>
      <c r="C3562" t="str">
        <f>VLOOKUP(A3562,装配单主表!A:B,2,FALSE)</f>
        <v>10000391</v>
      </c>
      <c r="D3562">
        <v>11983621</v>
      </c>
      <c r="E3562" t="s">
        <v>2865</v>
      </c>
      <c r="F3562">
        <v>1</v>
      </c>
      <c r="G3562">
        <v>0</v>
      </c>
      <c r="H3562" t="s">
        <v>23</v>
      </c>
      <c r="I3562" t="s">
        <v>23</v>
      </c>
      <c r="J3562" t="s">
        <v>23</v>
      </c>
    </row>
    <row r="3563" spans="1:10" x14ac:dyDescent="0.15">
      <c r="A3563" t="s">
        <v>1098</v>
      </c>
      <c r="C3563" t="str">
        <f>VLOOKUP(A3563,装配单主表!A:B,2,FALSE)</f>
        <v>10000391</v>
      </c>
      <c r="D3563">
        <v>11983636</v>
      </c>
      <c r="E3563" t="s">
        <v>2866</v>
      </c>
      <c r="F3563">
        <v>1</v>
      </c>
      <c r="G3563">
        <v>0</v>
      </c>
      <c r="H3563" t="s">
        <v>23</v>
      </c>
      <c r="I3563" t="s">
        <v>23</v>
      </c>
      <c r="J3563" t="s">
        <v>23</v>
      </c>
    </row>
    <row r="3564" spans="1:10" x14ac:dyDescent="0.15">
      <c r="A3564" t="s">
        <v>1098</v>
      </c>
      <c r="C3564" t="str">
        <f>VLOOKUP(A3564,装配单主表!A:B,2,FALSE)</f>
        <v>10000391</v>
      </c>
      <c r="D3564">
        <v>11997436</v>
      </c>
      <c r="E3564" t="s">
        <v>3011</v>
      </c>
      <c r="F3564">
        <v>1</v>
      </c>
      <c r="G3564">
        <v>0</v>
      </c>
      <c r="H3564" t="s">
        <v>23</v>
      </c>
      <c r="I3564" t="s">
        <v>23</v>
      </c>
      <c r="J3564" t="s">
        <v>23</v>
      </c>
    </row>
    <row r="3565" spans="1:10" x14ac:dyDescent="0.15">
      <c r="A3565" t="s">
        <v>1098</v>
      </c>
      <c r="C3565" t="str">
        <f>VLOOKUP(A3565,装配单主表!A:B,2,FALSE)</f>
        <v>10000391</v>
      </c>
      <c r="D3565">
        <v>11997206</v>
      </c>
      <c r="E3565" t="s">
        <v>2994</v>
      </c>
      <c r="F3565">
        <v>1</v>
      </c>
      <c r="G3565">
        <v>0</v>
      </c>
      <c r="H3565" t="s">
        <v>23</v>
      </c>
      <c r="I3565" t="s">
        <v>23</v>
      </c>
      <c r="J3565" t="s">
        <v>23</v>
      </c>
    </row>
    <row r="3566" spans="1:10" x14ac:dyDescent="0.15">
      <c r="A3566" t="s">
        <v>1098</v>
      </c>
      <c r="C3566" t="str">
        <f>VLOOKUP(A3566,装配单主表!A:B,2,FALSE)</f>
        <v>10000391</v>
      </c>
      <c r="D3566">
        <v>11997205</v>
      </c>
      <c r="E3566" t="s">
        <v>2990</v>
      </c>
      <c r="F3566">
        <v>1</v>
      </c>
      <c r="G3566">
        <v>0</v>
      </c>
      <c r="H3566" t="s">
        <v>23</v>
      </c>
      <c r="I3566" t="s">
        <v>23</v>
      </c>
      <c r="J3566" t="s">
        <v>23</v>
      </c>
    </row>
    <row r="3567" spans="1:10" x14ac:dyDescent="0.15">
      <c r="A3567" t="s">
        <v>1098</v>
      </c>
      <c r="C3567" t="str">
        <f>VLOOKUP(A3567,装配单主表!A:B,2,FALSE)</f>
        <v>10000391</v>
      </c>
      <c r="D3567">
        <v>11997207</v>
      </c>
      <c r="E3567" t="s">
        <v>2996</v>
      </c>
      <c r="F3567">
        <v>1</v>
      </c>
      <c r="G3567">
        <v>0</v>
      </c>
      <c r="H3567" t="s">
        <v>23</v>
      </c>
      <c r="I3567" t="s">
        <v>23</v>
      </c>
      <c r="J3567" t="s">
        <v>23</v>
      </c>
    </row>
    <row r="3568" spans="1:10" x14ac:dyDescent="0.15">
      <c r="A3568" t="s">
        <v>1098</v>
      </c>
      <c r="C3568" t="str">
        <f>VLOOKUP(A3568,装配单主表!A:B,2,FALSE)</f>
        <v>10000391</v>
      </c>
      <c r="D3568">
        <v>11997153</v>
      </c>
      <c r="E3568" t="s">
        <v>2976</v>
      </c>
      <c r="F3568">
        <v>1</v>
      </c>
      <c r="G3568">
        <v>0</v>
      </c>
      <c r="H3568" t="s">
        <v>23</v>
      </c>
      <c r="I3568" t="s">
        <v>23</v>
      </c>
      <c r="J3568" t="s">
        <v>23</v>
      </c>
    </row>
    <row r="3569" spans="1:10" x14ac:dyDescent="0.15">
      <c r="A3569" t="s">
        <v>1098</v>
      </c>
      <c r="C3569" t="str">
        <f>VLOOKUP(A3569,装配单主表!A:B,2,FALSE)</f>
        <v>10000391</v>
      </c>
      <c r="D3569">
        <v>11997164</v>
      </c>
      <c r="E3569" t="s">
        <v>2979</v>
      </c>
      <c r="F3569">
        <v>1</v>
      </c>
      <c r="G3569">
        <v>0</v>
      </c>
      <c r="H3569" t="s">
        <v>23</v>
      </c>
      <c r="I3569" t="s">
        <v>23</v>
      </c>
      <c r="J3569" t="s">
        <v>23</v>
      </c>
    </row>
    <row r="3570" spans="1:10" x14ac:dyDescent="0.15">
      <c r="A3570" t="s">
        <v>1099</v>
      </c>
      <c r="C3570" t="str">
        <f>VLOOKUP(A3570,装配单主表!A:B,2,FALSE)</f>
        <v>10000392</v>
      </c>
      <c r="D3570">
        <v>11997164</v>
      </c>
      <c r="E3570" t="s">
        <v>2979</v>
      </c>
      <c r="F3570">
        <v>1</v>
      </c>
      <c r="G3570">
        <v>0</v>
      </c>
      <c r="H3570" t="s">
        <v>23</v>
      </c>
      <c r="I3570" t="s">
        <v>23</v>
      </c>
      <c r="J3570" t="s">
        <v>23</v>
      </c>
    </row>
    <row r="3571" spans="1:10" x14ac:dyDescent="0.15">
      <c r="A3571" t="s">
        <v>1099</v>
      </c>
      <c r="C3571" t="str">
        <f>VLOOKUP(A3571,装配单主表!A:B,2,FALSE)</f>
        <v>10000392</v>
      </c>
      <c r="D3571">
        <v>11997153</v>
      </c>
      <c r="E3571" t="s">
        <v>2976</v>
      </c>
      <c r="F3571">
        <v>1</v>
      </c>
      <c r="G3571">
        <v>0</v>
      </c>
      <c r="H3571" t="s">
        <v>23</v>
      </c>
      <c r="I3571" t="s">
        <v>23</v>
      </c>
      <c r="J3571" t="s">
        <v>23</v>
      </c>
    </row>
    <row r="3572" spans="1:10" x14ac:dyDescent="0.15">
      <c r="A3572" t="s">
        <v>1099</v>
      </c>
      <c r="C3572" t="str">
        <f>VLOOKUP(A3572,装配单主表!A:B,2,FALSE)</f>
        <v>10000392</v>
      </c>
      <c r="D3572">
        <v>11997207</v>
      </c>
      <c r="E3572" t="s">
        <v>2996</v>
      </c>
      <c r="F3572">
        <v>1</v>
      </c>
      <c r="G3572">
        <v>0</v>
      </c>
      <c r="H3572" t="s">
        <v>23</v>
      </c>
      <c r="I3572" t="s">
        <v>23</v>
      </c>
      <c r="J3572" t="s">
        <v>23</v>
      </c>
    </row>
    <row r="3573" spans="1:10" x14ac:dyDescent="0.15">
      <c r="A3573" t="s">
        <v>1099</v>
      </c>
      <c r="C3573" t="str">
        <f>VLOOKUP(A3573,装配单主表!A:B,2,FALSE)</f>
        <v>10000392</v>
      </c>
      <c r="D3573">
        <v>11997205</v>
      </c>
      <c r="E3573" t="s">
        <v>2990</v>
      </c>
      <c r="F3573">
        <v>1</v>
      </c>
      <c r="G3573">
        <v>0</v>
      </c>
      <c r="H3573" t="s">
        <v>23</v>
      </c>
      <c r="I3573" t="s">
        <v>23</v>
      </c>
      <c r="J3573" t="s">
        <v>23</v>
      </c>
    </row>
    <row r="3574" spans="1:10" x14ac:dyDescent="0.15">
      <c r="A3574" t="s">
        <v>1099</v>
      </c>
      <c r="C3574" t="str">
        <f>VLOOKUP(A3574,装配单主表!A:B,2,FALSE)</f>
        <v>10000392</v>
      </c>
      <c r="D3574">
        <v>11997206</v>
      </c>
      <c r="E3574" t="s">
        <v>2994</v>
      </c>
      <c r="F3574">
        <v>1</v>
      </c>
      <c r="G3574">
        <v>0</v>
      </c>
      <c r="H3574" t="s">
        <v>23</v>
      </c>
      <c r="I3574" t="s">
        <v>23</v>
      </c>
      <c r="J3574" t="s">
        <v>23</v>
      </c>
    </row>
    <row r="3575" spans="1:10" x14ac:dyDescent="0.15">
      <c r="A3575" t="s">
        <v>1099</v>
      </c>
      <c r="C3575" t="str">
        <f>VLOOKUP(A3575,装配单主表!A:B,2,FALSE)</f>
        <v>10000392</v>
      </c>
      <c r="D3575">
        <v>11997436</v>
      </c>
      <c r="E3575" t="s">
        <v>3011</v>
      </c>
      <c r="F3575">
        <v>1</v>
      </c>
      <c r="G3575">
        <v>0</v>
      </c>
      <c r="H3575" t="s">
        <v>23</v>
      </c>
      <c r="I3575" t="s">
        <v>23</v>
      </c>
      <c r="J3575" t="s">
        <v>23</v>
      </c>
    </row>
    <row r="3576" spans="1:10" x14ac:dyDescent="0.15">
      <c r="A3576" t="s">
        <v>1099</v>
      </c>
      <c r="C3576" t="str">
        <f>VLOOKUP(A3576,装配单主表!A:B,2,FALSE)</f>
        <v>10000392</v>
      </c>
      <c r="D3576">
        <v>11997424</v>
      </c>
      <c r="E3576" t="s">
        <v>3003</v>
      </c>
      <c r="F3576">
        <v>1</v>
      </c>
      <c r="G3576">
        <v>0</v>
      </c>
      <c r="H3576" t="s">
        <v>23</v>
      </c>
      <c r="I3576" t="s">
        <v>23</v>
      </c>
      <c r="J3576" t="s">
        <v>23</v>
      </c>
    </row>
    <row r="3577" spans="1:10" x14ac:dyDescent="0.15">
      <c r="A3577" t="s">
        <v>1099</v>
      </c>
      <c r="C3577" t="str">
        <f>VLOOKUP(A3577,装配单主表!A:B,2,FALSE)</f>
        <v>10000392</v>
      </c>
      <c r="D3577">
        <v>11983636</v>
      </c>
      <c r="E3577" t="s">
        <v>2866</v>
      </c>
      <c r="F3577">
        <v>1</v>
      </c>
      <c r="G3577">
        <v>0</v>
      </c>
      <c r="H3577" t="s">
        <v>23</v>
      </c>
      <c r="I3577" t="s">
        <v>23</v>
      </c>
      <c r="J3577" t="s">
        <v>23</v>
      </c>
    </row>
    <row r="3578" spans="1:10" x14ac:dyDescent="0.15">
      <c r="A3578" t="s">
        <v>1099</v>
      </c>
      <c r="C3578" t="str">
        <f>VLOOKUP(A3578,装配单主表!A:B,2,FALSE)</f>
        <v>10000392</v>
      </c>
      <c r="D3578">
        <v>11983615</v>
      </c>
      <c r="E3578" t="s">
        <v>2860</v>
      </c>
      <c r="F3578">
        <v>1</v>
      </c>
      <c r="G3578">
        <v>0</v>
      </c>
      <c r="H3578" t="s">
        <v>23</v>
      </c>
      <c r="I3578" t="s">
        <v>23</v>
      </c>
      <c r="J3578" t="s">
        <v>23</v>
      </c>
    </row>
    <row r="3579" spans="1:10" x14ac:dyDescent="0.15">
      <c r="A3579" t="s">
        <v>1099</v>
      </c>
      <c r="C3579" t="str">
        <f>VLOOKUP(A3579,装配单主表!A:B,2,FALSE)</f>
        <v>10000392</v>
      </c>
      <c r="D3579">
        <v>11983596</v>
      </c>
      <c r="E3579" t="s">
        <v>2852</v>
      </c>
      <c r="F3579">
        <v>1</v>
      </c>
      <c r="G3579">
        <v>0</v>
      </c>
      <c r="H3579" t="s">
        <v>23</v>
      </c>
      <c r="I3579" t="s">
        <v>23</v>
      </c>
      <c r="J3579" t="s">
        <v>23</v>
      </c>
    </row>
    <row r="3580" spans="1:10" x14ac:dyDescent="0.15">
      <c r="A3580" t="s">
        <v>1099</v>
      </c>
      <c r="C3580" t="str">
        <f>VLOOKUP(A3580,装配单主表!A:B,2,FALSE)</f>
        <v>10000392</v>
      </c>
      <c r="D3580">
        <v>11990620</v>
      </c>
      <c r="E3580" t="s">
        <v>2935</v>
      </c>
      <c r="F3580">
        <v>1</v>
      </c>
      <c r="G3580">
        <v>0</v>
      </c>
      <c r="H3580" t="s">
        <v>23</v>
      </c>
      <c r="I3580" t="s">
        <v>23</v>
      </c>
      <c r="J3580" t="s">
        <v>23</v>
      </c>
    </row>
    <row r="3581" spans="1:10" x14ac:dyDescent="0.15">
      <c r="A3581" t="s">
        <v>1099</v>
      </c>
      <c r="C3581" t="str">
        <f>VLOOKUP(A3581,装配单主表!A:B,2,FALSE)</f>
        <v>10000392</v>
      </c>
      <c r="D3581">
        <v>11997150</v>
      </c>
      <c r="E3581" t="s">
        <v>2975</v>
      </c>
      <c r="F3581">
        <v>1</v>
      </c>
      <c r="G3581">
        <v>0</v>
      </c>
      <c r="H3581" t="s">
        <v>23</v>
      </c>
      <c r="I3581" t="s">
        <v>23</v>
      </c>
      <c r="J3581" t="s">
        <v>23</v>
      </c>
    </row>
    <row r="3582" spans="1:10" x14ac:dyDescent="0.15">
      <c r="A3582" t="s">
        <v>1099</v>
      </c>
      <c r="C3582" t="str">
        <f>VLOOKUP(A3582,装配单主表!A:B,2,FALSE)</f>
        <v>10000392</v>
      </c>
      <c r="D3582">
        <v>11997127</v>
      </c>
      <c r="E3582" t="s">
        <v>309</v>
      </c>
      <c r="F3582">
        <v>1</v>
      </c>
      <c r="G3582">
        <v>0</v>
      </c>
      <c r="H3582" t="s">
        <v>23</v>
      </c>
      <c r="I3582" t="s">
        <v>23</v>
      </c>
      <c r="J3582" t="s">
        <v>23</v>
      </c>
    </row>
    <row r="3583" spans="1:10" x14ac:dyDescent="0.15">
      <c r="A3583" t="s">
        <v>1100</v>
      </c>
      <c r="C3583" t="str">
        <f>VLOOKUP(A3583,装配单主表!A:B,2,FALSE)</f>
        <v>10000393</v>
      </c>
      <c r="D3583">
        <v>11997129</v>
      </c>
      <c r="E3583" t="s">
        <v>316</v>
      </c>
      <c r="F3583">
        <v>1</v>
      </c>
      <c r="G3583">
        <v>0</v>
      </c>
      <c r="H3583" t="s">
        <v>23</v>
      </c>
      <c r="I3583" t="s">
        <v>23</v>
      </c>
      <c r="J3583" t="s">
        <v>23</v>
      </c>
    </row>
    <row r="3584" spans="1:10" x14ac:dyDescent="0.15">
      <c r="A3584" t="s">
        <v>1100</v>
      </c>
      <c r="C3584" t="str">
        <f>VLOOKUP(A3584,装配单主表!A:B,2,FALSE)</f>
        <v>10000393</v>
      </c>
      <c r="D3584">
        <v>11997150</v>
      </c>
      <c r="E3584" t="s">
        <v>2975</v>
      </c>
      <c r="F3584">
        <v>1</v>
      </c>
      <c r="G3584">
        <v>0</v>
      </c>
      <c r="H3584" t="s">
        <v>23</v>
      </c>
      <c r="I3584" t="s">
        <v>23</v>
      </c>
      <c r="J3584" t="s">
        <v>23</v>
      </c>
    </row>
    <row r="3585" spans="1:10" x14ac:dyDescent="0.15">
      <c r="A3585" t="s">
        <v>1100</v>
      </c>
      <c r="C3585" t="str">
        <f>VLOOKUP(A3585,装配单主表!A:B,2,FALSE)</f>
        <v>10000393</v>
      </c>
      <c r="D3585">
        <v>11990620</v>
      </c>
      <c r="E3585" t="s">
        <v>2935</v>
      </c>
      <c r="F3585">
        <v>1</v>
      </c>
      <c r="G3585">
        <v>0</v>
      </c>
      <c r="H3585" t="s">
        <v>23</v>
      </c>
      <c r="I3585" t="s">
        <v>23</v>
      </c>
      <c r="J3585" t="s">
        <v>23</v>
      </c>
    </row>
    <row r="3586" spans="1:10" x14ac:dyDescent="0.15">
      <c r="A3586" t="s">
        <v>1100</v>
      </c>
      <c r="C3586" t="str">
        <f>VLOOKUP(A3586,装配单主表!A:B,2,FALSE)</f>
        <v>10000393</v>
      </c>
      <c r="D3586">
        <v>11983600</v>
      </c>
      <c r="E3586" t="s">
        <v>2855</v>
      </c>
      <c r="F3586">
        <v>1</v>
      </c>
      <c r="G3586">
        <v>0</v>
      </c>
      <c r="H3586" t="s">
        <v>23</v>
      </c>
      <c r="I3586" t="s">
        <v>23</v>
      </c>
      <c r="J3586" t="s">
        <v>23</v>
      </c>
    </row>
    <row r="3587" spans="1:10" x14ac:dyDescent="0.15">
      <c r="A3587" t="s">
        <v>1100</v>
      </c>
      <c r="C3587" t="str">
        <f>VLOOKUP(A3587,装配单主表!A:B,2,FALSE)</f>
        <v>10000393</v>
      </c>
      <c r="D3587">
        <v>11983636</v>
      </c>
      <c r="E3587" t="s">
        <v>2866</v>
      </c>
      <c r="F3587">
        <v>1</v>
      </c>
      <c r="G3587">
        <v>0</v>
      </c>
      <c r="H3587" t="s">
        <v>23</v>
      </c>
      <c r="I3587" t="s">
        <v>23</v>
      </c>
      <c r="J3587" t="s">
        <v>23</v>
      </c>
    </row>
    <row r="3588" spans="1:10" x14ac:dyDescent="0.15">
      <c r="A3588" t="s">
        <v>1100</v>
      </c>
      <c r="C3588" t="str">
        <f>VLOOKUP(A3588,装配单主表!A:B,2,FALSE)</f>
        <v>10000393</v>
      </c>
      <c r="D3588">
        <v>11983619</v>
      </c>
      <c r="E3588" t="s">
        <v>2863</v>
      </c>
      <c r="F3588">
        <v>1</v>
      </c>
      <c r="G3588">
        <v>0</v>
      </c>
      <c r="H3588" t="s">
        <v>23</v>
      </c>
      <c r="I3588" t="s">
        <v>23</v>
      </c>
      <c r="J3588" t="s">
        <v>23</v>
      </c>
    </row>
    <row r="3589" spans="1:10" x14ac:dyDescent="0.15">
      <c r="A3589" t="s">
        <v>1100</v>
      </c>
      <c r="C3589" t="str">
        <f>VLOOKUP(A3589,装配单主表!A:B,2,FALSE)</f>
        <v>10000393</v>
      </c>
      <c r="D3589">
        <v>11983720</v>
      </c>
      <c r="E3589" t="s">
        <v>2874</v>
      </c>
      <c r="F3589">
        <v>1</v>
      </c>
      <c r="G3589">
        <v>0</v>
      </c>
      <c r="H3589" t="s">
        <v>23</v>
      </c>
      <c r="I3589" t="s">
        <v>23</v>
      </c>
      <c r="J3589" t="s">
        <v>23</v>
      </c>
    </row>
    <row r="3590" spans="1:10" x14ac:dyDescent="0.15">
      <c r="A3590" t="s">
        <v>1100</v>
      </c>
      <c r="C3590" t="str">
        <f>VLOOKUP(A3590,装配单主表!A:B,2,FALSE)</f>
        <v>10000393</v>
      </c>
      <c r="D3590">
        <v>11997436</v>
      </c>
      <c r="E3590" t="s">
        <v>3011</v>
      </c>
      <c r="F3590">
        <v>1</v>
      </c>
      <c r="G3590">
        <v>0</v>
      </c>
      <c r="H3590" t="s">
        <v>23</v>
      </c>
      <c r="I3590" t="s">
        <v>23</v>
      </c>
      <c r="J3590" t="s">
        <v>23</v>
      </c>
    </row>
    <row r="3591" spans="1:10" x14ac:dyDescent="0.15">
      <c r="A3591" t="s">
        <v>1100</v>
      </c>
      <c r="C3591" t="str">
        <f>VLOOKUP(A3591,装配单主表!A:B,2,FALSE)</f>
        <v>10000393</v>
      </c>
      <c r="D3591">
        <v>11997206</v>
      </c>
      <c r="E3591" t="s">
        <v>2994</v>
      </c>
      <c r="F3591">
        <v>1</v>
      </c>
      <c r="G3591">
        <v>0</v>
      </c>
      <c r="H3591" t="s">
        <v>23</v>
      </c>
      <c r="I3591" t="s">
        <v>23</v>
      </c>
      <c r="J3591" t="s">
        <v>23</v>
      </c>
    </row>
    <row r="3592" spans="1:10" x14ac:dyDescent="0.15">
      <c r="A3592" t="s">
        <v>1100</v>
      </c>
      <c r="C3592" t="str">
        <f>VLOOKUP(A3592,装配单主表!A:B,2,FALSE)</f>
        <v>10000393</v>
      </c>
      <c r="D3592">
        <v>11997205</v>
      </c>
      <c r="E3592" t="s">
        <v>2990</v>
      </c>
      <c r="F3592">
        <v>1</v>
      </c>
      <c r="G3592">
        <v>0</v>
      </c>
      <c r="H3592" t="s">
        <v>23</v>
      </c>
      <c r="I3592" t="s">
        <v>23</v>
      </c>
      <c r="J3592" t="s">
        <v>23</v>
      </c>
    </row>
    <row r="3593" spans="1:10" x14ac:dyDescent="0.15">
      <c r="A3593" t="s">
        <v>1100</v>
      </c>
      <c r="C3593" t="str">
        <f>VLOOKUP(A3593,装配单主表!A:B,2,FALSE)</f>
        <v>10000393</v>
      </c>
      <c r="D3593">
        <v>11997207</v>
      </c>
      <c r="E3593" t="s">
        <v>2996</v>
      </c>
      <c r="F3593">
        <v>1</v>
      </c>
      <c r="G3593">
        <v>0</v>
      </c>
      <c r="H3593" t="s">
        <v>23</v>
      </c>
      <c r="I3593" t="s">
        <v>23</v>
      </c>
      <c r="J3593" t="s">
        <v>23</v>
      </c>
    </row>
    <row r="3594" spans="1:10" x14ac:dyDescent="0.15">
      <c r="A3594" t="s">
        <v>1100</v>
      </c>
      <c r="C3594" t="str">
        <f>VLOOKUP(A3594,装配单主表!A:B,2,FALSE)</f>
        <v>10000393</v>
      </c>
      <c r="D3594">
        <v>11997153</v>
      </c>
      <c r="E3594" t="s">
        <v>2976</v>
      </c>
      <c r="F3594">
        <v>1</v>
      </c>
      <c r="G3594">
        <v>0</v>
      </c>
      <c r="H3594" t="s">
        <v>23</v>
      </c>
      <c r="I3594" t="s">
        <v>23</v>
      </c>
      <c r="J3594" t="s">
        <v>23</v>
      </c>
    </row>
    <row r="3595" spans="1:10" x14ac:dyDescent="0.15">
      <c r="A3595" t="s">
        <v>1100</v>
      </c>
      <c r="C3595" t="str">
        <f>VLOOKUP(A3595,装配单主表!A:B,2,FALSE)</f>
        <v>10000393</v>
      </c>
      <c r="D3595">
        <v>11997164</v>
      </c>
      <c r="E3595" t="s">
        <v>2979</v>
      </c>
      <c r="F3595">
        <v>1</v>
      </c>
      <c r="G3595">
        <v>0</v>
      </c>
      <c r="H3595" t="s">
        <v>23</v>
      </c>
      <c r="I3595" t="s">
        <v>23</v>
      </c>
      <c r="J3595" t="s">
        <v>23</v>
      </c>
    </row>
    <row r="3596" spans="1:10" x14ac:dyDescent="0.15">
      <c r="A3596" t="s">
        <v>881</v>
      </c>
      <c r="C3596" t="str">
        <f>VLOOKUP(A3596,装配单主表!A:B,2,FALSE)</f>
        <v>10000394</v>
      </c>
      <c r="D3596">
        <v>11997164</v>
      </c>
      <c r="E3596" t="s">
        <v>2979</v>
      </c>
      <c r="F3596">
        <v>1</v>
      </c>
      <c r="G3596">
        <v>0</v>
      </c>
      <c r="H3596" t="s">
        <v>23</v>
      </c>
      <c r="I3596" t="s">
        <v>23</v>
      </c>
      <c r="J3596" t="s">
        <v>23</v>
      </c>
    </row>
    <row r="3597" spans="1:10" x14ac:dyDescent="0.15">
      <c r="A3597" t="s">
        <v>881</v>
      </c>
      <c r="C3597" t="str">
        <f>VLOOKUP(A3597,装配单主表!A:B,2,FALSE)</f>
        <v>10000394</v>
      </c>
      <c r="D3597">
        <v>11997153</v>
      </c>
      <c r="E3597" t="s">
        <v>2976</v>
      </c>
      <c r="F3597">
        <v>1</v>
      </c>
      <c r="G3597">
        <v>0</v>
      </c>
      <c r="H3597" t="s">
        <v>23</v>
      </c>
      <c r="I3597" t="s">
        <v>23</v>
      </c>
      <c r="J3597" t="s">
        <v>23</v>
      </c>
    </row>
    <row r="3598" spans="1:10" x14ac:dyDescent="0.15">
      <c r="A3598" t="s">
        <v>881</v>
      </c>
      <c r="C3598" t="str">
        <f>VLOOKUP(A3598,装配单主表!A:B,2,FALSE)</f>
        <v>10000394</v>
      </c>
      <c r="D3598">
        <v>11997207</v>
      </c>
      <c r="E3598" t="s">
        <v>2996</v>
      </c>
      <c r="F3598">
        <v>1</v>
      </c>
      <c r="G3598">
        <v>0</v>
      </c>
      <c r="H3598" t="s">
        <v>23</v>
      </c>
      <c r="I3598" t="s">
        <v>23</v>
      </c>
      <c r="J3598" t="s">
        <v>23</v>
      </c>
    </row>
    <row r="3599" spans="1:10" x14ac:dyDescent="0.15">
      <c r="A3599" t="s">
        <v>881</v>
      </c>
      <c r="C3599" t="str">
        <f>VLOOKUP(A3599,装配单主表!A:B,2,FALSE)</f>
        <v>10000394</v>
      </c>
      <c r="D3599">
        <v>11997205</v>
      </c>
      <c r="E3599" t="s">
        <v>2990</v>
      </c>
      <c r="F3599">
        <v>1</v>
      </c>
      <c r="G3599">
        <v>0</v>
      </c>
      <c r="H3599" t="s">
        <v>23</v>
      </c>
      <c r="I3599" t="s">
        <v>23</v>
      </c>
      <c r="J3599" t="s">
        <v>23</v>
      </c>
    </row>
    <row r="3600" spans="1:10" x14ac:dyDescent="0.15">
      <c r="A3600" t="s">
        <v>881</v>
      </c>
      <c r="C3600" t="str">
        <f>VLOOKUP(A3600,装配单主表!A:B,2,FALSE)</f>
        <v>10000394</v>
      </c>
      <c r="D3600">
        <v>11997206</v>
      </c>
      <c r="E3600" t="s">
        <v>2994</v>
      </c>
      <c r="F3600">
        <v>1</v>
      </c>
      <c r="G3600">
        <v>0</v>
      </c>
      <c r="H3600" t="s">
        <v>23</v>
      </c>
      <c r="I3600" t="s">
        <v>23</v>
      </c>
      <c r="J3600" t="s">
        <v>23</v>
      </c>
    </row>
    <row r="3601" spans="1:10" x14ac:dyDescent="0.15">
      <c r="A3601" t="s">
        <v>881</v>
      </c>
      <c r="C3601" t="str">
        <f>VLOOKUP(A3601,装配单主表!A:B,2,FALSE)</f>
        <v>10000394</v>
      </c>
      <c r="D3601">
        <v>11997436</v>
      </c>
      <c r="E3601" t="s">
        <v>3011</v>
      </c>
      <c r="F3601">
        <v>1</v>
      </c>
      <c r="G3601">
        <v>0</v>
      </c>
      <c r="H3601" t="s">
        <v>23</v>
      </c>
      <c r="I3601" t="s">
        <v>23</v>
      </c>
      <c r="J3601" t="s">
        <v>23</v>
      </c>
    </row>
    <row r="3602" spans="1:10" x14ac:dyDescent="0.15">
      <c r="A3602" t="s">
        <v>881</v>
      </c>
      <c r="C3602" t="str">
        <f>VLOOKUP(A3602,装配单主表!A:B,2,FALSE)</f>
        <v>10000394</v>
      </c>
      <c r="D3602">
        <v>11983720</v>
      </c>
      <c r="E3602" t="s">
        <v>2872</v>
      </c>
      <c r="F3602">
        <v>1</v>
      </c>
      <c r="G3602">
        <v>0</v>
      </c>
      <c r="H3602" t="s">
        <v>23</v>
      </c>
      <c r="I3602" t="s">
        <v>23</v>
      </c>
      <c r="J3602" t="s">
        <v>23</v>
      </c>
    </row>
    <row r="3603" spans="1:10" x14ac:dyDescent="0.15">
      <c r="A3603" t="s">
        <v>881</v>
      </c>
      <c r="C3603" t="str">
        <f>VLOOKUP(A3603,装配单主表!A:B,2,FALSE)</f>
        <v>10000394</v>
      </c>
      <c r="D3603">
        <v>11983636</v>
      </c>
      <c r="E3603" t="s">
        <v>2866</v>
      </c>
      <c r="F3603">
        <v>1</v>
      </c>
      <c r="G3603">
        <v>0</v>
      </c>
      <c r="H3603" t="s">
        <v>23</v>
      </c>
      <c r="I3603" t="s">
        <v>23</v>
      </c>
      <c r="J3603" t="s">
        <v>23</v>
      </c>
    </row>
    <row r="3604" spans="1:10" x14ac:dyDescent="0.15">
      <c r="A3604" t="s">
        <v>881</v>
      </c>
      <c r="C3604" t="str">
        <f>VLOOKUP(A3604,装配单主表!A:B,2,FALSE)</f>
        <v>10000394</v>
      </c>
      <c r="D3604">
        <v>11983613</v>
      </c>
      <c r="E3604" t="s">
        <v>2858</v>
      </c>
      <c r="F3604">
        <v>1</v>
      </c>
      <c r="G3604">
        <v>0</v>
      </c>
      <c r="H3604" t="s">
        <v>23</v>
      </c>
      <c r="I3604" t="s">
        <v>23</v>
      </c>
      <c r="J3604" t="s">
        <v>23</v>
      </c>
    </row>
    <row r="3605" spans="1:10" x14ac:dyDescent="0.15">
      <c r="A3605" t="s">
        <v>881</v>
      </c>
      <c r="C3605" t="str">
        <f>VLOOKUP(A3605,装配单主表!A:B,2,FALSE)</f>
        <v>10000394</v>
      </c>
      <c r="D3605">
        <v>11983594</v>
      </c>
      <c r="E3605" t="s">
        <v>2850</v>
      </c>
      <c r="F3605">
        <v>1</v>
      </c>
      <c r="G3605">
        <v>0</v>
      </c>
      <c r="H3605" t="s">
        <v>23</v>
      </c>
      <c r="I3605" t="s">
        <v>23</v>
      </c>
      <c r="J3605" t="s">
        <v>23</v>
      </c>
    </row>
    <row r="3606" spans="1:10" x14ac:dyDescent="0.15">
      <c r="A3606" t="s">
        <v>881</v>
      </c>
      <c r="C3606" t="str">
        <f>VLOOKUP(A3606,装配单主表!A:B,2,FALSE)</f>
        <v>10000394</v>
      </c>
      <c r="D3606">
        <v>11983594</v>
      </c>
      <c r="E3606" t="s">
        <v>2850</v>
      </c>
      <c r="F3606">
        <v>1</v>
      </c>
      <c r="G3606">
        <v>0</v>
      </c>
      <c r="H3606" t="s">
        <v>23</v>
      </c>
      <c r="I3606" t="s">
        <v>23</v>
      </c>
      <c r="J3606" t="s">
        <v>23</v>
      </c>
    </row>
    <row r="3607" spans="1:10" x14ac:dyDescent="0.15">
      <c r="A3607" t="s">
        <v>881</v>
      </c>
      <c r="C3607" t="str">
        <f>VLOOKUP(A3607,装配单主表!A:B,2,FALSE)</f>
        <v>10000394</v>
      </c>
      <c r="D3607">
        <v>11990620</v>
      </c>
      <c r="E3607" t="s">
        <v>2935</v>
      </c>
      <c r="F3607">
        <v>1</v>
      </c>
      <c r="G3607">
        <v>0</v>
      </c>
      <c r="H3607" t="s">
        <v>23</v>
      </c>
      <c r="I3607" t="s">
        <v>23</v>
      </c>
      <c r="J3607" t="s">
        <v>23</v>
      </c>
    </row>
    <row r="3608" spans="1:10" x14ac:dyDescent="0.15">
      <c r="A3608" t="s">
        <v>881</v>
      </c>
      <c r="C3608" t="str">
        <f>VLOOKUP(A3608,装配单主表!A:B,2,FALSE)</f>
        <v>10000394</v>
      </c>
      <c r="D3608">
        <v>11997150</v>
      </c>
      <c r="E3608" t="s">
        <v>2975</v>
      </c>
      <c r="F3608">
        <v>1</v>
      </c>
      <c r="G3608">
        <v>0</v>
      </c>
      <c r="H3608" t="s">
        <v>23</v>
      </c>
      <c r="I3608" t="s">
        <v>23</v>
      </c>
      <c r="J3608" t="s">
        <v>23</v>
      </c>
    </row>
    <row r="3609" spans="1:10" x14ac:dyDescent="0.15">
      <c r="A3609" t="s">
        <v>881</v>
      </c>
      <c r="C3609" t="str">
        <f>VLOOKUP(A3609,装配单主表!A:B,2,FALSE)</f>
        <v>10000394</v>
      </c>
      <c r="D3609">
        <v>11997125</v>
      </c>
      <c r="E3609" t="s">
        <v>318</v>
      </c>
      <c r="F3609">
        <v>1</v>
      </c>
      <c r="G3609">
        <v>0</v>
      </c>
      <c r="H3609" t="s">
        <v>23</v>
      </c>
      <c r="I3609" t="s">
        <v>23</v>
      </c>
      <c r="J3609" t="s">
        <v>23</v>
      </c>
    </row>
    <row r="3610" spans="1:10" x14ac:dyDescent="0.15">
      <c r="A3610" t="s">
        <v>882</v>
      </c>
      <c r="C3610" t="str">
        <f>VLOOKUP(A3610,装配单主表!A:B,2,FALSE)</f>
        <v>10000395</v>
      </c>
      <c r="D3610">
        <v>11997130</v>
      </c>
      <c r="E3610" t="s">
        <v>320</v>
      </c>
      <c r="F3610">
        <v>1</v>
      </c>
      <c r="G3610">
        <v>0</v>
      </c>
      <c r="H3610" t="s">
        <v>23</v>
      </c>
      <c r="I3610" t="s">
        <v>23</v>
      </c>
      <c r="J3610" t="s">
        <v>23</v>
      </c>
    </row>
    <row r="3611" spans="1:10" x14ac:dyDescent="0.15">
      <c r="A3611" t="s">
        <v>882</v>
      </c>
      <c r="C3611" t="str">
        <f>VLOOKUP(A3611,装配单主表!A:B,2,FALSE)</f>
        <v>10000395</v>
      </c>
      <c r="D3611">
        <v>11997150</v>
      </c>
      <c r="E3611" t="s">
        <v>2975</v>
      </c>
      <c r="F3611">
        <v>1</v>
      </c>
      <c r="G3611">
        <v>0</v>
      </c>
      <c r="H3611" t="s">
        <v>23</v>
      </c>
      <c r="I3611" t="s">
        <v>23</v>
      </c>
      <c r="J3611" t="s">
        <v>23</v>
      </c>
    </row>
    <row r="3612" spans="1:10" x14ac:dyDescent="0.15">
      <c r="A3612" t="s">
        <v>882</v>
      </c>
      <c r="C3612" t="str">
        <f>VLOOKUP(A3612,装配单主表!A:B,2,FALSE)</f>
        <v>10000395</v>
      </c>
      <c r="D3612">
        <v>11990620</v>
      </c>
      <c r="E3612" t="s">
        <v>2935</v>
      </c>
      <c r="F3612">
        <v>1</v>
      </c>
      <c r="G3612">
        <v>0</v>
      </c>
      <c r="H3612" t="s">
        <v>23</v>
      </c>
      <c r="I3612" t="s">
        <v>23</v>
      </c>
      <c r="J3612" t="s">
        <v>23</v>
      </c>
    </row>
    <row r="3613" spans="1:10" x14ac:dyDescent="0.15">
      <c r="A3613" t="s">
        <v>882</v>
      </c>
      <c r="C3613" t="str">
        <f>VLOOKUP(A3613,装配单主表!A:B,2,FALSE)</f>
        <v>10000395</v>
      </c>
      <c r="D3613">
        <v>11983601</v>
      </c>
      <c r="E3613" t="s">
        <v>2856</v>
      </c>
      <c r="F3613">
        <v>1</v>
      </c>
      <c r="G3613">
        <v>0</v>
      </c>
      <c r="H3613" t="s">
        <v>23</v>
      </c>
      <c r="I3613" t="s">
        <v>23</v>
      </c>
      <c r="J3613" t="s">
        <v>23</v>
      </c>
    </row>
    <row r="3614" spans="1:10" x14ac:dyDescent="0.15">
      <c r="A3614" t="s">
        <v>882</v>
      </c>
      <c r="C3614" t="str">
        <f>VLOOKUP(A3614,装配单主表!A:B,2,FALSE)</f>
        <v>10000395</v>
      </c>
      <c r="D3614">
        <v>11983636</v>
      </c>
      <c r="E3614" t="s">
        <v>2866</v>
      </c>
      <c r="F3614">
        <v>1</v>
      </c>
      <c r="G3614">
        <v>0</v>
      </c>
      <c r="H3614" t="s">
        <v>23</v>
      </c>
      <c r="I3614" t="s">
        <v>23</v>
      </c>
      <c r="J3614" t="s">
        <v>23</v>
      </c>
    </row>
    <row r="3615" spans="1:10" x14ac:dyDescent="0.15">
      <c r="A3615" t="s">
        <v>882</v>
      </c>
      <c r="C3615" t="str">
        <f>VLOOKUP(A3615,装配单主表!A:B,2,FALSE)</f>
        <v>10000395</v>
      </c>
      <c r="D3615">
        <v>11983620</v>
      </c>
      <c r="E3615" t="s">
        <v>2864</v>
      </c>
      <c r="F3615">
        <v>1</v>
      </c>
      <c r="G3615">
        <v>0</v>
      </c>
      <c r="H3615" t="s">
        <v>23</v>
      </c>
      <c r="I3615" t="s">
        <v>23</v>
      </c>
      <c r="J3615" t="s">
        <v>23</v>
      </c>
    </row>
    <row r="3616" spans="1:10" x14ac:dyDescent="0.15">
      <c r="A3616" t="s">
        <v>882</v>
      </c>
      <c r="C3616" t="str">
        <f>VLOOKUP(A3616,装配单主表!A:B,2,FALSE)</f>
        <v>10000395</v>
      </c>
      <c r="D3616">
        <v>11983720</v>
      </c>
      <c r="E3616" t="s">
        <v>2873</v>
      </c>
      <c r="F3616">
        <v>1</v>
      </c>
      <c r="G3616">
        <v>0</v>
      </c>
      <c r="H3616" t="s">
        <v>23</v>
      </c>
      <c r="I3616" t="s">
        <v>23</v>
      </c>
      <c r="J3616" t="s">
        <v>23</v>
      </c>
    </row>
    <row r="3617" spans="1:10" x14ac:dyDescent="0.15">
      <c r="A3617" t="s">
        <v>882</v>
      </c>
      <c r="C3617" t="str">
        <f>VLOOKUP(A3617,装配单主表!A:B,2,FALSE)</f>
        <v>10000395</v>
      </c>
      <c r="D3617">
        <v>11997436</v>
      </c>
      <c r="E3617" t="s">
        <v>3011</v>
      </c>
      <c r="F3617">
        <v>1</v>
      </c>
      <c r="G3617">
        <v>0</v>
      </c>
      <c r="H3617" t="s">
        <v>23</v>
      </c>
      <c r="I3617" t="s">
        <v>23</v>
      </c>
      <c r="J3617" t="s">
        <v>23</v>
      </c>
    </row>
    <row r="3618" spans="1:10" x14ac:dyDescent="0.15">
      <c r="A3618" t="s">
        <v>882</v>
      </c>
      <c r="C3618" t="str">
        <f>VLOOKUP(A3618,装配单主表!A:B,2,FALSE)</f>
        <v>10000395</v>
      </c>
      <c r="D3618">
        <v>11997206</v>
      </c>
      <c r="E3618" t="s">
        <v>2994</v>
      </c>
      <c r="F3618">
        <v>1</v>
      </c>
      <c r="G3618">
        <v>0</v>
      </c>
      <c r="H3618" t="s">
        <v>23</v>
      </c>
      <c r="I3618" t="s">
        <v>23</v>
      </c>
      <c r="J3618" t="s">
        <v>23</v>
      </c>
    </row>
    <row r="3619" spans="1:10" x14ac:dyDescent="0.15">
      <c r="A3619" t="s">
        <v>882</v>
      </c>
      <c r="C3619" t="str">
        <f>VLOOKUP(A3619,装配单主表!A:B,2,FALSE)</f>
        <v>10000395</v>
      </c>
      <c r="D3619">
        <v>11997205</v>
      </c>
      <c r="E3619" t="s">
        <v>2990</v>
      </c>
      <c r="F3619">
        <v>1</v>
      </c>
      <c r="G3619">
        <v>0</v>
      </c>
      <c r="H3619" t="s">
        <v>23</v>
      </c>
      <c r="I3619" t="s">
        <v>23</v>
      </c>
      <c r="J3619" t="s">
        <v>23</v>
      </c>
    </row>
    <row r="3620" spans="1:10" x14ac:dyDescent="0.15">
      <c r="A3620" t="s">
        <v>882</v>
      </c>
      <c r="C3620" t="str">
        <f>VLOOKUP(A3620,装配单主表!A:B,2,FALSE)</f>
        <v>10000395</v>
      </c>
      <c r="D3620">
        <v>11997207</v>
      </c>
      <c r="E3620" t="s">
        <v>2996</v>
      </c>
      <c r="F3620">
        <v>1</v>
      </c>
      <c r="G3620">
        <v>0</v>
      </c>
      <c r="H3620" t="s">
        <v>23</v>
      </c>
      <c r="I3620" t="s">
        <v>23</v>
      </c>
      <c r="J3620" t="s">
        <v>23</v>
      </c>
    </row>
    <row r="3621" spans="1:10" x14ac:dyDescent="0.15">
      <c r="A3621" t="s">
        <v>882</v>
      </c>
      <c r="C3621" t="str">
        <f>VLOOKUP(A3621,装配单主表!A:B,2,FALSE)</f>
        <v>10000395</v>
      </c>
      <c r="D3621">
        <v>11997153</v>
      </c>
      <c r="E3621" t="s">
        <v>2976</v>
      </c>
      <c r="F3621">
        <v>1</v>
      </c>
      <c r="G3621">
        <v>0</v>
      </c>
      <c r="H3621" t="s">
        <v>23</v>
      </c>
      <c r="I3621" t="s">
        <v>23</v>
      </c>
      <c r="J3621" t="s">
        <v>23</v>
      </c>
    </row>
    <row r="3622" spans="1:10" x14ac:dyDescent="0.15">
      <c r="A3622" t="s">
        <v>882</v>
      </c>
      <c r="C3622" t="str">
        <f>VLOOKUP(A3622,装配单主表!A:B,2,FALSE)</f>
        <v>10000395</v>
      </c>
      <c r="D3622">
        <v>11997164</v>
      </c>
      <c r="E3622" t="s">
        <v>2979</v>
      </c>
      <c r="F3622">
        <v>1</v>
      </c>
      <c r="G3622">
        <v>0</v>
      </c>
      <c r="H3622" t="s">
        <v>23</v>
      </c>
      <c r="I3622" t="s">
        <v>23</v>
      </c>
      <c r="J3622" t="s">
        <v>23</v>
      </c>
    </row>
    <row r="3623" spans="1:10" x14ac:dyDescent="0.15">
      <c r="A3623" t="s">
        <v>883</v>
      </c>
      <c r="C3623" t="str">
        <f>VLOOKUP(A3623,装配单主表!A:B,2,FALSE)</f>
        <v>10000396</v>
      </c>
      <c r="D3623">
        <v>11997164</v>
      </c>
      <c r="E3623" t="s">
        <v>2979</v>
      </c>
      <c r="F3623">
        <v>1</v>
      </c>
      <c r="G3623">
        <v>0</v>
      </c>
      <c r="H3623" t="s">
        <v>23</v>
      </c>
      <c r="I3623" t="s">
        <v>23</v>
      </c>
      <c r="J3623" t="s">
        <v>23</v>
      </c>
    </row>
    <row r="3624" spans="1:10" x14ac:dyDescent="0.15">
      <c r="A3624" t="s">
        <v>883</v>
      </c>
      <c r="C3624" t="str">
        <f>VLOOKUP(A3624,装配单主表!A:B,2,FALSE)</f>
        <v>10000396</v>
      </c>
      <c r="D3624">
        <v>11997153</v>
      </c>
      <c r="E3624" t="s">
        <v>2976</v>
      </c>
      <c r="F3624">
        <v>1</v>
      </c>
      <c r="G3624">
        <v>0</v>
      </c>
      <c r="H3624" t="s">
        <v>23</v>
      </c>
      <c r="I3624" t="s">
        <v>23</v>
      </c>
      <c r="J3624" t="s">
        <v>23</v>
      </c>
    </row>
    <row r="3625" spans="1:10" x14ac:dyDescent="0.15">
      <c r="A3625" t="s">
        <v>883</v>
      </c>
      <c r="C3625" t="str">
        <f>VLOOKUP(A3625,装配单主表!A:B,2,FALSE)</f>
        <v>10000396</v>
      </c>
      <c r="D3625">
        <v>11997207</v>
      </c>
      <c r="E3625" t="s">
        <v>2996</v>
      </c>
      <c r="F3625">
        <v>1</v>
      </c>
      <c r="G3625">
        <v>0</v>
      </c>
      <c r="H3625" t="s">
        <v>23</v>
      </c>
      <c r="I3625" t="s">
        <v>23</v>
      </c>
      <c r="J3625" t="s">
        <v>23</v>
      </c>
    </row>
    <row r="3626" spans="1:10" x14ac:dyDescent="0.15">
      <c r="A3626" t="s">
        <v>883</v>
      </c>
      <c r="C3626" t="str">
        <f>VLOOKUP(A3626,装配单主表!A:B,2,FALSE)</f>
        <v>10000396</v>
      </c>
      <c r="D3626">
        <v>11997205</v>
      </c>
      <c r="E3626" t="s">
        <v>2990</v>
      </c>
      <c r="F3626">
        <v>1</v>
      </c>
      <c r="G3626">
        <v>0</v>
      </c>
      <c r="H3626" t="s">
        <v>23</v>
      </c>
      <c r="I3626" t="s">
        <v>23</v>
      </c>
      <c r="J3626" t="s">
        <v>23</v>
      </c>
    </row>
    <row r="3627" spans="1:10" x14ac:dyDescent="0.15">
      <c r="A3627" t="s">
        <v>883</v>
      </c>
      <c r="C3627" t="str">
        <f>VLOOKUP(A3627,装配单主表!A:B,2,FALSE)</f>
        <v>10000396</v>
      </c>
      <c r="D3627">
        <v>11997206</v>
      </c>
      <c r="E3627" t="s">
        <v>2994</v>
      </c>
      <c r="F3627">
        <v>1</v>
      </c>
      <c r="G3627">
        <v>0</v>
      </c>
      <c r="H3627" t="s">
        <v>23</v>
      </c>
      <c r="I3627" t="s">
        <v>23</v>
      </c>
      <c r="J3627" t="s">
        <v>23</v>
      </c>
    </row>
    <row r="3628" spans="1:10" x14ac:dyDescent="0.15">
      <c r="A3628" t="s">
        <v>883</v>
      </c>
      <c r="C3628" t="str">
        <f>VLOOKUP(A3628,装配单主表!A:B,2,FALSE)</f>
        <v>10000396</v>
      </c>
      <c r="D3628">
        <v>11997433</v>
      </c>
      <c r="E3628" t="s">
        <v>3010</v>
      </c>
      <c r="F3628">
        <v>1</v>
      </c>
      <c r="G3628">
        <v>0</v>
      </c>
      <c r="H3628" t="s">
        <v>23</v>
      </c>
      <c r="I3628" t="s">
        <v>23</v>
      </c>
      <c r="J3628" t="s">
        <v>23</v>
      </c>
    </row>
    <row r="3629" spans="1:10" x14ac:dyDescent="0.15">
      <c r="A3629" t="s">
        <v>883</v>
      </c>
      <c r="C3629" t="str">
        <f>VLOOKUP(A3629,装配单主表!A:B,2,FALSE)</f>
        <v>10000396</v>
      </c>
      <c r="D3629">
        <v>11983720</v>
      </c>
      <c r="E3629" t="s">
        <v>2868</v>
      </c>
      <c r="F3629">
        <v>1</v>
      </c>
      <c r="G3629">
        <v>0</v>
      </c>
      <c r="H3629" t="s">
        <v>23</v>
      </c>
      <c r="I3629" t="s">
        <v>23</v>
      </c>
      <c r="J3629" t="s">
        <v>23</v>
      </c>
    </row>
    <row r="3630" spans="1:10" x14ac:dyDescent="0.15">
      <c r="A3630" t="s">
        <v>883</v>
      </c>
      <c r="C3630" t="str">
        <f>VLOOKUP(A3630,装配单主表!A:B,2,FALSE)</f>
        <v>10000396</v>
      </c>
      <c r="D3630">
        <v>11983636</v>
      </c>
      <c r="E3630" t="s">
        <v>2866</v>
      </c>
      <c r="F3630">
        <v>1</v>
      </c>
      <c r="G3630">
        <v>0</v>
      </c>
      <c r="H3630" t="s">
        <v>23</v>
      </c>
      <c r="I3630" t="s">
        <v>23</v>
      </c>
      <c r="J3630" t="s">
        <v>23</v>
      </c>
    </row>
    <row r="3631" spans="1:10" x14ac:dyDescent="0.15">
      <c r="A3631" t="s">
        <v>883</v>
      </c>
      <c r="C3631" t="str">
        <f>VLOOKUP(A3631,装配单主表!A:B,2,FALSE)</f>
        <v>10000396</v>
      </c>
      <c r="D3631">
        <v>11983616</v>
      </c>
      <c r="E3631" t="s">
        <v>2861</v>
      </c>
      <c r="F3631">
        <v>1</v>
      </c>
      <c r="G3631">
        <v>0</v>
      </c>
      <c r="H3631" t="s">
        <v>23</v>
      </c>
      <c r="I3631" t="s">
        <v>23</v>
      </c>
      <c r="J3631" t="s">
        <v>23</v>
      </c>
    </row>
    <row r="3632" spans="1:10" x14ac:dyDescent="0.15">
      <c r="A3632" t="s">
        <v>883</v>
      </c>
      <c r="C3632" t="str">
        <f>VLOOKUP(A3632,装配单主表!A:B,2,FALSE)</f>
        <v>10000396</v>
      </c>
      <c r="D3632">
        <v>11983597</v>
      </c>
      <c r="E3632" t="s">
        <v>2853</v>
      </c>
      <c r="F3632">
        <v>1</v>
      </c>
      <c r="G3632">
        <v>0</v>
      </c>
      <c r="H3632" t="s">
        <v>23</v>
      </c>
      <c r="I3632" t="s">
        <v>23</v>
      </c>
      <c r="J3632" t="s">
        <v>23</v>
      </c>
    </row>
    <row r="3633" spans="1:10" x14ac:dyDescent="0.15">
      <c r="A3633" t="s">
        <v>883</v>
      </c>
      <c r="C3633" t="str">
        <f>VLOOKUP(A3633,装配单主表!A:B,2,FALSE)</f>
        <v>10000396</v>
      </c>
      <c r="D3633">
        <v>11990620</v>
      </c>
      <c r="E3633" t="s">
        <v>2935</v>
      </c>
      <c r="F3633">
        <v>1</v>
      </c>
      <c r="G3633">
        <v>0</v>
      </c>
      <c r="H3633" t="s">
        <v>23</v>
      </c>
      <c r="I3633" t="s">
        <v>23</v>
      </c>
      <c r="J3633" t="s">
        <v>23</v>
      </c>
    </row>
    <row r="3634" spans="1:10" x14ac:dyDescent="0.15">
      <c r="A3634" t="s">
        <v>883</v>
      </c>
      <c r="C3634" t="str">
        <f>VLOOKUP(A3634,装配单主表!A:B,2,FALSE)</f>
        <v>10000396</v>
      </c>
      <c r="D3634">
        <v>11997150</v>
      </c>
      <c r="E3634" t="s">
        <v>2975</v>
      </c>
      <c r="F3634">
        <v>1</v>
      </c>
      <c r="G3634">
        <v>0</v>
      </c>
      <c r="H3634" t="s">
        <v>23</v>
      </c>
      <c r="I3634" t="s">
        <v>23</v>
      </c>
      <c r="J3634" t="s">
        <v>23</v>
      </c>
    </row>
    <row r="3635" spans="1:10" x14ac:dyDescent="0.15">
      <c r="A3635" t="s">
        <v>883</v>
      </c>
      <c r="C3635" t="str">
        <f>VLOOKUP(A3635,装配单主表!A:B,2,FALSE)</f>
        <v>10000396</v>
      </c>
      <c r="D3635">
        <v>11997128</v>
      </c>
      <c r="E3635" t="s">
        <v>304</v>
      </c>
      <c r="F3635">
        <v>1</v>
      </c>
      <c r="G3635">
        <v>0</v>
      </c>
      <c r="H3635" t="s">
        <v>23</v>
      </c>
      <c r="I3635" t="s">
        <v>23</v>
      </c>
      <c r="J3635" t="s">
        <v>23</v>
      </c>
    </row>
    <row r="3636" spans="1:10" x14ac:dyDescent="0.15">
      <c r="A3636" t="s">
        <v>480</v>
      </c>
      <c r="C3636" t="str">
        <f>VLOOKUP(A3636,装配单主表!A:B,2,FALSE)</f>
        <v>10000397</v>
      </c>
      <c r="D3636">
        <v>11997126</v>
      </c>
      <c r="E3636" t="s">
        <v>306</v>
      </c>
      <c r="F3636">
        <v>1</v>
      </c>
      <c r="G3636">
        <v>0</v>
      </c>
      <c r="H3636" t="s">
        <v>23</v>
      </c>
      <c r="I3636" t="s">
        <v>23</v>
      </c>
      <c r="J3636" t="s">
        <v>23</v>
      </c>
    </row>
    <row r="3637" spans="1:10" x14ac:dyDescent="0.15">
      <c r="A3637" t="s">
        <v>480</v>
      </c>
      <c r="C3637" t="str">
        <f>VLOOKUP(A3637,装配单主表!A:B,2,FALSE)</f>
        <v>10000397</v>
      </c>
      <c r="D3637">
        <v>11997150</v>
      </c>
      <c r="E3637" t="s">
        <v>2975</v>
      </c>
      <c r="F3637">
        <v>1</v>
      </c>
      <c r="G3637">
        <v>0</v>
      </c>
      <c r="H3637" t="s">
        <v>23</v>
      </c>
      <c r="I3637" t="s">
        <v>23</v>
      </c>
      <c r="J3637" t="s">
        <v>23</v>
      </c>
    </row>
    <row r="3638" spans="1:10" x14ac:dyDescent="0.15">
      <c r="A3638" t="s">
        <v>480</v>
      </c>
      <c r="C3638" t="str">
        <f>VLOOKUP(A3638,装配单主表!A:B,2,FALSE)</f>
        <v>10000397</v>
      </c>
      <c r="D3638">
        <v>11990620</v>
      </c>
      <c r="E3638" t="s">
        <v>2935</v>
      </c>
      <c r="F3638">
        <v>1</v>
      </c>
      <c r="G3638">
        <v>0</v>
      </c>
      <c r="H3638" t="s">
        <v>23</v>
      </c>
      <c r="I3638" t="s">
        <v>23</v>
      </c>
      <c r="J3638" t="s">
        <v>23</v>
      </c>
    </row>
    <row r="3639" spans="1:10" x14ac:dyDescent="0.15">
      <c r="A3639" t="s">
        <v>480</v>
      </c>
      <c r="C3639" t="str">
        <f>VLOOKUP(A3639,装配单主表!A:B,2,FALSE)</f>
        <v>10000397</v>
      </c>
      <c r="D3639">
        <v>11983595</v>
      </c>
      <c r="E3639" t="s">
        <v>2851</v>
      </c>
      <c r="F3639">
        <v>1</v>
      </c>
      <c r="G3639">
        <v>0</v>
      </c>
      <c r="H3639" t="s">
        <v>23</v>
      </c>
      <c r="I3639" t="s">
        <v>23</v>
      </c>
      <c r="J3639" t="s">
        <v>23</v>
      </c>
    </row>
    <row r="3640" spans="1:10" x14ac:dyDescent="0.15">
      <c r="A3640" t="s">
        <v>480</v>
      </c>
      <c r="C3640" t="str">
        <f>VLOOKUP(A3640,装配单主表!A:B,2,FALSE)</f>
        <v>10000397</v>
      </c>
      <c r="D3640">
        <v>11983614</v>
      </c>
      <c r="E3640" t="s">
        <v>2859</v>
      </c>
      <c r="F3640">
        <v>1</v>
      </c>
      <c r="G3640">
        <v>0</v>
      </c>
      <c r="H3640" t="s">
        <v>23</v>
      </c>
      <c r="I3640" t="s">
        <v>23</v>
      </c>
      <c r="J3640" t="s">
        <v>23</v>
      </c>
    </row>
    <row r="3641" spans="1:10" x14ac:dyDescent="0.15">
      <c r="A3641" t="s">
        <v>480</v>
      </c>
      <c r="C3641" t="str">
        <f>VLOOKUP(A3641,装配单主表!A:B,2,FALSE)</f>
        <v>10000397</v>
      </c>
      <c r="D3641">
        <v>11983636</v>
      </c>
      <c r="E3641" t="s">
        <v>2866</v>
      </c>
      <c r="F3641">
        <v>1</v>
      </c>
      <c r="G3641">
        <v>0</v>
      </c>
      <c r="H3641" t="s">
        <v>23</v>
      </c>
      <c r="I3641" t="s">
        <v>23</v>
      </c>
      <c r="J3641" t="s">
        <v>23</v>
      </c>
    </row>
    <row r="3642" spans="1:10" x14ac:dyDescent="0.15">
      <c r="A3642" t="s">
        <v>480</v>
      </c>
      <c r="C3642" t="str">
        <f>VLOOKUP(A3642,装配单主表!A:B,2,FALSE)</f>
        <v>10000397</v>
      </c>
      <c r="D3642">
        <v>11983720</v>
      </c>
      <c r="E3642" t="s">
        <v>2869</v>
      </c>
      <c r="F3642">
        <v>1</v>
      </c>
      <c r="G3642">
        <v>0</v>
      </c>
      <c r="H3642" t="s">
        <v>23</v>
      </c>
      <c r="I3642" t="s">
        <v>23</v>
      </c>
      <c r="J3642" t="s">
        <v>23</v>
      </c>
    </row>
    <row r="3643" spans="1:10" x14ac:dyDescent="0.15">
      <c r="A3643" t="s">
        <v>480</v>
      </c>
      <c r="C3643" t="str">
        <f>VLOOKUP(A3643,装配单主表!A:B,2,FALSE)</f>
        <v>10000397</v>
      </c>
      <c r="D3643">
        <v>11997433</v>
      </c>
      <c r="E3643" t="s">
        <v>3010</v>
      </c>
      <c r="F3643">
        <v>1</v>
      </c>
      <c r="G3643">
        <v>0</v>
      </c>
      <c r="H3643" t="s">
        <v>23</v>
      </c>
      <c r="I3643" t="s">
        <v>23</v>
      </c>
      <c r="J3643" t="s">
        <v>23</v>
      </c>
    </row>
    <row r="3644" spans="1:10" x14ac:dyDescent="0.15">
      <c r="A3644" t="s">
        <v>480</v>
      </c>
      <c r="C3644" t="str">
        <f>VLOOKUP(A3644,装配单主表!A:B,2,FALSE)</f>
        <v>10000397</v>
      </c>
      <c r="D3644">
        <v>11997206</v>
      </c>
      <c r="E3644" t="s">
        <v>2994</v>
      </c>
      <c r="F3644">
        <v>1</v>
      </c>
      <c r="G3644">
        <v>0</v>
      </c>
      <c r="H3644" t="s">
        <v>23</v>
      </c>
      <c r="I3644" t="s">
        <v>23</v>
      </c>
      <c r="J3644" t="s">
        <v>23</v>
      </c>
    </row>
    <row r="3645" spans="1:10" x14ac:dyDescent="0.15">
      <c r="A3645" t="s">
        <v>480</v>
      </c>
      <c r="C3645" t="str">
        <f>VLOOKUP(A3645,装配单主表!A:B,2,FALSE)</f>
        <v>10000397</v>
      </c>
      <c r="D3645">
        <v>11997205</v>
      </c>
      <c r="E3645" t="s">
        <v>2990</v>
      </c>
      <c r="F3645">
        <v>1</v>
      </c>
      <c r="G3645">
        <v>0</v>
      </c>
      <c r="H3645" t="s">
        <v>23</v>
      </c>
      <c r="I3645" t="s">
        <v>23</v>
      </c>
      <c r="J3645" t="s">
        <v>23</v>
      </c>
    </row>
    <row r="3646" spans="1:10" x14ac:dyDescent="0.15">
      <c r="A3646" t="s">
        <v>480</v>
      </c>
      <c r="C3646" t="str">
        <f>VLOOKUP(A3646,装配单主表!A:B,2,FALSE)</f>
        <v>10000397</v>
      </c>
      <c r="D3646">
        <v>11997207</v>
      </c>
      <c r="E3646" t="s">
        <v>2996</v>
      </c>
      <c r="F3646">
        <v>1</v>
      </c>
      <c r="G3646">
        <v>0</v>
      </c>
      <c r="H3646" t="s">
        <v>23</v>
      </c>
      <c r="I3646" t="s">
        <v>23</v>
      </c>
      <c r="J3646" t="s">
        <v>23</v>
      </c>
    </row>
    <row r="3647" spans="1:10" x14ac:dyDescent="0.15">
      <c r="A3647" t="s">
        <v>480</v>
      </c>
      <c r="C3647" t="str">
        <f>VLOOKUP(A3647,装配单主表!A:B,2,FALSE)</f>
        <v>10000397</v>
      </c>
      <c r="D3647">
        <v>11997153</v>
      </c>
      <c r="E3647" t="s">
        <v>2976</v>
      </c>
      <c r="F3647">
        <v>1</v>
      </c>
      <c r="G3647">
        <v>0</v>
      </c>
      <c r="H3647" t="s">
        <v>23</v>
      </c>
      <c r="I3647" t="s">
        <v>23</v>
      </c>
      <c r="J3647" t="s">
        <v>23</v>
      </c>
    </row>
    <row r="3648" spans="1:10" x14ac:dyDescent="0.15">
      <c r="A3648" t="s">
        <v>480</v>
      </c>
      <c r="C3648" t="str">
        <f>VLOOKUP(A3648,装配单主表!A:B,2,FALSE)</f>
        <v>10000397</v>
      </c>
      <c r="D3648">
        <v>11997164</v>
      </c>
      <c r="E3648" t="s">
        <v>2979</v>
      </c>
      <c r="F3648">
        <v>1</v>
      </c>
      <c r="G3648">
        <v>0</v>
      </c>
      <c r="H3648" t="s">
        <v>23</v>
      </c>
      <c r="I3648" t="s">
        <v>23</v>
      </c>
      <c r="J3648" t="s">
        <v>23</v>
      </c>
    </row>
    <row r="3649" spans="1:10" x14ac:dyDescent="0.15">
      <c r="A3649" t="s">
        <v>481</v>
      </c>
      <c r="C3649" t="str">
        <f>VLOOKUP(A3649,装配单主表!A:B,2,FALSE)</f>
        <v>10000398</v>
      </c>
      <c r="D3649">
        <v>11997164</v>
      </c>
      <c r="E3649" t="s">
        <v>2979</v>
      </c>
      <c r="F3649">
        <v>1</v>
      </c>
      <c r="G3649">
        <v>0</v>
      </c>
      <c r="H3649" t="s">
        <v>23</v>
      </c>
      <c r="I3649" t="s">
        <v>23</v>
      </c>
      <c r="J3649" t="s">
        <v>23</v>
      </c>
    </row>
    <row r="3650" spans="1:10" x14ac:dyDescent="0.15">
      <c r="A3650" t="s">
        <v>481</v>
      </c>
      <c r="C3650" t="str">
        <f>VLOOKUP(A3650,装配单主表!A:B,2,FALSE)</f>
        <v>10000398</v>
      </c>
      <c r="D3650">
        <v>11997153</v>
      </c>
      <c r="E3650" t="s">
        <v>2976</v>
      </c>
      <c r="F3650">
        <v>1</v>
      </c>
      <c r="G3650">
        <v>0</v>
      </c>
      <c r="H3650" t="s">
        <v>23</v>
      </c>
      <c r="I3650" t="s">
        <v>23</v>
      </c>
      <c r="J3650" t="s">
        <v>23</v>
      </c>
    </row>
    <row r="3651" spans="1:10" x14ac:dyDescent="0.15">
      <c r="A3651" t="s">
        <v>481</v>
      </c>
      <c r="C3651" t="str">
        <f>VLOOKUP(A3651,装配单主表!A:B,2,FALSE)</f>
        <v>10000398</v>
      </c>
      <c r="D3651">
        <v>11997207</v>
      </c>
      <c r="E3651" t="s">
        <v>2996</v>
      </c>
      <c r="F3651">
        <v>1</v>
      </c>
      <c r="G3651">
        <v>0</v>
      </c>
      <c r="H3651" t="s">
        <v>23</v>
      </c>
      <c r="I3651" t="s">
        <v>23</v>
      </c>
      <c r="J3651" t="s">
        <v>23</v>
      </c>
    </row>
    <row r="3652" spans="1:10" x14ac:dyDescent="0.15">
      <c r="A3652" t="s">
        <v>481</v>
      </c>
      <c r="C3652" t="str">
        <f>VLOOKUP(A3652,装配单主表!A:B,2,FALSE)</f>
        <v>10000398</v>
      </c>
      <c r="D3652">
        <v>11997205</v>
      </c>
      <c r="E3652" t="s">
        <v>2990</v>
      </c>
      <c r="F3652">
        <v>1</v>
      </c>
      <c r="G3652">
        <v>0</v>
      </c>
      <c r="H3652" t="s">
        <v>23</v>
      </c>
      <c r="I3652" t="s">
        <v>23</v>
      </c>
      <c r="J3652" t="s">
        <v>23</v>
      </c>
    </row>
    <row r="3653" spans="1:10" x14ac:dyDescent="0.15">
      <c r="A3653" t="s">
        <v>481</v>
      </c>
      <c r="C3653" t="str">
        <f>VLOOKUP(A3653,装配单主表!A:B,2,FALSE)</f>
        <v>10000398</v>
      </c>
      <c r="D3653">
        <v>11997206</v>
      </c>
      <c r="E3653" t="s">
        <v>2994</v>
      </c>
      <c r="F3653">
        <v>1</v>
      </c>
      <c r="G3653">
        <v>0</v>
      </c>
      <c r="H3653" t="s">
        <v>23</v>
      </c>
      <c r="I3653" t="s">
        <v>23</v>
      </c>
      <c r="J3653" t="s">
        <v>23</v>
      </c>
    </row>
    <row r="3654" spans="1:10" x14ac:dyDescent="0.15">
      <c r="A3654" t="s">
        <v>481</v>
      </c>
      <c r="C3654" t="str">
        <f>VLOOKUP(A3654,装配单主表!A:B,2,FALSE)</f>
        <v>10000398</v>
      </c>
      <c r="D3654">
        <v>11997433</v>
      </c>
      <c r="E3654" t="s">
        <v>3010</v>
      </c>
      <c r="F3654">
        <v>1</v>
      </c>
      <c r="G3654">
        <v>0</v>
      </c>
      <c r="H3654" t="s">
        <v>23</v>
      </c>
      <c r="I3654" t="s">
        <v>23</v>
      </c>
      <c r="J3654" t="s">
        <v>23</v>
      </c>
    </row>
    <row r="3655" spans="1:10" x14ac:dyDescent="0.15">
      <c r="A3655" t="s">
        <v>481</v>
      </c>
      <c r="C3655" t="str">
        <f>VLOOKUP(A3655,装配单主表!A:B,2,FALSE)</f>
        <v>10000398</v>
      </c>
      <c r="D3655">
        <v>11997428</v>
      </c>
      <c r="E3655" t="s">
        <v>3005</v>
      </c>
      <c r="F3655">
        <v>1</v>
      </c>
      <c r="G3655">
        <v>0</v>
      </c>
      <c r="H3655" t="s">
        <v>23</v>
      </c>
      <c r="I3655" t="s">
        <v>23</v>
      </c>
      <c r="J3655" t="s">
        <v>23</v>
      </c>
    </row>
    <row r="3656" spans="1:10" x14ac:dyDescent="0.15">
      <c r="A3656" t="s">
        <v>481</v>
      </c>
      <c r="C3656" t="str">
        <f>VLOOKUP(A3656,装配单主表!A:B,2,FALSE)</f>
        <v>10000398</v>
      </c>
      <c r="D3656">
        <v>11997427</v>
      </c>
      <c r="E3656" t="s">
        <v>3004</v>
      </c>
      <c r="F3656">
        <v>1</v>
      </c>
      <c r="G3656">
        <v>0</v>
      </c>
      <c r="H3656" t="s">
        <v>23</v>
      </c>
      <c r="I3656" t="s">
        <v>23</v>
      </c>
      <c r="J3656" t="s">
        <v>23</v>
      </c>
    </row>
    <row r="3657" spans="1:10" x14ac:dyDescent="0.15">
      <c r="A3657" t="s">
        <v>481</v>
      </c>
      <c r="C3657" t="str">
        <f>VLOOKUP(A3657,装配单主表!A:B,2,FALSE)</f>
        <v>10000398</v>
      </c>
      <c r="D3657">
        <v>11983636</v>
      </c>
      <c r="E3657" t="s">
        <v>2866</v>
      </c>
      <c r="F3657">
        <v>1</v>
      </c>
      <c r="G3657">
        <v>0</v>
      </c>
      <c r="H3657" t="s">
        <v>23</v>
      </c>
      <c r="I3657" t="s">
        <v>23</v>
      </c>
      <c r="J3657" t="s">
        <v>23</v>
      </c>
    </row>
    <row r="3658" spans="1:10" x14ac:dyDescent="0.15">
      <c r="A3658" t="s">
        <v>481</v>
      </c>
      <c r="C3658" t="str">
        <f>VLOOKUP(A3658,装配单主表!A:B,2,FALSE)</f>
        <v>10000398</v>
      </c>
      <c r="D3658">
        <v>11971545</v>
      </c>
      <c r="E3658" t="s">
        <v>2846</v>
      </c>
      <c r="F3658">
        <v>1</v>
      </c>
      <c r="G3658">
        <v>0</v>
      </c>
      <c r="H3658" t="s">
        <v>23</v>
      </c>
      <c r="I3658" t="s">
        <v>23</v>
      </c>
      <c r="J3658" t="s">
        <v>23</v>
      </c>
    </row>
    <row r="3659" spans="1:10" x14ac:dyDescent="0.15">
      <c r="A3659" t="s">
        <v>481</v>
      </c>
      <c r="C3659" t="str">
        <f>VLOOKUP(A3659,装配单主表!A:B,2,FALSE)</f>
        <v>10000398</v>
      </c>
      <c r="D3659">
        <v>11971526</v>
      </c>
      <c r="E3659" t="s">
        <v>482</v>
      </c>
      <c r="F3659">
        <v>1</v>
      </c>
      <c r="G3659">
        <v>0</v>
      </c>
      <c r="H3659" t="s">
        <v>23</v>
      </c>
      <c r="I3659" t="s">
        <v>23</v>
      </c>
      <c r="J3659" t="s">
        <v>23</v>
      </c>
    </row>
    <row r="3660" spans="1:10" x14ac:dyDescent="0.15">
      <c r="A3660" t="s">
        <v>481</v>
      </c>
      <c r="C3660" t="str">
        <f>VLOOKUP(A3660,装配单主表!A:B,2,FALSE)</f>
        <v>10000398</v>
      </c>
      <c r="D3660">
        <v>11990620</v>
      </c>
      <c r="E3660" t="s">
        <v>2935</v>
      </c>
      <c r="F3660">
        <v>1</v>
      </c>
      <c r="G3660">
        <v>0</v>
      </c>
      <c r="H3660" t="s">
        <v>23</v>
      </c>
      <c r="I3660" t="s">
        <v>23</v>
      </c>
      <c r="J3660" t="s">
        <v>23</v>
      </c>
    </row>
    <row r="3661" spans="1:10" x14ac:dyDescent="0.15">
      <c r="A3661" t="s">
        <v>481</v>
      </c>
      <c r="C3661" t="str">
        <f>VLOOKUP(A3661,装配单主表!A:B,2,FALSE)</f>
        <v>10000398</v>
      </c>
      <c r="D3661">
        <v>11997150</v>
      </c>
      <c r="E3661" t="s">
        <v>2975</v>
      </c>
      <c r="F3661">
        <v>1</v>
      </c>
      <c r="G3661">
        <v>0</v>
      </c>
      <c r="H3661" t="s">
        <v>23</v>
      </c>
      <c r="I3661" t="s">
        <v>23</v>
      </c>
      <c r="J3661" t="s">
        <v>23</v>
      </c>
    </row>
    <row r="3662" spans="1:10" x14ac:dyDescent="0.15">
      <c r="A3662" t="s">
        <v>484</v>
      </c>
      <c r="C3662" t="str">
        <f>VLOOKUP(A3662,装配单主表!A:B,2,FALSE)</f>
        <v>10000399</v>
      </c>
      <c r="D3662">
        <v>11997150</v>
      </c>
      <c r="E3662" t="s">
        <v>2975</v>
      </c>
      <c r="F3662">
        <v>1</v>
      </c>
      <c r="G3662">
        <v>0</v>
      </c>
      <c r="H3662" t="s">
        <v>23</v>
      </c>
      <c r="I3662" t="s">
        <v>23</v>
      </c>
      <c r="J3662" t="s">
        <v>23</v>
      </c>
    </row>
    <row r="3663" spans="1:10" x14ac:dyDescent="0.15">
      <c r="A3663" t="s">
        <v>484</v>
      </c>
      <c r="C3663" t="str">
        <f>VLOOKUP(A3663,装配单主表!A:B,2,FALSE)</f>
        <v>10000399</v>
      </c>
      <c r="D3663">
        <v>11997132</v>
      </c>
      <c r="E3663" t="s">
        <v>312</v>
      </c>
      <c r="F3663">
        <v>1</v>
      </c>
      <c r="G3663">
        <v>0</v>
      </c>
      <c r="H3663" t="s">
        <v>23</v>
      </c>
      <c r="I3663" t="s">
        <v>23</v>
      </c>
      <c r="J3663" t="s">
        <v>23</v>
      </c>
    </row>
    <row r="3664" spans="1:10" x14ac:dyDescent="0.15">
      <c r="A3664" t="s">
        <v>484</v>
      </c>
      <c r="C3664" t="str">
        <f>VLOOKUP(A3664,装配单主表!A:B,2,FALSE)</f>
        <v>10000399</v>
      </c>
      <c r="D3664">
        <v>11983599</v>
      </c>
      <c r="E3664" t="s">
        <v>2854</v>
      </c>
      <c r="F3664">
        <v>1</v>
      </c>
      <c r="G3664">
        <v>0</v>
      </c>
      <c r="H3664" t="s">
        <v>23</v>
      </c>
      <c r="I3664" t="s">
        <v>23</v>
      </c>
      <c r="J3664" t="s">
        <v>23</v>
      </c>
    </row>
    <row r="3665" spans="1:10" x14ac:dyDescent="0.15">
      <c r="A3665" t="s">
        <v>484</v>
      </c>
      <c r="C3665" t="str">
        <f>VLOOKUP(A3665,装配单主表!A:B,2,FALSE)</f>
        <v>10000399</v>
      </c>
      <c r="D3665">
        <v>11983636</v>
      </c>
      <c r="E3665" t="s">
        <v>2866</v>
      </c>
      <c r="F3665">
        <v>1</v>
      </c>
      <c r="G3665">
        <v>0</v>
      </c>
      <c r="H3665" t="s">
        <v>23</v>
      </c>
      <c r="I3665" t="s">
        <v>23</v>
      </c>
      <c r="J3665" t="s">
        <v>23</v>
      </c>
    </row>
    <row r="3666" spans="1:10" x14ac:dyDescent="0.15">
      <c r="A3666" t="s">
        <v>484</v>
      </c>
      <c r="C3666" t="str">
        <f>VLOOKUP(A3666,装配单主表!A:B,2,FALSE)</f>
        <v>10000399</v>
      </c>
      <c r="D3666">
        <v>11983618</v>
      </c>
      <c r="E3666" t="s">
        <v>2862</v>
      </c>
      <c r="F3666">
        <v>1</v>
      </c>
      <c r="G3666">
        <v>0</v>
      </c>
      <c r="H3666" t="s">
        <v>23</v>
      </c>
      <c r="I3666" t="s">
        <v>23</v>
      </c>
      <c r="J3666" t="s">
        <v>23</v>
      </c>
    </row>
    <row r="3667" spans="1:10" x14ac:dyDescent="0.15">
      <c r="A3667" t="s">
        <v>484</v>
      </c>
      <c r="C3667" t="str">
        <f>VLOOKUP(A3667,装配单主表!A:B,2,FALSE)</f>
        <v>10000399</v>
      </c>
      <c r="D3667">
        <v>11983720</v>
      </c>
      <c r="E3667" t="s">
        <v>2870</v>
      </c>
      <c r="F3667">
        <v>1</v>
      </c>
      <c r="G3667">
        <v>0</v>
      </c>
      <c r="H3667" t="s">
        <v>23</v>
      </c>
      <c r="I3667" t="s">
        <v>23</v>
      </c>
      <c r="J3667" t="s">
        <v>23</v>
      </c>
    </row>
    <row r="3668" spans="1:10" x14ac:dyDescent="0.15">
      <c r="A3668" t="s">
        <v>484</v>
      </c>
      <c r="C3668" t="str">
        <f>VLOOKUP(A3668,装配单主表!A:B,2,FALSE)</f>
        <v>10000399</v>
      </c>
      <c r="D3668">
        <v>11997433</v>
      </c>
      <c r="E3668" t="s">
        <v>3010</v>
      </c>
      <c r="F3668">
        <v>1</v>
      </c>
      <c r="G3668">
        <v>0</v>
      </c>
      <c r="H3668" t="s">
        <v>23</v>
      </c>
      <c r="I3668" t="s">
        <v>23</v>
      </c>
      <c r="J3668" t="s">
        <v>23</v>
      </c>
    </row>
    <row r="3669" spans="1:10" x14ac:dyDescent="0.15">
      <c r="A3669" t="s">
        <v>484</v>
      </c>
      <c r="C3669" t="str">
        <f>VLOOKUP(A3669,装配单主表!A:B,2,FALSE)</f>
        <v>10000399</v>
      </c>
      <c r="D3669">
        <v>11997206</v>
      </c>
      <c r="E3669" t="s">
        <v>2994</v>
      </c>
      <c r="F3669">
        <v>1</v>
      </c>
      <c r="G3669">
        <v>0</v>
      </c>
      <c r="H3669" t="s">
        <v>23</v>
      </c>
      <c r="I3669" t="s">
        <v>23</v>
      </c>
      <c r="J3669" t="s">
        <v>23</v>
      </c>
    </row>
    <row r="3670" spans="1:10" x14ac:dyDescent="0.15">
      <c r="A3670" t="s">
        <v>484</v>
      </c>
      <c r="C3670" t="str">
        <f>VLOOKUP(A3670,装配单主表!A:B,2,FALSE)</f>
        <v>10000399</v>
      </c>
      <c r="D3670">
        <v>11997205</v>
      </c>
      <c r="E3670" t="s">
        <v>2990</v>
      </c>
      <c r="F3670">
        <v>1</v>
      </c>
      <c r="G3670">
        <v>0</v>
      </c>
      <c r="H3670" t="s">
        <v>23</v>
      </c>
      <c r="I3670" t="s">
        <v>23</v>
      </c>
      <c r="J3670" t="s">
        <v>23</v>
      </c>
    </row>
    <row r="3671" spans="1:10" x14ac:dyDescent="0.15">
      <c r="A3671" t="s">
        <v>484</v>
      </c>
      <c r="C3671" t="str">
        <f>VLOOKUP(A3671,装配单主表!A:B,2,FALSE)</f>
        <v>10000399</v>
      </c>
      <c r="D3671">
        <v>11997207</v>
      </c>
      <c r="E3671" t="s">
        <v>2996</v>
      </c>
      <c r="F3671">
        <v>1</v>
      </c>
      <c r="G3671">
        <v>0</v>
      </c>
      <c r="H3671" t="s">
        <v>23</v>
      </c>
      <c r="I3671" t="s">
        <v>23</v>
      </c>
      <c r="J3671" t="s">
        <v>23</v>
      </c>
    </row>
    <row r="3672" spans="1:10" x14ac:dyDescent="0.15">
      <c r="A3672" t="s">
        <v>484</v>
      </c>
      <c r="C3672" t="str">
        <f>VLOOKUP(A3672,装配单主表!A:B,2,FALSE)</f>
        <v>10000399</v>
      </c>
      <c r="D3672">
        <v>11997153</v>
      </c>
      <c r="E3672" t="s">
        <v>2976</v>
      </c>
      <c r="F3672">
        <v>1</v>
      </c>
      <c r="G3672">
        <v>0</v>
      </c>
      <c r="H3672" t="s">
        <v>23</v>
      </c>
      <c r="I3672" t="s">
        <v>23</v>
      </c>
      <c r="J3672" t="s">
        <v>23</v>
      </c>
    </row>
    <row r="3673" spans="1:10" x14ac:dyDescent="0.15">
      <c r="A3673" t="s">
        <v>484</v>
      </c>
      <c r="C3673" t="str">
        <f>VLOOKUP(A3673,装配单主表!A:B,2,FALSE)</f>
        <v>10000399</v>
      </c>
      <c r="D3673">
        <v>11997164</v>
      </c>
      <c r="E3673" t="s">
        <v>2979</v>
      </c>
      <c r="F3673">
        <v>1</v>
      </c>
      <c r="G3673">
        <v>0</v>
      </c>
      <c r="H3673" t="s">
        <v>23</v>
      </c>
      <c r="I3673" t="s">
        <v>23</v>
      </c>
      <c r="J3673" t="s">
        <v>23</v>
      </c>
    </row>
    <row r="3674" spans="1:10" x14ac:dyDescent="0.15">
      <c r="A3674" t="s">
        <v>485</v>
      </c>
      <c r="C3674" t="str">
        <f>VLOOKUP(A3674,装配单主表!A:B,2,FALSE)</f>
        <v>10000400</v>
      </c>
      <c r="D3674">
        <v>11997164</v>
      </c>
      <c r="E3674" t="s">
        <v>2979</v>
      </c>
      <c r="F3674">
        <v>1</v>
      </c>
      <c r="G3674">
        <v>0</v>
      </c>
      <c r="H3674" t="s">
        <v>23</v>
      </c>
      <c r="I3674" t="s">
        <v>23</v>
      </c>
      <c r="J3674" t="s">
        <v>23</v>
      </c>
    </row>
    <row r="3675" spans="1:10" x14ac:dyDescent="0.15">
      <c r="A3675" t="s">
        <v>485</v>
      </c>
      <c r="C3675" t="str">
        <f>VLOOKUP(A3675,装配单主表!A:B,2,FALSE)</f>
        <v>10000400</v>
      </c>
      <c r="D3675">
        <v>11997153</v>
      </c>
      <c r="E3675" t="s">
        <v>2976</v>
      </c>
      <c r="F3675">
        <v>1</v>
      </c>
      <c r="G3675">
        <v>0</v>
      </c>
      <c r="H3675" t="s">
        <v>23</v>
      </c>
      <c r="I3675" t="s">
        <v>23</v>
      </c>
      <c r="J3675" t="s">
        <v>23</v>
      </c>
    </row>
    <row r="3676" spans="1:10" x14ac:dyDescent="0.15">
      <c r="A3676" t="s">
        <v>485</v>
      </c>
      <c r="C3676" t="str">
        <f>VLOOKUP(A3676,装配单主表!A:B,2,FALSE)</f>
        <v>10000400</v>
      </c>
      <c r="D3676">
        <v>11997207</v>
      </c>
      <c r="E3676" t="s">
        <v>2996</v>
      </c>
      <c r="F3676">
        <v>1</v>
      </c>
      <c r="G3676">
        <v>0</v>
      </c>
      <c r="H3676" t="s">
        <v>23</v>
      </c>
      <c r="I3676" t="s">
        <v>23</v>
      </c>
      <c r="J3676" t="s">
        <v>23</v>
      </c>
    </row>
    <row r="3677" spans="1:10" x14ac:dyDescent="0.15">
      <c r="A3677" t="s">
        <v>485</v>
      </c>
      <c r="C3677" t="str">
        <f>VLOOKUP(A3677,装配单主表!A:B,2,FALSE)</f>
        <v>10000400</v>
      </c>
      <c r="D3677">
        <v>11997205</v>
      </c>
      <c r="E3677" t="s">
        <v>2990</v>
      </c>
      <c r="F3677">
        <v>1</v>
      </c>
      <c r="G3677">
        <v>0</v>
      </c>
      <c r="H3677" t="s">
        <v>23</v>
      </c>
      <c r="I3677" t="s">
        <v>23</v>
      </c>
      <c r="J3677" t="s">
        <v>23</v>
      </c>
    </row>
    <row r="3678" spans="1:10" x14ac:dyDescent="0.15">
      <c r="A3678" t="s">
        <v>485</v>
      </c>
      <c r="C3678" t="str">
        <f>VLOOKUP(A3678,装配单主表!A:B,2,FALSE)</f>
        <v>10000400</v>
      </c>
      <c r="D3678">
        <v>11997206</v>
      </c>
      <c r="E3678" t="s">
        <v>2994</v>
      </c>
      <c r="F3678">
        <v>1</v>
      </c>
      <c r="G3678">
        <v>0</v>
      </c>
      <c r="H3678" t="s">
        <v>23</v>
      </c>
      <c r="I3678" t="s">
        <v>23</v>
      </c>
      <c r="J3678" t="s">
        <v>23</v>
      </c>
    </row>
    <row r="3679" spans="1:10" x14ac:dyDescent="0.15">
      <c r="A3679" t="s">
        <v>485</v>
      </c>
      <c r="C3679" t="str">
        <f>VLOOKUP(A3679,装配单主表!A:B,2,FALSE)</f>
        <v>10000400</v>
      </c>
      <c r="D3679">
        <v>11997433</v>
      </c>
      <c r="E3679" t="s">
        <v>3010</v>
      </c>
      <c r="F3679">
        <v>1</v>
      </c>
      <c r="G3679">
        <v>0</v>
      </c>
      <c r="H3679" t="s">
        <v>23</v>
      </c>
      <c r="I3679" t="s">
        <v>23</v>
      </c>
      <c r="J3679" t="s">
        <v>23</v>
      </c>
    </row>
    <row r="3680" spans="1:10" x14ac:dyDescent="0.15">
      <c r="A3680" t="s">
        <v>485</v>
      </c>
      <c r="C3680" t="str">
        <f>VLOOKUP(A3680,装配单主表!A:B,2,FALSE)</f>
        <v>10000400</v>
      </c>
      <c r="D3680">
        <v>11983720</v>
      </c>
      <c r="E3680" t="s">
        <v>2871</v>
      </c>
      <c r="F3680">
        <v>1</v>
      </c>
      <c r="G3680">
        <v>0</v>
      </c>
      <c r="H3680" t="s">
        <v>23</v>
      </c>
      <c r="I3680" t="s">
        <v>23</v>
      </c>
      <c r="J3680" t="s">
        <v>23</v>
      </c>
    </row>
    <row r="3681" spans="1:10" x14ac:dyDescent="0.15">
      <c r="A3681" t="s">
        <v>485</v>
      </c>
      <c r="C3681" t="str">
        <f>VLOOKUP(A3681,装配单主表!A:B,2,FALSE)</f>
        <v>10000400</v>
      </c>
      <c r="D3681">
        <v>11983621</v>
      </c>
      <c r="E3681" t="s">
        <v>2865</v>
      </c>
      <c r="F3681">
        <v>1</v>
      </c>
      <c r="G3681">
        <v>0</v>
      </c>
      <c r="H3681" t="s">
        <v>23</v>
      </c>
      <c r="I3681" t="s">
        <v>23</v>
      </c>
      <c r="J3681" t="s">
        <v>23</v>
      </c>
    </row>
    <row r="3682" spans="1:10" x14ac:dyDescent="0.15">
      <c r="A3682" t="s">
        <v>485</v>
      </c>
      <c r="C3682" t="str">
        <f>VLOOKUP(A3682,装配单主表!A:B,2,FALSE)</f>
        <v>10000400</v>
      </c>
      <c r="D3682">
        <v>11983636</v>
      </c>
      <c r="E3682" t="s">
        <v>2866</v>
      </c>
      <c r="F3682">
        <v>1</v>
      </c>
      <c r="G3682">
        <v>0</v>
      </c>
      <c r="H3682" t="s">
        <v>23</v>
      </c>
      <c r="I3682" t="s">
        <v>23</v>
      </c>
      <c r="J3682" t="s">
        <v>23</v>
      </c>
    </row>
    <row r="3683" spans="1:10" x14ac:dyDescent="0.15">
      <c r="A3683" t="s">
        <v>485</v>
      </c>
      <c r="C3683" t="str">
        <f>VLOOKUP(A3683,装配单主表!A:B,2,FALSE)</f>
        <v>10000400</v>
      </c>
      <c r="D3683">
        <v>11983602</v>
      </c>
      <c r="E3683" t="s">
        <v>2857</v>
      </c>
      <c r="F3683">
        <v>1</v>
      </c>
      <c r="G3683">
        <v>0</v>
      </c>
      <c r="H3683" t="s">
        <v>23</v>
      </c>
      <c r="I3683" t="s">
        <v>23</v>
      </c>
      <c r="J3683" t="s">
        <v>23</v>
      </c>
    </row>
    <row r="3684" spans="1:10" x14ac:dyDescent="0.15">
      <c r="A3684" t="s">
        <v>485</v>
      </c>
      <c r="C3684" t="str">
        <f>VLOOKUP(A3684,装配单主表!A:B,2,FALSE)</f>
        <v>10000400</v>
      </c>
      <c r="D3684">
        <v>11997131</v>
      </c>
      <c r="E3684" t="s">
        <v>325</v>
      </c>
      <c r="F3684">
        <v>1</v>
      </c>
      <c r="G3684">
        <v>0</v>
      </c>
      <c r="H3684" t="s">
        <v>23</v>
      </c>
      <c r="I3684" t="s">
        <v>23</v>
      </c>
      <c r="J3684" t="s">
        <v>23</v>
      </c>
    </row>
    <row r="3685" spans="1:10" x14ac:dyDescent="0.15">
      <c r="A3685" t="s">
        <v>485</v>
      </c>
      <c r="C3685" t="str">
        <f>VLOOKUP(A3685,装配单主表!A:B,2,FALSE)</f>
        <v>10000400</v>
      </c>
      <c r="D3685">
        <v>11997150</v>
      </c>
      <c r="E3685" t="s">
        <v>2975</v>
      </c>
      <c r="F3685">
        <v>1</v>
      </c>
      <c r="G3685">
        <v>0</v>
      </c>
      <c r="H3685" t="s">
        <v>23</v>
      </c>
      <c r="I3685" t="s">
        <v>23</v>
      </c>
      <c r="J3685" t="s">
        <v>23</v>
      </c>
    </row>
    <row r="3686" spans="1:10" x14ac:dyDescent="0.15">
      <c r="A3686" t="s">
        <v>485</v>
      </c>
      <c r="C3686" t="str">
        <f>VLOOKUP(A3686,装配单主表!A:B,2,FALSE)</f>
        <v>10000400</v>
      </c>
      <c r="D3686">
        <v>11990620</v>
      </c>
      <c r="E3686" t="s">
        <v>2935</v>
      </c>
      <c r="F3686">
        <v>1</v>
      </c>
      <c r="G3686">
        <v>0</v>
      </c>
      <c r="H3686" t="s">
        <v>23</v>
      </c>
      <c r="I3686" t="s">
        <v>23</v>
      </c>
      <c r="J3686" t="s">
        <v>23</v>
      </c>
    </row>
    <row r="3687" spans="1:10" x14ac:dyDescent="0.15">
      <c r="A3687" t="s">
        <v>355</v>
      </c>
      <c r="C3687" t="str">
        <f>VLOOKUP(A3687,装配单主表!A:B,2,FALSE)</f>
        <v>10000401</v>
      </c>
      <c r="D3687">
        <v>11990620</v>
      </c>
      <c r="E3687" t="s">
        <v>2935</v>
      </c>
      <c r="F3687">
        <v>1</v>
      </c>
      <c r="G3687">
        <v>0</v>
      </c>
      <c r="H3687" t="s">
        <v>23</v>
      </c>
      <c r="I3687" t="s">
        <v>23</v>
      </c>
      <c r="J3687" t="s">
        <v>23</v>
      </c>
    </row>
    <row r="3688" spans="1:10" x14ac:dyDescent="0.15">
      <c r="A3688" t="s">
        <v>355</v>
      </c>
      <c r="C3688" t="str">
        <f>VLOOKUP(A3688,装配单主表!A:B,2,FALSE)</f>
        <v>10000401</v>
      </c>
      <c r="D3688">
        <v>11997150</v>
      </c>
      <c r="E3688" t="s">
        <v>2975</v>
      </c>
      <c r="F3688">
        <v>1</v>
      </c>
      <c r="G3688">
        <v>0</v>
      </c>
      <c r="H3688" t="s">
        <v>23</v>
      </c>
      <c r="I3688" t="s">
        <v>23</v>
      </c>
      <c r="J3688" t="s">
        <v>23</v>
      </c>
    </row>
    <row r="3689" spans="1:10" x14ac:dyDescent="0.15">
      <c r="A3689" t="s">
        <v>355</v>
      </c>
      <c r="C3689" t="str">
        <f>VLOOKUP(A3689,装配单主表!A:B,2,FALSE)</f>
        <v>10000401</v>
      </c>
      <c r="D3689">
        <v>11997127</v>
      </c>
      <c r="E3689" t="s">
        <v>309</v>
      </c>
      <c r="F3689">
        <v>1</v>
      </c>
      <c r="G3689">
        <v>0</v>
      </c>
      <c r="H3689" t="s">
        <v>23</v>
      </c>
      <c r="I3689" t="s">
        <v>23</v>
      </c>
      <c r="J3689" t="s">
        <v>23</v>
      </c>
    </row>
    <row r="3690" spans="1:10" x14ac:dyDescent="0.15">
      <c r="A3690" t="s">
        <v>355</v>
      </c>
      <c r="C3690" t="str">
        <f>VLOOKUP(A3690,装配单主表!A:B,2,FALSE)</f>
        <v>10000401</v>
      </c>
      <c r="D3690">
        <v>11983615</v>
      </c>
      <c r="E3690" t="s">
        <v>2860</v>
      </c>
      <c r="F3690">
        <v>1</v>
      </c>
      <c r="G3690">
        <v>0</v>
      </c>
      <c r="H3690" t="s">
        <v>23</v>
      </c>
      <c r="I3690" t="s">
        <v>23</v>
      </c>
      <c r="J3690" t="s">
        <v>23</v>
      </c>
    </row>
    <row r="3691" spans="1:10" x14ac:dyDescent="0.15">
      <c r="A3691" t="s">
        <v>355</v>
      </c>
      <c r="C3691" t="str">
        <f>VLOOKUP(A3691,装配单主表!A:B,2,FALSE)</f>
        <v>10000401</v>
      </c>
      <c r="D3691">
        <v>11983596</v>
      </c>
      <c r="E3691" t="s">
        <v>2852</v>
      </c>
      <c r="F3691">
        <v>1</v>
      </c>
      <c r="G3691">
        <v>0</v>
      </c>
      <c r="H3691" t="s">
        <v>23</v>
      </c>
      <c r="I3691" t="s">
        <v>23</v>
      </c>
      <c r="J3691" t="s">
        <v>23</v>
      </c>
    </row>
    <row r="3692" spans="1:10" x14ac:dyDescent="0.15">
      <c r="A3692" t="s">
        <v>355</v>
      </c>
      <c r="C3692" t="str">
        <f>VLOOKUP(A3692,装配单主表!A:B,2,FALSE)</f>
        <v>10000401</v>
      </c>
      <c r="D3692">
        <v>11983636</v>
      </c>
      <c r="E3692" t="s">
        <v>2866</v>
      </c>
      <c r="F3692">
        <v>1</v>
      </c>
      <c r="G3692">
        <v>0</v>
      </c>
      <c r="H3692" t="s">
        <v>23</v>
      </c>
      <c r="I3692" t="s">
        <v>23</v>
      </c>
      <c r="J3692" t="s">
        <v>23</v>
      </c>
    </row>
    <row r="3693" spans="1:10" x14ac:dyDescent="0.15">
      <c r="A3693" t="s">
        <v>355</v>
      </c>
      <c r="C3693" t="str">
        <f>VLOOKUP(A3693,装配单主表!A:B,2,FALSE)</f>
        <v>10000401</v>
      </c>
      <c r="D3693">
        <v>11997433</v>
      </c>
      <c r="E3693" t="s">
        <v>3010</v>
      </c>
      <c r="F3693">
        <v>1</v>
      </c>
      <c r="G3693">
        <v>0</v>
      </c>
      <c r="H3693" t="s">
        <v>23</v>
      </c>
      <c r="I3693" t="s">
        <v>23</v>
      </c>
      <c r="J3693" t="s">
        <v>23</v>
      </c>
    </row>
    <row r="3694" spans="1:10" x14ac:dyDescent="0.15">
      <c r="A3694" t="s">
        <v>355</v>
      </c>
      <c r="C3694" t="str">
        <f>VLOOKUP(A3694,装配单主表!A:B,2,FALSE)</f>
        <v>10000401</v>
      </c>
      <c r="D3694">
        <v>11997424</v>
      </c>
      <c r="E3694" t="s">
        <v>3003</v>
      </c>
      <c r="F3694">
        <v>1</v>
      </c>
      <c r="G3694">
        <v>0</v>
      </c>
      <c r="H3694" t="s">
        <v>23</v>
      </c>
      <c r="I3694" t="s">
        <v>23</v>
      </c>
      <c r="J3694" t="s">
        <v>23</v>
      </c>
    </row>
    <row r="3695" spans="1:10" x14ac:dyDescent="0.15">
      <c r="A3695" t="s">
        <v>355</v>
      </c>
      <c r="C3695" t="str">
        <f>VLOOKUP(A3695,装配单主表!A:B,2,FALSE)</f>
        <v>10000401</v>
      </c>
      <c r="D3695">
        <v>11997206</v>
      </c>
      <c r="E3695" t="s">
        <v>2994</v>
      </c>
      <c r="F3695">
        <v>1</v>
      </c>
      <c r="G3695">
        <v>0</v>
      </c>
      <c r="H3695" t="s">
        <v>23</v>
      </c>
      <c r="I3695" t="s">
        <v>23</v>
      </c>
      <c r="J3695" t="s">
        <v>23</v>
      </c>
    </row>
    <row r="3696" spans="1:10" x14ac:dyDescent="0.15">
      <c r="A3696" t="s">
        <v>355</v>
      </c>
      <c r="C3696" t="str">
        <f>VLOOKUP(A3696,装配单主表!A:B,2,FALSE)</f>
        <v>10000401</v>
      </c>
      <c r="D3696">
        <v>11997205</v>
      </c>
      <c r="E3696" t="s">
        <v>2990</v>
      </c>
      <c r="F3696">
        <v>1</v>
      </c>
      <c r="G3696">
        <v>0</v>
      </c>
      <c r="H3696" t="s">
        <v>23</v>
      </c>
      <c r="I3696" t="s">
        <v>23</v>
      </c>
      <c r="J3696" t="s">
        <v>23</v>
      </c>
    </row>
    <row r="3697" spans="1:10" x14ac:dyDescent="0.15">
      <c r="A3697" t="s">
        <v>355</v>
      </c>
      <c r="C3697" t="str">
        <f>VLOOKUP(A3697,装配单主表!A:B,2,FALSE)</f>
        <v>10000401</v>
      </c>
      <c r="D3697">
        <v>11997207</v>
      </c>
      <c r="E3697" t="s">
        <v>2996</v>
      </c>
      <c r="F3697">
        <v>1</v>
      </c>
      <c r="G3697">
        <v>0</v>
      </c>
      <c r="H3697" t="s">
        <v>23</v>
      </c>
      <c r="I3697" t="s">
        <v>23</v>
      </c>
      <c r="J3697" t="s">
        <v>23</v>
      </c>
    </row>
    <row r="3698" spans="1:10" x14ac:dyDescent="0.15">
      <c r="A3698" t="s">
        <v>355</v>
      </c>
      <c r="C3698" t="str">
        <f>VLOOKUP(A3698,装配单主表!A:B,2,FALSE)</f>
        <v>10000401</v>
      </c>
      <c r="D3698">
        <v>11997153</v>
      </c>
      <c r="E3698" t="s">
        <v>2976</v>
      </c>
      <c r="F3698">
        <v>1</v>
      </c>
      <c r="G3698">
        <v>0</v>
      </c>
      <c r="H3698" t="s">
        <v>23</v>
      </c>
      <c r="I3698" t="s">
        <v>23</v>
      </c>
      <c r="J3698" t="s">
        <v>23</v>
      </c>
    </row>
    <row r="3699" spans="1:10" x14ac:dyDescent="0.15">
      <c r="A3699" t="s">
        <v>355</v>
      </c>
      <c r="C3699" t="str">
        <f>VLOOKUP(A3699,装配单主表!A:B,2,FALSE)</f>
        <v>10000401</v>
      </c>
      <c r="D3699">
        <v>11997164</v>
      </c>
      <c r="E3699" t="s">
        <v>2979</v>
      </c>
      <c r="F3699">
        <v>1</v>
      </c>
      <c r="G3699">
        <v>0</v>
      </c>
      <c r="H3699" t="s">
        <v>23</v>
      </c>
      <c r="I3699" t="s">
        <v>23</v>
      </c>
      <c r="J3699" t="s">
        <v>23</v>
      </c>
    </row>
    <row r="3700" spans="1:10" x14ac:dyDescent="0.15">
      <c r="A3700" t="s">
        <v>356</v>
      </c>
      <c r="C3700" t="str">
        <f>VLOOKUP(A3700,装配单主表!A:B,2,FALSE)</f>
        <v>10000402</v>
      </c>
      <c r="D3700">
        <v>11997164</v>
      </c>
      <c r="E3700" t="s">
        <v>2979</v>
      </c>
      <c r="F3700">
        <v>1</v>
      </c>
      <c r="G3700">
        <v>0</v>
      </c>
      <c r="H3700" t="s">
        <v>23</v>
      </c>
      <c r="I3700" t="s">
        <v>23</v>
      </c>
      <c r="J3700" t="s">
        <v>23</v>
      </c>
    </row>
    <row r="3701" spans="1:10" x14ac:dyDescent="0.15">
      <c r="A3701" t="s">
        <v>356</v>
      </c>
      <c r="C3701" t="str">
        <f>VLOOKUP(A3701,装配单主表!A:B,2,FALSE)</f>
        <v>10000402</v>
      </c>
      <c r="D3701">
        <v>11997153</v>
      </c>
      <c r="E3701" t="s">
        <v>2976</v>
      </c>
      <c r="F3701">
        <v>1</v>
      </c>
      <c r="G3701">
        <v>0</v>
      </c>
      <c r="H3701" t="s">
        <v>23</v>
      </c>
      <c r="I3701" t="s">
        <v>23</v>
      </c>
      <c r="J3701" t="s">
        <v>23</v>
      </c>
    </row>
    <row r="3702" spans="1:10" x14ac:dyDescent="0.15">
      <c r="A3702" t="s">
        <v>356</v>
      </c>
      <c r="C3702" t="str">
        <f>VLOOKUP(A3702,装配单主表!A:B,2,FALSE)</f>
        <v>10000402</v>
      </c>
      <c r="D3702">
        <v>11997207</v>
      </c>
      <c r="E3702" t="s">
        <v>2996</v>
      </c>
      <c r="F3702">
        <v>1</v>
      </c>
      <c r="G3702">
        <v>0</v>
      </c>
      <c r="H3702" t="s">
        <v>23</v>
      </c>
      <c r="I3702" t="s">
        <v>23</v>
      </c>
      <c r="J3702" t="s">
        <v>23</v>
      </c>
    </row>
    <row r="3703" spans="1:10" x14ac:dyDescent="0.15">
      <c r="A3703" t="s">
        <v>356</v>
      </c>
      <c r="C3703" t="str">
        <f>VLOOKUP(A3703,装配单主表!A:B,2,FALSE)</f>
        <v>10000402</v>
      </c>
      <c r="D3703">
        <v>11997205</v>
      </c>
      <c r="E3703" t="s">
        <v>2990</v>
      </c>
      <c r="F3703">
        <v>1</v>
      </c>
      <c r="G3703">
        <v>0</v>
      </c>
      <c r="H3703" t="s">
        <v>23</v>
      </c>
      <c r="I3703" t="s">
        <v>23</v>
      </c>
      <c r="J3703" t="s">
        <v>23</v>
      </c>
    </row>
    <row r="3704" spans="1:10" x14ac:dyDescent="0.15">
      <c r="A3704" t="s">
        <v>356</v>
      </c>
      <c r="C3704" t="str">
        <f>VLOOKUP(A3704,装配单主表!A:B,2,FALSE)</f>
        <v>10000402</v>
      </c>
      <c r="D3704">
        <v>11997206</v>
      </c>
      <c r="E3704" t="s">
        <v>2994</v>
      </c>
      <c r="F3704">
        <v>1</v>
      </c>
      <c r="G3704">
        <v>0</v>
      </c>
      <c r="H3704" t="s">
        <v>23</v>
      </c>
      <c r="I3704" t="s">
        <v>23</v>
      </c>
      <c r="J3704" t="s">
        <v>23</v>
      </c>
    </row>
    <row r="3705" spans="1:10" x14ac:dyDescent="0.15">
      <c r="A3705" t="s">
        <v>356</v>
      </c>
      <c r="C3705" t="str">
        <f>VLOOKUP(A3705,装配单主表!A:B,2,FALSE)</f>
        <v>10000402</v>
      </c>
      <c r="D3705">
        <v>11997433</v>
      </c>
      <c r="E3705" t="s">
        <v>3010</v>
      </c>
      <c r="F3705">
        <v>1</v>
      </c>
      <c r="G3705">
        <v>0</v>
      </c>
      <c r="H3705" t="s">
        <v>23</v>
      </c>
      <c r="I3705" t="s">
        <v>23</v>
      </c>
      <c r="J3705" t="s">
        <v>23</v>
      </c>
    </row>
    <row r="3706" spans="1:10" x14ac:dyDescent="0.15">
      <c r="A3706" t="s">
        <v>356</v>
      </c>
      <c r="C3706" t="str">
        <f>VLOOKUP(A3706,装配单主表!A:B,2,FALSE)</f>
        <v>10000402</v>
      </c>
      <c r="D3706">
        <v>11983636</v>
      </c>
      <c r="E3706" t="s">
        <v>2866</v>
      </c>
      <c r="F3706">
        <v>1</v>
      </c>
      <c r="G3706">
        <v>0</v>
      </c>
      <c r="H3706" t="s">
        <v>23</v>
      </c>
      <c r="I3706" t="s">
        <v>23</v>
      </c>
      <c r="J3706" t="s">
        <v>23</v>
      </c>
    </row>
    <row r="3707" spans="1:10" x14ac:dyDescent="0.15">
      <c r="A3707" t="s">
        <v>356</v>
      </c>
      <c r="C3707" t="str">
        <f>VLOOKUP(A3707,装配单主表!A:B,2,FALSE)</f>
        <v>10000402</v>
      </c>
      <c r="D3707">
        <v>11983619</v>
      </c>
      <c r="E3707" t="s">
        <v>2863</v>
      </c>
      <c r="F3707">
        <v>1</v>
      </c>
      <c r="G3707">
        <v>0</v>
      </c>
      <c r="H3707" t="s">
        <v>23</v>
      </c>
      <c r="I3707" t="s">
        <v>23</v>
      </c>
      <c r="J3707" t="s">
        <v>23</v>
      </c>
    </row>
    <row r="3708" spans="1:10" x14ac:dyDescent="0.15">
      <c r="A3708" t="s">
        <v>356</v>
      </c>
      <c r="C3708" t="str">
        <f>VLOOKUP(A3708,装配单主表!A:B,2,FALSE)</f>
        <v>10000402</v>
      </c>
      <c r="D3708">
        <v>11983600</v>
      </c>
      <c r="E3708" t="s">
        <v>2855</v>
      </c>
      <c r="F3708">
        <v>1</v>
      </c>
      <c r="G3708">
        <v>0</v>
      </c>
      <c r="H3708" t="s">
        <v>23</v>
      </c>
      <c r="I3708" t="s">
        <v>23</v>
      </c>
      <c r="J3708" t="s">
        <v>23</v>
      </c>
    </row>
    <row r="3709" spans="1:10" x14ac:dyDescent="0.15">
      <c r="A3709" t="s">
        <v>356</v>
      </c>
      <c r="C3709" t="str">
        <f>VLOOKUP(A3709,装配单主表!A:B,2,FALSE)</f>
        <v>10000402</v>
      </c>
      <c r="D3709">
        <v>11983720</v>
      </c>
      <c r="E3709" t="s">
        <v>2874</v>
      </c>
      <c r="F3709">
        <v>1</v>
      </c>
      <c r="G3709">
        <v>0</v>
      </c>
      <c r="H3709" t="s">
        <v>23</v>
      </c>
      <c r="I3709" t="s">
        <v>23</v>
      </c>
      <c r="J3709" t="s">
        <v>23</v>
      </c>
    </row>
    <row r="3710" spans="1:10" x14ac:dyDescent="0.15">
      <c r="A3710" t="s">
        <v>356</v>
      </c>
      <c r="C3710" t="str">
        <f>VLOOKUP(A3710,装配单主表!A:B,2,FALSE)</f>
        <v>10000402</v>
      </c>
      <c r="D3710">
        <v>11997129</v>
      </c>
      <c r="E3710" t="s">
        <v>316</v>
      </c>
      <c r="F3710">
        <v>1</v>
      </c>
      <c r="G3710">
        <v>0</v>
      </c>
      <c r="H3710" t="s">
        <v>23</v>
      </c>
      <c r="I3710" t="s">
        <v>23</v>
      </c>
      <c r="J3710" t="s">
        <v>23</v>
      </c>
    </row>
    <row r="3711" spans="1:10" x14ac:dyDescent="0.15">
      <c r="A3711" t="s">
        <v>356</v>
      </c>
      <c r="C3711" t="str">
        <f>VLOOKUP(A3711,装配单主表!A:B,2,FALSE)</f>
        <v>10000402</v>
      </c>
      <c r="D3711">
        <v>11997150</v>
      </c>
      <c r="E3711" t="s">
        <v>2975</v>
      </c>
      <c r="F3711">
        <v>1</v>
      </c>
      <c r="G3711">
        <v>0</v>
      </c>
      <c r="H3711" t="s">
        <v>23</v>
      </c>
      <c r="I3711" t="s">
        <v>23</v>
      </c>
      <c r="J3711" t="s">
        <v>23</v>
      </c>
    </row>
    <row r="3712" spans="1:10" x14ac:dyDescent="0.15">
      <c r="A3712" t="s">
        <v>356</v>
      </c>
      <c r="C3712" t="str">
        <f>VLOOKUP(A3712,装配单主表!A:B,2,FALSE)</f>
        <v>10000402</v>
      </c>
      <c r="D3712">
        <v>11990620</v>
      </c>
      <c r="E3712" t="s">
        <v>2935</v>
      </c>
      <c r="F3712">
        <v>1</v>
      </c>
      <c r="G3712">
        <v>0</v>
      </c>
      <c r="H3712" t="s">
        <v>23</v>
      </c>
      <c r="I3712" t="s">
        <v>23</v>
      </c>
      <c r="J3712" t="s">
        <v>23</v>
      </c>
    </row>
    <row r="3713" spans="1:10" x14ac:dyDescent="0.15">
      <c r="A3713" t="s">
        <v>357</v>
      </c>
      <c r="C3713" t="str">
        <f>VLOOKUP(A3713,装配单主表!A:B,2,FALSE)</f>
        <v>10000403</v>
      </c>
      <c r="D3713">
        <v>11990620</v>
      </c>
      <c r="E3713" t="s">
        <v>2935</v>
      </c>
      <c r="F3713">
        <v>1</v>
      </c>
      <c r="G3713">
        <v>0</v>
      </c>
      <c r="H3713" t="s">
        <v>23</v>
      </c>
      <c r="I3713" t="s">
        <v>23</v>
      </c>
      <c r="J3713" t="s">
        <v>23</v>
      </c>
    </row>
    <row r="3714" spans="1:10" x14ac:dyDescent="0.15">
      <c r="A3714" t="s">
        <v>357</v>
      </c>
      <c r="C3714" t="str">
        <f>VLOOKUP(A3714,装配单主表!A:B,2,FALSE)</f>
        <v>10000403</v>
      </c>
      <c r="D3714">
        <v>11997150</v>
      </c>
      <c r="E3714" t="s">
        <v>2975</v>
      </c>
      <c r="F3714">
        <v>1</v>
      </c>
      <c r="G3714">
        <v>0</v>
      </c>
      <c r="H3714" t="s">
        <v>23</v>
      </c>
      <c r="I3714" t="s">
        <v>23</v>
      </c>
      <c r="J3714" t="s">
        <v>23</v>
      </c>
    </row>
    <row r="3715" spans="1:10" x14ac:dyDescent="0.15">
      <c r="A3715" t="s">
        <v>357</v>
      </c>
      <c r="C3715" t="str">
        <f>VLOOKUP(A3715,装配单主表!A:B,2,FALSE)</f>
        <v>10000403</v>
      </c>
      <c r="D3715">
        <v>11997125</v>
      </c>
      <c r="E3715" t="s">
        <v>318</v>
      </c>
      <c r="F3715">
        <v>1</v>
      </c>
      <c r="G3715">
        <v>0</v>
      </c>
      <c r="H3715" t="s">
        <v>23</v>
      </c>
      <c r="I3715" t="s">
        <v>23</v>
      </c>
      <c r="J3715" t="s">
        <v>23</v>
      </c>
    </row>
    <row r="3716" spans="1:10" x14ac:dyDescent="0.15">
      <c r="A3716" t="s">
        <v>357</v>
      </c>
      <c r="C3716" t="str">
        <f>VLOOKUP(A3716,装配单主表!A:B,2,FALSE)</f>
        <v>10000403</v>
      </c>
      <c r="D3716">
        <v>11983720</v>
      </c>
      <c r="E3716" t="s">
        <v>2872</v>
      </c>
      <c r="F3716">
        <v>1</v>
      </c>
      <c r="G3716">
        <v>0</v>
      </c>
      <c r="H3716" t="s">
        <v>23</v>
      </c>
      <c r="I3716" t="s">
        <v>23</v>
      </c>
      <c r="J3716" t="s">
        <v>23</v>
      </c>
    </row>
    <row r="3717" spans="1:10" x14ac:dyDescent="0.15">
      <c r="A3717" t="s">
        <v>357</v>
      </c>
      <c r="C3717" t="str">
        <f>VLOOKUP(A3717,装配单主表!A:B,2,FALSE)</f>
        <v>10000403</v>
      </c>
      <c r="D3717">
        <v>11983613</v>
      </c>
      <c r="E3717" t="s">
        <v>2858</v>
      </c>
      <c r="F3717">
        <v>1</v>
      </c>
      <c r="G3717">
        <v>0</v>
      </c>
      <c r="H3717" t="s">
        <v>23</v>
      </c>
      <c r="I3717" t="s">
        <v>23</v>
      </c>
      <c r="J3717" t="s">
        <v>23</v>
      </c>
    </row>
    <row r="3718" spans="1:10" x14ac:dyDescent="0.15">
      <c r="A3718" t="s">
        <v>357</v>
      </c>
      <c r="C3718" t="str">
        <f>VLOOKUP(A3718,装配单主表!A:B,2,FALSE)</f>
        <v>10000403</v>
      </c>
      <c r="D3718">
        <v>11983594</v>
      </c>
      <c r="E3718" t="s">
        <v>2850</v>
      </c>
      <c r="F3718">
        <v>1</v>
      </c>
      <c r="G3718">
        <v>0</v>
      </c>
      <c r="H3718" t="s">
        <v>23</v>
      </c>
      <c r="I3718" t="s">
        <v>23</v>
      </c>
      <c r="J3718" t="s">
        <v>23</v>
      </c>
    </row>
    <row r="3719" spans="1:10" x14ac:dyDescent="0.15">
      <c r="A3719" t="s">
        <v>357</v>
      </c>
      <c r="C3719" t="str">
        <f>VLOOKUP(A3719,装配单主表!A:B,2,FALSE)</f>
        <v>10000403</v>
      </c>
      <c r="D3719">
        <v>11983594</v>
      </c>
      <c r="E3719" t="s">
        <v>2850</v>
      </c>
      <c r="F3719">
        <v>1</v>
      </c>
      <c r="G3719">
        <v>0</v>
      </c>
      <c r="H3719" t="s">
        <v>23</v>
      </c>
      <c r="I3719" t="s">
        <v>23</v>
      </c>
      <c r="J3719" t="s">
        <v>23</v>
      </c>
    </row>
    <row r="3720" spans="1:10" x14ac:dyDescent="0.15">
      <c r="A3720" t="s">
        <v>357</v>
      </c>
      <c r="C3720" t="str">
        <f>VLOOKUP(A3720,装配单主表!A:B,2,FALSE)</f>
        <v>10000403</v>
      </c>
      <c r="D3720">
        <v>11983636</v>
      </c>
      <c r="E3720" t="s">
        <v>2866</v>
      </c>
      <c r="F3720">
        <v>1</v>
      </c>
      <c r="G3720">
        <v>0</v>
      </c>
      <c r="H3720" t="s">
        <v>23</v>
      </c>
      <c r="I3720" t="s">
        <v>23</v>
      </c>
      <c r="J3720" t="s">
        <v>23</v>
      </c>
    </row>
    <row r="3721" spans="1:10" x14ac:dyDescent="0.15">
      <c r="A3721" t="s">
        <v>357</v>
      </c>
      <c r="C3721" t="str">
        <f>VLOOKUP(A3721,装配单主表!A:B,2,FALSE)</f>
        <v>10000403</v>
      </c>
      <c r="D3721">
        <v>11997433</v>
      </c>
      <c r="E3721" t="s">
        <v>3010</v>
      </c>
      <c r="F3721">
        <v>1</v>
      </c>
      <c r="G3721">
        <v>0</v>
      </c>
      <c r="H3721" t="s">
        <v>23</v>
      </c>
      <c r="I3721" t="s">
        <v>23</v>
      </c>
      <c r="J3721" t="s">
        <v>23</v>
      </c>
    </row>
    <row r="3722" spans="1:10" x14ac:dyDescent="0.15">
      <c r="A3722" t="s">
        <v>357</v>
      </c>
      <c r="C3722" t="str">
        <f>VLOOKUP(A3722,装配单主表!A:B,2,FALSE)</f>
        <v>10000403</v>
      </c>
      <c r="D3722">
        <v>11997206</v>
      </c>
      <c r="E3722" t="s">
        <v>2994</v>
      </c>
      <c r="F3722">
        <v>1</v>
      </c>
      <c r="G3722">
        <v>0</v>
      </c>
      <c r="H3722" t="s">
        <v>23</v>
      </c>
      <c r="I3722" t="s">
        <v>23</v>
      </c>
      <c r="J3722" t="s">
        <v>23</v>
      </c>
    </row>
    <row r="3723" spans="1:10" x14ac:dyDescent="0.15">
      <c r="A3723" t="s">
        <v>357</v>
      </c>
      <c r="C3723" t="str">
        <f>VLOOKUP(A3723,装配单主表!A:B,2,FALSE)</f>
        <v>10000403</v>
      </c>
      <c r="D3723">
        <v>11997205</v>
      </c>
      <c r="E3723" t="s">
        <v>2990</v>
      </c>
      <c r="F3723">
        <v>1</v>
      </c>
      <c r="G3723">
        <v>0</v>
      </c>
      <c r="H3723" t="s">
        <v>23</v>
      </c>
      <c r="I3723" t="s">
        <v>23</v>
      </c>
      <c r="J3723" t="s">
        <v>23</v>
      </c>
    </row>
    <row r="3724" spans="1:10" x14ac:dyDescent="0.15">
      <c r="A3724" t="s">
        <v>357</v>
      </c>
      <c r="C3724" t="str">
        <f>VLOOKUP(A3724,装配单主表!A:B,2,FALSE)</f>
        <v>10000403</v>
      </c>
      <c r="D3724">
        <v>11997207</v>
      </c>
      <c r="E3724" t="s">
        <v>2996</v>
      </c>
      <c r="F3724">
        <v>1</v>
      </c>
      <c r="G3724">
        <v>0</v>
      </c>
      <c r="H3724" t="s">
        <v>23</v>
      </c>
      <c r="I3724" t="s">
        <v>23</v>
      </c>
      <c r="J3724" t="s">
        <v>23</v>
      </c>
    </row>
    <row r="3725" spans="1:10" x14ac:dyDescent="0.15">
      <c r="A3725" t="s">
        <v>357</v>
      </c>
      <c r="C3725" t="str">
        <f>VLOOKUP(A3725,装配单主表!A:B,2,FALSE)</f>
        <v>10000403</v>
      </c>
      <c r="D3725">
        <v>11997153</v>
      </c>
      <c r="E3725" t="s">
        <v>2976</v>
      </c>
      <c r="F3725">
        <v>1</v>
      </c>
      <c r="G3725">
        <v>0</v>
      </c>
      <c r="H3725" t="s">
        <v>23</v>
      </c>
      <c r="I3725" t="s">
        <v>23</v>
      </c>
      <c r="J3725" t="s">
        <v>23</v>
      </c>
    </row>
    <row r="3726" spans="1:10" x14ac:dyDescent="0.15">
      <c r="A3726" t="s">
        <v>357</v>
      </c>
      <c r="C3726" t="str">
        <f>VLOOKUP(A3726,装配单主表!A:B,2,FALSE)</f>
        <v>10000403</v>
      </c>
      <c r="D3726">
        <v>11997164</v>
      </c>
      <c r="E3726" t="s">
        <v>2979</v>
      </c>
      <c r="F3726">
        <v>1</v>
      </c>
      <c r="G3726">
        <v>0</v>
      </c>
      <c r="H3726" t="s">
        <v>23</v>
      </c>
      <c r="I3726" t="s">
        <v>23</v>
      </c>
      <c r="J3726" t="s">
        <v>23</v>
      </c>
    </row>
    <row r="3727" spans="1:10" x14ac:dyDescent="0.15">
      <c r="A3727" t="s">
        <v>358</v>
      </c>
      <c r="C3727" t="str">
        <f>VLOOKUP(A3727,装配单主表!A:B,2,FALSE)</f>
        <v>10000404</v>
      </c>
      <c r="D3727">
        <v>11997164</v>
      </c>
      <c r="E3727" t="s">
        <v>2979</v>
      </c>
      <c r="F3727">
        <v>1</v>
      </c>
      <c r="G3727">
        <v>0</v>
      </c>
      <c r="H3727" t="s">
        <v>23</v>
      </c>
      <c r="I3727" t="s">
        <v>23</v>
      </c>
      <c r="J3727" t="s">
        <v>23</v>
      </c>
    </row>
    <row r="3728" spans="1:10" x14ac:dyDescent="0.15">
      <c r="A3728" t="s">
        <v>358</v>
      </c>
      <c r="C3728" t="str">
        <f>VLOOKUP(A3728,装配单主表!A:B,2,FALSE)</f>
        <v>10000404</v>
      </c>
      <c r="D3728">
        <v>11997153</v>
      </c>
      <c r="E3728" t="s">
        <v>2976</v>
      </c>
      <c r="F3728">
        <v>1</v>
      </c>
      <c r="G3728">
        <v>0</v>
      </c>
      <c r="H3728" t="s">
        <v>23</v>
      </c>
      <c r="I3728" t="s">
        <v>23</v>
      </c>
      <c r="J3728" t="s">
        <v>23</v>
      </c>
    </row>
    <row r="3729" spans="1:10" x14ac:dyDescent="0.15">
      <c r="A3729" t="s">
        <v>358</v>
      </c>
      <c r="C3729" t="str">
        <f>VLOOKUP(A3729,装配单主表!A:B,2,FALSE)</f>
        <v>10000404</v>
      </c>
      <c r="D3729">
        <v>11997207</v>
      </c>
      <c r="E3729" t="s">
        <v>2996</v>
      </c>
      <c r="F3729">
        <v>1</v>
      </c>
      <c r="G3729">
        <v>0</v>
      </c>
      <c r="H3729" t="s">
        <v>23</v>
      </c>
      <c r="I3729" t="s">
        <v>23</v>
      </c>
      <c r="J3729" t="s">
        <v>23</v>
      </c>
    </row>
    <row r="3730" spans="1:10" x14ac:dyDescent="0.15">
      <c r="A3730" t="s">
        <v>358</v>
      </c>
      <c r="C3730" t="str">
        <f>VLOOKUP(A3730,装配单主表!A:B,2,FALSE)</f>
        <v>10000404</v>
      </c>
      <c r="D3730">
        <v>11997205</v>
      </c>
      <c r="E3730" t="s">
        <v>2990</v>
      </c>
      <c r="F3730">
        <v>1</v>
      </c>
      <c r="G3730">
        <v>0</v>
      </c>
      <c r="H3730" t="s">
        <v>23</v>
      </c>
      <c r="I3730" t="s">
        <v>23</v>
      </c>
      <c r="J3730" t="s">
        <v>23</v>
      </c>
    </row>
    <row r="3731" spans="1:10" x14ac:dyDescent="0.15">
      <c r="A3731" t="s">
        <v>358</v>
      </c>
      <c r="C3731" t="str">
        <f>VLOOKUP(A3731,装配单主表!A:B,2,FALSE)</f>
        <v>10000404</v>
      </c>
      <c r="D3731">
        <v>11997206</v>
      </c>
      <c r="E3731" t="s">
        <v>2994</v>
      </c>
      <c r="F3731">
        <v>1</v>
      </c>
      <c r="G3731">
        <v>0</v>
      </c>
      <c r="H3731" t="s">
        <v>23</v>
      </c>
      <c r="I3731" t="s">
        <v>23</v>
      </c>
      <c r="J3731" t="s">
        <v>23</v>
      </c>
    </row>
    <row r="3732" spans="1:10" x14ac:dyDescent="0.15">
      <c r="A3732" t="s">
        <v>358</v>
      </c>
      <c r="C3732" t="str">
        <f>VLOOKUP(A3732,装配单主表!A:B,2,FALSE)</f>
        <v>10000404</v>
      </c>
      <c r="D3732">
        <v>11997433</v>
      </c>
      <c r="E3732" t="s">
        <v>3010</v>
      </c>
      <c r="F3732">
        <v>1</v>
      </c>
      <c r="G3732">
        <v>0</v>
      </c>
      <c r="H3732" t="s">
        <v>23</v>
      </c>
      <c r="I3732" t="s">
        <v>23</v>
      </c>
      <c r="J3732" t="s">
        <v>23</v>
      </c>
    </row>
    <row r="3733" spans="1:10" x14ac:dyDescent="0.15">
      <c r="A3733" t="s">
        <v>358</v>
      </c>
      <c r="C3733" t="str">
        <f>VLOOKUP(A3733,装配单主表!A:B,2,FALSE)</f>
        <v>10000404</v>
      </c>
      <c r="D3733">
        <v>11983636</v>
      </c>
      <c r="E3733" t="s">
        <v>2866</v>
      </c>
      <c r="F3733">
        <v>1</v>
      </c>
      <c r="G3733">
        <v>0</v>
      </c>
      <c r="H3733" t="s">
        <v>23</v>
      </c>
      <c r="I3733" t="s">
        <v>23</v>
      </c>
      <c r="J3733" t="s">
        <v>23</v>
      </c>
    </row>
    <row r="3734" spans="1:10" x14ac:dyDescent="0.15">
      <c r="A3734" t="s">
        <v>358</v>
      </c>
      <c r="C3734" t="str">
        <f>VLOOKUP(A3734,装配单主表!A:B,2,FALSE)</f>
        <v>10000404</v>
      </c>
      <c r="D3734">
        <v>11983620</v>
      </c>
      <c r="E3734" t="s">
        <v>2864</v>
      </c>
      <c r="F3734">
        <v>1</v>
      </c>
      <c r="G3734">
        <v>0</v>
      </c>
      <c r="H3734" t="s">
        <v>23</v>
      </c>
      <c r="I3734" t="s">
        <v>23</v>
      </c>
      <c r="J3734" t="s">
        <v>23</v>
      </c>
    </row>
    <row r="3735" spans="1:10" x14ac:dyDescent="0.15">
      <c r="A3735" t="s">
        <v>358</v>
      </c>
      <c r="C3735" t="str">
        <f>VLOOKUP(A3735,装配单主表!A:B,2,FALSE)</f>
        <v>10000404</v>
      </c>
      <c r="D3735">
        <v>11983601</v>
      </c>
      <c r="E3735" t="s">
        <v>2856</v>
      </c>
      <c r="F3735">
        <v>1</v>
      </c>
      <c r="G3735">
        <v>0</v>
      </c>
      <c r="H3735" t="s">
        <v>23</v>
      </c>
      <c r="I3735" t="s">
        <v>23</v>
      </c>
      <c r="J3735" t="s">
        <v>23</v>
      </c>
    </row>
    <row r="3736" spans="1:10" x14ac:dyDescent="0.15">
      <c r="A3736" t="s">
        <v>358</v>
      </c>
      <c r="C3736" t="str">
        <f>VLOOKUP(A3736,装配单主表!A:B,2,FALSE)</f>
        <v>10000404</v>
      </c>
      <c r="D3736">
        <v>11983720</v>
      </c>
      <c r="E3736" t="s">
        <v>2873</v>
      </c>
      <c r="F3736">
        <v>1</v>
      </c>
      <c r="G3736">
        <v>0</v>
      </c>
      <c r="H3736" t="s">
        <v>23</v>
      </c>
      <c r="I3736" t="s">
        <v>23</v>
      </c>
      <c r="J3736" t="s">
        <v>23</v>
      </c>
    </row>
    <row r="3737" spans="1:10" x14ac:dyDescent="0.15">
      <c r="A3737" t="s">
        <v>358</v>
      </c>
      <c r="C3737" t="str">
        <f>VLOOKUP(A3737,装配单主表!A:B,2,FALSE)</f>
        <v>10000404</v>
      </c>
      <c r="D3737">
        <v>11997130</v>
      </c>
      <c r="E3737" t="s">
        <v>320</v>
      </c>
      <c r="F3737">
        <v>1</v>
      </c>
      <c r="G3737">
        <v>0</v>
      </c>
      <c r="H3737" t="s">
        <v>23</v>
      </c>
      <c r="I3737" t="s">
        <v>23</v>
      </c>
      <c r="J3737" t="s">
        <v>23</v>
      </c>
    </row>
    <row r="3738" spans="1:10" x14ac:dyDescent="0.15">
      <c r="A3738" t="s">
        <v>358</v>
      </c>
      <c r="C3738" t="str">
        <f>VLOOKUP(A3738,装配单主表!A:B,2,FALSE)</f>
        <v>10000404</v>
      </c>
      <c r="D3738">
        <v>11997150</v>
      </c>
      <c r="E3738" t="s">
        <v>2975</v>
      </c>
      <c r="F3738">
        <v>1</v>
      </c>
      <c r="G3738">
        <v>0</v>
      </c>
      <c r="H3738" t="s">
        <v>23</v>
      </c>
      <c r="I3738" t="s">
        <v>23</v>
      </c>
      <c r="J3738" t="s">
        <v>23</v>
      </c>
    </row>
    <row r="3739" spans="1:10" x14ac:dyDescent="0.15">
      <c r="A3739" t="s">
        <v>358</v>
      </c>
      <c r="C3739" t="str">
        <f>VLOOKUP(A3739,装配单主表!A:B,2,FALSE)</f>
        <v>10000404</v>
      </c>
      <c r="D3739">
        <v>11990620</v>
      </c>
      <c r="E3739" t="s">
        <v>2935</v>
      </c>
      <c r="F3739">
        <v>1</v>
      </c>
      <c r="G3739">
        <v>0</v>
      </c>
      <c r="H3739" t="s">
        <v>23</v>
      </c>
      <c r="I3739" t="s">
        <v>23</v>
      </c>
      <c r="J3739" t="s">
        <v>23</v>
      </c>
    </row>
    <row r="3740" spans="1:10" x14ac:dyDescent="0.15">
      <c r="A3740" t="s">
        <v>359</v>
      </c>
      <c r="C3740" t="str">
        <f>VLOOKUP(A3740,装配单主表!A:B,2,FALSE)</f>
        <v>10000405</v>
      </c>
      <c r="D3740">
        <v>11997150</v>
      </c>
      <c r="E3740" t="s">
        <v>2975</v>
      </c>
      <c r="F3740">
        <v>1</v>
      </c>
      <c r="G3740">
        <v>0</v>
      </c>
      <c r="H3740" t="s">
        <v>23</v>
      </c>
      <c r="I3740" t="s">
        <v>23</v>
      </c>
      <c r="J3740" t="s">
        <v>23</v>
      </c>
    </row>
    <row r="3741" spans="1:10" x14ac:dyDescent="0.15">
      <c r="A3741" t="s">
        <v>359</v>
      </c>
      <c r="C3741" t="str">
        <f>VLOOKUP(A3741,装配单主表!A:B,2,FALSE)</f>
        <v>10000405</v>
      </c>
      <c r="D3741">
        <v>11997136</v>
      </c>
      <c r="E3741" t="s">
        <v>332</v>
      </c>
      <c r="F3741">
        <v>1</v>
      </c>
      <c r="G3741">
        <v>0</v>
      </c>
      <c r="H3741" t="s">
        <v>23</v>
      </c>
      <c r="I3741" t="s">
        <v>23</v>
      </c>
      <c r="J3741" t="s">
        <v>23</v>
      </c>
    </row>
    <row r="3742" spans="1:10" x14ac:dyDescent="0.15">
      <c r="A3742" t="s">
        <v>359</v>
      </c>
      <c r="C3742" t="str">
        <f>VLOOKUP(A3742,装配单主表!A:B,2,FALSE)</f>
        <v>10000405</v>
      </c>
      <c r="D3742">
        <v>11983720</v>
      </c>
      <c r="E3742" t="s">
        <v>2868</v>
      </c>
      <c r="F3742">
        <v>1</v>
      </c>
      <c r="G3742">
        <v>0</v>
      </c>
      <c r="H3742" t="s">
        <v>23</v>
      </c>
      <c r="I3742" t="s">
        <v>23</v>
      </c>
      <c r="J3742" t="s">
        <v>23</v>
      </c>
    </row>
    <row r="3743" spans="1:10" x14ac:dyDescent="0.15">
      <c r="A3743" t="s">
        <v>359</v>
      </c>
      <c r="C3743" t="str">
        <f>VLOOKUP(A3743,装配单主表!A:B,2,FALSE)</f>
        <v>10000405</v>
      </c>
      <c r="D3743">
        <v>11983616</v>
      </c>
      <c r="E3743" t="s">
        <v>2861</v>
      </c>
      <c r="F3743">
        <v>1</v>
      </c>
      <c r="G3743">
        <v>0</v>
      </c>
      <c r="H3743" t="s">
        <v>23</v>
      </c>
      <c r="I3743" t="s">
        <v>23</v>
      </c>
      <c r="J3743" t="s">
        <v>23</v>
      </c>
    </row>
    <row r="3744" spans="1:10" x14ac:dyDescent="0.15">
      <c r="A3744" t="s">
        <v>359</v>
      </c>
      <c r="C3744" t="str">
        <f>VLOOKUP(A3744,装配单主表!A:B,2,FALSE)</f>
        <v>10000405</v>
      </c>
      <c r="D3744">
        <v>11983597</v>
      </c>
      <c r="E3744" t="s">
        <v>2853</v>
      </c>
      <c r="F3744">
        <v>1</v>
      </c>
      <c r="G3744">
        <v>0</v>
      </c>
      <c r="H3744" t="s">
        <v>23</v>
      </c>
      <c r="I3744" t="s">
        <v>23</v>
      </c>
      <c r="J3744" t="s">
        <v>23</v>
      </c>
    </row>
    <row r="3745" spans="1:10" x14ac:dyDescent="0.15">
      <c r="A3745" t="s">
        <v>359</v>
      </c>
      <c r="C3745" t="str">
        <f>VLOOKUP(A3745,装配单主表!A:B,2,FALSE)</f>
        <v>10000405</v>
      </c>
      <c r="D3745">
        <v>11983636</v>
      </c>
      <c r="E3745" t="s">
        <v>2866</v>
      </c>
      <c r="F3745">
        <v>1</v>
      </c>
      <c r="G3745">
        <v>0</v>
      </c>
      <c r="H3745" t="s">
        <v>23</v>
      </c>
      <c r="I3745" t="s">
        <v>23</v>
      </c>
      <c r="J3745" t="s">
        <v>23</v>
      </c>
    </row>
    <row r="3746" spans="1:10" x14ac:dyDescent="0.15">
      <c r="A3746" t="s">
        <v>359</v>
      </c>
      <c r="C3746" t="str">
        <f>VLOOKUP(A3746,装配单主表!A:B,2,FALSE)</f>
        <v>10000405</v>
      </c>
      <c r="D3746">
        <v>11997435</v>
      </c>
      <c r="E3746" t="s">
        <v>2992</v>
      </c>
      <c r="F3746">
        <v>1</v>
      </c>
      <c r="G3746">
        <v>0</v>
      </c>
      <c r="H3746" t="s">
        <v>23</v>
      </c>
      <c r="I3746" t="s">
        <v>23</v>
      </c>
      <c r="J3746" t="s">
        <v>23</v>
      </c>
    </row>
    <row r="3747" spans="1:10" x14ac:dyDescent="0.15">
      <c r="A3747" t="s">
        <v>359</v>
      </c>
      <c r="C3747" t="str">
        <f>VLOOKUP(A3747,装配单主表!A:B,2,FALSE)</f>
        <v>10000405</v>
      </c>
      <c r="D3747">
        <v>11997206</v>
      </c>
      <c r="E3747" t="s">
        <v>2994</v>
      </c>
      <c r="F3747">
        <v>1</v>
      </c>
      <c r="G3747">
        <v>0</v>
      </c>
      <c r="H3747" t="s">
        <v>23</v>
      </c>
      <c r="I3747" t="s">
        <v>23</v>
      </c>
      <c r="J3747" t="s">
        <v>23</v>
      </c>
    </row>
    <row r="3748" spans="1:10" x14ac:dyDescent="0.15">
      <c r="A3748" t="s">
        <v>359</v>
      </c>
      <c r="C3748" t="str">
        <f>VLOOKUP(A3748,装配单主表!A:B,2,FALSE)</f>
        <v>10000405</v>
      </c>
      <c r="D3748">
        <v>11997205</v>
      </c>
      <c r="E3748" t="s">
        <v>2990</v>
      </c>
      <c r="F3748">
        <v>1</v>
      </c>
      <c r="G3748">
        <v>0</v>
      </c>
      <c r="H3748" t="s">
        <v>23</v>
      </c>
      <c r="I3748" t="s">
        <v>23</v>
      </c>
      <c r="J3748" t="s">
        <v>23</v>
      </c>
    </row>
    <row r="3749" spans="1:10" x14ac:dyDescent="0.15">
      <c r="A3749" t="s">
        <v>359</v>
      </c>
      <c r="C3749" t="str">
        <f>VLOOKUP(A3749,装配单主表!A:B,2,FALSE)</f>
        <v>10000405</v>
      </c>
      <c r="D3749">
        <v>11997207</v>
      </c>
      <c r="E3749" t="s">
        <v>2996</v>
      </c>
      <c r="F3749">
        <v>1</v>
      </c>
      <c r="G3749">
        <v>0</v>
      </c>
      <c r="H3749" t="s">
        <v>23</v>
      </c>
      <c r="I3749" t="s">
        <v>23</v>
      </c>
      <c r="J3749" t="s">
        <v>23</v>
      </c>
    </row>
    <row r="3750" spans="1:10" x14ac:dyDescent="0.15">
      <c r="A3750" t="s">
        <v>359</v>
      </c>
      <c r="C3750" t="str">
        <f>VLOOKUP(A3750,装配单主表!A:B,2,FALSE)</f>
        <v>10000405</v>
      </c>
      <c r="D3750">
        <v>11997153</v>
      </c>
      <c r="E3750" t="s">
        <v>2976</v>
      </c>
      <c r="F3750">
        <v>1</v>
      </c>
      <c r="G3750">
        <v>0</v>
      </c>
      <c r="H3750" t="s">
        <v>23</v>
      </c>
      <c r="I3750" t="s">
        <v>23</v>
      </c>
      <c r="J3750" t="s">
        <v>23</v>
      </c>
    </row>
    <row r="3751" spans="1:10" x14ac:dyDescent="0.15">
      <c r="A3751" t="s">
        <v>359</v>
      </c>
      <c r="C3751" t="str">
        <f>VLOOKUP(A3751,装配单主表!A:B,2,FALSE)</f>
        <v>10000405</v>
      </c>
      <c r="D3751">
        <v>11997162</v>
      </c>
      <c r="E3751" t="s">
        <v>2978</v>
      </c>
      <c r="F3751">
        <v>1</v>
      </c>
      <c r="G3751">
        <v>0</v>
      </c>
      <c r="H3751" t="s">
        <v>23</v>
      </c>
      <c r="I3751" t="s">
        <v>23</v>
      </c>
      <c r="J3751" t="s">
        <v>23</v>
      </c>
    </row>
    <row r="3752" spans="1:10" x14ac:dyDescent="0.15">
      <c r="A3752" t="s">
        <v>360</v>
      </c>
      <c r="C3752" t="str">
        <f>VLOOKUP(A3752,装配单主表!A:B,2,FALSE)</f>
        <v>10000406</v>
      </c>
      <c r="D3752">
        <v>11997162</v>
      </c>
      <c r="E3752" t="s">
        <v>2978</v>
      </c>
      <c r="F3752">
        <v>1</v>
      </c>
      <c r="G3752">
        <v>0</v>
      </c>
      <c r="H3752" t="s">
        <v>23</v>
      </c>
      <c r="I3752" t="s">
        <v>23</v>
      </c>
      <c r="J3752" t="s">
        <v>23</v>
      </c>
    </row>
    <row r="3753" spans="1:10" x14ac:dyDescent="0.15">
      <c r="A3753" t="s">
        <v>360</v>
      </c>
      <c r="C3753" t="str">
        <f>VLOOKUP(A3753,装配单主表!A:B,2,FALSE)</f>
        <v>10000406</v>
      </c>
      <c r="D3753">
        <v>11997153</v>
      </c>
      <c r="E3753" t="s">
        <v>2976</v>
      </c>
      <c r="F3753">
        <v>1</v>
      </c>
      <c r="G3753">
        <v>0</v>
      </c>
      <c r="H3753" t="s">
        <v>23</v>
      </c>
      <c r="I3753" t="s">
        <v>23</v>
      </c>
      <c r="J3753" t="s">
        <v>23</v>
      </c>
    </row>
    <row r="3754" spans="1:10" x14ac:dyDescent="0.15">
      <c r="A3754" t="s">
        <v>360</v>
      </c>
      <c r="C3754" t="str">
        <f>VLOOKUP(A3754,装配单主表!A:B,2,FALSE)</f>
        <v>10000406</v>
      </c>
      <c r="D3754">
        <v>11997207</v>
      </c>
      <c r="E3754" t="s">
        <v>2996</v>
      </c>
      <c r="F3754">
        <v>1</v>
      </c>
      <c r="G3754">
        <v>0</v>
      </c>
      <c r="H3754" t="s">
        <v>23</v>
      </c>
      <c r="I3754" t="s">
        <v>23</v>
      </c>
      <c r="J3754" t="s">
        <v>23</v>
      </c>
    </row>
    <row r="3755" spans="1:10" x14ac:dyDescent="0.15">
      <c r="A3755" t="s">
        <v>360</v>
      </c>
      <c r="C3755" t="str">
        <f>VLOOKUP(A3755,装配单主表!A:B,2,FALSE)</f>
        <v>10000406</v>
      </c>
      <c r="D3755">
        <v>11997205</v>
      </c>
      <c r="E3755" t="s">
        <v>2990</v>
      </c>
      <c r="F3755">
        <v>1</v>
      </c>
      <c r="G3755">
        <v>0</v>
      </c>
      <c r="H3755" t="s">
        <v>23</v>
      </c>
      <c r="I3755" t="s">
        <v>23</v>
      </c>
      <c r="J3755" t="s">
        <v>23</v>
      </c>
    </row>
    <row r="3756" spans="1:10" x14ac:dyDescent="0.15">
      <c r="A3756" t="s">
        <v>360</v>
      </c>
      <c r="C3756" t="str">
        <f>VLOOKUP(A3756,装配单主表!A:B,2,FALSE)</f>
        <v>10000406</v>
      </c>
      <c r="D3756">
        <v>11997206</v>
      </c>
      <c r="E3756" t="s">
        <v>2994</v>
      </c>
      <c r="F3756">
        <v>1</v>
      </c>
      <c r="G3756">
        <v>0</v>
      </c>
      <c r="H3756" t="s">
        <v>23</v>
      </c>
      <c r="I3756" t="s">
        <v>23</v>
      </c>
      <c r="J3756" t="s">
        <v>23</v>
      </c>
    </row>
    <row r="3757" spans="1:10" x14ac:dyDescent="0.15">
      <c r="A3757" t="s">
        <v>360</v>
      </c>
      <c r="C3757" t="str">
        <f>VLOOKUP(A3757,装配单主表!A:B,2,FALSE)</f>
        <v>10000406</v>
      </c>
      <c r="D3757">
        <v>11997435</v>
      </c>
      <c r="E3757" t="s">
        <v>2992</v>
      </c>
      <c r="F3757">
        <v>1</v>
      </c>
      <c r="G3757">
        <v>0</v>
      </c>
      <c r="H3757" t="s">
        <v>23</v>
      </c>
      <c r="I3757" t="s">
        <v>23</v>
      </c>
      <c r="J3757" t="s">
        <v>23</v>
      </c>
    </row>
    <row r="3758" spans="1:10" x14ac:dyDescent="0.15">
      <c r="A3758" t="s">
        <v>360</v>
      </c>
      <c r="C3758" t="str">
        <f>VLOOKUP(A3758,装配单主表!A:B,2,FALSE)</f>
        <v>10000406</v>
      </c>
      <c r="D3758">
        <v>11983636</v>
      </c>
      <c r="E3758" t="s">
        <v>2866</v>
      </c>
      <c r="F3758">
        <v>1</v>
      </c>
      <c r="G3758">
        <v>0</v>
      </c>
      <c r="H3758" t="s">
        <v>23</v>
      </c>
      <c r="I3758" t="s">
        <v>23</v>
      </c>
      <c r="J3758" t="s">
        <v>23</v>
      </c>
    </row>
    <row r="3759" spans="1:10" x14ac:dyDescent="0.15">
      <c r="A3759" t="s">
        <v>360</v>
      </c>
      <c r="C3759" t="str">
        <f>VLOOKUP(A3759,装配单主表!A:B,2,FALSE)</f>
        <v>10000406</v>
      </c>
      <c r="D3759">
        <v>11983595</v>
      </c>
      <c r="E3759" t="s">
        <v>2851</v>
      </c>
      <c r="F3759">
        <v>1</v>
      </c>
      <c r="G3759">
        <v>0</v>
      </c>
      <c r="H3759" t="s">
        <v>23</v>
      </c>
      <c r="I3759" t="s">
        <v>23</v>
      </c>
      <c r="J3759" t="s">
        <v>23</v>
      </c>
    </row>
    <row r="3760" spans="1:10" x14ac:dyDescent="0.15">
      <c r="A3760" t="s">
        <v>360</v>
      </c>
      <c r="C3760" t="str">
        <f>VLOOKUP(A3760,装配单主表!A:B,2,FALSE)</f>
        <v>10000406</v>
      </c>
      <c r="D3760">
        <v>11983614</v>
      </c>
      <c r="E3760" t="s">
        <v>2859</v>
      </c>
      <c r="F3760">
        <v>1</v>
      </c>
      <c r="G3760">
        <v>0</v>
      </c>
      <c r="H3760" t="s">
        <v>23</v>
      </c>
      <c r="I3760" t="s">
        <v>23</v>
      </c>
      <c r="J3760" t="s">
        <v>23</v>
      </c>
    </row>
    <row r="3761" spans="1:10" x14ac:dyDescent="0.15">
      <c r="A3761" t="s">
        <v>360</v>
      </c>
      <c r="C3761" t="str">
        <f>VLOOKUP(A3761,装配单主表!A:B,2,FALSE)</f>
        <v>10000406</v>
      </c>
      <c r="D3761">
        <v>11983720</v>
      </c>
      <c r="E3761" t="s">
        <v>2869</v>
      </c>
      <c r="F3761">
        <v>1</v>
      </c>
      <c r="G3761">
        <v>0</v>
      </c>
      <c r="H3761" t="s">
        <v>23</v>
      </c>
      <c r="I3761" t="s">
        <v>23</v>
      </c>
      <c r="J3761" t="s">
        <v>23</v>
      </c>
    </row>
    <row r="3762" spans="1:10" x14ac:dyDescent="0.15">
      <c r="A3762" t="s">
        <v>360</v>
      </c>
      <c r="C3762" t="str">
        <f>VLOOKUP(A3762,装配单主表!A:B,2,FALSE)</f>
        <v>10000406</v>
      </c>
      <c r="D3762">
        <v>11997150</v>
      </c>
      <c r="E3762" t="s">
        <v>2975</v>
      </c>
      <c r="F3762">
        <v>1</v>
      </c>
      <c r="G3762">
        <v>0</v>
      </c>
      <c r="H3762" t="s">
        <v>23</v>
      </c>
      <c r="I3762" t="s">
        <v>23</v>
      </c>
      <c r="J3762" t="s">
        <v>23</v>
      </c>
    </row>
    <row r="3763" spans="1:10" x14ac:dyDescent="0.15">
      <c r="A3763" t="s">
        <v>360</v>
      </c>
      <c r="C3763" t="str">
        <f>VLOOKUP(A3763,装配单主表!A:B,2,FALSE)</f>
        <v>10000406</v>
      </c>
      <c r="D3763">
        <v>11997134</v>
      </c>
      <c r="E3763" t="s">
        <v>125</v>
      </c>
      <c r="F3763">
        <v>1</v>
      </c>
      <c r="G3763">
        <v>0</v>
      </c>
      <c r="H3763" t="s">
        <v>23</v>
      </c>
      <c r="I3763" t="s">
        <v>23</v>
      </c>
      <c r="J3763" t="s">
        <v>23</v>
      </c>
    </row>
    <row r="3764" spans="1:10" x14ac:dyDescent="0.15">
      <c r="A3764" t="s">
        <v>486</v>
      </c>
      <c r="C3764" t="str">
        <f>VLOOKUP(A3764,装配单主表!A:B,2,FALSE)</f>
        <v>10000407</v>
      </c>
      <c r="D3764">
        <v>11997150</v>
      </c>
      <c r="E3764" t="s">
        <v>2975</v>
      </c>
      <c r="F3764">
        <v>1</v>
      </c>
      <c r="G3764">
        <v>0</v>
      </c>
      <c r="H3764" t="s">
        <v>23</v>
      </c>
      <c r="I3764" t="s">
        <v>23</v>
      </c>
      <c r="J3764" t="s">
        <v>23</v>
      </c>
    </row>
    <row r="3765" spans="1:10" x14ac:dyDescent="0.15">
      <c r="A3765" t="s">
        <v>486</v>
      </c>
      <c r="C3765" t="str">
        <f>VLOOKUP(A3765,装配单主表!A:B,2,FALSE)</f>
        <v>10000407</v>
      </c>
      <c r="D3765">
        <v>11971529</v>
      </c>
      <c r="E3765" t="s">
        <v>367</v>
      </c>
      <c r="F3765">
        <v>1</v>
      </c>
      <c r="G3765">
        <v>0</v>
      </c>
      <c r="H3765" t="s">
        <v>23</v>
      </c>
      <c r="I3765" t="s">
        <v>23</v>
      </c>
      <c r="J3765" t="s">
        <v>23</v>
      </c>
    </row>
    <row r="3766" spans="1:10" x14ac:dyDescent="0.15">
      <c r="A3766" t="s">
        <v>486</v>
      </c>
      <c r="C3766" t="str">
        <f>VLOOKUP(A3766,装配单主表!A:B,2,FALSE)</f>
        <v>10000407</v>
      </c>
      <c r="D3766">
        <v>11971545</v>
      </c>
      <c r="E3766" t="s">
        <v>2846</v>
      </c>
      <c r="F3766">
        <v>1</v>
      </c>
      <c r="G3766">
        <v>0</v>
      </c>
      <c r="H3766" t="s">
        <v>23</v>
      </c>
      <c r="I3766" t="s">
        <v>23</v>
      </c>
      <c r="J3766" t="s">
        <v>23</v>
      </c>
    </row>
    <row r="3767" spans="1:10" x14ac:dyDescent="0.15">
      <c r="A3767" t="s">
        <v>486</v>
      </c>
      <c r="C3767" t="str">
        <f>VLOOKUP(A3767,装配单主表!A:B,2,FALSE)</f>
        <v>10000407</v>
      </c>
      <c r="D3767">
        <v>11983636</v>
      </c>
      <c r="E3767" t="s">
        <v>2866</v>
      </c>
      <c r="F3767">
        <v>1</v>
      </c>
      <c r="G3767">
        <v>0</v>
      </c>
      <c r="H3767" t="s">
        <v>23</v>
      </c>
      <c r="I3767" t="s">
        <v>23</v>
      </c>
      <c r="J3767" t="s">
        <v>23</v>
      </c>
    </row>
    <row r="3768" spans="1:10" x14ac:dyDescent="0.15">
      <c r="A3768" t="s">
        <v>486</v>
      </c>
      <c r="C3768" t="str">
        <f>VLOOKUP(A3768,装配单主表!A:B,2,FALSE)</f>
        <v>10000407</v>
      </c>
      <c r="D3768">
        <v>11997435</v>
      </c>
      <c r="E3768" t="s">
        <v>2992</v>
      </c>
      <c r="F3768">
        <v>1</v>
      </c>
      <c r="G3768">
        <v>0</v>
      </c>
      <c r="H3768" t="s">
        <v>23</v>
      </c>
      <c r="I3768" t="s">
        <v>23</v>
      </c>
      <c r="J3768" t="s">
        <v>23</v>
      </c>
    </row>
    <row r="3769" spans="1:10" x14ac:dyDescent="0.15">
      <c r="A3769" t="s">
        <v>486</v>
      </c>
      <c r="C3769" t="str">
        <f>VLOOKUP(A3769,装配单主表!A:B,2,FALSE)</f>
        <v>10000407</v>
      </c>
      <c r="D3769">
        <v>11997428</v>
      </c>
      <c r="E3769" t="s">
        <v>3005</v>
      </c>
      <c r="F3769">
        <v>1</v>
      </c>
      <c r="G3769">
        <v>0</v>
      </c>
      <c r="H3769" t="s">
        <v>23</v>
      </c>
      <c r="I3769" t="s">
        <v>23</v>
      </c>
      <c r="J3769" t="s">
        <v>23</v>
      </c>
    </row>
    <row r="3770" spans="1:10" x14ac:dyDescent="0.15">
      <c r="A3770" t="s">
        <v>486</v>
      </c>
      <c r="C3770" t="str">
        <f>VLOOKUP(A3770,装配单主表!A:B,2,FALSE)</f>
        <v>10000407</v>
      </c>
      <c r="D3770">
        <v>11997427</v>
      </c>
      <c r="E3770" t="s">
        <v>3004</v>
      </c>
      <c r="F3770">
        <v>1</v>
      </c>
      <c r="G3770">
        <v>0</v>
      </c>
      <c r="H3770" t="s">
        <v>23</v>
      </c>
      <c r="I3770" t="s">
        <v>23</v>
      </c>
      <c r="J3770" t="s">
        <v>23</v>
      </c>
    </row>
    <row r="3771" spans="1:10" x14ac:dyDescent="0.15">
      <c r="A3771" t="s">
        <v>486</v>
      </c>
      <c r="C3771" t="str">
        <f>VLOOKUP(A3771,装配单主表!A:B,2,FALSE)</f>
        <v>10000407</v>
      </c>
      <c r="D3771">
        <v>11997206</v>
      </c>
      <c r="E3771" t="s">
        <v>2994</v>
      </c>
      <c r="F3771">
        <v>1</v>
      </c>
      <c r="G3771">
        <v>0</v>
      </c>
      <c r="H3771" t="s">
        <v>23</v>
      </c>
      <c r="I3771" t="s">
        <v>23</v>
      </c>
      <c r="J3771" t="s">
        <v>23</v>
      </c>
    </row>
    <row r="3772" spans="1:10" x14ac:dyDescent="0.15">
      <c r="A3772" t="s">
        <v>486</v>
      </c>
      <c r="C3772" t="str">
        <f>VLOOKUP(A3772,装配单主表!A:B,2,FALSE)</f>
        <v>10000407</v>
      </c>
      <c r="D3772">
        <v>11997205</v>
      </c>
      <c r="E3772" t="s">
        <v>2990</v>
      </c>
      <c r="F3772">
        <v>1</v>
      </c>
      <c r="G3772">
        <v>0</v>
      </c>
      <c r="H3772" t="s">
        <v>23</v>
      </c>
      <c r="I3772" t="s">
        <v>23</v>
      </c>
      <c r="J3772" t="s">
        <v>23</v>
      </c>
    </row>
    <row r="3773" spans="1:10" x14ac:dyDescent="0.15">
      <c r="A3773" t="s">
        <v>486</v>
      </c>
      <c r="C3773" t="str">
        <f>VLOOKUP(A3773,装配单主表!A:B,2,FALSE)</f>
        <v>10000407</v>
      </c>
      <c r="D3773">
        <v>11997207</v>
      </c>
      <c r="E3773" t="s">
        <v>2996</v>
      </c>
      <c r="F3773">
        <v>1</v>
      </c>
      <c r="G3773">
        <v>0</v>
      </c>
      <c r="H3773" t="s">
        <v>23</v>
      </c>
      <c r="I3773" t="s">
        <v>23</v>
      </c>
      <c r="J3773" t="s">
        <v>23</v>
      </c>
    </row>
    <row r="3774" spans="1:10" x14ac:dyDescent="0.15">
      <c r="A3774" t="s">
        <v>486</v>
      </c>
      <c r="C3774" t="str">
        <f>VLOOKUP(A3774,装配单主表!A:B,2,FALSE)</f>
        <v>10000407</v>
      </c>
      <c r="D3774">
        <v>11997153</v>
      </c>
      <c r="E3774" t="s">
        <v>2976</v>
      </c>
      <c r="F3774">
        <v>1</v>
      </c>
      <c r="G3774">
        <v>0</v>
      </c>
      <c r="H3774" t="s">
        <v>23</v>
      </c>
      <c r="I3774" t="s">
        <v>23</v>
      </c>
      <c r="J3774" t="s">
        <v>23</v>
      </c>
    </row>
    <row r="3775" spans="1:10" x14ac:dyDescent="0.15">
      <c r="A3775" t="s">
        <v>486</v>
      </c>
      <c r="C3775" t="str">
        <f>VLOOKUP(A3775,装配单主表!A:B,2,FALSE)</f>
        <v>10000407</v>
      </c>
      <c r="D3775">
        <v>11997162</v>
      </c>
      <c r="E3775" t="s">
        <v>2978</v>
      </c>
      <c r="F3775">
        <v>1</v>
      </c>
      <c r="G3775">
        <v>0</v>
      </c>
      <c r="H3775" t="s">
        <v>23</v>
      </c>
      <c r="I3775" t="s">
        <v>23</v>
      </c>
      <c r="J3775" t="s">
        <v>23</v>
      </c>
    </row>
    <row r="3776" spans="1:10" x14ac:dyDescent="0.15">
      <c r="A3776" t="s">
        <v>361</v>
      </c>
      <c r="C3776" t="str">
        <f>VLOOKUP(A3776,装配单主表!A:B,2,FALSE)</f>
        <v>10000408</v>
      </c>
      <c r="D3776">
        <v>11997153</v>
      </c>
      <c r="E3776" t="s">
        <v>2976</v>
      </c>
      <c r="F3776">
        <v>1</v>
      </c>
      <c r="G3776">
        <v>0</v>
      </c>
      <c r="H3776" t="s">
        <v>23</v>
      </c>
      <c r="I3776" t="s">
        <v>23</v>
      </c>
      <c r="J3776" t="s">
        <v>23</v>
      </c>
    </row>
    <row r="3777" spans="1:10" x14ac:dyDescent="0.15">
      <c r="A3777" t="s">
        <v>361</v>
      </c>
      <c r="C3777" t="str">
        <f>VLOOKUP(A3777,装配单主表!A:B,2,FALSE)</f>
        <v>10000408</v>
      </c>
      <c r="D3777">
        <v>11997162</v>
      </c>
      <c r="E3777" t="s">
        <v>2978</v>
      </c>
      <c r="F3777">
        <v>1</v>
      </c>
      <c r="G3777">
        <v>0</v>
      </c>
      <c r="H3777" t="s">
        <v>23</v>
      </c>
      <c r="I3777" t="s">
        <v>23</v>
      </c>
      <c r="J3777" t="s">
        <v>23</v>
      </c>
    </row>
    <row r="3778" spans="1:10" x14ac:dyDescent="0.15">
      <c r="A3778" t="s">
        <v>361</v>
      </c>
      <c r="C3778" t="str">
        <f>VLOOKUP(A3778,装配单主表!A:B,2,FALSE)</f>
        <v>10000408</v>
      </c>
      <c r="D3778">
        <v>11997207</v>
      </c>
      <c r="E3778" t="s">
        <v>2996</v>
      </c>
      <c r="F3778">
        <v>1</v>
      </c>
      <c r="G3778">
        <v>0</v>
      </c>
      <c r="H3778" t="s">
        <v>23</v>
      </c>
      <c r="I3778" t="s">
        <v>23</v>
      </c>
      <c r="J3778" t="s">
        <v>23</v>
      </c>
    </row>
    <row r="3779" spans="1:10" x14ac:dyDescent="0.15">
      <c r="A3779" t="s">
        <v>361</v>
      </c>
      <c r="C3779" t="str">
        <f>VLOOKUP(A3779,装配单主表!A:B,2,FALSE)</f>
        <v>10000408</v>
      </c>
      <c r="D3779">
        <v>11997205</v>
      </c>
      <c r="E3779" t="s">
        <v>2990</v>
      </c>
      <c r="F3779">
        <v>1</v>
      </c>
      <c r="G3779">
        <v>0</v>
      </c>
      <c r="H3779" t="s">
        <v>23</v>
      </c>
      <c r="I3779" t="s">
        <v>23</v>
      </c>
      <c r="J3779" t="s">
        <v>23</v>
      </c>
    </row>
    <row r="3780" spans="1:10" x14ac:dyDescent="0.15">
      <c r="A3780" t="s">
        <v>361</v>
      </c>
      <c r="C3780" t="str">
        <f>VLOOKUP(A3780,装配单主表!A:B,2,FALSE)</f>
        <v>10000408</v>
      </c>
      <c r="D3780">
        <v>11997206</v>
      </c>
      <c r="E3780" t="s">
        <v>2994</v>
      </c>
      <c r="F3780">
        <v>1</v>
      </c>
      <c r="G3780">
        <v>0</v>
      </c>
      <c r="H3780" t="s">
        <v>23</v>
      </c>
      <c r="I3780" t="s">
        <v>23</v>
      </c>
      <c r="J3780" t="s">
        <v>23</v>
      </c>
    </row>
    <row r="3781" spans="1:10" x14ac:dyDescent="0.15">
      <c r="A3781" t="s">
        <v>361</v>
      </c>
      <c r="C3781" t="str">
        <f>VLOOKUP(A3781,装配单主表!A:B,2,FALSE)</f>
        <v>10000408</v>
      </c>
      <c r="D3781">
        <v>11997435</v>
      </c>
      <c r="E3781" t="s">
        <v>2992</v>
      </c>
      <c r="F3781">
        <v>1</v>
      </c>
      <c r="G3781">
        <v>0</v>
      </c>
      <c r="H3781" t="s">
        <v>23</v>
      </c>
      <c r="I3781" t="s">
        <v>23</v>
      </c>
      <c r="J3781" t="s">
        <v>23</v>
      </c>
    </row>
    <row r="3782" spans="1:10" x14ac:dyDescent="0.15">
      <c r="A3782" t="s">
        <v>361</v>
      </c>
      <c r="C3782" t="str">
        <f>VLOOKUP(A3782,装配单主表!A:B,2,FALSE)</f>
        <v>10000408</v>
      </c>
      <c r="D3782">
        <v>11983636</v>
      </c>
      <c r="E3782" t="s">
        <v>2866</v>
      </c>
      <c r="F3782">
        <v>1</v>
      </c>
      <c r="G3782">
        <v>0</v>
      </c>
      <c r="H3782" t="s">
        <v>23</v>
      </c>
      <c r="I3782" t="s">
        <v>23</v>
      </c>
      <c r="J3782" t="s">
        <v>23</v>
      </c>
    </row>
    <row r="3783" spans="1:10" x14ac:dyDescent="0.15">
      <c r="A3783" t="s">
        <v>361</v>
      </c>
      <c r="C3783" t="str">
        <f>VLOOKUP(A3783,装配单主表!A:B,2,FALSE)</f>
        <v>10000408</v>
      </c>
      <c r="D3783">
        <v>11983618</v>
      </c>
      <c r="E3783" t="s">
        <v>2862</v>
      </c>
      <c r="F3783">
        <v>1</v>
      </c>
      <c r="G3783">
        <v>0</v>
      </c>
      <c r="H3783" t="s">
        <v>23</v>
      </c>
      <c r="I3783" t="s">
        <v>23</v>
      </c>
      <c r="J3783" t="s">
        <v>23</v>
      </c>
    </row>
    <row r="3784" spans="1:10" x14ac:dyDescent="0.15">
      <c r="A3784" t="s">
        <v>361</v>
      </c>
      <c r="C3784" t="str">
        <f>VLOOKUP(A3784,装配单主表!A:B,2,FALSE)</f>
        <v>10000408</v>
      </c>
      <c r="D3784">
        <v>11983599</v>
      </c>
      <c r="E3784" t="s">
        <v>2854</v>
      </c>
      <c r="F3784">
        <v>1</v>
      </c>
      <c r="G3784">
        <v>0</v>
      </c>
      <c r="H3784" t="s">
        <v>23</v>
      </c>
      <c r="I3784" t="s">
        <v>23</v>
      </c>
      <c r="J3784" t="s">
        <v>23</v>
      </c>
    </row>
    <row r="3785" spans="1:10" x14ac:dyDescent="0.15">
      <c r="A3785" t="s">
        <v>361</v>
      </c>
      <c r="C3785" t="str">
        <f>VLOOKUP(A3785,装配单主表!A:B,2,FALSE)</f>
        <v>10000408</v>
      </c>
      <c r="D3785">
        <v>11983720</v>
      </c>
      <c r="E3785" t="s">
        <v>2870</v>
      </c>
      <c r="F3785">
        <v>1</v>
      </c>
      <c r="G3785">
        <v>0</v>
      </c>
      <c r="H3785" t="s">
        <v>23</v>
      </c>
      <c r="I3785" t="s">
        <v>23</v>
      </c>
      <c r="J3785" t="s">
        <v>23</v>
      </c>
    </row>
    <row r="3786" spans="1:10" x14ac:dyDescent="0.15">
      <c r="A3786" t="s">
        <v>361</v>
      </c>
      <c r="C3786" t="str">
        <f>VLOOKUP(A3786,装配单主表!A:B,2,FALSE)</f>
        <v>10000408</v>
      </c>
      <c r="D3786">
        <v>11997140</v>
      </c>
      <c r="E3786" t="s">
        <v>335</v>
      </c>
      <c r="F3786">
        <v>1</v>
      </c>
      <c r="G3786">
        <v>0</v>
      </c>
      <c r="H3786" t="s">
        <v>23</v>
      </c>
      <c r="I3786" t="s">
        <v>23</v>
      </c>
      <c r="J3786" t="s">
        <v>23</v>
      </c>
    </row>
    <row r="3787" spans="1:10" x14ac:dyDescent="0.15">
      <c r="A3787" t="s">
        <v>361</v>
      </c>
      <c r="C3787" t="str">
        <f>VLOOKUP(A3787,装配单主表!A:B,2,FALSE)</f>
        <v>10000408</v>
      </c>
      <c r="D3787">
        <v>11997150</v>
      </c>
      <c r="E3787" t="s">
        <v>2975</v>
      </c>
      <c r="F3787">
        <v>1</v>
      </c>
      <c r="G3787">
        <v>0</v>
      </c>
      <c r="H3787" t="s">
        <v>23</v>
      </c>
      <c r="I3787" t="s">
        <v>23</v>
      </c>
      <c r="J3787" t="s">
        <v>23</v>
      </c>
    </row>
    <row r="3788" spans="1:10" x14ac:dyDescent="0.15">
      <c r="A3788" t="s">
        <v>362</v>
      </c>
      <c r="C3788" t="str">
        <f>VLOOKUP(A3788,装配单主表!A:B,2,FALSE)</f>
        <v>10000409</v>
      </c>
      <c r="D3788">
        <v>11997150</v>
      </c>
      <c r="E3788" t="s">
        <v>2975</v>
      </c>
      <c r="F3788">
        <v>1</v>
      </c>
      <c r="G3788">
        <v>0</v>
      </c>
      <c r="H3788" t="s">
        <v>23</v>
      </c>
      <c r="I3788" t="s">
        <v>23</v>
      </c>
      <c r="J3788" t="s">
        <v>23</v>
      </c>
    </row>
    <row r="3789" spans="1:10" x14ac:dyDescent="0.15">
      <c r="A3789" t="s">
        <v>362</v>
      </c>
      <c r="C3789" t="str">
        <f>VLOOKUP(A3789,装配单主表!A:B,2,FALSE)</f>
        <v>10000409</v>
      </c>
      <c r="D3789">
        <v>11997139</v>
      </c>
      <c r="E3789" t="s">
        <v>337</v>
      </c>
      <c r="F3789">
        <v>1</v>
      </c>
      <c r="G3789">
        <v>0</v>
      </c>
      <c r="H3789" t="s">
        <v>23</v>
      </c>
      <c r="I3789" t="s">
        <v>23</v>
      </c>
      <c r="J3789" t="s">
        <v>23</v>
      </c>
    </row>
    <row r="3790" spans="1:10" x14ac:dyDescent="0.15">
      <c r="A3790" t="s">
        <v>362</v>
      </c>
      <c r="C3790" t="str">
        <f>VLOOKUP(A3790,装配单主表!A:B,2,FALSE)</f>
        <v>10000409</v>
      </c>
      <c r="D3790">
        <v>11983720</v>
      </c>
      <c r="E3790" t="s">
        <v>2871</v>
      </c>
      <c r="F3790">
        <v>1</v>
      </c>
      <c r="G3790">
        <v>0</v>
      </c>
      <c r="H3790" t="s">
        <v>23</v>
      </c>
      <c r="I3790" t="s">
        <v>23</v>
      </c>
      <c r="J3790" t="s">
        <v>23</v>
      </c>
    </row>
    <row r="3791" spans="1:10" x14ac:dyDescent="0.15">
      <c r="A3791" t="s">
        <v>362</v>
      </c>
      <c r="C3791" t="str">
        <f>VLOOKUP(A3791,装配单主表!A:B,2,FALSE)</f>
        <v>10000409</v>
      </c>
      <c r="D3791">
        <v>11983602</v>
      </c>
      <c r="E3791" t="s">
        <v>2857</v>
      </c>
      <c r="F3791">
        <v>1</v>
      </c>
      <c r="G3791">
        <v>0</v>
      </c>
      <c r="H3791" t="s">
        <v>23</v>
      </c>
      <c r="I3791" t="s">
        <v>23</v>
      </c>
      <c r="J3791" t="s">
        <v>23</v>
      </c>
    </row>
    <row r="3792" spans="1:10" x14ac:dyDescent="0.15">
      <c r="A3792" t="s">
        <v>362</v>
      </c>
      <c r="C3792" t="str">
        <f>VLOOKUP(A3792,装配单主表!A:B,2,FALSE)</f>
        <v>10000409</v>
      </c>
      <c r="D3792">
        <v>11983621</v>
      </c>
      <c r="E3792" t="s">
        <v>2865</v>
      </c>
      <c r="F3792">
        <v>1</v>
      </c>
      <c r="G3792">
        <v>0</v>
      </c>
      <c r="H3792" t="s">
        <v>23</v>
      </c>
      <c r="I3792" t="s">
        <v>23</v>
      </c>
      <c r="J3792" t="s">
        <v>23</v>
      </c>
    </row>
    <row r="3793" spans="1:10" x14ac:dyDescent="0.15">
      <c r="A3793" t="s">
        <v>362</v>
      </c>
      <c r="C3793" t="str">
        <f>VLOOKUP(A3793,装配单主表!A:B,2,FALSE)</f>
        <v>10000409</v>
      </c>
      <c r="D3793">
        <v>11983636</v>
      </c>
      <c r="E3793" t="s">
        <v>2866</v>
      </c>
      <c r="F3793">
        <v>1</v>
      </c>
      <c r="G3793">
        <v>0</v>
      </c>
      <c r="H3793" t="s">
        <v>23</v>
      </c>
      <c r="I3793" t="s">
        <v>23</v>
      </c>
      <c r="J3793" t="s">
        <v>23</v>
      </c>
    </row>
    <row r="3794" spans="1:10" x14ac:dyDescent="0.15">
      <c r="A3794" t="s">
        <v>362</v>
      </c>
      <c r="C3794" t="str">
        <f>VLOOKUP(A3794,装配单主表!A:B,2,FALSE)</f>
        <v>10000409</v>
      </c>
      <c r="D3794">
        <v>11997435</v>
      </c>
      <c r="E3794" t="s">
        <v>2992</v>
      </c>
      <c r="F3794">
        <v>1</v>
      </c>
      <c r="G3794">
        <v>0</v>
      </c>
      <c r="H3794" t="s">
        <v>23</v>
      </c>
      <c r="I3794" t="s">
        <v>23</v>
      </c>
      <c r="J3794" t="s">
        <v>23</v>
      </c>
    </row>
    <row r="3795" spans="1:10" x14ac:dyDescent="0.15">
      <c r="A3795" t="s">
        <v>362</v>
      </c>
      <c r="C3795" t="str">
        <f>VLOOKUP(A3795,装配单主表!A:B,2,FALSE)</f>
        <v>10000409</v>
      </c>
      <c r="D3795">
        <v>11997206</v>
      </c>
      <c r="E3795" t="s">
        <v>2994</v>
      </c>
      <c r="F3795">
        <v>1</v>
      </c>
      <c r="G3795">
        <v>0</v>
      </c>
      <c r="H3795" t="s">
        <v>23</v>
      </c>
      <c r="I3795" t="s">
        <v>23</v>
      </c>
      <c r="J3795" t="s">
        <v>23</v>
      </c>
    </row>
    <row r="3796" spans="1:10" x14ac:dyDescent="0.15">
      <c r="A3796" t="s">
        <v>362</v>
      </c>
      <c r="C3796" t="str">
        <f>VLOOKUP(A3796,装配单主表!A:B,2,FALSE)</f>
        <v>10000409</v>
      </c>
      <c r="D3796">
        <v>11997205</v>
      </c>
      <c r="E3796" t="s">
        <v>2990</v>
      </c>
      <c r="F3796">
        <v>1</v>
      </c>
      <c r="G3796">
        <v>0</v>
      </c>
      <c r="H3796" t="s">
        <v>23</v>
      </c>
      <c r="I3796" t="s">
        <v>23</v>
      </c>
      <c r="J3796" t="s">
        <v>23</v>
      </c>
    </row>
    <row r="3797" spans="1:10" x14ac:dyDescent="0.15">
      <c r="A3797" t="s">
        <v>362</v>
      </c>
      <c r="C3797" t="str">
        <f>VLOOKUP(A3797,装配单主表!A:B,2,FALSE)</f>
        <v>10000409</v>
      </c>
      <c r="D3797">
        <v>11997207</v>
      </c>
      <c r="E3797" t="s">
        <v>2996</v>
      </c>
      <c r="F3797">
        <v>1</v>
      </c>
      <c r="G3797">
        <v>0</v>
      </c>
      <c r="H3797" t="s">
        <v>23</v>
      </c>
      <c r="I3797" t="s">
        <v>23</v>
      </c>
      <c r="J3797" t="s">
        <v>23</v>
      </c>
    </row>
    <row r="3798" spans="1:10" x14ac:dyDescent="0.15">
      <c r="A3798" t="s">
        <v>362</v>
      </c>
      <c r="C3798" t="str">
        <f>VLOOKUP(A3798,装配单主表!A:B,2,FALSE)</f>
        <v>10000409</v>
      </c>
      <c r="D3798">
        <v>11997153</v>
      </c>
      <c r="E3798" t="s">
        <v>2976</v>
      </c>
      <c r="F3798">
        <v>1</v>
      </c>
      <c r="G3798">
        <v>0</v>
      </c>
      <c r="H3798" t="s">
        <v>23</v>
      </c>
      <c r="I3798" t="s">
        <v>23</v>
      </c>
      <c r="J3798" t="s">
        <v>23</v>
      </c>
    </row>
    <row r="3799" spans="1:10" x14ac:dyDescent="0.15">
      <c r="A3799" t="s">
        <v>362</v>
      </c>
      <c r="C3799" t="str">
        <f>VLOOKUP(A3799,装配单主表!A:B,2,FALSE)</f>
        <v>10000409</v>
      </c>
      <c r="D3799">
        <v>11997162</v>
      </c>
      <c r="E3799" t="s">
        <v>2978</v>
      </c>
      <c r="F3799">
        <v>1</v>
      </c>
      <c r="G3799">
        <v>0</v>
      </c>
      <c r="H3799" t="s">
        <v>23</v>
      </c>
      <c r="I3799" t="s">
        <v>23</v>
      </c>
      <c r="J3799" t="s">
        <v>23</v>
      </c>
    </row>
    <row r="3800" spans="1:10" x14ac:dyDescent="0.15">
      <c r="A3800" t="s">
        <v>363</v>
      </c>
      <c r="C3800" t="str">
        <f>VLOOKUP(A3800,装配单主表!A:B,2,FALSE)</f>
        <v>10000410</v>
      </c>
      <c r="D3800">
        <v>11997162</v>
      </c>
      <c r="E3800" t="s">
        <v>2978</v>
      </c>
      <c r="F3800">
        <v>1</v>
      </c>
      <c r="G3800">
        <v>0</v>
      </c>
      <c r="H3800" t="s">
        <v>23</v>
      </c>
      <c r="I3800" t="s">
        <v>23</v>
      </c>
      <c r="J3800" t="s">
        <v>23</v>
      </c>
    </row>
    <row r="3801" spans="1:10" x14ac:dyDescent="0.15">
      <c r="A3801" t="s">
        <v>363</v>
      </c>
      <c r="C3801" t="str">
        <f>VLOOKUP(A3801,装配单主表!A:B,2,FALSE)</f>
        <v>10000410</v>
      </c>
      <c r="D3801">
        <v>11997153</v>
      </c>
      <c r="E3801" t="s">
        <v>2976</v>
      </c>
      <c r="F3801">
        <v>1</v>
      </c>
      <c r="G3801">
        <v>0</v>
      </c>
      <c r="H3801" t="s">
        <v>23</v>
      </c>
      <c r="I3801" t="s">
        <v>23</v>
      </c>
      <c r="J3801" t="s">
        <v>23</v>
      </c>
    </row>
    <row r="3802" spans="1:10" x14ac:dyDescent="0.15">
      <c r="A3802" t="s">
        <v>363</v>
      </c>
      <c r="C3802" t="str">
        <f>VLOOKUP(A3802,装配单主表!A:B,2,FALSE)</f>
        <v>10000410</v>
      </c>
      <c r="D3802">
        <v>11997207</v>
      </c>
      <c r="E3802" t="s">
        <v>2996</v>
      </c>
      <c r="F3802">
        <v>1</v>
      </c>
      <c r="G3802">
        <v>0</v>
      </c>
      <c r="H3802" t="s">
        <v>23</v>
      </c>
      <c r="I3802" t="s">
        <v>23</v>
      </c>
      <c r="J3802" t="s">
        <v>23</v>
      </c>
    </row>
    <row r="3803" spans="1:10" x14ac:dyDescent="0.15">
      <c r="A3803" t="s">
        <v>363</v>
      </c>
      <c r="C3803" t="str">
        <f>VLOOKUP(A3803,装配单主表!A:B,2,FALSE)</f>
        <v>10000410</v>
      </c>
      <c r="D3803">
        <v>11997205</v>
      </c>
      <c r="E3803" t="s">
        <v>2990</v>
      </c>
      <c r="F3803">
        <v>1</v>
      </c>
      <c r="G3803">
        <v>0</v>
      </c>
      <c r="H3803" t="s">
        <v>23</v>
      </c>
      <c r="I3803" t="s">
        <v>23</v>
      </c>
      <c r="J3803" t="s">
        <v>23</v>
      </c>
    </row>
    <row r="3804" spans="1:10" x14ac:dyDescent="0.15">
      <c r="A3804" t="s">
        <v>363</v>
      </c>
      <c r="C3804" t="str">
        <f>VLOOKUP(A3804,装配单主表!A:B,2,FALSE)</f>
        <v>10000410</v>
      </c>
      <c r="D3804">
        <v>11997206</v>
      </c>
      <c r="E3804" t="s">
        <v>2994</v>
      </c>
      <c r="F3804">
        <v>1</v>
      </c>
      <c r="G3804">
        <v>0</v>
      </c>
      <c r="H3804" t="s">
        <v>23</v>
      </c>
      <c r="I3804" t="s">
        <v>23</v>
      </c>
      <c r="J3804" t="s">
        <v>23</v>
      </c>
    </row>
    <row r="3805" spans="1:10" x14ac:dyDescent="0.15">
      <c r="A3805" t="s">
        <v>363</v>
      </c>
      <c r="C3805" t="str">
        <f>VLOOKUP(A3805,装配单主表!A:B,2,FALSE)</f>
        <v>10000410</v>
      </c>
      <c r="D3805">
        <v>11997435</v>
      </c>
      <c r="E3805" t="s">
        <v>2992</v>
      </c>
      <c r="F3805">
        <v>1</v>
      </c>
      <c r="G3805">
        <v>0</v>
      </c>
      <c r="H3805" t="s">
        <v>23</v>
      </c>
      <c r="I3805" t="s">
        <v>23</v>
      </c>
      <c r="J3805" t="s">
        <v>23</v>
      </c>
    </row>
    <row r="3806" spans="1:10" x14ac:dyDescent="0.15">
      <c r="A3806" t="s">
        <v>363</v>
      </c>
      <c r="C3806" t="str">
        <f>VLOOKUP(A3806,装配单主表!A:B,2,FALSE)</f>
        <v>10000410</v>
      </c>
      <c r="D3806">
        <v>11997424</v>
      </c>
      <c r="E3806" t="s">
        <v>3003</v>
      </c>
      <c r="F3806">
        <v>1</v>
      </c>
      <c r="G3806">
        <v>0</v>
      </c>
      <c r="H3806" t="s">
        <v>23</v>
      </c>
      <c r="I3806" t="s">
        <v>23</v>
      </c>
      <c r="J3806" t="s">
        <v>23</v>
      </c>
    </row>
    <row r="3807" spans="1:10" x14ac:dyDescent="0.15">
      <c r="A3807" t="s">
        <v>363</v>
      </c>
      <c r="C3807" t="str">
        <f>VLOOKUP(A3807,装配单主表!A:B,2,FALSE)</f>
        <v>10000410</v>
      </c>
      <c r="D3807">
        <v>11983636</v>
      </c>
      <c r="E3807" t="s">
        <v>2866</v>
      </c>
      <c r="F3807">
        <v>1</v>
      </c>
      <c r="G3807">
        <v>0</v>
      </c>
      <c r="H3807" t="s">
        <v>23</v>
      </c>
      <c r="I3807" t="s">
        <v>23</v>
      </c>
      <c r="J3807" t="s">
        <v>23</v>
      </c>
    </row>
    <row r="3808" spans="1:10" x14ac:dyDescent="0.15">
      <c r="A3808" t="s">
        <v>363</v>
      </c>
      <c r="C3808" t="str">
        <f>VLOOKUP(A3808,装配单主表!A:B,2,FALSE)</f>
        <v>10000410</v>
      </c>
      <c r="D3808">
        <v>11983615</v>
      </c>
      <c r="E3808" t="s">
        <v>2860</v>
      </c>
      <c r="F3808">
        <v>1</v>
      </c>
      <c r="G3808">
        <v>0</v>
      </c>
      <c r="H3808" t="s">
        <v>23</v>
      </c>
      <c r="I3808" t="s">
        <v>23</v>
      </c>
      <c r="J3808" t="s">
        <v>23</v>
      </c>
    </row>
    <row r="3809" spans="1:10" x14ac:dyDescent="0.15">
      <c r="A3809" t="s">
        <v>363</v>
      </c>
      <c r="C3809" t="str">
        <f>VLOOKUP(A3809,装配单主表!A:B,2,FALSE)</f>
        <v>10000410</v>
      </c>
      <c r="D3809">
        <v>11983596</v>
      </c>
      <c r="E3809" t="s">
        <v>2852</v>
      </c>
      <c r="F3809">
        <v>1</v>
      </c>
      <c r="G3809">
        <v>0</v>
      </c>
      <c r="H3809" t="s">
        <v>23</v>
      </c>
      <c r="I3809" t="s">
        <v>23</v>
      </c>
      <c r="J3809" t="s">
        <v>23</v>
      </c>
    </row>
    <row r="3810" spans="1:10" x14ac:dyDescent="0.15">
      <c r="A3810" t="s">
        <v>363</v>
      </c>
      <c r="C3810" t="str">
        <f>VLOOKUP(A3810,装配单主表!A:B,2,FALSE)</f>
        <v>10000410</v>
      </c>
      <c r="D3810">
        <v>11997150</v>
      </c>
      <c r="E3810" t="s">
        <v>2975</v>
      </c>
      <c r="F3810">
        <v>1</v>
      </c>
      <c r="G3810">
        <v>0</v>
      </c>
      <c r="H3810" t="s">
        <v>23</v>
      </c>
      <c r="I3810" t="s">
        <v>23</v>
      </c>
      <c r="J3810" t="s">
        <v>23</v>
      </c>
    </row>
    <row r="3811" spans="1:10" x14ac:dyDescent="0.15">
      <c r="A3811" t="s">
        <v>363</v>
      </c>
      <c r="C3811" t="str">
        <f>VLOOKUP(A3811,装配单主表!A:B,2,FALSE)</f>
        <v>10000410</v>
      </c>
      <c r="D3811">
        <v>11997135</v>
      </c>
      <c r="E3811" t="s">
        <v>339</v>
      </c>
      <c r="F3811">
        <v>1</v>
      </c>
      <c r="G3811">
        <v>0</v>
      </c>
      <c r="H3811" t="s">
        <v>23</v>
      </c>
      <c r="I3811" t="s">
        <v>23</v>
      </c>
      <c r="J3811" t="s">
        <v>23</v>
      </c>
    </row>
    <row r="3812" spans="1:10" x14ac:dyDescent="0.15">
      <c r="A3812" t="s">
        <v>364</v>
      </c>
      <c r="C3812" t="str">
        <f>VLOOKUP(A3812,装配单主表!A:B,2,FALSE)</f>
        <v>10000411</v>
      </c>
      <c r="D3812">
        <v>11997150</v>
      </c>
      <c r="E3812" t="s">
        <v>2975</v>
      </c>
      <c r="F3812">
        <v>1</v>
      </c>
      <c r="G3812">
        <v>0</v>
      </c>
      <c r="H3812" t="s">
        <v>23</v>
      </c>
      <c r="I3812" t="s">
        <v>23</v>
      </c>
      <c r="J3812" t="s">
        <v>23</v>
      </c>
    </row>
    <row r="3813" spans="1:10" x14ac:dyDescent="0.15">
      <c r="A3813" t="s">
        <v>364</v>
      </c>
      <c r="C3813" t="str">
        <f>VLOOKUP(A3813,装配单主表!A:B,2,FALSE)</f>
        <v>10000411</v>
      </c>
      <c r="D3813">
        <v>11997137</v>
      </c>
      <c r="E3813" t="s">
        <v>341</v>
      </c>
      <c r="F3813">
        <v>1</v>
      </c>
      <c r="G3813">
        <v>0</v>
      </c>
      <c r="H3813" t="s">
        <v>23</v>
      </c>
      <c r="I3813" t="s">
        <v>23</v>
      </c>
      <c r="J3813" t="s">
        <v>23</v>
      </c>
    </row>
    <row r="3814" spans="1:10" x14ac:dyDescent="0.15">
      <c r="A3814" t="s">
        <v>364</v>
      </c>
      <c r="C3814" t="str">
        <f>VLOOKUP(A3814,装配单主表!A:B,2,FALSE)</f>
        <v>10000411</v>
      </c>
      <c r="D3814">
        <v>11983600</v>
      </c>
      <c r="E3814" t="s">
        <v>2855</v>
      </c>
      <c r="F3814">
        <v>1</v>
      </c>
      <c r="G3814">
        <v>0</v>
      </c>
      <c r="H3814" t="s">
        <v>23</v>
      </c>
      <c r="I3814" t="s">
        <v>23</v>
      </c>
      <c r="J3814" t="s">
        <v>23</v>
      </c>
    </row>
    <row r="3815" spans="1:10" x14ac:dyDescent="0.15">
      <c r="A3815" t="s">
        <v>364</v>
      </c>
      <c r="C3815" t="str">
        <f>VLOOKUP(A3815,装配单主表!A:B,2,FALSE)</f>
        <v>10000411</v>
      </c>
      <c r="D3815">
        <v>11983636</v>
      </c>
      <c r="E3815" t="s">
        <v>2866</v>
      </c>
      <c r="F3815">
        <v>1</v>
      </c>
      <c r="G3815">
        <v>0</v>
      </c>
      <c r="H3815" t="s">
        <v>23</v>
      </c>
      <c r="I3815" t="s">
        <v>23</v>
      </c>
      <c r="J3815" t="s">
        <v>23</v>
      </c>
    </row>
    <row r="3816" spans="1:10" x14ac:dyDescent="0.15">
      <c r="A3816" t="s">
        <v>364</v>
      </c>
      <c r="C3816" t="str">
        <f>VLOOKUP(A3816,装配单主表!A:B,2,FALSE)</f>
        <v>10000411</v>
      </c>
      <c r="D3816">
        <v>11983619</v>
      </c>
      <c r="E3816" t="s">
        <v>2863</v>
      </c>
      <c r="F3816">
        <v>1</v>
      </c>
      <c r="G3816">
        <v>0</v>
      </c>
      <c r="H3816" t="s">
        <v>23</v>
      </c>
      <c r="I3816" t="s">
        <v>23</v>
      </c>
      <c r="J3816" t="s">
        <v>23</v>
      </c>
    </row>
    <row r="3817" spans="1:10" x14ac:dyDescent="0.15">
      <c r="A3817" t="s">
        <v>364</v>
      </c>
      <c r="C3817" t="str">
        <f>VLOOKUP(A3817,装配单主表!A:B,2,FALSE)</f>
        <v>10000411</v>
      </c>
      <c r="D3817">
        <v>11983720</v>
      </c>
      <c r="E3817" t="s">
        <v>2874</v>
      </c>
      <c r="F3817">
        <v>1</v>
      </c>
      <c r="G3817">
        <v>0</v>
      </c>
      <c r="H3817" t="s">
        <v>23</v>
      </c>
      <c r="I3817" t="s">
        <v>23</v>
      </c>
      <c r="J3817" t="s">
        <v>23</v>
      </c>
    </row>
    <row r="3818" spans="1:10" x14ac:dyDescent="0.15">
      <c r="A3818" t="s">
        <v>364</v>
      </c>
      <c r="C3818" t="str">
        <f>VLOOKUP(A3818,装配单主表!A:B,2,FALSE)</f>
        <v>10000411</v>
      </c>
      <c r="D3818">
        <v>11997435</v>
      </c>
      <c r="E3818" t="s">
        <v>2992</v>
      </c>
      <c r="F3818">
        <v>1</v>
      </c>
      <c r="G3818">
        <v>0</v>
      </c>
      <c r="H3818" t="s">
        <v>23</v>
      </c>
      <c r="I3818" t="s">
        <v>23</v>
      </c>
      <c r="J3818" t="s">
        <v>23</v>
      </c>
    </row>
    <row r="3819" spans="1:10" x14ac:dyDescent="0.15">
      <c r="A3819" t="s">
        <v>364</v>
      </c>
      <c r="C3819" t="str">
        <f>VLOOKUP(A3819,装配单主表!A:B,2,FALSE)</f>
        <v>10000411</v>
      </c>
      <c r="D3819">
        <v>11997206</v>
      </c>
      <c r="E3819" t="s">
        <v>2994</v>
      </c>
      <c r="F3819">
        <v>1</v>
      </c>
      <c r="G3819">
        <v>0</v>
      </c>
      <c r="H3819" t="s">
        <v>23</v>
      </c>
      <c r="I3819" t="s">
        <v>23</v>
      </c>
      <c r="J3819" t="s">
        <v>23</v>
      </c>
    </row>
    <row r="3820" spans="1:10" x14ac:dyDescent="0.15">
      <c r="A3820" t="s">
        <v>364</v>
      </c>
      <c r="C3820" t="str">
        <f>VLOOKUP(A3820,装配单主表!A:B,2,FALSE)</f>
        <v>10000411</v>
      </c>
      <c r="D3820">
        <v>11997205</v>
      </c>
      <c r="E3820" t="s">
        <v>2990</v>
      </c>
      <c r="F3820">
        <v>1</v>
      </c>
      <c r="G3820">
        <v>0</v>
      </c>
      <c r="H3820" t="s">
        <v>23</v>
      </c>
      <c r="I3820" t="s">
        <v>23</v>
      </c>
      <c r="J3820" t="s">
        <v>23</v>
      </c>
    </row>
    <row r="3821" spans="1:10" x14ac:dyDescent="0.15">
      <c r="A3821" t="s">
        <v>364</v>
      </c>
      <c r="C3821" t="str">
        <f>VLOOKUP(A3821,装配单主表!A:B,2,FALSE)</f>
        <v>10000411</v>
      </c>
      <c r="D3821">
        <v>11997207</v>
      </c>
      <c r="E3821" t="s">
        <v>2996</v>
      </c>
      <c r="F3821">
        <v>1</v>
      </c>
      <c r="G3821">
        <v>0</v>
      </c>
      <c r="H3821" t="s">
        <v>23</v>
      </c>
      <c r="I3821" t="s">
        <v>23</v>
      </c>
      <c r="J3821" t="s">
        <v>23</v>
      </c>
    </row>
    <row r="3822" spans="1:10" x14ac:dyDescent="0.15">
      <c r="A3822" t="s">
        <v>364</v>
      </c>
      <c r="C3822" t="str">
        <f>VLOOKUP(A3822,装配单主表!A:B,2,FALSE)</f>
        <v>10000411</v>
      </c>
      <c r="D3822">
        <v>11997153</v>
      </c>
      <c r="E3822" t="s">
        <v>2976</v>
      </c>
      <c r="F3822">
        <v>1</v>
      </c>
      <c r="G3822">
        <v>0</v>
      </c>
      <c r="H3822" t="s">
        <v>23</v>
      </c>
      <c r="I3822" t="s">
        <v>23</v>
      </c>
      <c r="J3822" t="s">
        <v>23</v>
      </c>
    </row>
    <row r="3823" spans="1:10" x14ac:dyDescent="0.15">
      <c r="A3823" t="s">
        <v>364</v>
      </c>
      <c r="C3823" t="str">
        <f>VLOOKUP(A3823,装配单主表!A:B,2,FALSE)</f>
        <v>10000411</v>
      </c>
      <c r="D3823">
        <v>11997162</v>
      </c>
      <c r="E3823" t="s">
        <v>2978</v>
      </c>
      <c r="F3823">
        <v>1</v>
      </c>
      <c r="G3823">
        <v>0</v>
      </c>
      <c r="H3823" t="s">
        <v>23</v>
      </c>
      <c r="I3823" t="s">
        <v>23</v>
      </c>
      <c r="J3823" t="s">
        <v>23</v>
      </c>
    </row>
    <row r="3824" spans="1:10" x14ac:dyDescent="0.15">
      <c r="A3824" t="s">
        <v>371</v>
      </c>
      <c r="C3824" t="str">
        <f>VLOOKUP(A3824,装配单主表!A:B,2,FALSE)</f>
        <v>10000412</v>
      </c>
      <c r="D3824">
        <v>11997162</v>
      </c>
      <c r="E3824" t="s">
        <v>2978</v>
      </c>
      <c r="F3824">
        <v>1</v>
      </c>
      <c r="G3824">
        <v>0</v>
      </c>
      <c r="H3824" t="s">
        <v>23</v>
      </c>
      <c r="I3824" t="s">
        <v>23</v>
      </c>
      <c r="J3824" t="s">
        <v>23</v>
      </c>
    </row>
    <row r="3825" spans="1:10" x14ac:dyDescent="0.15">
      <c r="A3825" t="s">
        <v>371</v>
      </c>
      <c r="C3825" t="str">
        <f>VLOOKUP(A3825,装配单主表!A:B,2,FALSE)</f>
        <v>10000412</v>
      </c>
      <c r="D3825">
        <v>11997153</v>
      </c>
      <c r="E3825" t="s">
        <v>2976</v>
      </c>
      <c r="F3825">
        <v>1</v>
      </c>
      <c r="G3825">
        <v>0</v>
      </c>
      <c r="H3825" t="s">
        <v>23</v>
      </c>
      <c r="I3825" t="s">
        <v>23</v>
      </c>
      <c r="J3825" t="s">
        <v>23</v>
      </c>
    </row>
    <row r="3826" spans="1:10" x14ac:dyDescent="0.15">
      <c r="A3826" t="s">
        <v>371</v>
      </c>
      <c r="C3826" t="str">
        <f>VLOOKUP(A3826,装配单主表!A:B,2,FALSE)</f>
        <v>10000412</v>
      </c>
      <c r="D3826">
        <v>11997207</v>
      </c>
      <c r="E3826" t="s">
        <v>2996</v>
      </c>
      <c r="F3826">
        <v>1</v>
      </c>
      <c r="G3826">
        <v>0</v>
      </c>
      <c r="H3826" t="s">
        <v>23</v>
      </c>
      <c r="I3826" t="s">
        <v>23</v>
      </c>
      <c r="J3826" t="s">
        <v>23</v>
      </c>
    </row>
    <row r="3827" spans="1:10" x14ac:dyDescent="0.15">
      <c r="A3827" t="s">
        <v>371</v>
      </c>
      <c r="C3827" t="str">
        <f>VLOOKUP(A3827,装配单主表!A:B,2,FALSE)</f>
        <v>10000412</v>
      </c>
      <c r="D3827">
        <v>11997205</v>
      </c>
      <c r="E3827" t="s">
        <v>2990</v>
      </c>
      <c r="F3827">
        <v>1</v>
      </c>
      <c r="G3827">
        <v>0</v>
      </c>
      <c r="H3827" t="s">
        <v>23</v>
      </c>
      <c r="I3827" t="s">
        <v>23</v>
      </c>
      <c r="J3827" t="s">
        <v>23</v>
      </c>
    </row>
    <row r="3828" spans="1:10" x14ac:dyDescent="0.15">
      <c r="A3828" t="s">
        <v>371</v>
      </c>
      <c r="C3828" t="str">
        <f>VLOOKUP(A3828,装配单主表!A:B,2,FALSE)</f>
        <v>10000412</v>
      </c>
      <c r="D3828">
        <v>11997206</v>
      </c>
      <c r="E3828" t="s">
        <v>2994</v>
      </c>
      <c r="F3828">
        <v>1</v>
      </c>
      <c r="G3828">
        <v>0</v>
      </c>
      <c r="H3828" t="s">
        <v>23</v>
      </c>
      <c r="I3828" t="s">
        <v>23</v>
      </c>
      <c r="J3828" t="s">
        <v>23</v>
      </c>
    </row>
    <row r="3829" spans="1:10" x14ac:dyDescent="0.15">
      <c r="A3829" t="s">
        <v>371</v>
      </c>
      <c r="C3829" t="str">
        <f>VLOOKUP(A3829,装配单主表!A:B,2,FALSE)</f>
        <v>10000412</v>
      </c>
      <c r="D3829">
        <v>11997435</v>
      </c>
      <c r="E3829" t="s">
        <v>2992</v>
      </c>
      <c r="F3829">
        <v>1</v>
      </c>
      <c r="G3829">
        <v>0</v>
      </c>
      <c r="H3829" t="s">
        <v>23</v>
      </c>
      <c r="I3829" t="s">
        <v>23</v>
      </c>
      <c r="J3829" t="s">
        <v>23</v>
      </c>
    </row>
    <row r="3830" spans="1:10" x14ac:dyDescent="0.15">
      <c r="A3830" t="s">
        <v>371</v>
      </c>
      <c r="C3830" t="str">
        <f>VLOOKUP(A3830,装配单主表!A:B,2,FALSE)</f>
        <v>10000412</v>
      </c>
      <c r="D3830">
        <v>11983720</v>
      </c>
      <c r="E3830" t="s">
        <v>2872</v>
      </c>
      <c r="F3830">
        <v>1</v>
      </c>
      <c r="G3830">
        <v>0</v>
      </c>
      <c r="H3830" t="s">
        <v>23</v>
      </c>
      <c r="I3830" t="s">
        <v>23</v>
      </c>
      <c r="J3830" t="s">
        <v>23</v>
      </c>
    </row>
    <row r="3831" spans="1:10" x14ac:dyDescent="0.15">
      <c r="A3831" t="s">
        <v>371</v>
      </c>
      <c r="C3831" t="str">
        <f>VLOOKUP(A3831,装配单主表!A:B,2,FALSE)</f>
        <v>10000412</v>
      </c>
      <c r="D3831">
        <v>11983636</v>
      </c>
      <c r="E3831" t="s">
        <v>2866</v>
      </c>
      <c r="F3831">
        <v>1</v>
      </c>
      <c r="G3831">
        <v>0</v>
      </c>
      <c r="H3831" t="s">
        <v>23</v>
      </c>
      <c r="I3831" t="s">
        <v>23</v>
      </c>
      <c r="J3831" t="s">
        <v>23</v>
      </c>
    </row>
    <row r="3832" spans="1:10" x14ac:dyDescent="0.15">
      <c r="A3832" t="s">
        <v>371</v>
      </c>
      <c r="C3832" t="str">
        <f>VLOOKUP(A3832,装配单主表!A:B,2,FALSE)</f>
        <v>10000412</v>
      </c>
      <c r="D3832">
        <v>11983613</v>
      </c>
      <c r="E3832" t="s">
        <v>2858</v>
      </c>
      <c r="F3832">
        <v>1</v>
      </c>
      <c r="G3832">
        <v>0</v>
      </c>
      <c r="H3832" t="s">
        <v>23</v>
      </c>
      <c r="I3832" t="s">
        <v>23</v>
      </c>
      <c r="J3832" t="s">
        <v>23</v>
      </c>
    </row>
    <row r="3833" spans="1:10" x14ac:dyDescent="0.15">
      <c r="A3833" t="s">
        <v>371</v>
      </c>
      <c r="C3833" t="str">
        <f>VLOOKUP(A3833,装配单主表!A:B,2,FALSE)</f>
        <v>10000412</v>
      </c>
      <c r="D3833">
        <v>11983594</v>
      </c>
      <c r="E3833" t="s">
        <v>2850</v>
      </c>
      <c r="F3833">
        <v>1</v>
      </c>
      <c r="G3833">
        <v>0</v>
      </c>
      <c r="H3833" t="s">
        <v>23</v>
      </c>
      <c r="I3833" t="s">
        <v>23</v>
      </c>
      <c r="J3833" t="s">
        <v>23</v>
      </c>
    </row>
    <row r="3834" spans="1:10" x14ac:dyDescent="0.15">
      <c r="A3834" t="s">
        <v>371</v>
      </c>
      <c r="C3834" t="str">
        <f>VLOOKUP(A3834,装配单主表!A:B,2,FALSE)</f>
        <v>10000412</v>
      </c>
      <c r="D3834">
        <v>11997150</v>
      </c>
      <c r="E3834" t="s">
        <v>2975</v>
      </c>
      <c r="F3834">
        <v>1</v>
      </c>
      <c r="G3834">
        <v>0</v>
      </c>
      <c r="H3834" t="s">
        <v>23</v>
      </c>
      <c r="I3834" t="s">
        <v>23</v>
      </c>
      <c r="J3834" t="s">
        <v>23</v>
      </c>
    </row>
    <row r="3835" spans="1:10" x14ac:dyDescent="0.15">
      <c r="A3835" t="s">
        <v>371</v>
      </c>
      <c r="C3835" t="str">
        <f>VLOOKUP(A3835,装配单主表!A:B,2,FALSE)</f>
        <v>10000412</v>
      </c>
      <c r="D3835">
        <v>11997133</v>
      </c>
      <c r="E3835" t="s">
        <v>344</v>
      </c>
      <c r="F3835">
        <v>1</v>
      </c>
      <c r="G3835">
        <v>0</v>
      </c>
      <c r="H3835" t="s">
        <v>23</v>
      </c>
      <c r="I3835" t="s">
        <v>23</v>
      </c>
      <c r="J3835" t="s">
        <v>23</v>
      </c>
    </row>
    <row r="3836" spans="1:10" x14ac:dyDescent="0.15">
      <c r="A3836" t="s">
        <v>372</v>
      </c>
      <c r="C3836" t="str">
        <f>VLOOKUP(A3836,装配单主表!A:B,2,FALSE)</f>
        <v>10000413</v>
      </c>
      <c r="D3836">
        <v>11997150</v>
      </c>
      <c r="E3836" t="s">
        <v>2975</v>
      </c>
      <c r="F3836">
        <v>1</v>
      </c>
      <c r="G3836">
        <v>0</v>
      </c>
      <c r="H3836" t="s">
        <v>23</v>
      </c>
      <c r="I3836" t="s">
        <v>23</v>
      </c>
      <c r="J3836" t="s">
        <v>23</v>
      </c>
    </row>
    <row r="3837" spans="1:10" x14ac:dyDescent="0.15">
      <c r="A3837" t="s">
        <v>372</v>
      </c>
      <c r="C3837" t="str">
        <f>VLOOKUP(A3837,装配单主表!A:B,2,FALSE)</f>
        <v>10000413</v>
      </c>
      <c r="D3837">
        <v>11997138</v>
      </c>
      <c r="E3837" t="s">
        <v>347</v>
      </c>
      <c r="F3837">
        <v>1</v>
      </c>
      <c r="G3837">
        <v>0</v>
      </c>
      <c r="H3837" t="s">
        <v>23</v>
      </c>
      <c r="I3837" t="s">
        <v>23</v>
      </c>
      <c r="J3837" t="s">
        <v>23</v>
      </c>
    </row>
    <row r="3838" spans="1:10" x14ac:dyDescent="0.15">
      <c r="A3838" t="s">
        <v>372</v>
      </c>
      <c r="C3838" t="str">
        <f>VLOOKUP(A3838,装配单主表!A:B,2,FALSE)</f>
        <v>10000413</v>
      </c>
      <c r="D3838">
        <v>11983601</v>
      </c>
      <c r="E3838" t="s">
        <v>2856</v>
      </c>
      <c r="F3838">
        <v>1</v>
      </c>
      <c r="G3838">
        <v>0</v>
      </c>
      <c r="H3838" t="s">
        <v>23</v>
      </c>
      <c r="I3838" t="s">
        <v>23</v>
      </c>
      <c r="J3838" t="s">
        <v>23</v>
      </c>
    </row>
    <row r="3839" spans="1:10" x14ac:dyDescent="0.15">
      <c r="A3839" t="s">
        <v>372</v>
      </c>
      <c r="C3839" t="str">
        <f>VLOOKUP(A3839,装配单主表!A:B,2,FALSE)</f>
        <v>10000413</v>
      </c>
      <c r="D3839">
        <v>11983636</v>
      </c>
      <c r="E3839" t="s">
        <v>2866</v>
      </c>
      <c r="F3839">
        <v>1</v>
      </c>
      <c r="G3839">
        <v>0</v>
      </c>
      <c r="H3839" t="s">
        <v>23</v>
      </c>
      <c r="I3839" t="s">
        <v>23</v>
      </c>
      <c r="J3839" t="s">
        <v>23</v>
      </c>
    </row>
    <row r="3840" spans="1:10" x14ac:dyDescent="0.15">
      <c r="A3840" t="s">
        <v>372</v>
      </c>
      <c r="C3840" t="str">
        <f>VLOOKUP(A3840,装配单主表!A:B,2,FALSE)</f>
        <v>10000413</v>
      </c>
      <c r="D3840">
        <v>11983620</v>
      </c>
      <c r="E3840" t="s">
        <v>2864</v>
      </c>
      <c r="F3840">
        <v>1</v>
      </c>
      <c r="G3840">
        <v>0</v>
      </c>
      <c r="H3840" t="s">
        <v>23</v>
      </c>
      <c r="I3840" t="s">
        <v>23</v>
      </c>
      <c r="J3840" t="s">
        <v>23</v>
      </c>
    </row>
    <row r="3841" spans="1:10" x14ac:dyDescent="0.15">
      <c r="A3841" t="s">
        <v>372</v>
      </c>
      <c r="C3841" t="str">
        <f>VLOOKUP(A3841,装配单主表!A:B,2,FALSE)</f>
        <v>10000413</v>
      </c>
      <c r="D3841">
        <v>11983720</v>
      </c>
      <c r="E3841" t="s">
        <v>2873</v>
      </c>
      <c r="F3841">
        <v>1</v>
      </c>
      <c r="G3841">
        <v>0</v>
      </c>
      <c r="H3841" t="s">
        <v>23</v>
      </c>
      <c r="I3841" t="s">
        <v>23</v>
      </c>
      <c r="J3841" t="s">
        <v>23</v>
      </c>
    </row>
    <row r="3842" spans="1:10" x14ac:dyDescent="0.15">
      <c r="A3842" t="s">
        <v>372</v>
      </c>
      <c r="C3842" t="str">
        <f>VLOOKUP(A3842,装配单主表!A:B,2,FALSE)</f>
        <v>10000413</v>
      </c>
      <c r="D3842">
        <v>11997435</v>
      </c>
      <c r="E3842" t="s">
        <v>2992</v>
      </c>
      <c r="F3842">
        <v>1</v>
      </c>
      <c r="G3842">
        <v>0</v>
      </c>
      <c r="H3842" t="s">
        <v>23</v>
      </c>
      <c r="I3842" t="s">
        <v>23</v>
      </c>
      <c r="J3842" t="s">
        <v>23</v>
      </c>
    </row>
    <row r="3843" spans="1:10" x14ac:dyDescent="0.15">
      <c r="A3843" t="s">
        <v>372</v>
      </c>
      <c r="C3843" t="str">
        <f>VLOOKUP(A3843,装配单主表!A:B,2,FALSE)</f>
        <v>10000413</v>
      </c>
      <c r="D3843">
        <v>11997206</v>
      </c>
      <c r="E3843" t="s">
        <v>2994</v>
      </c>
      <c r="F3843">
        <v>1</v>
      </c>
      <c r="G3843">
        <v>0</v>
      </c>
      <c r="H3843" t="s">
        <v>23</v>
      </c>
      <c r="I3843" t="s">
        <v>23</v>
      </c>
      <c r="J3843" t="s">
        <v>23</v>
      </c>
    </row>
    <row r="3844" spans="1:10" x14ac:dyDescent="0.15">
      <c r="A3844" t="s">
        <v>372</v>
      </c>
      <c r="C3844" t="str">
        <f>VLOOKUP(A3844,装配单主表!A:B,2,FALSE)</f>
        <v>10000413</v>
      </c>
      <c r="D3844">
        <v>11997205</v>
      </c>
      <c r="E3844" t="s">
        <v>2990</v>
      </c>
      <c r="F3844">
        <v>1</v>
      </c>
      <c r="G3844">
        <v>0</v>
      </c>
      <c r="H3844" t="s">
        <v>23</v>
      </c>
      <c r="I3844" t="s">
        <v>23</v>
      </c>
      <c r="J3844" t="s">
        <v>23</v>
      </c>
    </row>
    <row r="3845" spans="1:10" x14ac:dyDescent="0.15">
      <c r="A3845" t="s">
        <v>372</v>
      </c>
      <c r="C3845" t="str">
        <f>VLOOKUP(A3845,装配单主表!A:B,2,FALSE)</f>
        <v>10000413</v>
      </c>
      <c r="D3845">
        <v>11997207</v>
      </c>
      <c r="E3845" t="s">
        <v>2996</v>
      </c>
      <c r="F3845">
        <v>1</v>
      </c>
      <c r="G3845">
        <v>0</v>
      </c>
      <c r="H3845" t="s">
        <v>23</v>
      </c>
      <c r="I3845" t="s">
        <v>23</v>
      </c>
      <c r="J3845" t="s">
        <v>23</v>
      </c>
    </row>
    <row r="3846" spans="1:10" x14ac:dyDescent="0.15">
      <c r="A3846" t="s">
        <v>372</v>
      </c>
      <c r="C3846" t="str">
        <f>VLOOKUP(A3846,装配单主表!A:B,2,FALSE)</f>
        <v>10000413</v>
      </c>
      <c r="D3846">
        <v>11997153</v>
      </c>
      <c r="E3846" t="s">
        <v>2976</v>
      </c>
      <c r="F3846">
        <v>1</v>
      </c>
      <c r="G3846">
        <v>0</v>
      </c>
      <c r="H3846" t="s">
        <v>23</v>
      </c>
      <c r="I3846" t="s">
        <v>23</v>
      </c>
      <c r="J3846" t="s">
        <v>23</v>
      </c>
    </row>
    <row r="3847" spans="1:10" x14ac:dyDescent="0.15">
      <c r="A3847" t="s">
        <v>372</v>
      </c>
      <c r="C3847" t="str">
        <f>VLOOKUP(A3847,装配单主表!A:B,2,FALSE)</f>
        <v>10000413</v>
      </c>
      <c r="D3847">
        <v>11997162</v>
      </c>
      <c r="E3847" t="s">
        <v>2978</v>
      </c>
      <c r="F3847">
        <v>1</v>
      </c>
      <c r="G3847">
        <v>0</v>
      </c>
      <c r="H3847" t="s">
        <v>23</v>
      </c>
      <c r="I3847" t="s">
        <v>23</v>
      </c>
      <c r="J3847" t="s">
        <v>23</v>
      </c>
    </row>
    <row r="3848" spans="1:10" x14ac:dyDescent="0.15">
      <c r="A3848" t="s">
        <v>373</v>
      </c>
      <c r="C3848" t="str">
        <f>VLOOKUP(A3848,装配单主表!A:B,2,FALSE)</f>
        <v>10000414</v>
      </c>
      <c r="D3848">
        <v>11997162</v>
      </c>
      <c r="E3848" t="s">
        <v>2977</v>
      </c>
      <c r="F3848">
        <v>1</v>
      </c>
      <c r="G3848">
        <v>0</v>
      </c>
      <c r="H3848" t="s">
        <v>23</v>
      </c>
      <c r="I3848" t="s">
        <v>23</v>
      </c>
      <c r="J3848" t="s">
        <v>23</v>
      </c>
    </row>
    <row r="3849" spans="1:10" x14ac:dyDescent="0.15">
      <c r="A3849" t="s">
        <v>373</v>
      </c>
      <c r="C3849" t="str">
        <f>VLOOKUP(A3849,装配单主表!A:B,2,FALSE)</f>
        <v>10000414</v>
      </c>
      <c r="D3849">
        <v>11997153</v>
      </c>
      <c r="E3849" t="s">
        <v>2976</v>
      </c>
      <c r="F3849">
        <v>1</v>
      </c>
      <c r="G3849">
        <v>0</v>
      </c>
      <c r="H3849" t="s">
        <v>23</v>
      </c>
      <c r="I3849" t="s">
        <v>23</v>
      </c>
      <c r="J3849" t="s">
        <v>23</v>
      </c>
    </row>
    <row r="3850" spans="1:10" x14ac:dyDescent="0.15">
      <c r="A3850" t="s">
        <v>373</v>
      </c>
      <c r="C3850" t="str">
        <f>VLOOKUP(A3850,装配单主表!A:B,2,FALSE)</f>
        <v>10000414</v>
      </c>
      <c r="D3850">
        <v>11997214</v>
      </c>
      <c r="E3850" t="s">
        <v>2997</v>
      </c>
      <c r="F3850">
        <v>1</v>
      </c>
      <c r="G3850">
        <v>0</v>
      </c>
      <c r="H3850" t="s">
        <v>23</v>
      </c>
      <c r="I3850" t="s">
        <v>23</v>
      </c>
      <c r="J3850" t="s">
        <v>23</v>
      </c>
    </row>
    <row r="3851" spans="1:10" x14ac:dyDescent="0.15">
      <c r="A3851" t="s">
        <v>373</v>
      </c>
      <c r="C3851" t="str">
        <f>VLOOKUP(A3851,装配单主表!A:B,2,FALSE)</f>
        <v>10000414</v>
      </c>
      <c r="D3851">
        <v>11997205</v>
      </c>
      <c r="E3851" t="s">
        <v>2990</v>
      </c>
      <c r="F3851">
        <v>1</v>
      </c>
      <c r="G3851">
        <v>0</v>
      </c>
      <c r="H3851" t="s">
        <v>23</v>
      </c>
      <c r="I3851" t="s">
        <v>23</v>
      </c>
      <c r="J3851" t="s">
        <v>23</v>
      </c>
    </row>
    <row r="3852" spans="1:10" x14ac:dyDescent="0.15">
      <c r="A3852" t="s">
        <v>373</v>
      </c>
      <c r="C3852" t="str">
        <f>VLOOKUP(A3852,装配单主表!A:B,2,FALSE)</f>
        <v>10000414</v>
      </c>
      <c r="D3852">
        <v>11997206</v>
      </c>
      <c r="E3852" t="s">
        <v>2994</v>
      </c>
      <c r="F3852">
        <v>1</v>
      </c>
      <c r="G3852">
        <v>0</v>
      </c>
      <c r="H3852" t="s">
        <v>23</v>
      </c>
      <c r="I3852" t="s">
        <v>23</v>
      </c>
      <c r="J3852" t="s">
        <v>23</v>
      </c>
    </row>
    <row r="3853" spans="1:10" x14ac:dyDescent="0.15">
      <c r="A3853" t="s">
        <v>373</v>
      </c>
      <c r="C3853" t="str">
        <f>VLOOKUP(A3853,装配单主表!A:B,2,FALSE)</f>
        <v>10000414</v>
      </c>
      <c r="D3853">
        <v>11997437</v>
      </c>
      <c r="E3853" t="s">
        <v>3012</v>
      </c>
      <c r="F3853">
        <v>1</v>
      </c>
      <c r="G3853">
        <v>0</v>
      </c>
      <c r="H3853" t="s">
        <v>23</v>
      </c>
      <c r="I3853" t="s">
        <v>23</v>
      </c>
      <c r="J3853" t="s">
        <v>23</v>
      </c>
    </row>
    <row r="3854" spans="1:10" x14ac:dyDescent="0.15">
      <c r="A3854" t="s">
        <v>373</v>
      </c>
      <c r="C3854" t="str">
        <f>VLOOKUP(A3854,装配单主表!A:B,2,FALSE)</f>
        <v>10000414</v>
      </c>
      <c r="D3854">
        <v>11983720</v>
      </c>
      <c r="E3854" t="s">
        <v>2868</v>
      </c>
      <c r="F3854">
        <v>1</v>
      </c>
      <c r="G3854">
        <v>0</v>
      </c>
      <c r="H3854" t="s">
        <v>23</v>
      </c>
      <c r="I3854" t="s">
        <v>23</v>
      </c>
      <c r="J3854" t="s">
        <v>23</v>
      </c>
    </row>
    <row r="3855" spans="1:10" x14ac:dyDescent="0.15">
      <c r="A3855" t="s">
        <v>373</v>
      </c>
      <c r="C3855" t="str">
        <f>VLOOKUP(A3855,装配单主表!A:B,2,FALSE)</f>
        <v>10000414</v>
      </c>
      <c r="D3855">
        <v>11983636</v>
      </c>
      <c r="E3855" t="s">
        <v>2866</v>
      </c>
      <c r="F3855">
        <v>1</v>
      </c>
      <c r="G3855">
        <v>0</v>
      </c>
      <c r="H3855" t="s">
        <v>23</v>
      </c>
      <c r="I3855" t="s">
        <v>23</v>
      </c>
      <c r="J3855" t="s">
        <v>23</v>
      </c>
    </row>
    <row r="3856" spans="1:10" x14ac:dyDescent="0.15">
      <c r="A3856" t="s">
        <v>373</v>
      </c>
      <c r="C3856" t="str">
        <f>VLOOKUP(A3856,装配单主表!A:B,2,FALSE)</f>
        <v>10000414</v>
      </c>
      <c r="D3856">
        <v>11983616</v>
      </c>
      <c r="E3856" t="s">
        <v>2861</v>
      </c>
      <c r="F3856">
        <v>1</v>
      </c>
      <c r="G3856">
        <v>0</v>
      </c>
      <c r="H3856" t="s">
        <v>23</v>
      </c>
      <c r="I3856" t="s">
        <v>23</v>
      </c>
      <c r="J3856" t="s">
        <v>23</v>
      </c>
    </row>
    <row r="3857" spans="1:10" x14ac:dyDescent="0.15">
      <c r="A3857" t="s">
        <v>373</v>
      </c>
      <c r="C3857" t="str">
        <f>VLOOKUP(A3857,装配单主表!A:B,2,FALSE)</f>
        <v>10000414</v>
      </c>
      <c r="D3857">
        <v>11983597</v>
      </c>
      <c r="E3857" t="s">
        <v>2853</v>
      </c>
      <c r="F3857">
        <v>1</v>
      </c>
      <c r="G3857">
        <v>0</v>
      </c>
      <c r="H3857" t="s">
        <v>23</v>
      </c>
      <c r="I3857" t="s">
        <v>23</v>
      </c>
      <c r="J3857" t="s">
        <v>23</v>
      </c>
    </row>
    <row r="3858" spans="1:10" x14ac:dyDescent="0.15">
      <c r="A3858" t="s">
        <v>373</v>
      </c>
      <c r="C3858" t="str">
        <f>VLOOKUP(A3858,装配单主表!A:B,2,FALSE)</f>
        <v>10000414</v>
      </c>
      <c r="D3858">
        <v>11997136</v>
      </c>
      <c r="E3858" t="s">
        <v>332</v>
      </c>
      <c r="F3858">
        <v>1</v>
      </c>
      <c r="G3858">
        <v>0</v>
      </c>
      <c r="H3858" t="s">
        <v>23</v>
      </c>
      <c r="I3858" t="s">
        <v>23</v>
      </c>
      <c r="J3858" t="s">
        <v>23</v>
      </c>
    </row>
    <row r="3859" spans="1:10" x14ac:dyDescent="0.15">
      <c r="A3859" t="s">
        <v>373</v>
      </c>
      <c r="C3859" t="str">
        <f>VLOOKUP(A3859,装配单主表!A:B,2,FALSE)</f>
        <v>10000414</v>
      </c>
      <c r="D3859">
        <v>11997150</v>
      </c>
      <c r="E3859" t="s">
        <v>2975</v>
      </c>
      <c r="F3859">
        <v>1</v>
      </c>
      <c r="G3859">
        <v>0</v>
      </c>
      <c r="H3859" t="s">
        <v>23</v>
      </c>
      <c r="I3859" t="s">
        <v>23</v>
      </c>
      <c r="J3859" t="s">
        <v>23</v>
      </c>
    </row>
    <row r="3860" spans="1:10" x14ac:dyDescent="0.15">
      <c r="A3860" t="s">
        <v>365</v>
      </c>
      <c r="C3860" t="str">
        <f>VLOOKUP(A3860,装配单主表!A:B,2,FALSE)</f>
        <v>10000415</v>
      </c>
      <c r="D3860">
        <v>11997150</v>
      </c>
      <c r="E3860" t="s">
        <v>2975</v>
      </c>
      <c r="F3860">
        <v>1</v>
      </c>
      <c r="G3860">
        <v>0</v>
      </c>
      <c r="H3860" t="s">
        <v>23</v>
      </c>
      <c r="I3860" t="s">
        <v>23</v>
      </c>
      <c r="J3860" t="s">
        <v>23</v>
      </c>
    </row>
    <row r="3861" spans="1:10" x14ac:dyDescent="0.15">
      <c r="A3861" t="s">
        <v>365</v>
      </c>
      <c r="C3861" t="str">
        <f>VLOOKUP(A3861,装配单主表!A:B,2,FALSE)</f>
        <v>10000415</v>
      </c>
      <c r="D3861">
        <v>11997134</v>
      </c>
      <c r="E3861" t="s">
        <v>125</v>
      </c>
      <c r="F3861">
        <v>1</v>
      </c>
      <c r="G3861">
        <v>0</v>
      </c>
      <c r="H3861" t="s">
        <v>23</v>
      </c>
      <c r="I3861" t="s">
        <v>23</v>
      </c>
      <c r="J3861" t="s">
        <v>23</v>
      </c>
    </row>
    <row r="3862" spans="1:10" x14ac:dyDescent="0.15">
      <c r="A3862" t="s">
        <v>365</v>
      </c>
      <c r="C3862" t="str">
        <f>VLOOKUP(A3862,装配单主表!A:B,2,FALSE)</f>
        <v>10000415</v>
      </c>
      <c r="D3862">
        <v>11983595</v>
      </c>
      <c r="E3862" t="s">
        <v>2851</v>
      </c>
      <c r="F3862">
        <v>1</v>
      </c>
      <c r="G3862">
        <v>0</v>
      </c>
      <c r="H3862" t="s">
        <v>23</v>
      </c>
      <c r="I3862" t="s">
        <v>23</v>
      </c>
      <c r="J3862" t="s">
        <v>23</v>
      </c>
    </row>
    <row r="3863" spans="1:10" x14ac:dyDescent="0.15">
      <c r="A3863" t="s">
        <v>365</v>
      </c>
      <c r="C3863" t="str">
        <f>VLOOKUP(A3863,装配单主表!A:B,2,FALSE)</f>
        <v>10000415</v>
      </c>
      <c r="D3863">
        <v>11983614</v>
      </c>
      <c r="E3863" t="s">
        <v>2859</v>
      </c>
      <c r="F3863">
        <v>1</v>
      </c>
      <c r="G3863">
        <v>0</v>
      </c>
      <c r="H3863" t="s">
        <v>23</v>
      </c>
      <c r="I3863" t="s">
        <v>23</v>
      </c>
      <c r="J3863" t="s">
        <v>23</v>
      </c>
    </row>
    <row r="3864" spans="1:10" x14ac:dyDescent="0.15">
      <c r="A3864" t="s">
        <v>365</v>
      </c>
      <c r="C3864" t="str">
        <f>VLOOKUP(A3864,装配单主表!A:B,2,FALSE)</f>
        <v>10000415</v>
      </c>
      <c r="D3864">
        <v>11983636</v>
      </c>
      <c r="E3864" t="s">
        <v>2866</v>
      </c>
      <c r="F3864">
        <v>1</v>
      </c>
      <c r="G3864">
        <v>0</v>
      </c>
      <c r="H3864" t="s">
        <v>23</v>
      </c>
      <c r="I3864" t="s">
        <v>23</v>
      </c>
      <c r="J3864" t="s">
        <v>23</v>
      </c>
    </row>
    <row r="3865" spans="1:10" x14ac:dyDescent="0.15">
      <c r="A3865" t="s">
        <v>365</v>
      </c>
      <c r="C3865" t="str">
        <f>VLOOKUP(A3865,装配单主表!A:B,2,FALSE)</f>
        <v>10000415</v>
      </c>
      <c r="D3865">
        <v>11983720</v>
      </c>
      <c r="E3865" t="s">
        <v>2869</v>
      </c>
      <c r="F3865">
        <v>1</v>
      </c>
      <c r="G3865">
        <v>0</v>
      </c>
      <c r="H3865" t="s">
        <v>23</v>
      </c>
      <c r="I3865" t="s">
        <v>23</v>
      </c>
      <c r="J3865" t="s">
        <v>23</v>
      </c>
    </row>
    <row r="3866" spans="1:10" x14ac:dyDescent="0.15">
      <c r="A3866" t="s">
        <v>365</v>
      </c>
      <c r="C3866" t="str">
        <f>VLOOKUP(A3866,装配单主表!A:B,2,FALSE)</f>
        <v>10000415</v>
      </c>
      <c r="D3866">
        <v>11997437</v>
      </c>
      <c r="E3866" t="s">
        <v>3012</v>
      </c>
      <c r="F3866">
        <v>1</v>
      </c>
      <c r="G3866">
        <v>0</v>
      </c>
      <c r="H3866" t="s">
        <v>23</v>
      </c>
      <c r="I3866" t="s">
        <v>23</v>
      </c>
      <c r="J3866" t="s">
        <v>23</v>
      </c>
    </row>
    <row r="3867" spans="1:10" x14ac:dyDescent="0.15">
      <c r="A3867" t="s">
        <v>365</v>
      </c>
      <c r="C3867" t="str">
        <f>VLOOKUP(A3867,装配单主表!A:B,2,FALSE)</f>
        <v>10000415</v>
      </c>
      <c r="D3867">
        <v>11997206</v>
      </c>
      <c r="E3867" t="s">
        <v>2994</v>
      </c>
      <c r="F3867">
        <v>1</v>
      </c>
      <c r="G3867">
        <v>0</v>
      </c>
      <c r="H3867" t="s">
        <v>23</v>
      </c>
      <c r="I3867" t="s">
        <v>23</v>
      </c>
      <c r="J3867" t="s">
        <v>23</v>
      </c>
    </row>
    <row r="3868" spans="1:10" x14ac:dyDescent="0.15">
      <c r="A3868" t="s">
        <v>365</v>
      </c>
      <c r="C3868" t="str">
        <f>VLOOKUP(A3868,装配单主表!A:B,2,FALSE)</f>
        <v>10000415</v>
      </c>
      <c r="D3868">
        <v>11997205</v>
      </c>
      <c r="E3868" t="s">
        <v>2990</v>
      </c>
      <c r="F3868">
        <v>1</v>
      </c>
      <c r="G3868">
        <v>0</v>
      </c>
      <c r="H3868" t="s">
        <v>23</v>
      </c>
      <c r="I3868" t="s">
        <v>23</v>
      </c>
      <c r="J3868" t="s">
        <v>23</v>
      </c>
    </row>
    <row r="3869" spans="1:10" x14ac:dyDescent="0.15">
      <c r="A3869" t="s">
        <v>365</v>
      </c>
      <c r="C3869" t="str">
        <f>VLOOKUP(A3869,装配单主表!A:B,2,FALSE)</f>
        <v>10000415</v>
      </c>
      <c r="D3869">
        <v>11997214</v>
      </c>
      <c r="E3869" t="s">
        <v>2997</v>
      </c>
      <c r="F3869">
        <v>1</v>
      </c>
      <c r="G3869">
        <v>0</v>
      </c>
      <c r="H3869" t="s">
        <v>23</v>
      </c>
      <c r="I3869" t="s">
        <v>23</v>
      </c>
      <c r="J3869" t="s">
        <v>23</v>
      </c>
    </row>
    <row r="3870" spans="1:10" x14ac:dyDescent="0.15">
      <c r="A3870" t="s">
        <v>365</v>
      </c>
      <c r="C3870" t="str">
        <f>VLOOKUP(A3870,装配单主表!A:B,2,FALSE)</f>
        <v>10000415</v>
      </c>
      <c r="D3870">
        <v>11997162</v>
      </c>
      <c r="E3870" t="s">
        <v>2977</v>
      </c>
      <c r="F3870">
        <v>1</v>
      </c>
      <c r="G3870">
        <v>0</v>
      </c>
      <c r="H3870" t="s">
        <v>23</v>
      </c>
      <c r="I3870" t="s">
        <v>23</v>
      </c>
      <c r="J3870" t="s">
        <v>23</v>
      </c>
    </row>
    <row r="3871" spans="1:10" x14ac:dyDescent="0.15">
      <c r="A3871" t="s">
        <v>365</v>
      </c>
      <c r="C3871" t="str">
        <f>VLOOKUP(A3871,装配单主表!A:B,2,FALSE)</f>
        <v>10000415</v>
      </c>
      <c r="D3871">
        <v>11997153</v>
      </c>
      <c r="E3871" t="s">
        <v>2976</v>
      </c>
      <c r="F3871">
        <v>1</v>
      </c>
      <c r="G3871">
        <v>0</v>
      </c>
      <c r="H3871" t="s">
        <v>23</v>
      </c>
      <c r="I3871" t="s">
        <v>23</v>
      </c>
      <c r="J3871" t="s">
        <v>23</v>
      </c>
    </row>
    <row r="3872" spans="1:10" x14ac:dyDescent="0.15">
      <c r="A3872" t="s">
        <v>366</v>
      </c>
      <c r="C3872" t="str">
        <f>VLOOKUP(A3872,装配单主表!A:B,2,FALSE)</f>
        <v>10000416</v>
      </c>
      <c r="D3872">
        <v>11997153</v>
      </c>
      <c r="E3872" t="s">
        <v>2976</v>
      </c>
      <c r="F3872">
        <v>1</v>
      </c>
      <c r="G3872">
        <v>0</v>
      </c>
      <c r="H3872" t="s">
        <v>23</v>
      </c>
      <c r="I3872" t="s">
        <v>23</v>
      </c>
      <c r="J3872" t="s">
        <v>23</v>
      </c>
    </row>
    <row r="3873" spans="1:10" x14ac:dyDescent="0.15">
      <c r="A3873" t="s">
        <v>366</v>
      </c>
      <c r="C3873" t="str">
        <f>VLOOKUP(A3873,装配单主表!A:B,2,FALSE)</f>
        <v>10000416</v>
      </c>
      <c r="D3873">
        <v>11997162</v>
      </c>
      <c r="E3873" t="s">
        <v>2977</v>
      </c>
      <c r="F3873">
        <v>1</v>
      </c>
      <c r="G3873">
        <v>0</v>
      </c>
      <c r="H3873" t="s">
        <v>23</v>
      </c>
      <c r="I3873" t="s">
        <v>23</v>
      </c>
      <c r="J3873" t="s">
        <v>23</v>
      </c>
    </row>
    <row r="3874" spans="1:10" x14ac:dyDescent="0.15">
      <c r="A3874" t="s">
        <v>366</v>
      </c>
      <c r="C3874" t="str">
        <f>VLOOKUP(A3874,装配单主表!A:B,2,FALSE)</f>
        <v>10000416</v>
      </c>
      <c r="D3874">
        <v>11997214</v>
      </c>
      <c r="E3874" t="s">
        <v>2997</v>
      </c>
      <c r="F3874">
        <v>1</v>
      </c>
      <c r="G3874">
        <v>0</v>
      </c>
      <c r="H3874" t="s">
        <v>23</v>
      </c>
      <c r="I3874" t="s">
        <v>23</v>
      </c>
      <c r="J3874" t="s">
        <v>23</v>
      </c>
    </row>
    <row r="3875" spans="1:10" x14ac:dyDescent="0.15">
      <c r="A3875" t="s">
        <v>366</v>
      </c>
      <c r="C3875" t="str">
        <f>VLOOKUP(A3875,装配单主表!A:B,2,FALSE)</f>
        <v>10000416</v>
      </c>
      <c r="D3875">
        <v>11997205</v>
      </c>
      <c r="E3875" t="s">
        <v>2990</v>
      </c>
      <c r="F3875">
        <v>1</v>
      </c>
      <c r="G3875">
        <v>0</v>
      </c>
      <c r="H3875" t="s">
        <v>23</v>
      </c>
      <c r="I3875" t="s">
        <v>23</v>
      </c>
      <c r="J3875" t="s">
        <v>23</v>
      </c>
    </row>
    <row r="3876" spans="1:10" x14ac:dyDescent="0.15">
      <c r="A3876" t="s">
        <v>366</v>
      </c>
      <c r="C3876" t="str">
        <f>VLOOKUP(A3876,装配单主表!A:B,2,FALSE)</f>
        <v>10000416</v>
      </c>
      <c r="D3876">
        <v>11997206</v>
      </c>
      <c r="E3876" t="s">
        <v>2994</v>
      </c>
      <c r="F3876">
        <v>1</v>
      </c>
      <c r="G3876">
        <v>0</v>
      </c>
      <c r="H3876" t="s">
        <v>23</v>
      </c>
      <c r="I3876" t="s">
        <v>23</v>
      </c>
      <c r="J3876" t="s">
        <v>23</v>
      </c>
    </row>
    <row r="3877" spans="1:10" x14ac:dyDescent="0.15">
      <c r="A3877" t="s">
        <v>366</v>
      </c>
      <c r="C3877" t="str">
        <f>VLOOKUP(A3877,装配单主表!A:B,2,FALSE)</f>
        <v>10000416</v>
      </c>
      <c r="D3877">
        <v>11997437</v>
      </c>
      <c r="E3877" t="s">
        <v>3012</v>
      </c>
      <c r="F3877">
        <v>1</v>
      </c>
      <c r="G3877">
        <v>0</v>
      </c>
      <c r="H3877" t="s">
        <v>23</v>
      </c>
      <c r="I3877" t="s">
        <v>23</v>
      </c>
      <c r="J3877" t="s">
        <v>23</v>
      </c>
    </row>
    <row r="3878" spans="1:10" x14ac:dyDescent="0.15">
      <c r="A3878" t="s">
        <v>366</v>
      </c>
      <c r="C3878" t="str">
        <f>VLOOKUP(A3878,装配单主表!A:B,2,FALSE)</f>
        <v>10000416</v>
      </c>
      <c r="D3878">
        <v>11997427</v>
      </c>
      <c r="E3878" t="s">
        <v>3004</v>
      </c>
      <c r="F3878">
        <v>1</v>
      </c>
      <c r="G3878">
        <v>0</v>
      </c>
      <c r="H3878" t="s">
        <v>23</v>
      </c>
      <c r="I3878" t="s">
        <v>23</v>
      </c>
      <c r="J3878" t="s">
        <v>23</v>
      </c>
    </row>
    <row r="3879" spans="1:10" x14ac:dyDescent="0.15">
      <c r="A3879" t="s">
        <v>366</v>
      </c>
      <c r="C3879" t="str">
        <f>VLOOKUP(A3879,装配单主表!A:B,2,FALSE)</f>
        <v>10000416</v>
      </c>
      <c r="D3879">
        <v>11997428</v>
      </c>
      <c r="E3879" t="s">
        <v>3005</v>
      </c>
      <c r="F3879">
        <v>1</v>
      </c>
      <c r="G3879">
        <v>0</v>
      </c>
      <c r="H3879" t="s">
        <v>23</v>
      </c>
      <c r="I3879" t="s">
        <v>23</v>
      </c>
      <c r="J3879" t="s">
        <v>23</v>
      </c>
    </row>
    <row r="3880" spans="1:10" x14ac:dyDescent="0.15">
      <c r="A3880" t="s">
        <v>366</v>
      </c>
      <c r="C3880" t="str">
        <f>VLOOKUP(A3880,装配单主表!A:B,2,FALSE)</f>
        <v>10000416</v>
      </c>
      <c r="D3880">
        <v>11983636</v>
      </c>
      <c r="E3880" t="s">
        <v>2866</v>
      </c>
      <c r="F3880">
        <v>1</v>
      </c>
      <c r="G3880">
        <v>0</v>
      </c>
      <c r="H3880" t="s">
        <v>23</v>
      </c>
      <c r="I3880" t="s">
        <v>23</v>
      </c>
      <c r="J3880" t="s">
        <v>23</v>
      </c>
    </row>
    <row r="3881" spans="1:10" x14ac:dyDescent="0.15">
      <c r="A3881" t="s">
        <v>366</v>
      </c>
      <c r="C3881" t="str">
        <f>VLOOKUP(A3881,装配单主表!A:B,2,FALSE)</f>
        <v>10000416</v>
      </c>
      <c r="D3881">
        <v>11971545</v>
      </c>
      <c r="E3881" t="s">
        <v>2846</v>
      </c>
      <c r="F3881">
        <v>1</v>
      </c>
      <c r="G3881">
        <v>0</v>
      </c>
      <c r="H3881" t="s">
        <v>23</v>
      </c>
      <c r="I3881" t="s">
        <v>23</v>
      </c>
      <c r="J3881" t="s">
        <v>23</v>
      </c>
    </row>
    <row r="3882" spans="1:10" x14ac:dyDescent="0.15">
      <c r="A3882" t="s">
        <v>366</v>
      </c>
      <c r="C3882" t="str">
        <f>VLOOKUP(A3882,装配单主表!A:B,2,FALSE)</f>
        <v>10000416</v>
      </c>
      <c r="D3882">
        <v>11971529</v>
      </c>
      <c r="E3882" t="s">
        <v>367</v>
      </c>
      <c r="F3882">
        <v>1</v>
      </c>
      <c r="G3882">
        <v>0</v>
      </c>
      <c r="H3882" t="s">
        <v>23</v>
      </c>
      <c r="I3882" t="s">
        <v>23</v>
      </c>
      <c r="J3882" t="s">
        <v>23</v>
      </c>
    </row>
    <row r="3883" spans="1:10" x14ac:dyDescent="0.15">
      <c r="A3883" t="s">
        <v>366</v>
      </c>
      <c r="C3883" t="str">
        <f>VLOOKUP(A3883,装配单主表!A:B,2,FALSE)</f>
        <v>10000416</v>
      </c>
      <c r="D3883">
        <v>11997150</v>
      </c>
      <c r="E3883" t="s">
        <v>2975</v>
      </c>
      <c r="F3883">
        <v>1</v>
      </c>
      <c r="G3883">
        <v>0</v>
      </c>
      <c r="H3883" t="s">
        <v>23</v>
      </c>
      <c r="I3883" t="s">
        <v>23</v>
      </c>
      <c r="J3883" t="s">
        <v>23</v>
      </c>
    </row>
    <row r="3884" spans="1:10" x14ac:dyDescent="0.15">
      <c r="A3884" t="s">
        <v>369</v>
      </c>
      <c r="C3884" t="str">
        <f>VLOOKUP(A3884,装配单主表!A:B,2,FALSE)</f>
        <v>10000417</v>
      </c>
      <c r="D3884">
        <v>11997150</v>
      </c>
      <c r="E3884" t="s">
        <v>2975</v>
      </c>
      <c r="F3884">
        <v>1</v>
      </c>
      <c r="G3884">
        <v>0</v>
      </c>
      <c r="H3884" t="s">
        <v>23</v>
      </c>
      <c r="I3884" t="s">
        <v>23</v>
      </c>
      <c r="J3884" t="s">
        <v>23</v>
      </c>
    </row>
    <row r="3885" spans="1:10" x14ac:dyDescent="0.15">
      <c r="A3885" t="s">
        <v>369</v>
      </c>
      <c r="C3885" t="str">
        <f>VLOOKUP(A3885,装配单主表!A:B,2,FALSE)</f>
        <v>10000417</v>
      </c>
      <c r="D3885">
        <v>11997139</v>
      </c>
      <c r="E3885" t="s">
        <v>337</v>
      </c>
      <c r="F3885">
        <v>1</v>
      </c>
      <c r="G3885">
        <v>0</v>
      </c>
      <c r="H3885" t="s">
        <v>23</v>
      </c>
      <c r="I3885" t="s">
        <v>23</v>
      </c>
      <c r="J3885" t="s">
        <v>23</v>
      </c>
    </row>
    <row r="3886" spans="1:10" x14ac:dyDescent="0.15">
      <c r="A3886" t="s">
        <v>369</v>
      </c>
      <c r="C3886" t="str">
        <f>VLOOKUP(A3886,装配单主表!A:B,2,FALSE)</f>
        <v>10000417</v>
      </c>
      <c r="D3886">
        <v>11983602</v>
      </c>
      <c r="E3886" t="s">
        <v>2857</v>
      </c>
      <c r="F3886">
        <v>1</v>
      </c>
      <c r="G3886">
        <v>0</v>
      </c>
      <c r="H3886" t="s">
        <v>23</v>
      </c>
      <c r="I3886" t="s">
        <v>23</v>
      </c>
      <c r="J3886" t="s">
        <v>23</v>
      </c>
    </row>
    <row r="3887" spans="1:10" x14ac:dyDescent="0.15">
      <c r="A3887" t="s">
        <v>369</v>
      </c>
      <c r="C3887" t="str">
        <f>VLOOKUP(A3887,装配单主表!A:B,2,FALSE)</f>
        <v>10000417</v>
      </c>
      <c r="D3887">
        <v>11983636</v>
      </c>
      <c r="E3887" t="s">
        <v>2866</v>
      </c>
      <c r="F3887">
        <v>1</v>
      </c>
      <c r="G3887">
        <v>0</v>
      </c>
      <c r="H3887" t="s">
        <v>23</v>
      </c>
      <c r="I3887" t="s">
        <v>23</v>
      </c>
      <c r="J3887" t="s">
        <v>23</v>
      </c>
    </row>
    <row r="3888" spans="1:10" x14ac:dyDescent="0.15">
      <c r="A3888" t="s">
        <v>369</v>
      </c>
      <c r="C3888" t="str">
        <f>VLOOKUP(A3888,装配单主表!A:B,2,FALSE)</f>
        <v>10000417</v>
      </c>
      <c r="D3888">
        <v>11983621</v>
      </c>
      <c r="E3888" t="s">
        <v>2865</v>
      </c>
      <c r="F3888">
        <v>1</v>
      </c>
      <c r="G3888">
        <v>0</v>
      </c>
      <c r="H3888" t="s">
        <v>23</v>
      </c>
      <c r="I3888" t="s">
        <v>23</v>
      </c>
      <c r="J3888" t="s">
        <v>23</v>
      </c>
    </row>
    <row r="3889" spans="1:10" x14ac:dyDescent="0.15">
      <c r="A3889" t="s">
        <v>369</v>
      </c>
      <c r="C3889" t="str">
        <f>VLOOKUP(A3889,装配单主表!A:B,2,FALSE)</f>
        <v>10000417</v>
      </c>
      <c r="D3889">
        <v>11983720</v>
      </c>
      <c r="E3889" t="s">
        <v>2871</v>
      </c>
      <c r="F3889">
        <v>1</v>
      </c>
      <c r="G3889">
        <v>0</v>
      </c>
      <c r="H3889" t="s">
        <v>23</v>
      </c>
      <c r="I3889" t="s">
        <v>23</v>
      </c>
      <c r="J3889" t="s">
        <v>23</v>
      </c>
    </row>
    <row r="3890" spans="1:10" x14ac:dyDescent="0.15">
      <c r="A3890" t="s">
        <v>369</v>
      </c>
      <c r="C3890" t="str">
        <f>VLOOKUP(A3890,装配单主表!A:B,2,FALSE)</f>
        <v>10000417</v>
      </c>
      <c r="D3890">
        <v>11997437</v>
      </c>
      <c r="E3890" t="s">
        <v>3012</v>
      </c>
      <c r="F3890">
        <v>1</v>
      </c>
      <c r="G3890">
        <v>0</v>
      </c>
      <c r="H3890" t="s">
        <v>23</v>
      </c>
      <c r="I3890" t="s">
        <v>23</v>
      </c>
      <c r="J3890" t="s">
        <v>23</v>
      </c>
    </row>
    <row r="3891" spans="1:10" x14ac:dyDescent="0.15">
      <c r="A3891" t="s">
        <v>369</v>
      </c>
      <c r="C3891" t="str">
        <f>VLOOKUP(A3891,装配单主表!A:B,2,FALSE)</f>
        <v>10000417</v>
      </c>
      <c r="D3891">
        <v>11997206</v>
      </c>
      <c r="E3891" t="s">
        <v>2994</v>
      </c>
      <c r="F3891">
        <v>1</v>
      </c>
      <c r="G3891">
        <v>0</v>
      </c>
      <c r="H3891" t="s">
        <v>23</v>
      </c>
      <c r="I3891" t="s">
        <v>23</v>
      </c>
      <c r="J3891" t="s">
        <v>23</v>
      </c>
    </row>
    <row r="3892" spans="1:10" x14ac:dyDescent="0.15">
      <c r="A3892" t="s">
        <v>369</v>
      </c>
      <c r="C3892" t="str">
        <f>VLOOKUP(A3892,装配单主表!A:B,2,FALSE)</f>
        <v>10000417</v>
      </c>
      <c r="D3892">
        <v>11997205</v>
      </c>
      <c r="E3892" t="s">
        <v>2990</v>
      </c>
      <c r="F3892">
        <v>1</v>
      </c>
      <c r="G3892">
        <v>0</v>
      </c>
      <c r="H3892" t="s">
        <v>23</v>
      </c>
      <c r="I3892" t="s">
        <v>23</v>
      </c>
      <c r="J3892" t="s">
        <v>23</v>
      </c>
    </row>
    <row r="3893" spans="1:10" x14ac:dyDescent="0.15">
      <c r="A3893" t="s">
        <v>369</v>
      </c>
      <c r="C3893" t="str">
        <f>VLOOKUP(A3893,装配单主表!A:B,2,FALSE)</f>
        <v>10000417</v>
      </c>
      <c r="D3893">
        <v>11997214</v>
      </c>
      <c r="E3893" t="s">
        <v>2997</v>
      </c>
      <c r="F3893">
        <v>1</v>
      </c>
      <c r="G3893">
        <v>0</v>
      </c>
      <c r="H3893" t="s">
        <v>23</v>
      </c>
      <c r="I3893" t="s">
        <v>23</v>
      </c>
      <c r="J3893" t="s">
        <v>23</v>
      </c>
    </row>
    <row r="3894" spans="1:10" x14ac:dyDescent="0.15">
      <c r="A3894" t="s">
        <v>369</v>
      </c>
      <c r="C3894" t="str">
        <f>VLOOKUP(A3894,装配单主表!A:B,2,FALSE)</f>
        <v>10000417</v>
      </c>
      <c r="D3894">
        <v>11997162</v>
      </c>
      <c r="E3894" t="s">
        <v>2977</v>
      </c>
      <c r="F3894">
        <v>1</v>
      </c>
      <c r="G3894">
        <v>0</v>
      </c>
      <c r="H3894" t="s">
        <v>23</v>
      </c>
      <c r="I3894" t="s">
        <v>23</v>
      </c>
      <c r="J3894" t="s">
        <v>23</v>
      </c>
    </row>
    <row r="3895" spans="1:10" x14ac:dyDescent="0.15">
      <c r="A3895" t="s">
        <v>369</v>
      </c>
      <c r="C3895" t="str">
        <f>VLOOKUP(A3895,装配单主表!A:B,2,FALSE)</f>
        <v>10000417</v>
      </c>
      <c r="D3895">
        <v>11997153</v>
      </c>
      <c r="E3895" t="s">
        <v>2976</v>
      </c>
      <c r="F3895">
        <v>1</v>
      </c>
      <c r="G3895">
        <v>0</v>
      </c>
      <c r="H3895" t="s">
        <v>23</v>
      </c>
      <c r="I3895" t="s">
        <v>23</v>
      </c>
      <c r="J3895" t="s">
        <v>23</v>
      </c>
    </row>
    <row r="3896" spans="1:10" x14ac:dyDescent="0.15">
      <c r="A3896" t="s">
        <v>370</v>
      </c>
      <c r="C3896" t="str">
        <f>VLOOKUP(A3896,装配单主表!A:B,2,FALSE)</f>
        <v>10000418</v>
      </c>
      <c r="D3896">
        <v>11997153</v>
      </c>
      <c r="E3896" t="s">
        <v>2976</v>
      </c>
      <c r="F3896">
        <v>1</v>
      </c>
      <c r="G3896">
        <v>0</v>
      </c>
      <c r="H3896" t="s">
        <v>23</v>
      </c>
      <c r="I3896" t="s">
        <v>23</v>
      </c>
      <c r="J3896" t="s">
        <v>23</v>
      </c>
    </row>
    <row r="3897" spans="1:10" x14ac:dyDescent="0.15">
      <c r="A3897" t="s">
        <v>370</v>
      </c>
      <c r="C3897" t="str">
        <f>VLOOKUP(A3897,装配单主表!A:B,2,FALSE)</f>
        <v>10000418</v>
      </c>
      <c r="D3897">
        <v>11997162</v>
      </c>
      <c r="E3897" t="s">
        <v>2977</v>
      </c>
      <c r="F3897">
        <v>1</v>
      </c>
      <c r="G3897">
        <v>0</v>
      </c>
      <c r="H3897" t="s">
        <v>23</v>
      </c>
      <c r="I3897" t="s">
        <v>23</v>
      </c>
      <c r="J3897" t="s">
        <v>23</v>
      </c>
    </row>
    <row r="3898" spans="1:10" x14ac:dyDescent="0.15">
      <c r="A3898" t="s">
        <v>370</v>
      </c>
      <c r="C3898" t="str">
        <f>VLOOKUP(A3898,装配单主表!A:B,2,FALSE)</f>
        <v>10000418</v>
      </c>
      <c r="D3898">
        <v>11997214</v>
      </c>
      <c r="E3898" t="s">
        <v>2997</v>
      </c>
      <c r="F3898">
        <v>1</v>
      </c>
      <c r="G3898">
        <v>0</v>
      </c>
      <c r="H3898" t="s">
        <v>23</v>
      </c>
      <c r="I3898" t="s">
        <v>23</v>
      </c>
      <c r="J3898" t="s">
        <v>23</v>
      </c>
    </row>
    <row r="3899" spans="1:10" x14ac:dyDescent="0.15">
      <c r="A3899" t="s">
        <v>370</v>
      </c>
      <c r="C3899" t="str">
        <f>VLOOKUP(A3899,装配单主表!A:B,2,FALSE)</f>
        <v>10000418</v>
      </c>
      <c r="D3899">
        <v>11997205</v>
      </c>
      <c r="E3899" t="s">
        <v>2990</v>
      </c>
      <c r="F3899">
        <v>1</v>
      </c>
      <c r="G3899">
        <v>0</v>
      </c>
      <c r="H3899" t="s">
        <v>23</v>
      </c>
      <c r="I3899" t="s">
        <v>23</v>
      </c>
      <c r="J3899" t="s">
        <v>23</v>
      </c>
    </row>
    <row r="3900" spans="1:10" x14ac:dyDescent="0.15">
      <c r="A3900" t="s">
        <v>370</v>
      </c>
      <c r="C3900" t="str">
        <f>VLOOKUP(A3900,装配单主表!A:B,2,FALSE)</f>
        <v>10000418</v>
      </c>
      <c r="D3900">
        <v>11997206</v>
      </c>
      <c r="E3900" t="s">
        <v>2994</v>
      </c>
      <c r="F3900">
        <v>1</v>
      </c>
      <c r="G3900">
        <v>0</v>
      </c>
      <c r="H3900" t="s">
        <v>23</v>
      </c>
      <c r="I3900" t="s">
        <v>23</v>
      </c>
      <c r="J3900" t="s">
        <v>23</v>
      </c>
    </row>
    <row r="3901" spans="1:10" x14ac:dyDescent="0.15">
      <c r="A3901" t="s">
        <v>370</v>
      </c>
      <c r="C3901" t="str">
        <f>VLOOKUP(A3901,装配单主表!A:B,2,FALSE)</f>
        <v>10000418</v>
      </c>
      <c r="D3901">
        <v>11997437</v>
      </c>
      <c r="E3901" t="s">
        <v>3012</v>
      </c>
      <c r="F3901">
        <v>1</v>
      </c>
      <c r="G3901">
        <v>0</v>
      </c>
      <c r="H3901" t="s">
        <v>23</v>
      </c>
      <c r="I3901" t="s">
        <v>23</v>
      </c>
      <c r="J3901" t="s">
        <v>23</v>
      </c>
    </row>
    <row r="3902" spans="1:10" x14ac:dyDescent="0.15">
      <c r="A3902" t="s">
        <v>370</v>
      </c>
      <c r="C3902" t="str">
        <f>VLOOKUP(A3902,装配单主表!A:B,2,FALSE)</f>
        <v>10000418</v>
      </c>
      <c r="D3902">
        <v>11997424</v>
      </c>
      <c r="E3902" t="s">
        <v>3003</v>
      </c>
      <c r="F3902">
        <v>1</v>
      </c>
      <c r="G3902">
        <v>0</v>
      </c>
      <c r="H3902" t="s">
        <v>23</v>
      </c>
      <c r="I3902" t="s">
        <v>23</v>
      </c>
      <c r="J3902" t="s">
        <v>23</v>
      </c>
    </row>
    <row r="3903" spans="1:10" x14ac:dyDescent="0.15">
      <c r="A3903" t="s">
        <v>370</v>
      </c>
      <c r="C3903" t="str">
        <f>VLOOKUP(A3903,装配单主表!A:B,2,FALSE)</f>
        <v>10000418</v>
      </c>
      <c r="D3903">
        <v>11983636</v>
      </c>
      <c r="E3903" t="s">
        <v>2866</v>
      </c>
      <c r="F3903">
        <v>1</v>
      </c>
      <c r="G3903">
        <v>0</v>
      </c>
      <c r="H3903" t="s">
        <v>23</v>
      </c>
      <c r="I3903" t="s">
        <v>23</v>
      </c>
      <c r="J3903" t="s">
        <v>23</v>
      </c>
    </row>
    <row r="3904" spans="1:10" x14ac:dyDescent="0.15">
      <c r="A3904" t="s">
        <v>370</v>
      </c>
      <c r="C3904" t="str">
        <f>VLOOKUP(A3904,装配单主表!A:B,2,FALSE)</f>
        <v>10000418</v>
      </c>
      <c r="D3904">
        <v>11983615</v>
      </c>
      <c r="E3904" t="s">
        <v>2860</v>
      </c>
      <c r="F3904">
        <v>1</v>
      </c>
      <c r="G3904">
        <v>0</v>
      </c>
      <c r="H3904" t="s">
        <v>23</v>
      </c>
      <c r="I3904" t="s">
        <v>23</v>
      </c>
      <c r="J3904" t="s">
        <v>23</v>
      </c>
    </row>
    <row r="3905" spans="1:10" x14ac:dyDescent="0.15">
      <c r="A3905" t="s">
        <v>370</v>
      </c>
      <c r="C3905" t="str">
        <f>VLOOKUP(A3905,装配单主表!A:B,2,FALSE)</f>
        <v>10000418</v>
      </c>
      <c r="D3905">
        <v>11983596</v>
      </c>
      <c r="E3905" t="s">
        <v>2852</v>
      </c>
      <c r="F3905">
        <v>1</v>
      </c>
      <c r="G3905">
        <v>0</v>
      </c>
      <c r="H3905" t="s">
        <v>23</v>
      </c>
      <c r="I3905" t="s">
        <v>23</v>
      </c>
      <c r="J3905" t="s">
        <v>23</v>
      </c>
    </row>
    <row r="3906" spans="1:10" x14ac:dyDescent="0.15">
      <c r="A3906" t="s">
        <v>370</v>
      </c>
      <c r="C3906" t="str">
        <f>VLOOKUP(A3906,装配单主表!A:B,2,FALSE)</f>
        <v>10000418</v>
      </c>
      <c r="D3906">
        <v>11997150</v>
      </c>
      <c r="E3906" t="s">
        <v>2975</v>
      </c>
      <c r="F3906">
        <v>1</v>
      </c>
      <c r="G3906">
        <v>0</v>
      </c>
      <c r="H3906" t="s">
        <v>23</v>
      </c>
      <c r="I3906" t="s">
        <v>23</v>
      </c>
      <c r="J3906" t="s">
        <v>23</v>
      </c>
    </row>
    <row r="3907" spans="1:10" x14ac:dyDescent="0.15">
      <c r="A3907" t="s">
        <v>370</v>
      </c>
      <c r="C3907" t="str">
        <f>VLOOKUP(A3907,装配单主表!A:B,2,FALSE)</f>
        <v>10000418</v>
      </c>
      <c r="D3907">
        <v>11997135</v>
      </c>
      <c r="E3907" t="s">
        <v>339</v>
      </c>
      <c r="F3907">
        <v>1</v>
      </c>
      <c r="G3907">
        <v>0</v>
      </c>
      <c r="H3907" t="s">
        <v>23</v>
      </c>
      <c r="I3907" t="s">
        <v>23</v>
      </c>
      <c r="J3907" t="s">
        <v>23</v>
      </c>
    </row>
    <row r="3908" spans="1:10" x14ac:dyDescent="0.15">
      <c r="A3908" t="s">
        <v>1105</v>
      </c>
      <c r="C3908" t="str">
        <f>VLOOKUP(A3908,装配单主表!A:B,2,FALSE)</f>
        <v>10000419</v>
      </c>
      <c r="D3908">
        <v>11997128</v>
      </c>
      <c r="E3908" t="s">
        <v>304</v>
      </c>
      <c r="F3908">
        <v>1</v>
      </c>
      <c r="G3908">
        <v>0</v>
      </c>
      <c r="H3908" t="s">
        <v>23</v>
      </c>
      <c r="I3908" t="s">
        <v>23</v>
      </c>
      <c r="J3908" t="s">
        <v>23</v>
      </c>
    </row>
    <row r="3909" spans="1:10" x14ac:dyDescent="0.15">
      <c r="A3909" t="s">
        <v>1105</v>
      </c>
      <c r="C3909" t="str">
        <f>VLOOKUP(A3909,装配单主表!A:B,2,FALSE)</f>
        <v>10000419</v>
      </c>
      <c r="D3909">
        <v>11997150</v>
      </c>
      <c r="E3909" t="s">
        <v>2975</v>
      </c>
      <c r="F3909">
        <v>1</v>
      </c>
      <c r="G3909">
        <v>0</v>
      </c>
      <c r="H3909" t="s">
        <v>23</v>
      </c>
      <c r="I3909" t="s">
        <v>23</v>
      </c>
      <c r="J3909" t="s">
        <v>23</v>
      </c>
    </row>
    <row r="3910" spans="1:10" x14ac:dyDescent="0.15">
      <c r="A3910" t="s">
        <v>1105</v>
      </c>
      <c r="C3910" t="str">
        <f>VLOOKUP(A3910,装配单主表!A:B,2,FALSE)</f>
        <v>10000419</v>
      </c>
      <c r="D3910">
        <v>11990620</v>
      </c>
      <c r="E3910" t="s">
        <v>2935</v>
      </c>
      <c r="F3910">
        <v>1</v>
      </c>
      <c r="G3910">
        <v>0</v>
      </c>
      <c r="H3910" t="s">
        <v>23</v>
      </c>
      <c r="I3910" t="s">
        <v>23</v>
      </c>
      <c r="J3910" t="s">
        <v>23</v>
      </c>
    </row>
    <row r="3911" spans="1:10" x14ac:dyDescent="0.15">
      <c r="A3911" t="s">
        <v>1105</v>
      </c>
      <c r="C3911" t="str">
        <f>VLOOKUP(A3911,装配单主表!A:B,2,FALSE)</f>
        <v>10000419</v>
      </c>
      <c r="D3911">
        <v>11983597</v>
      </c>
      <c r="E3911" t="s">
        <v>2853</v>
      </c>
      <c r="F3911">
        <v>1</v>
      </c>
      <c r="G3911">
        <v>0</v>
      </c>
      <c r="H3911" t="s">
        <v>23</v>
      </c>
      <c r="I3911" t="s">
        <v>23</v>
      </c>
      <c r="J3911" t="s">
        <v>23</v>
      </c>
    </row>
    <row r="3912" spans="1:10" x14ac:dyDescent="0.15">
      <c r="A3912" t="s">
        <v>1105</v>
      </c>
      <c r="C3912" t="str">
        <f>VLOOKUP(A3912,装配单主表!A:B,2,FALSE)</f>
        <v>10000419</v>
      </c>
      <c r="D3912">
        <v>11983616</v>
      </c>
      <c r="E3912" t="s">
        <v>2861</v>
      </c>
      <c r="F3912">
        <v>1</v>
      </c>
      <c r="G3912">
        <v>0</v>
      </c>
      <c r="H3912" t="s">
        <v>23</v>
      </c>
      <c r="I3912" t="s">
        <v>23</v>
      </c>
      <c r="J3912" t="s">
        <v>23</v>
      </c>
    </row>
    <row r="3913" spans="1:10" x14ac:dyDescent="0.15">
      <c r="A3913" t="s">
        <v>1105</v>
      </c>
      <c r="C3913" t="str">
        <f>VLOOKUP(A3913,装配单主表!A:B,2,FALSE)</f>
        <v>10000419</v>
      </c>
      <c r="D3913">
        <v>11983636</v>
      </c>
      <c r="E3913" t="s">
        <v>2866</v>
      </c>
      <c r="F3913">
        <v>1</v>
      </c>
      <c r="G3913">
        <v>0</v>
      </c>
      <c r="H3913" t="s">
        <v>23</v>
      </c>
      <c r="I3913" t="s">
        <v>23</v>
      </c>
      <c r="J3913" t="s">
        <v>23</v>
      </c>
    </row>
    <row r="3914" spans="1:10" x14ac:dyDescent="0.15">
      <c r="A3914" t="s">
        <v>1105</v>
      </c>
      <c r="C3914" t="str">
        <f>VLOOKUP(A3914,装配单主表!A:B,2,FALSE)</f>
        <v>10000419</v>
      </c>
      <c r="D3914">
        <v>11983720</v>
      </c>
      <c r="E3914" t="s">
        <v>2868</v>
      </c>
      <c r="F3914">
        <v>1</v>
      </c>
      <c r="G3914">
        <v>0</v>
      </c>
      <c r="H3914" t="s">
        <v>23</v>
      </c>
      <c r="I3914" t="s">
        <v>23</v>
      </c>
      <c r="J3914" t="s">
        <v>23</v>
      </c>
    </row>
    <row r="3915" spans="1:10" x14ac:dyDescent="0.15">
      <c r="A3915" t="s">
        <v>1105</v>
      </c>
      <c r="C3915" t="str">
        <f>VLOOKUP(A3915,装配单主表!A:B,2,FALSE)</f>
        <v>10000419</v>
      </c>
      <c r="D3915">
        <v>11997436</v>
      </c>
      <c r="E3915" t="s">
        <v>3011</v>
      </c>
      <c r="F3915">
        <v>1</v>
      </c>
      <c r="G3915">
        <v>0</v>
      </c>
      <c r="H3915" t="s">
        <v>23</v>
      </c>
      <c r="I3915" t="s">
        <v>23</v>
      </c>
      <c r="J3915" t="s">
        <v>23</v>
      </c>
    </row>
    <row r="3916" spans="1:10" x14ac:dyDescent="0.15">
      <c r="A3916" t="s">
        <v>1105</v>
      </c>
      <c r="C3916" t="str">
        <f>VLOOKUP(A3916,装配单主表!A:B,2,FALSE)</f>
        <v>10000419</v>
      </c>
      <c r="D3916">
        <v>11997206</v>
      </c>
      <c r="E3916" t="s">
        <v>2994</v>
      </c>
      <c r="F3916">
        <v>1</v>
      </c>
      <c r="G3916">
        <v>0</v>
      </c>
      <c r="H3916" t="s">
        <v>23</v>
      </c>
      <c r="I3916" t="s">
        <v>23</v>
      </c>
      <c r="J3916" t="s">
        <v>23</v>
      </c>
    </row>
    <row r="3917" spans="1:10" x14ac:dyDescent="0.15">
      <c r="A3917" t="s">
        <v>1105</v>
      </c>
      <c r="C3917" t="str">
        <f>VLOOKUP(A3917,装配单主表!A:B,2,FALSE)</f>
        <v>10000419</v>
      </c>
      <c r="D3917">
        <v>11997205</v>
      </c>
      <c r="E3917" t="s">
        <v>2990</v>
      </c>
      <c r="F3917">
        <v>1</v>
      </c>
      <c r="G3917">
        <v>0</v>
      </c>
      <c r="H3917" t="s">
        <v>23</v>
      </c>
      <c r="I3917" t="s">
        <v>23</v>
      </c>
      <c r="J3917" t="s">
        <v>23</v>
      </c>
    </row>
    <row r="3918" spans="1:10" x14ac:dyDescent="0.15">
      <c r="A3918" t="s">
        <v>1105</v>
      </c>
      <c r="C3918" t="str">
        <f>VLOOKUP(A3918,装配单主表!A:B,2,FALSE)</f>
        <v>10000419</v>
      </c>
      <c r="D3918">
        <v>11997214</v>
      </c>
      <c r="E3918" t="s">
        <v>2997</v>
      </c>
      <c r="F3918">
        <v>1</v>
      </c>
      <c r="G3918">
        <v>0</v>
      </c>
      <c r="H3918" t="s">
        <v>23</v>
      </c>
      <c r="I3918" t="s">
        <v>23</v>
      </c>
      <c r="J3918" t="s">
        <v>23</v>
      </c>
    </row>
    <row r="3919" spans="1:10" x14ac:dyDescent="0.15">
      <c r="A3919" t="s">
        <v>1105</v>
      </c>
      <c r="C3919" t="str">
        <f>VLOOKUP(A3919,装配单主表!A:B,2,FALSE)</f>
        <v>10000419</v>
      </c>
      <c r="D3919">
        <v>11997153</v>
      </c>
      <c r="E3919" t="s">
        <v>2976</v>
      </c>
      <c r="F3919">
        <v>1</v>
      </c>
      <c r="G3919">
        <v>0</v>
      </c>
      <c r="H3919" t="s">
        <v>23</v>
      </c>
      <c r="I3919" t="s">
        <v>23</v>
      </c>
      <c r="J3919" t="s">
        <v>23</v>
      </c>
    </row>
    <row r="3920" spans="1:10" x14ac:dyDescent="0.15">
      <c r="A3920" t="s">
        <v>1105</v>
      </c>
      <c r="C3920" t="str">
        <f>VLOOKUP(A3920,装配单主表!A:B,2,FALSE)</f>
        <v>10000419</v>
      </c>
      <c r="D3920">
        <v>11997164</v>
      </c>
      <c r="E3920" t="s">
        <v>2979</v>
      </c>
      <c r="F3920">
        <v>1</v>
      </c>
      <c r="G3920">
        <v>0</v>
      </c>
      <c r="H3920" t="s">
        <v>23</v>
      </c>
      <c r="I3920" t="s">
        <v>23</v>
      </c>
      <c r="J3920" t="s">
        <v>23</v>
      </c>
    </row>
    <row r="3921" spans="1:10" x14ac:dyDescent="0.15">
      <c r="A3921" t="s">
        <v>1106</v>
      </c>
      <c r="C3921" t="str">
        <f>VLOOKUP(A3921,装配单主表!A:B,2,FALSE)</f>
        <v>10000420</v>
      </c>
      <c r="D3921">
        <v>11997164</v>
      </c>
      <c r="E3921" t="s">
        <v>2979</v>
      </c>
      <c r="F3921">
        <v>1</v>
      </c>
      <c r="G3921">
        <v>0</v>
      </c>
      <c r="H3921" t="s">
        <v>23</v>
      </c>
      <c r="I3921" t="s">
        <v>23</v>
      </c>
      <c r="J3921" t="s">
        <v>23</v>
      </c>
    </row>
    <row r="3922" spans="1:10" x14ac:dyDescent="0.15">
      <c r="A3922" t="s">
        <v>1106</v>
      </c>
      <c r="C3922" t="str">
        <f>VLOOKUP(A3922,装配单主表!A:B,2,FALSE)</f>
        <v>10000420</v>
      </c>
      <c r="D3922">
        <v>11997153</v>
      </c>
      <c r="E3922" t="s">
        <v>2976</v>
      </c>
      <c r="F3922">
        <v>1</v>
      </c>
      <c r="G3922">
        <v>0</v>
      </c>
      <c r="H3922" t="s">
        <v>23</v>
      </c>
      <c r="I3922" t="s">
        <v>23</v>
      </c>
      <c r="J3922" t="s">
        <v>23</v>
      </c>
    </row>
    <row r="3923" spans="1:10" x14ac:dyDescent="0.15">
      <c r="A3923" t="s">
        <v>1106</v>
      </c>
      <c r="C3923" t="str">
        <f>VLOOKUP(A3923,装配单主表!A:B,2,FALSE)</f>
        <v>10000420</v>
      </c>
      <c r="D3923">
        <v>11997214</v>
      </c>
      <c r="E3923" t="s">
        <v>2997</v>
      </c>
      <c r="F3923">
        <v>1</v>
      </c>
      <c r="G3923">
        <v>0</v>
      </c>
      <c r="H3923" t="s">
        <v>23</v>
      </c>
      <c r="I3923" t="s">
        <v>23</v>
      </c>
      <c r="J3923" t="s">
        <v>23</v>
      </c>
    </row>
    <row r="3924" spans="1:10" x14ac:dyDescent="0.15">
      <c r="A3924" t="s">
        <v>1106</v>
      </c>
      <c r="C3924" t="str">
        <f>VLOOKUP(A3924,装配单主表!A:B,2,FALSE)</f>
        <v>10000420</v>
      </c>
      <c r="D3924">
        <v>11997205</v>
      </c>
      <c r="E3924" t="s">
        <v>2990</v>
      </c>
      <c r="F3924">
        <v>1</v>
      </c>
      <c r="G3924">
        <v>0</v>
      </c>
      <c r="H3924" t="s">
        <v>23</v>
      </c>
      <c r="I3924" t="s">
        <v>23</v>
      </c>
      <c r="J3924" t="s">
        <v>23</v>
      </c>
    </row>
    <row r="3925" spans="1:10" x14ac:dyDescent="0.15">
      <c r="A3925" t="s">
        <v>1106</v>
      </c>
      <c r="C3925" t="str">
        <f>VLOOKUP(A3925,装配单主表!A:B,2,FALSE)</f>
        <v>10000420</v>
      </c>
      <c r="D3925">
        <v>11997206</v>
      </c>
      <c r="E3925" t="s">
        <v>2994</v>
      </c>
      <c r="F3925">
        <v>1</v>
      </c>
      <c r="G3925">
        <v>0</v>
      </c>
      <c r="H3925" t="s">
        <v>23</v>
      </c>
      <c r="I3925" t="s">
        <v>23</v>
      </c>
      <c r="J3925" t="s">
        <v>23</v>
      </c>
    </row>
    <row r="3926" spans="1:10" x14ac:dyDescent="0.15">
      <c r="A3926" t="s">
        <v>1106</v>
      </c>
      <c r="C3926" t="str">
        <f>VLOOKUP(A3926,装配单主表!A:B,2,FALSE)</f>
        <v>10000420</v>
      </c>
      <c r="D3926">
        <v>11997436</v>
      </c>
      <c r="E3926" t="s">
        <v>3011</v>
      </c>
      <c r="F3926">
        <v>1</v>
      </c>
      <c r="G3926">
        <v>0</v>
      </c>
      <c r="H3926" t="s">
        <v>23</v>
      </c>
      <c r="I3926" t="s">
        <v>23</v>
      </c>
      <c r="J3926" t="s">
        <v>23</v>
      </c>
    </row>
    <row r="3927" spans="1:10" x14ac:dyDescent="0.15">
      <c r="A3927" t="s">
        <v>1106</v>
      </c>
      <c r="C3927" t="str">
        <f>VLOOKUP(A3927,装配单主表!A:B,2,FALSE)</f>
        <v>10000420</v>
      </c>
      <c r="D3927">
        <v>11983720</v>
      </c>
      <c r="E3927" t="s">
        <v>2869</v>
      </c>
      <c r="F3927">
        <v>1</v>
      </c>
      <c r="G3927">
        <v>0</v>
      </c>
      <c r="H3927" t="s">
        <v>23</v>
      </c>
      <c r="I3927" t="s">
        <v>23</v>
      </c>
      <c r="J3927" t="s">
        <v>23</v>
      </c>
    </row>
    <row r="3928" spans="1:10" x14ac:dyDescent="0.15">
      <c r="A3928" t="s">
        <v>1106</v>
      </c>
      <c r="C3928" t="str">
        <f>VLOOKUP(A3928,装配单主表!A:B,2,FALSE)</f>
        <v>10000420</v>
      </c>
      <c r="D3928">
        <v>11983636</v>
      </c>
      <c r="E3928" t="s">
        <v>2866</v>
      </c>
      <c r="F3928">
        <v>1</v>
      </c>
      <c r="G3928">
        <v>0</v>
      </c>
      <c r="H3928" t="s">
        <v>23</v>
      </c>
      <c r="I3928" t="s">
        <v>23</v>
      </c>
      <c r="J3928" t="s">
        <v>23</v>
      </c>
    </row>
    <row r="3929" spans="1:10" x14ac:dyDescent="0.15">
      <c r="A3929" t="s">
        <v>1106</v>
      </c>
      <c r="C3929" t="str">
        <f>VLOOKUP(A3929,装配单主表!A:B,2,FALSE)</f>
        <v>10000420</v>
      </c>
      <c r="D3929">
        <v>11983614</v>
      </c>
      <c r="E3929" t="s">
        <v>2859</v>
      </c>
      <c r="F3929">
        <v>1</v>
      </c>
      <c r="G3929">
        <v>0</v>
      </c>
      <c r="H3929" t="s">
        <v>23</v>
      </c>
      <c r="I3929" t="s">
        <v>23</v>
      </c>
      <c r="J3929" t="s">
        <v>23</v>
      </c>
    </row>
    <row r="3930" spans="1:10" x14ac:dyDescent="0.15">
      <c r="A3930" t="s">
        <v>1106</v>
      </c>
      <c r="C3930" t="str">
        <f>VLOOKUP(A3930,装配单主表!A:B,2,FALSE)</f>
        <v>10000420</v>
      </c>
      <c r="D3930">
        <v>11983595</v>
      </c>
      <c r="E3930" t="s">
        <v>2851</v>
      </c>
      <c r="F3930">
        <v>1</v>
      </c>
      <c r="G3930">
        <v>0</v>
      </c>
      <c r="H3930" t="s">
        <v>23</v>
      </c>
      <c r="I3930" t="s">
        <v>23</v>
      </c>
      <c r="J3930" t="s">
        <v>23</v>
      </c>
    </row>
    <row r="3931" spans="1:10" x14ac:dyDescent="0.15">
      <c r="A3931" t="s">
        <v>1106</v>
      </c>
      <c r="C3931" t="str">
        <f>VLOOKUP(A3931,装配单主表!A:B,2,FALSE)</f>
        <v>10000420</v>
      </c>
      <c r="D3931">
        <v>11990620</v>
      </c>
      <c r="E3931" t="s">
        <v>2935</v>
      </c>
      <c r="F3931">
        <v>1</v>
      </c>
      <c r="G3931">
        <v>0</v>
      </c>
      <c r="H3931" t="s">
        <v>23</v>
      </c>
      <c r="I3931" t="s">
        <v>23</v>
      </c>
      <c r="J3931" t="s">
        <v>23</v>
      </c>
    </row>
    <row r="3932" spans="1:10" x14ac:dyDescent="0.15">
      <c r="A3932" t="s">
        <v>1106</v>
      </c>
      <c r="C3932" t="str">
        <f>VLOOKUP(A3932,装配单主表!A:B,2,FALSE)</f>
        <v>10000420</v>
      </c>
      <c r="D3932">
        <v>11997150</v>
      </c>
      <c r="E3932" t="s">
        <v>2975</v>
      </c>
      <c r="F3932">
        <v>1</v>
      </c>
      <c r="G3932">
        <v>0</v>
      </c>
      <c r="H3932" t="s">
        <v>23</v>
      </c>
      <c r="I3932" t="s">
        <v>23</v>
      </c>
      <c r="J3932" t="s">
        <v>23</v>
      </c>
    </row>
    <row r="3933" spans="1:10" x14ac:dyDescent="0.15">
      <c r="A3933" t="s">
        <v>1106</v>
      </c>
      <c r="C3933" t="str">
        <f>VLOOKUP(A3933,装配单主表!A:B,2,FALSE)</f>
        <v>10000420</v>
      </c>
      <c r="D3933">
        <v>11997126</v>
      </c>
      <c r="E3933" t="s">
        <v>306</v>
      </c>
      <c r="F3933">
        <v>1</v>
      </c>
      <c r="G3933">
        <v>0</v>
      </c>
      <c r="H3933" t="s">
        <v>23</v>
      </c>
      <c r="I3933" t="s">
        <v>23</v>
      </c>
      <c r="J3933" t="s">
        <v>23</v>
      </c>
    </row>
    <row r="3934" spans="1:10" x14ac:dyDescent="0.15">
      <c r="A3934" t="s">
        <v>1107</v>
      </c>
      <c r="C3934" t="str">
        <f>VLOOKUP(A3934,装配单主表!A:B,2,FALSE)</f>
        <v>10000421</v>
      </c>
      <c r="D3934">
        <v>11997150</v>
      </c>
      <c r="E3934" t="s">
        <v>2975</v>
      </c>
      <c r="F3934">
        <v>1</v>
      </c>
      <c r="G3934">
        <v>0</v>
      </c>
      <c r="H3934" t="s">
        <v>23</v>
      </c>
      <c r="I3934" t="s">
        <v>23</v>
      </c>
      <c r="J3934" t="s">
        <v>23</v>
      </c>
    </row>
    <row r="3935" spans="1:10" x14ac:dyDescent="0.15">
      <c r="A3935" t="s">
        <v>1107</v>
      </c>
      <c r="C3935" t="str">
        <f>VLOOKUP(A3935,装配单主表!A:B,2,FALSE)</f>
        <v>10000421</v>
      </c>
      <c r="D3935">
        <v>11990620</v>
      </c>
      <c r="E3935" t="s">
        <v>2935</v>
      </c>
      <c r="F3935">
        <v>1</v>
      </c>
      <c r="G3935">
        <v>0</v>
      </c>
      <c r="H3935" t="s">
        <v>23</v>
      </c>
      <c r="I3935" t="s">
        <v>23</v>
      </c>
      <c r="J3935" t="s">
        <v>23</v>
      </c>
    </row>
    <row r="3936" spans="1:10" x14ac:dyDescent="0.15">
      <c r="A3936" t="s">
        <v>1107</v>
      </c>
      <c r="C3936" t="str">
        <f>VLOOKUP(A3936,装配单主表!A:B,2,FALSE)</f>
        <v>10000421</v>
      </c>
      <c r="D3936">
        <v>11971526</v>
      </c>
      <c r="E3936" t="s">
        <v>482</v>
      </c>
      <c r="F3936">
        <v>1</v>
      </c>
      <c r="G3936">
        <v>0</v>
      </c>
      <c r="H3936" t="s">
        <v>23</v>
      </c>
      <c r="I3936" t="s">
        <v>23</v>
      </c>
      <c r="J3936" t="s">
        <v>23</v>
      </c>
    </row>
    <row r="3937" spans="1:10" x14ac:dyDescent="0.15">
      <c r="A3937" t="s">
        <v>1107</v>
      </c>
      <c r="C3937" t="str">
        <f>VLOOKUP(A3937,装配单主表!A:B,2,FALSE)</f>
        <v>10000421</v>
      </c>
      <c r="D3937">
        <v>11971545</v>
      </c>
      <c r="E3937" t="s">
        <v>2846</v>
      </c>
      <c r="F3937">
        <v>1</v>
      </c>
      <c r="G3937">
        <v>0</v>
      </c>
      <c r="H3937" t="s">
        <v>23</v>
      </c>
      <c r="I3937" t="s">
        <v>23</v>
      </c>
      <c r="J3937" t="s">
        <v>23</v>
      </c>
    </row>
    <row r="3938" spans="1:10" x14ac:dyDescent="0.15">
      <c r="A3938" t="s">
        <v>1107</v>
      </c>
      <c r="C3938" t="str">
        <f>VLOOKUP(A3938,装配单主表!A:B,2,FALSE)</f>
        <v>10000421</v>
      </c>
      <c r="D3938">
        <v>11983636</v>
      </c>
      <c r="E3938" t="s">
        <v>2866</v>
      </c>
      <c r="F3938">
        <v>1</v>
      </c>
      <c r="G3938">
        <v>0</v>
      </c>
      <c r="H3938" t="s">
        <v>23</v>
      </c>
      <c r="I3938" t="s">
        <v>23</v>
      </c>
      <c r="J3938" t="s">
        <v>23</v>
      </c>
    </row>
    <row r="3939" spans="1:10" x14ac:dyDescent="0.15">
      <c r="A3939" t="s">
        <v>1107</v>
      </c>
      <c r="C3939" t="str">
        <f>VLOOKUP(A3939,装配单主表!A:B,2,FALSE)</f>
        <v>10000421</v>
      </c>
      <c r="D3939">
        <v>11997436</v>
      </c>
      <c r="E3939" t="s">
        <v>3011</v>
      </c>
      <c r="F3939">
        <v>1</v>
      </c>
      <c r="G3939">
        <v>0</v>
      </c>
      <c r="H3939" t="s">
        <v>23</v>
      </c>
      <c r="I3939" t="s">
        <v>23</v>
      </c>
      <c r="J3939" t="s">
        <v>23</v>
      </c>
    </row>
    <row r="3940" spans="1:10" x14ac:dyDescent="0.15">
      <c r="A3940" t="s">
        <v>1107</v>
      </c>
      <c r="C3940" t="str">
        <f>VLOOKUP(A3940,装配单主表!A:B,2,FALSE)</f>
        <v>10000421</v>
      </c>
      <c r="D3940">
        <v>11997427</v>
      </c>
      <c r="E3940" t="s">
        <v>3004</v>
      </c>
      <c r="F3940">
        <v>1</v>
      </c>
      <c r="G3940">
        <v>0</v>
      </c>
      <c r="H3940" t="s">
        <v>23</v>
      </c>
      <c r="I3940" t="s">
        <v>23</v>
      </c>
      <c r="J3940" t="s">
        <v>23</v>
      </c>
    </row>
    <row r="3941" spans="1:10" x14ac:dyDescent="0.15">
      <c r="A3941" t="s">
        <v>1107</v>
      </c>
      <c r="C3941" t="str">
        <f>VLOOKUP(A3941,装配单主表!A:B,2,FALSE)</f>
        <v>10000421</v>
      </c>
      <c r="D3941">
        <v>11997428</v>
      </c>
      <c r="E3941" t="s">
        <v>3005</v>
      </c>
      <c r="F3941">
        <v>1</v>
      </c>
      <c r="G3941">
        <v>0</v>
      </c>
      <c r="H3941" t="s">
        <v>23</v>
      </c>
      <c r="I3941" t="s">
        <v>23</v>
      </c>
      <c r="J3941" t="s">
        <v>23</v>
      </c>
    </row>
    <row r="3942" spans="1:10" x14ac:dyDescent="0.15">
      <c r="A3942" t="s">
        <v>1107</v>
      </c>
      <c r="C3942" t="str">
        <f>VLOOKUP(A3942,装配单主表!A:B,2,FALSE)</f>
        <v>10000421</v>
      </c>
      <c r="D3942">
        <v>11997206</v>
      </c>
      <c r="E3942" t="s">
        <v>2994</v>
      </c>
      <c r="F3942">
        <v>1</v>
      </c>
      <c r="G3942">
        <v>0</v>
      </c>
      <c r="H3942" t="s">
        <v>23</v>
      </c>
      <c r="I3942" t="s">
        <v>23</v>
      </c>
      <c r="J3942" t="s">
        <v>23</v>
      </c>
    </row>
    <row r="3943" spans="1:10" x14ac:dyDescent="0.15">
      <c r="A3943" t="s">
        <v>1107</v>
      </c>
      <c r="C3943" t="str">
        <f>VLOOKUP(A3943,装配单主表!A:B,2,FALSE)</f>
        <v>10000421</v>
      </c>
      <c r="D3943">
        <v>11997205</v>
      </c>
      <c r="E3943" t="s">
        <v>2990</v>
      </c>
      <c r="F3943">
        <v>1</v>
      </c>
      <c r="G3943">
        <v>0</v>
      </c>
      <c r="H3943" t="s">
        <v>23</v>
      </c>
      <c r="I3943" t="s">
        <v>23</v>
      </c>
      <c r="J3943" t="s">
        <v>23</v>
      </c>
    </row>
    <row r="3944" spans="1:10" x14ac:dyDescent="0.15">
      <c r="A3944" t="s">
        <v>1107</v>
      </c>
      <c r="C3944" t="str">
        <f>VLOOKUP(A3944,装配单主表!A:B,2,FALSE)</f>
        <v>10000421</v>
      </c>
      <c r="D3944">
        <v>11997214</v>
      </c>
      <c r="E3944" t="s">
        <v>2997</v>
      </c>
      <c r="F3944">
        <v>1</v>
      </c>
      <c r="G3944">
        <v>0</v>
      </c>
      <c r="H3944" t="s">
        <v>23</v>
      </c>
      <c r="I3944" t="s">
        <v>23</v>
      </c>
      <c r="J3944" t="s">
        <v>23</v>
      </c>
    </row>
    <row r="3945" spans="1:10" x14ac:dyDescent="0.15">
      <c r="A3945" t="s">
        <v>1107</v>
      </c>
      <c r="C3945" t="str">
        <f>VLOOKUP(A3945,装配单主表!A:B,2,FALSE)</f>
        <v>10000421</v>
      </c>
      <c r="D3945">
        <v>11997153</v>
      </c>
      <c r="E3945" t="s">
        <v>2976</v>
      </c>
      <c r="F3945">
        <v>1</v>
      </c>
      <c r="G3945">
        <v>0</v>
      </c>
      <c r="H3945" t="s">
        <v>23</v>
      </c>
      <c r="I3945" t="s">
        <v>23</v>
      </c>
      <c r="J3945" t="s">
        <v>23</v>
      </c>
    </row>
    <row r="3946" spans="1:10" x14ac:dyDescent="0.15">
      <c r="A3946" t="s">
        <v>1107</v>
      </c>
      <c r="C3946" t="str">
        <f>VLOOKUP(A3946,装配单主表!A:B,2,FALSE)</f>
        <v>10000421</v>
      </c>
      <c r="D3946">
        <v>11997164</v>
      </c>
      <c r="E3946" t="s">
        <v>2979</v>
      </c>
      <c r="F3946">
        <v>1</v>
      </c>
      <c r="G3946">
        <v>0</v>
      </c>
      <c r="H3946" t="s">
        <v>23</v>
      </c>
      <c r="I3946" t="s">
        <v>23</v>
      </c>
      <c r="J3946" t="s">
        <v>23</v>
      </c>
    </row>
    <row r="3947" spans="1:10" x14ac:dyDescent="0.15">
      <c r="A3947" t="s">
        <v>1108</v>
      </c>
      <c r="C3947" t="str">
        <f>VLOOKUP(A3947,装配单主表!A:B,2,FALSE)</f>
        <v>10000422</v>
      </c>
      <c r="D3947">
        <v>11997164</v>
      </c>
      <c r="E3947" t="s">
        <v>2979</v>
      </c>
      <c r="F3947">
        <v>1</v>
      </c>
      <c r="G3947">
        <v>0</v>
      </c>
      <c r="H3947" t="s">
        <v>23</v>
      </c>
      <c r="I3947" t="s">
        <v>23</v>
      </c>
      <c r="J3947" t="s">
        <v>23</v>
      </c>
    </row>
    <row r="3948" spans="1:10" x14ac:dyDescent="0.15">
      <c r="A3948" t="s">
        <v>1108</v>
      </c>
      <c r="C3948" t="str">
        <f>VLOOKUP(A3948,装配单主表!A:B,2,FALSE)</f>
        <v>10000422</v>
      </c>
      <c r="D3948">
        <v>11997153</v>
      </c>
      <c r="E3948" t="s">
        <v>2976</v>
      </c>
      <c r="F3948">
        <v>1</v>
      </c>
      <c r="G3948">
        <v>0</v>
      </c>
      <c r="H3948" t="s">
        <v>23</v>
      </c>
      <c r="I3948" t="s">
        <v>23</v>
      </c>
      <c r="J3948" t="s">
        <v>23</v>
      </c>
    </row>
    <row r="3949" spans="1:10" x14ac:dyDescent="0.15">
      <c r="A3949" t="s">
        <v>1108</v>
      </c>
      <c r="C3949" t="str">
        <f>VLOOKUP(A3949,装配单主表!A:B,2,FALSE)</f>
        <v>10000422</v>
      </c>
      <c r="D3949">
        <v>11997214</v>
      </c>
      <c r="E3949" t="s">
        <v>2997</v>
      </c>
      <c r="F3949">
        <v>1</v>
      </c>
      <c r="G3949">
        <v>0</v>
      </c>
      <c r="H3949" t="s">
        <v>23</v>
      </c>
      <c r="I3949" t="s">
        <v>23</v>
      </c>
      <c r="J3949" t="s">
        <v>23</v>
      </c>
    </row>
    <row r="3950" spans="1:10" x14ac:dyDescent="0.15">
      <c r="A3950" t="s">
        <v>1108</v>
      </c>
      <c r="C3950" t="str">
        <f>VLOOKUP(A3950,装配单主表!A:B,2,FALSE)</f>
        <v>10000422</v>
      </c>
      <c r="D3950">
        <v>11997205</v>
      </c>
      <c r="E3950" t="s">
        <v>2990</v>
      </c>
      <c r="F3950">
        <v>1</v>
      </c>
      <c r="G3950">
        <v>0</v>
      </c>
      <c r="H3950" t="s">
        <v>23</v>
      </c>
      <c r="I3950" t="s">
        <v>23</v>
      </c>
      <c r="J3950" t="s">
        <v>23</v>
      </c>
    </row>
    <row r="3951" spans="1:10" x14ac:dyDescent="0.15">
      <c r="A3951" t="s">
        <v>1108</v>
      </c>
      <c r="C3951" t="str">
        <f>VLOOKUP(A3951,装配单主表!A:B,2,FALSE)</f>
        <v>10000422</v>
      </c>
      <c r="D3951">
        <v>11997206</v>
      </c>
      <c r="E3951" t="s">
        <v>2994</v>
      </c>
      <c r="F3951">
        <v>1</v>
      </c>
      <c r="G3951">
        <v>0</v>
      </c>
      <c r="H3951" t="s">
        <v>23</v>
      </c>
      <c r="I3951" t="s">
        <v>23</v>
      </c>
      <c r="J3951" t="s">
        <v>23</v>
      </c>
    </row>
    <row r="3952" spans="1:10" x14ac:dyDescent="0.15">
      <c r="A3952" t="s">
        <v>1108</v>
      </c>
      <c r="C3952" t="str">
        <f>VLOOKUP(A3952,装配单主表!A:B,2,FALSE)</f>
        <v>10000422</v>
      </c>
      <c r="D3952">
        <v>11997436</v>
      </c>
      <c r="E3952" t="s">
        <v>3011</v>
      </c>
      <c r="F3952">
        <v>1</v>
      </c>
      <c r="G3952">
        <v>0</v>
      </c>
      <c r="H3952" t="s">
        <v>23</v>
      </c>
      <c r="I3952" t="s">
        <v>23</v>
      </c>
      <c r="J3952" t="s">
        <v>23</v>
      </c>
    </row>
    <row r="3953" spans="1:10" x14ac:dyDescent="0.15">
      <c r="A3953" t="s">
        <v>1108</v>
      </c>
      <c r="C3953" t="str">
        <f>VLOOKUP(A3953,装配单主表!A:B,2,FALSE)</f>
        <v>10000422</v>
      </c>
      <c r="D3953">
        <v>11983636</v>
      </c>
      <c r="E3953" t="s">
        <v>2866</v>
      </c>
      <c r="F3953">
        <v>1</v>
      </c>
      <c r="G3953">
        <v>0</v>
      </c>
      <c r="H3953" t="s">
        <v>23</v>
      </c>
      <c r="I3953" t="s">
        <v>23</v>
      </c>
      <c r="J3953" t="s">
        <v>23</v>
      </c>
    </row>
    <row r="3954" spans="1:10" x14ac:dyDescent="0.15">
      <c r="A3954" t="s">
        <v>1108</v>
      </c>
      <c r="C3954" t="str">
        <f>VLOOKUP(A3954,装配单主表!A:B,2,FALSE)</f>
        <v>10000422</v>
      </c>
      <c r="D3954">
        <v>11983621</v>
      </c>
      <c r="E3954" t="s">
        <v>2865</v>
      </c>
      <c r="F3954">
        <v>1</v>
      </c>
      <c r="G3954">
        <v>0</v>
      </c>
      <c r="H3954" t="s">
        <v>23</v>
      </c>
      <c r="I3954" t="s">
        <v>23</v>
      </c>
      <c r="J3954" t="s">
        <v>23</v>
      </c>
    </row>
    <row r="3955" spans="1:10" x14ac:dyDescent="0.15">
      <c r="A3955" t="s">
        <v>1108</v>
      </c>
      <c r="C3955" t="str">
        <f>VLOOKUP(A3955,装配单主表!A:B,2,FALSE)</f>
        <v>10000422</v>
      </c>
      <c r="D3955">
        <v>11983602</v>
      </c>
      <c r="E3955" t="s">
        <v>2857</v>
      </c>
      <c r="F3955">
        <v>1</v>
      </c>
      <c r="G3955">
        <v>0</v>
      </c>
      <c r="H3955" t="s">
        <v>23</v>
      </c>
      <c r="I3955" t="s">
        <v>23</v>
      </c>
      <c r="J3955" t="s">
        <v>23</v>
      </c>
    </row>
    <row r="3956" spans="1:10" x14ac:dyDescent="0.15">
      <c r="A3956" t="s">
        <v>1108</v>
      </c>
      <c r="C3956" t="str">
        <f>VLOOKUP(A3956,装配单主表!A:B,2,FALSE)</f>
        <v>10000422</v>
      </c>
      <c r="D3956">
        <v>11983720</v>
      </c>
      <c r="E3956" t="s">
        <v>2871</v>
      </c>
      <c r="F3956">
        <v>1</v>
      </c>
      <c r="G3956">
        <v>0</v>
      </c>
      <c r="H3956" t="s">
        <v>23</v>
      </c>
      <c r="I3956" t="s">
        <v>23</v>
      </c>
      <c r="J3956" t="s">
        <v>23</v>
      </c>
    </row>
    <row r="3957" spans="1:10" x14ac:dyDescent="0.15">
      <c r="A3957" t="s">
        <v>1108</v>
      </c>
      <c r="C3957" t="str">
        <f>VLOOKUP(A3957,装配单主表!A:B,2,FALSE)</f>
        <v>10000422</v>
      </c>
      <c r="D3957">
        <v>11990620</v>
      </c>
      <c r="E3957" t="s">
        <v>2935</v>
      </c>
      <c r="F3957">
        <v>1</v>
      </c>
      <c r="G3957">
        <v>0</v>
      </c>
      <c r="H3957" t="s">
        <v>23</v>
      </c>
      <c r="I3957" t="s">
        <v>23</v>
      </c>
      <c r="J3957" t="s">
        <v>23</v>
      </c>
    </row>
    <row r="3958" spans="1:10" x14ac:dyDescent="0.15">
      <c r="A3958" t="s">
        <v>1108</v>
      </c>
      <c r="C3958" t="str">
        <f>VLOOKUP(A3958,装配单主表!A:B,2,FALSE)</f>
        <v>10000422</v>
      </c>
      <c r="D3958">
        <v>11997150</v>
      </c>
      <c r="E3958" t="s">
        <v>2975</v>
      </c>
      <c r="F3958">
        <v>1</v>
      </c>
      <c r="G3958">
        <v>0</v>
      </c>
      <c r="H3958" t="s">
        <v>23</v>
      </c>
      <c r="I3958" t="s">
        <v>23</v>
      </c>
      <c r="J3958" t="s">
        <v>23</v>
      </c>
    </row>
    <row r="3959" spans="1:10" x14ac:dyDescent="0.15">
      <c r="A3959" t="s">
        <v>1108</v>
      </c>
      <c r="C3959" t="str">
        <f>VLOOKUP(A3959,装配单主表!A:B,2,FALSE)</f>
        <v>10000422</v>
      </c>
      <c r="D3959">
        <v>11997131</v>
      </c>
      <c r="E3959" t="s">
        <v>637</v>
      </c>
      <c r="F3959">
        <v>1</v>
      </c>
      <c r="G3959">
        <v>0</v>
      </c>
      <c r="H3959" t="s">
        <v>23</v>
      </c>
      <c r="I3959" t="s">
        <v>23</v>
      </c>
      <c r="J3959" t="s">
        <v>23</v>
      </c>
    </row>
    <row r="3960" spans="1:10" x14ac:dyDescent="0.15">
      <c r="A3960" t="s">
        <v>378</v>
      </c>
      <c r="C3960" t="str">
        <f>VLOOKUP(A3960,装配单主表!A:B,2,FALSE)</f>
        <v>10000423</v>
      </c>
      <c r="D3960">
        <v>11997127</v>
      </c>
      <c r="E3960" t="s">
        <v>309</v>
      </c>
      <c r="F3960">
        <v>1</v>
      </c>
      <c r="G3960">
        <v>0</v>
      </c>
      <c r="H3960" t="s">
        <v>23</v>
      </c>
      <c r="I3960" t="s">
        <v>23</v>
      </c>
      <c r="J3960" t="s">
        <v>23</v>
      </c>
    </row>
    <row r="3961" spans="1:10" x14ac:dyDescent="0.15">
      <c r="A3961" t="s">
        <v>378</v>
      </c>
      <c r="C3961" t="str">
        <f>VLOOKUP(A3961,装配单主表!A:B,2,FALSE)</f>
        <v>10000423</v>
      </c>
      <c r="D3961">
        <v>11997150</v>
      </c>
      <c r="E3961" t="s">
        <v>2975</v>
      </c>
      <c r="F3961">
        <v>1</v>
      </c>
      <c r="G3961">
        <v>0</v>
      </c>
      <c r="H3961" t="s">
        <v>23</v>
      </c>
      <c r="I3961" t="s">
        <v>23</v>
      </c>
      <c r="J3961" t="s">
        <v>23</v>
      </c>
    </row>
    <row r="3962" spans="1:10" x14ac:dyDescent="0.15">
      <c r="A3962" t="s">
        <v>378</v>
      </c>
      <c r="C3962" t="str">
        <f>VLOOKUP(A3962,装配单主表!A:B,2,FALSE)</f>
        <v>10000423</v>
      </c>
      <c r="D3962">
        <v>11990620</v>
      </c>
      <c r="E3962" t="s">
        <v>2935</v>
      </c>
      <c r="F3962">
        <v>1</v>
      </c>
      <c r="G3962">
        <v>0</v>
      </c>
      <c r="H3962" t="s">
        <v>23</v>
      </c>
      <c r="I3962" t="s">
        <v>23</v>
      </c>
      <c r="J3962" t="s">
        <v>23</v>
      </c>
    </row>
    <row r="3963" spans="1:10" x14ac:dyDescent="0.15">
      <c r="A3963" t="s">
        <v>378</v>
      </c>
      <c r="C3963" t="str">
        <f>VLOOKUP(A3963,装配单主表!A:B,2,FALSE)</f>
        <v>10000423</v>
      </c>
      <c r="D3963">
        <v>11983615</v>
      </c>
      <c r="E3963" t="s">
        <v>2860</v>
      </c>
      <c r="F3963">
        <v>1</v>
      </c>
      <c r="G3963">
        <v>0</v>
      </c>
      <c r="H3963" t="s">
        <v>23</v>
      </c>
      <c r="I3963" t="s">
        <v>23</v>
      </c>
      <c r="J3963" t="s">
        <v>23</v>
      </c>
    </row>
    <row r="3964" spans="1:10" x14ac:dyDescent="0.15">
      <c r="A3964" t="s">
        <v>378</v>
      </c>
      <c r="C3964" t="str">
        <f>VLOOKUP(A3964,装配单主表!A:B,2,FALSE)</f>
        <v>10000423</v>
      </c>
      <c r="D3964">
        <v>11983596</v>
      </c>
      <c r="E3964" t="s">
        <v>2852</v>
      </c>
      <c r="F3964">
        <v>1</v>
      </c>
      <c r="G3964">
        <v>0</v>
      </c>
      <c r="H3964" t="s">
        <v>23</v>
      </c>
      <c r="I3964" t="s">
        <v>23</v>
      </c>
      <c r="J3964" t="s">
        <v>23</v>
      </c>
    </row>
    <row r="3965" spans="1:10" x14ac:dyDescent="0.15">
      <c r="A3965" t="s">
        <v>378</v>
      </c>
      <c r="C3965" t="str">
        <f>VLOOKUP(A3965,装配单主表!A:B,2,FALSE)</f>
        <v>10000423</v>
      </c>
      <c r="D3965">
        <v>11983636</v>
      </c>
      <c r="E3965" t="s">
        <v>2866</v>
      </c>
      <c r="F3965">
        <v>1</v>
      </c>
      <c r="G3965">
        <v>0</v>
      </c>
      <c r="H3965" t="s">
        <v>23</v>
      </c>
      <c r="I3965" t="s">
        <v>23</v>
      </c>
      <c r="J3965" t="s">
        <v>23</v>
      </c>
    </row>
    <row r="3966" spans="1:10" x14ac:dyDescent="0.15">
      <c r="A3966" t="s">
        <v>378</v>
      </c>
      <c r="C3966" t="str">
        <f>VLOOKUP(A3966,装配单主表!A:B,2,FALSE)</f>
        <v>10000423</v>
      </c>
      <c r="D3966">
        <v>11997436</v>
      </c>
      <c r="E3966" t="s">
        <v>3011</v>
      </c>
      <c r="F3966">
        <v>1</v>
      </c>
      <c r="G3966">
        <v>0</v>
      </c>
      <c r="H3966" t="s">
        <v>23</v>
      </c>
      <c r="I3966" t="s">
        <v>23</v>
      </c>
      <c r="J3966" t="s">
        <v>23</v>
      </c>
    </row>
    <row r="3967" spans="1:10" x14ac:dyDescent="0.15">
      <c r="A3967" t="s">
        <v>378</v>
      </c>
      <c r="C3967" t="str">
        <f>VLOOKUP(A3967,装配单主表!A:B,2,FALSE)</f>
        <v>10000423</v>
      </c>
      <c r="D3967">
        <v>11997424</v>
      </c>
      <c r="E3967" t="s">
        <v>3003</v>
      </c>
      <c r="F3967">
        <v>1</v>
      </c>
      <c r="G3967">
        <v>0</v>
      </c>
      <c r="H3967" t="s">
        <v>23</v>
      </c>
      <c r="I3967" t="s">
        <v>23</v>
      </c>
      <c r="J3967" t="s">
        <v>23</v>
      </c>
    </row>
    <row r="3968" spans="1:10" x14ac:dyDescent="0.15">
      <c r="A3968" t="s">
        <v>378</v>
      </c>
      <c r="C3968" t="str">
        <f>VLOOKUP(A3968,装配单主表!A:B,2,FALSE)</f>
        <v>10000423</v>
      </c>
      <c r="D3968">
        <v>11997206</v>
      </c>
      <c r="E3968" t="s">
        <v>2994</v>
      </c>
      <c r="F3968">
        <v>1</v>
      </c>
      <c r="G3968">
        <v>0</v>
      </c>
      <c r="H3968" t="s">
        <v>23</v>
      </c>
      <c r="I3968" t="s">
        <v>23</v>
      </c>
      <c r="J3968" t="s">
        <v>23</v>
      </c>
    </row>
    <row r="3969" spans="1:10" x14ac:dyDescent="0.15">
      <c r="A3969" t="s">
        <v>378</v>
      </c>
      <c r="C3969" t="str">
        <f>VLOOKUP(A3969,装配单主表!A:B,2,FALSE)</f>
        <v>10000423</v>
      </c>
      <c r="D3969">
        <v>11997205</v>
      </c>
      <c r="E3969" t="s">
        <v>2990</v>
      </c>
      <c r="F3969">
        <v>1</v>
      </c>
      <c r="G3969">
        <v>0</v>
      </c>
      <c r="H3969" t="s">
        <v>23</v>
      </c>
      <c r="I3969" t="s">
        <v>23</v>
      </c>
      <c r="J3969" t="s">
        <v>23</v>
      </c>
    </row>
    <row r="3970" spans="1:10" x14ac:dyDescent="0.15">
      <c r="A3970" t="s">
        <v>378</v>
      </c>
      <c r="C3970" t="str">
        <f>VLOOKUP(A3970,装配单主表!A:B,2,FALSE)</f>
        <v>10000423</v>
      </c>
      <c r="D3970">
        <v>11997214</v>
      </c>
      <c r="E3970" t="s">
        <v>2997</v>
      </c>
      <c r="F3970">
        <v>1</v>
      </c>
      <c r="G3970">
        <v>0</v>
      </c>
      <c r="H3970" t="s">
        <v>23</v>
      </c>
      <c r="I3970" t="s">
        <v>23</v>
      </c>
      <c r="J3970" t="s">
        <v>23</v>
      </c>
    </row>
    <row r="3971" spans="1:10" x14ac:dyDescent="0.15">
      <c r="A3971" t="s">
        <v>378</v>
      </c>
      <c r="C3971" t="str">
        <f>VLOOKUP(A3971,装配单主表!A:B,2,FALSE)</f>
        <v>10000423</v>
      </c>
      <c r="D3971">
        <v>11997153</v>
      </c>
      <c r="E3971" t="s">
        <v>2976</v>
      </c>
      <c r="F3971">
        <v>1</v>
      </c>
      <c r="G3971">
        <v>0</v>
      </c>
      <c r="H3971" t="s">
        <v>23</v>
      </c>
      <c r="I3971" t="s">
        <v>23</v>
      </c>
      <c r="J3971" t="s">
        <v>23</v>
      </c>
    </row>
    <row r="3972" spans="1:10" x14ac:dyDescent="0.15">
      <c r="A3972" t="s">
        <v>378</v>
      </c>
      <c r="C3972" t="str">
        <f>VLOOKUP(A3972,装配单主表!A:B,2,FALSE)</f>
        <v>10000423</v>
      </c>
      <c r="D3972">
        <v>11997164</v>
      </c>
      <c r="E3972" t="s">
        <v>2979</v>
      </c>
      <c r="F3972">
        <v>1</v>
      </c>
      <c r="G3972">
        <v>0</v>
      </c>
      <c r="H3972" t="s">
        <v>23</v>
      </c>
      <c r="I3972" t="s">
        <v>23</v>
      </c>
      <c r="J3972" t="s">
        <v>23</v>
      </c>
    </row>
    <row r="3973" spans="1:10" x14ac:dyDescent="0.15">
      <c r="A3973" t="s">
        <v>379</v>
      </c>
      <c r="C3973" t="str">
        <f>VLOOKUP(A3973,装配单主表!A:B,2,FALSE)</f>
        <v>10000424</v>
      </c>
      <c r="D3973">
        <v>11997164</v>
      </c>
      <c r="E3973" t="s">
        <v>2979</v>
      </c>
      <c r="F3973">
        <v>1</v>
      </c>
      <c r="G3973">
        <v>0</v>
      </c>
      <c r="H3973" t="s">
        <v>23</v>
      </c>
      <c r="I3973" t="s">
        <v>23</v>
      </c>
      <c r="J3973" t="s">
        <v>23</v>
      </c>
    </row>
    <row r="3974" spans="1:10" x14ac:dyDescent="0.15">
      <c r="A3974" t="s">
        <v>379</v>
      </c>
      <c r="C3974" t="str">
        <f>VLOOKUP(A3974,装配单主表!A:B,2,FALSE)</f>
        <v>10000424</v>
      </c>
      <c r="D3974">
        <v>11997153</v>
      </c>
      <c r="E3974" t="s">
        <v>2976</v>
      </c>
      <c r="F3974">
        <v>1</v>
      </c>
      <c r="G3974">
        <v>0</v>
      </c>
      <c r="H3974" t="s">
        <v>23</v>
      </c>
      <c r="I3974" t="s">
        <v>23</v>
      </c>
      <c r="J3974" t="s">
        <v>23</v>
      </c>
    </row>
    <row r="3975" spans="1:10" x14ac:dyDescent="0.15">
      <c r="A3975" t="s">
        <v>379</v>
      </c>
      <c r="C3975" t="str">
        <f>VLOOKUP(A3975,装配单主表!A:B,2,FALSE)</f>
        <v>10000424</v>
      </c>
      <c r="D3975">
        <v>11997214</v>
      </c>
      <c r="E3975" t="s">
        <v>2997</v>
      </c>
      <c r="F3975">
        <v>1</v>
      </c>
      <c r="G3975">
        <v>0</v>
      </c>
      <c r="H3975" t="s">
        <v>23</v>
      </c>
      <c r="I3975" t="s">
        <v>23</v>
      </c>
      <c r="J3975" t="s">
        <v>23</v>
      </c>
    </row>
    <row r="3976" spans="1:10" x14ac:dyDescent="0.15">
      <c r="A3976" t="s">
        <v>379</v>
      </c>
      <c r="C3976" t="str">
        <f>VLOOKUP(A3976,装配单主表!A:B,2,FALSE)</f>
        <v>10000424</v>
      </c>
      <c r="D3976">
        <v>11997205</v>
      </c>
      <c r="E3976" t="s">
        <v>2990</v>
      </c>
      <c r="F3976">
        <v>1</v>
      </c>
      <c r="G3976">
        <v>0</v>
      </c>
      <c r="H3976" t="s">
        <v>23</v>
      </c>
      <c r="I3976" t="s">
        <v>23</v>
      </c>
      <c r="J3976" t="s">
        <v>23</v>
      </c>
    </row>
    <row r="3977" spans="1:10" x14ac:dyDescent="0.15">
      <c r="A3977" t="s">
        <v>379</v>
      </c>
      <c r="C3977" t="str">
        <f>VLOOKUP(A3977,装配单主表!A:B,2,FALSE)</f>
        <v>10000424</v>
      </c>
      <c r="D3977">
        <v>11997206</v>
      </c>
      <c r="E3977" t="s">
        <v>2994</v>
      </c>
      <c r="F3977">
        <v>1</v>
      </c>
      <c r="G3977">
        <v>0</v>
      </c>
      <c r="H3977" t="s">
        <v>23</v>
      </c>
      <c r="I3977" t="s">
        <v>23</v>
      </c>
      <c r="J3977" t="s">
        <v>23</v>
      </c>
    </row>
    <row r="3978" spans="1:10" x14ac:dyDescent="0.15">
      <c r="A3978" t="s">
        <v>379</v>
      </c>
      <c r="C3978" t="str">
        <f>VLOOKUP(A3978,装配单主表!A:B,2,FALSE)</f>
        <v>10000424</v>
      </c>
      <c r="D3978">
        <v>11997436</v>
      </c>
      <c r="E3978" t="s">
        <v>3011</v>
      </c>
      <c r="F3978">
        <v>1</v>
      </c>
      <c r="G3978">
        <v>0</v>
      </c>
      <c r="H3978" t="s">
        <v>23</v>
      </c>
      <c r="I3978" t="s">
        <v>23</v>
      </c>
      <c r="J3978" t="s">
        <v>23</v>
      </c>
    </row>
    <row r="3979" spans="1:10" x14ac:dyDescent="0.15">
      <c r="A3979" t="s">
        <v>379</v>
      </c>
      <c r="C3979" t="str">
        <f>VLOOKUP(A3979,装配单主表!A:B,2,FALSE)</f>
        <v>10000424</v>
      </c>
      <c r="D3979">
        <v>11983636</v>
      </c>
      <c r="E3979" t="s">
        <v>2866</v>
      </c>
      <c r="F3979">
        <v>1</v>
      </c>
      <c r="G3979">
        <v>0</v>
      </c>
      <c r="H3979" t="s">
        <v>23</v>
      </c>
      <c r="I3979" t="s">
        <v>23</v>
      </c>
      <c r="J3979" t="s">
        <v>23</v>
      </c>
    </row>
    <row r="3980" spans="1:10" x14ac:dyDescent="0.15">
      <c r="A3980" t="s">
        <v>379</v>
      </c>
      <c r="C3980" t="str">
        <f>VLOOKUP(A3980,装配单主表!A:B,2,FALSE)</f>
        <v>10000424</v>
      </c>
      <c r="D3980">
        <v>11983619</v>
      </c>
      <c r="E3980" t="s">
        <v>2863</v>
      </c>
      <c r="F3980">
        <v>1</v>
      </c>
      <c r="G3980">
        <v>0</v>
      </c>
      <c r="H3980" t="s">
        <v>23</v>
      </c>
      <c r="I3980" t="s">
        <v>23</v>
      </c>
      <c r="J3980" t="s">
        <v>23</v>
      </c>
    </row>
    <row r="3981" spans="1:10" x14ac:dyDescent="0.15">
      <c r="A3981" t="s">
        <v>379</v>
      </c>
      <c r="C3981" t="str">
        <f>VLOOKUP(A3981,装配单主表!A:B,2,FALSE)</f>
        <v>10000424</v>
      </c>
      <c r="D3981">
        <v>11983600</v>
      </c>
      <c r="E3981" t="s">
        <v>2855</v>
      </c>
      <c r="F3981">
        <v>1</v>
      </c>
      <c r="G3981">
        <v>0</v>
      </c>
      <c r="H3981" t="s">
        <v>23</v>
      </c>
      <c r="I3981" t="s">
        <v>23</v>
      </c>
      <c r="J3981" t="s">
        <v>23</v>
      </c>
    </row>
    <row r="3982" spans="1:10" x14ac:dyDescent="0.15">
      <c r="A3982" t="s">
        <v>379</v>
      </c>
      <c r="C3982" t="str">
        <f>VLOOKUP(A3982,装配单主表!A:B,2,FALSE)</f>
        <v>10000424</v>
      </c>
      <c r="D3982">
        <v>11983720</v>
      </c>
      <c r="E3982" t="s">
        <v>2874</v>
      </c>
      <c r="F3982">
        <v>1</v>
      </c>
      <c r="G3982">
        <v>0</v>
      </c>
      <c r="H3982" t="s">
        <v>23</v>
      </c>
      <c r="I3982" t="s">
        <v>23</v>
      </c>
      <c r="J3982" t="s">
        <v>23</v>
      </c>
    </row>
    <row r="3983" spans="1:10" x14ac:dyDescent="0.15">
      <c r="A3983" t="s">
        <v>379</v>
      </c>
      <c r="C3983" t="str">
        <f>VLOOKUP(A3983,装配单主表!A:B,2,FALSE)</f>
        <v>10000424</v>
      </c>
      <c r="D3983">
        <v>11990620</v>
      </c>
      <c r="E3983" t="s">
        <v>2935</v>
      </c>
      <c r="F3983">
        <v>1</v>
      </c>
      <c r="G3983">
        <v>0</v>
      </c>
      <c r="H3983" t="s">
        <v>23</v>
      </c>
      <c r="I3983" t="s">
        <v>23</v>
      </c>
      <c r="J3983" t="s">
        <v>23</v>
      </c>
    </row>
    <row r="3984" spans="1:10" x14ac:dyDescent="0.15">
      <c r="A3984" t="s">
        <v>379</v>
      </c>
      <c r="C3984" t="str">
        <f>VLOOKUP(A3984,装配单主表!A:B,2,FALSE)</f>
        <v>10000424</v>
      </c>
      <c r="D3984">
        <v>11997150</v>
      </c>
      <c r="E3984" t="s">
        <v>2975</v>
      </c>
      <c r="F3984">
        <v>1</v>
      </c>
      <c r="G3984">
        <v>0</v>
      </c>
      <c r="H3984" t="s">
        <v>23</v>
      </c>
      <c r="I3984" t="s">
        <v>23</v>
      </c>
      <c r="J3984" t="s">
        <v>23</v>
      </c>
    </row>
    <row r="3985" spans="1:10" x14ac:dyDescent="0.15">
      <c r="A3985" t="s">
        <v>379</v>
      </c>
      <c r="C3985" t="str">
        <f>VLOOKUP(A3985,装配单主表!A:B,2,FALSE)</f>
        <v>10000424</v>
      </c>
      <c r="D3985">
        <v>11997129</v>
      </c>
      <c r="E3985" t="s">
        <v>316</v>
      </c>
      <c r="F3985">
        <v>1</v>
      </c>
      <c r="G3985">
        <v>0</v>
      </c>
      <c r="H3985" t="s">
        <v>23</v>
      </c>
      <c r="I3985" t="s">
        <v>23</v>
      </c>
      <c r="J3985" t="s">
        <v>23</v>
      </c>
    </row>
    <row r="3986" spans="1:10" x14ac:dyDescent="0.15">
      <c r="A3986" t="s">
        <v>380</v>
      </c>
      <c r="C3986" t="str">
        <f>VLOOKUP(A3986,装配单主表!A:B,2,FALSE)</f>
        <v>10000425</v>
      </c>
      <c r="D3986">
        <v>11997132</v>
      </c>
      <c r="E3986" t="s">
        <v>312</v>
      </c>
      <c r="F3986">
        <v>1</v>
      </c>
      <c r="G3986">
        <v>0</v>
      </c>
      <c r="H3986" t="s">
        <v>23</v>
      </c>
      <c r="I3986" t="s">
        <v>23</v>
      </c>
      <c r="J3986" t="s">
        <v>23</v>
      </c>
    </row>
    <row r="3987" spans="1:10" x14ac:dyDescent="0.15">
      <c r="A3987" t="s">
        <v>380</v>
      </c>
      <c r="C3987" t="str">
        <f>VLOOKUP(A3987,装配单主表!A:B,2,FALSE)</f>
        <v>10000425</v>
      </c>
      <c r="D3987">
        <v>11997150</v>
      </c>
      <c r="E3987" t="s">
        <v>2975</v>
      </c>
      <c r="F3987">
        <v>1</v>
      </c>
      <c r="G3987">
        <v>0</v>
      </c>
      <c r="H3987" t="s">
        <v>23</v>
      </c>
      <c r="I3987" t="s">
        <v>23</v>
      </c>
      <c r="J3987" t="s">
        <v>23</v>
      </c>
    </row>
    <row r="3988" spans="1:10" x14ac:dyDescent="0.15">
      <c r="A3988" t="s">
        <v>380</v>
      </c>
      <c r="C3988" t="str">
        <f>VLOOKUP(A3988,装配单主表!A:B,2,FALSE)</f>
        <v>10000425</v>
      </c>
      <c r="D3988">
        <v>11990620</v>
      </c>
      <c r="E3988" t="s">
        <v>2935</v>
      </c>
      <c r="F3988">
        <v>1</v>
      </c>
      <c r="G3988">
        <v>0</v>
      </c>
      <c r="H3988" t="s">
        <v>23</v>
      </c>
      <c r="I3988" t="s">
        <v>23</v>
      </c>
      <c r="J3988" t="s">
        <v>23</v>
      </c>
    </row>
    <row r="3989" spans="1:10" x14ac:dyDescent="0.15">
      <c r="A3989" t="s">
        <v>380</v>
      </c>
      <c r="C3989" t="str">
        <f>VLOOKUP(A3989,装配单主表!A:B,2,FALSE)</f>
        <v>10000425</v>
      </c>
      <c r="D3989">
        <v>11983720</v>
      </c>
      <c r="E3989" t="s">
        <v>2870</v>
      </c>
      <c r="F3989">
        <v>1</v>
      </c>
      <c r="G3989">
        <v>0</v>
      </c>
      <c r="H3989" t="s">
        <v>23</v>
      </c>
      <c r="I3989" t="s">
        <v>23</v>
      </c>
      <c r="J3989" t="s">
        <v>23</v>
      </c>
    </row>
    <row r="3990" spans="1:10" x14ac:dyDescent="0.15">
      <c r="A3990" t="s">
        <v>380</v>
      </c>
      <c r="C3990" t="str">
        <f>VLOOKUP(A3990,装配单主表!A:B,2,FALSE)</f>
        <v>10000425</v>
      </c>
      <c r="D3990">
        <v>11983599</v>
      </c>
      <c r="E3990" t="s">
        <v>2854</v>
      </c>
      <c r="F3990">
        <v>1</v>
      </c>
      <c r="G3990">
        <v>0</v>
      </c>
      <c r="H3990" t="s">
        <v>23</v>
      </c>
      <c r="I3990" t="s">
        <v>23</v>
      </c>
      <c r="J3990" t="s">
        <v>23</v>
      </c>
    </row>
    <row r="3991" spans="1:10" x14ac:dyDescent="0.15">
      <c r="A3991" t="s">
        <v>380</v>
      </c>
      <c r="C3991" t="str">
        <f>VLOOKUP(A3991,装配单主表!A:B,2,FALSE)</f>
        <v>10000425</v>
      </c>
      <c r="D3991">
        <v>11983618</v>
      </c>
      <c r="E3991" t="s">
        <v>2862</v>
      </c>
      <c r="F3991">
        <v>1</v>
      </c>
      <c r="G3991">
        <v>0</v>
      </c>
      <c r="H3991" t="s">
        <v>23</v>
      </c>
      <c r="I3991" t="s">
        <v>23</v>
      </c>
      <c r="J3991" t="s">
        <v>23</v>
      </c>
    </row>
    <row r="3992" spans="1:10" x14ac:dyDescent="0.15">
      <c r="A3992" t="s">
        <v>380</v>
      </c>
      <c r="C3992" t="str">
        <f>VLOOKUP(A3992,装配单主表!A:B,2,FALSE)</f>
        <v>10000425</v>
      </c>
      <c r="D3992">
        <v>11983636</v>
      </c>
      <c r="E3992" t="s">
        <v>2866</v>
      </c>
      <c r="F3992">
        <v>1</v>
      </c>
      <c r="G3992">
        <v>0</v>
      </c>
      <c r="H3992" t="s">
        <v>23</v>
      </c>
      <c r="I3992" t="s">
        <v>23</v>
      </c>
      <c r="J3992" t="s">
        <v>23</v>
      </c>
    </row>
    <row r="3993" spans="1:10" x14ac:dyDescent="0.15">
      <c r="A3993" t="s">
        <v>380</v>
      </c>
      <c r="C3993" t="str">
        <f>VLOOKUP(A3993,装配单主表!A:B,2,FALSE)</f>
        <v>10000425</v>
      </c>
      <c r="D3993">
        <v>11997436</v>
      </c>
      <c r="E3993" t="s">
        <v>3011</v>
      </c>
      <c r="F3993">
        <v>1</v>
      </c>
      <c r="G3993">
        <v>0</v>
      </c>
      <c r="H3993" t="s">
        <v>23</v>
      </c>
      <c r="I3993" t="s">
        <v>23</v>
      </c>
      <c r="J3993" t="s">
        <v>23</v>
      </c>
    </row>
    <row r="3994" spans="1:10" x14ac:dyDescent="0.15">
      <c r="A3994" t="s">
        <v>380</v>
      </c>
      <c r="C3994" t="str">
        <f>VLOOKUP(A3994,装配单主表!A:B,2,FALSE)</f>
        <v>10000425</v>
      </c>
      <c r="D3994">
        <v>11997206</v>
      </c>
      <c r="E3994" t="s">
        <v>2994</v>
      </c>
      <c r="F3994">
        <v>1</v>
      </c>
      <c r="G3994">
        <v>0</v>
      </c>
      <c r="H3994" t="s">
        <v>23</v>
      </c>
      <c r="I3994" t="s">
        <v>23</v>
      </c>
      <c r="J3994" t="s">
        <v>23</v>
      </c>
    </row>
    <row r="3995" spans="1:10" x14ac:dyDescent="0.15">
      <c r="A3995" t="s">
        <v>380</v>
      </c>
      <c r="C3995" t="str">
        <f>VLOOKUP(A3995,装配单主表!A:B,2,FALSE)</f>
        <v>10000425</v>
      </c>
      <c r="D3995">
        <v>11997205</v>
      </c>
      <c r="E3995" t="s">
        <v>2990</v>
      </c>
      <c r="F3995">
        <v>1</v>
      </c>
      <c r="G3995">
        <v>0</v>
      </c>
      <c r="H3995" t="s">
        <v>23</v>
      </c>
      <c r="I3995" t="s">
        <v>23</v>
      </c>
      <c r="J3995" t="s">
        <v>23</v>
      </c>
    </row>
    <row r="3996" spans="1:10" x14ac:dyDescent="0.15">
      <c r="A3996" t="s">
        <v>380</v>
      </c>
      <c r="C3996" t="str">
        <f>VLOOKUP(A3996,装配单主表!A:B,2,FALSE)</f>
        <v>10000425</v>
      </c>
      <c r="D3996">
        <v>11997214</v>
      </c>
      <c r="E3996" t="s">
        <v>2997</v>
      </c>
      <c r="F3996">
        <v>1</v>
      </c>
      <c r="G3996">
        <v>0</v>
      </c>
      <c r="H3996" t="s">
        <v>23</v>
      </c>
      <c r="I3996" t="s">
        <v>23</v>
      </c>
      <c r="J3996" t="s">
        <v>23</v>
      </c>
    </row>
    <row r="3997" spans="1:10" x14ac:dyDescent="0.15">
      <c r="A3997" t="s">
        <v>380</v>
      </c>
      <c r="C3997" t="str">
        <f>VLOOKUP(A3997,装配单主表!A:B,2,FALSE)</f>
        <v>10000425</v>
      </c>
      <c r="D3997">
        <v>11997153</v>
      </c>
      <c r="E3997" t="s">
        <v>2976</v>
      </c>
      <c r="F3997">
        <v>1</v>
      </c>
      <c r="G3997">
        <v>0</v>
      </c>
      <c r="H3997" t="s">
        <v>23</v>
      </c>
      <c r="I3997" t="s">
        <v>23</v>
      </c>
      <c r="J3997" t="s">
        <v>23</v>
      </c>
    </row>
    <row r="3998" spans="1:10" x14ac:dyDescent="0.15">
      <c r="A3998" t="s">
        <v>380</v>
      </c>
      <c r="C3998" t="str">
        <f>VLOOKUP(A3998,装配单主表!A:B,2,FALSE)</f>
        <v>10000425</v>
      </c>
      <c r="D3998">
        <v>11997164</v>
      </c>
      <c r="E3998" t="s">
        <v>2979</v>
      </c>
      <c r="F3998">
        <v>1</v>
      </c>
      <c r="G3998">
        <v>0</v>
      </c>
      <c r="H3998" t="s">
        <v>23</v>
      </c>
      <c r="I3998" t="s">
        <v>23</v>
      </c>
      <c r="J3998" t="s">
        <v>23</v>
      </c>
    </row>
    <row r="3999" spans="1:10" x14ac:dyDescent="0.15">
      <c r="A3999" t="s">
        <v>381</v>
      </c>
      <c r="C3999" t="str">
        <f>VLOOKUP(A3999,装配单主表!A:B,2,FALSE)</f>
        <v>10000426</v>
      </c>
      <c r="D3999">
        <v>11997164</v>
      </c>
      <c r="E3999" t="s">
        <v>2979</v>
      </c>
      <c r="F3999">
        <v>1</v>
      </c>
      <c r="G3999">
        <v>0</v>
      </c>
      <c r="H3999" t="s">
        <v>23</v>
      </c>
      <c r="I3999" t="s">
        <v>23</v>
      </c>
      <c r="J3999" t="s">
        <v>23</v>
      </c>
    </row>
    <row r="4000" spans="1:10" x14ac:dyDescent="0.15">
      <c r="A4000" t="s">
        <v>381</v>
      </c>
      <c r="C4000" t="str">
        <f>VLOOKUP(A4000,装配单主表!A:B,2,FALSE)</f>
        <v>10000426</v>
      </c>
      <c r="D4000">
        <v>11997153</v>
      </c>
      <c r="E4000" t="s">
        <v>2976</v>
      </c>
      <c r="F4000">
        <v>1</v>
      </c>
      <c r="G4000">
        <v>0</v>
      </c>
      <c r="H4000" t="s">
        <v>23</v>
      </c>
      <c r="I4000" t="s">
        <v>23</v>
      </c>
      <c r="J4000" t="s">
        <v>23</v>
      </c>
    </row>
    <row r="4001" spans="1:10" x14ac:dyDescent="0.15">
      <c r="A4001" t="s">
        <v>381</v>
      </c>
      <c r="C4001" t="str">
        <f>VLOOKUP(A4001,装配单主表!A:B,2,FALSE)</f>
        <v>10000426</v>
      </c>
      <c r="D4001">
        <v>11997214</v>
      </c>
      <c r="E4001" t="s">
        <v>2997</v>
      </c>
      <c r="F4001">
        <v>1</v>
      </c>
      <c r="G4001">
        <v>0</v>
      </c>
      <c r="H4001" t="s">
        <v>23</v>
      </c>
      <c r="I4001" t="s">
        <v>23</v>
      </c>
      <c r="J4001" t="s">
        <v>23</v>
      </c>
    </row>
    <row r="4002" spans="1:10" x14ac:dyDescent="0.15">
      <c r="A4002" t="s">
        <v>381</v>
      </c>
      <c r="C4002" t="str">
        <f>VLOOKUP(A4002,装配单主表!A:B,2,FALSE)</f>
        <v>10000426</v>
      </c>
      <c r="D4002">
        <v>11997205</v>
      </c>
      <c r="E4002" t="s">
        <v>2990</v>
      </c>
      <c r="F4002">
        <v>1</v>
      </c>
      <c r="G4002">
        <v>0</v>
      </c>
      <c r="H4002" t="s">
        <v>23</v>
      </c>
      <c r="I4002" t="s">
        <v>23</v>
      </c>
      <c r="J4002" t="s">
        <v>23</v>
      </c>
    </row>
    <row r="4003" spans="1:10" x14ac:dyDescent="0.15">
      <c r="A4003" t="s">
        <v>381</v>
      </c>
      <c r="C4003" t="str">
        <f>VLOOKUP(A4003,装配单主表!A:B,2,FALSE)</f>
        <v>10000426</v>
      </c>
      <c r="D4003">
        <v>11997206</v>
      </c>
      <c r="E4003" t="s">
        <v>2994</v>
      </c>
      <c r="F4003">
        <v>1</v>
      </c>
      <c r="G4003">
        <v>0</v>
      </c>
      <c r="H4003" t="s">
        <v>23</v>
      </c>
      <c r="I4003" t="s">
        <v>23</v>
      </c>
      <c r="J4003" t="s">
        <v>23</v>
      </c>
    </row>
    <row r="4004" spans="1:10" x14ac:dyDescent="0.15">
      <c r="A4004" t="s">
        <v>381</v>
      </c>
      <c r="C4004" t="str">
        <f>VLOOKUP(A4004,装配单主表!A:B,2,FALSE)</f>
        <v>10000426</v>
      </c>
      <c r="D4004">
        <v>11997436</v>
      </c>
      <c r="E4004" t="s">
        <v>3011</v>
      </c>
      <c r="F4004">
        <v>1</v>
      </c>
      <c r="G4004">
        <v>0</v>
      </c>
      <c r="H4004" t="s">
        <v>23</v>
      </c>
      <c r="I4004" t="s">
        <v>23</v>
      </c>
      <c r="J4004" t="s">
        <v>23</v>
      </c>
    </row>
    <row r="4005" spans="1:10" x14ac:dyDescent="0.15">
      <c r="A4005" t="s">
        <v>381</v>
      </c>
      <c r="C4005" t="str">
        <f>VLOOKUP(A4005,装配单主表!A:B,2,FALSE)</f>
        <v>10000426</v>
      </c>
      <c r="D4005">
        <v>11983636</v>
      </c>
      <c r="E4005" t="s">
        <v>2866</v>
      </c>
      <c r="F4005">
        <v>1</v>
      </c>
      <c r="G4005">
        <v>0</v>
      </c>
      <c r="H4005" t="s">
        <v>23</v>
      </c>
      <c r="I4005" t="s">
        <v>23</v>
      </c>
      <c r="J4005" t="s">
        <v>23</v>
      </c>
    </row>
    <row r="4006" spans="1:10" x14ac:dyDescent="0.15">
      <c r="A4006" t="s">
        <v>381</v>
      </c>
      <c r="C4006" t="str">
        <f>VLOOKUP(A4006,装配单主表!A:B,2,FALSE)</f>
        <v>10000426</v>
      </c>
      <c r="D4006">
        <v>11983613</v>
      </c>
      <c r="E4006" t="s">
        <v>2858</v>
      </c>
      <c r="F4006">
        <v>1</v>
      </c>
      <c r="G4006">
        <v>0</v>
      </c>
      <c r="H4006" t="s">
        <v>23</v>
      </c>
      <c r="I4006" t="s">
        <v>23</v>
      </c>
      <c r="J4006" t="s">
        <v>23</v>
      </c>
    </row>
    <row r="4007" spans="1:10" x14ac:dyDescent="0.15">
      <c r="A4007" t="s">
        <v>381</v>
      </c>
      <c r="C4007" t="str">
        <f>VLOOKUP(A4007,装配单主表!A:B,2,FALSE)</f>
        <v>10000426</v>
      </c>
      <c r="D4007">
        <v>11983594</v>
      </c>
      <c r="E4007" t="s">
        <v>2850</v>
      </c>
      <c r="F4007">
        <v>1</v>
      </c>
      <c r="G4007">
        <v>0</v>
      </c>
      <c r="H4007" t="s">
        <v>23</v>
      </c>
      <c r="I4007" t="s">
        <v>23</v>
      </c>
      <c r="J4007" t="s">
        <v>23</v>
      </c>
    </row>
    <row r="4008" spans="1:10" x14ac:dyDescent="0.15">
      <c r="A4008" t="s">
        <v>381</v>
      </c>
      <c r="C4008" t="str">
        <f>VLOOKUP(A4008,装配单主表!A:B,2,FALSE)</f>
        <v>10000426</v>
      </c>
      <c r="D4008">
        <v>11983720</v>
      </c>
      <c r="E4008" t="s">
        <v>2872</v>
      </c>
      <c r="F4008">
        <v>1</v>
      </c>
      <c r="G4008">
        <v>0</v>
      </c>
      <c r="H4008" t="s">
        <v>23</v>
      </c>
      <c r="I4008" t="s">
        <v>23</v>
      </c>
      <c r="J4008" t="s">
        <v>23</v>
      </c>
    </row>
    <row r="4009" spans="1:10" x14ac:dyDescent="0.15">
      <c r="A4009" t="s">
        <v>381</v>
      </c>
      <c r="C4009" t="str">
        <f>VLOOKUP(A4009,装配单主表!A:B,2,FALSE)</f>
        <v>10000426</v>
      </c>
      <c r="D4009">
        <v>11990620</v>
      </c>
      <c r="E4009" t="s">
        <v>2935</v>
      </c>
      <c r="F4009">
        <v>1</v>
      </c>
      <c r="G4009">
        <v>0</v>
      </c>
      <c r="H4009" t="s">
        <v>23</v>
      </c>
      <c r="I4009" t="s">
        <v>23</v>
      </c>
      <c r="J4009" t="s">
        <v>23</v>
      </c>
    </row>
    <row r="4010" spans="1:10" x14ac:dyDescent="0.15">
      <c r="A4010" t="s">
        <v>381</v>
      </c>
      <c r="C4010" t="str">
        <f>VLOOKUP(A4010,装配单主表!A:B,2,FALSE)</f>
        <v>10000426</v>
      </c>
      <c r="D4010">
        <v>11997150</v>
      </c>
      <c r="E4010" t="s">
        <v>2975</v>
      </c>
      <c r="F4010">
        <v>1</v>
      </c>
      <c r="G4010">
        <v>0</v>
      </c>
      <c r="H4010" t="s">
        <v>23</v>
      </c>
      <c r="I4010" t="s">
        <v>23</v>
      </c>
      <c r="J4010" t="s">
        <v>23</v>
      </c>
    </row>
    <row r="4011" spans="1:10" x14ac:dyDescent="0.15">
      <c r="A4011" t="s">
        <v>381</v>
      </c>
      <c r="C4011" t="str">
        <f>VLOOKUP(A4011,装配单主表!A:B,2,FALSE)</f>
        <v>10000426</v>
      </c>
      <c r="D4011">
        <v>11997125</v>
      </c>
      <c r="E4011" t="s">
        <v>318</v>
      </c>
      <c r="F4011">
        <v>1</v>
      </c>
      <c r="G4011">
        <v>0</v>
      </c>
      <c r="H4011" t="s">
        <v>23</v>
      </c>
      <c r="I4011" t="s">
        <v>23</v>
      </c>
      <c r="J4011" t="s">
        <v>23</v>
      </c>
    </row>
    <row r="4012" spans="1:10" x14ac:dyDescent="0.15">
      <c r="A4012" t="s">
        <v>382</v>
      </c>
      <c r="C4012" t="str">
        <f>VLOOKUP(A4012,装配单主表!A:B,2,FALSE)</f>
        <v>10000427</v>
      </c>
      <c r="D4012">
        <v>11997130</v>
      </c>
      <c r="E4012" t="s">
        <v>320</v>
      </c>
      <c r="F4012">
        <v>1</v>
      </c>
      <c r="G4012">
        <v>0</v>
      </c>
      <c r="H4012" t="s">
        <v>23</v>
      </c>
      <c r="I4012" t="s">
        <v>23</v>
      </c>
      <c r="J4012" t="s">
        <v>23</v>
      </c>
    </row>
    <row r="4013" spans="1:10" x14ac:dyDescent="0.15">
      <c r="A4013" t="s">
        <v>382</v>
      </c>
      <c r="C4013" t="str">
        <f>VLOOKUP(A4013,装配单主表!A:B,2,FALSE)</f>
        <v>10000427</v>
      </c>
      <c r="D4013">
        <v>11997150</v>
      </c>
      <c r="E4013" t="s">
        <v>2975</v>
      </c>
      <c r="F4013">
        <v>1</v>
      </c>
      <c r="G4013">
        <v>0</v>
      </c>
      <c r="H4013" t="s">
        <v>23</v>
      </c>
      <c r="I4013" t="s">
        <v>23</v>
      </c>
      <c r="J4013" t="s">
        <v>23</v>
      </c>
    </row>
    <row r="4014" spans="1:10" x14ac:dyDescent="0.15">
      <c r="A4014" t="s">
        <v>382</v>
      </c>
      <c r="C4014" t="str">
        <f>VLOOKUP(A4014,装配单主表!A:B,2,FALSE)</f>
        <v>10000427</v>
      </c>
      <c r="D4014">
        <v>11990620</v>
      </c>
      <c r="E4014" t="s">
        <v>2935</v>
      </c>
      <c r="F4014">
        <v>1</v>
      </c>
      <c r="G4014">
        <v>0</v>
      </c>
      <c r="H4014" t="s">
        <v>23</v>
      </c>
      <c r="I4014" t="s">
        <v>23</v>
      </c>
      <c r="J4014" t="s">
        <v>23</v>
      </c>
    </row>
    <row r="4015" spans="1:10" x14ac:dyDescent="0.15">
      <c r="A4015" t="s">
        <v>382</v>
      </c>
      <c r="C4015" t="str">
        <f>VLOOKUP(A4015,装配单主表!A:B,2,FALSE)</f>
        <v>10000427</v>
      </c>
      <c r="D4015">
        <v>11983720</v>
      </c>
      <c r="E4015" t="s">
        <v>2873</v>
      </c>
      <c r="F4015">
        <v>1</v>
      </c>
      <c r="G4015">
        <v>0</v>
      </c>
      <c r="H4015" t="s">
        <v>23</v>
      </c>
      <c r="I4015" t="s">
        <v>23</v>
      </c>
      <c r="J4015" t="s">
        <v>23</v>
      </c>
    </row>
    <row r="4016" spans="1:10" x14ac:dyDescent="0.15">
      <c r="A4016" t="s">
        <v>382</v>
      </c>
      <c r="C4016" t="str">
        <f>VLOOKUP(A4016,装配单主表!A:B,2,FALSE)</f>
        <v>10000427</v>
      </c>
      <c r="D4016">
        <v>11983601</v>
      </c>
      <c r="E4016" t="s">
        <v>2856</v>
      </c>
      <c r="F4016">
        <v>1</v>
      </c>
      <c r="G4016">
        <v>0</v>
      </c>
      <c r="H4016" t="s">
        <v>23</v>
      </c>
      <c r="I4016" t="s">
        <v>23</v>
      </c>
      <c r="J4016" t="s">
        <v>23</v>
      </c>
    </row>
    <row r="4017" spans="1:10" x14ac:dyDescent="0.15">
      <c r="A4017" t="s">
        <v>382</v>
      </c>
      <c r="C4017" t="str">
        <f>VLOOKUP(A4017,装配单主表!A:B,2,FALSE)</f>
        <v>10000427</v>
      </c>
      <c r="D4017">
        <v>11983636</v>
      </c>
      <c r="E4017" t="s">
        <v>2866</v>
      </c>
      <c r="F4017">
        <v>1</v>
      </c>
      <c r="G4017">
        <v>0</v>
      </c>
      <c r="H4017" t="s">
        <v>23</v>
      </c>
      <c r="I4017" t="s">
        <v>23</v>
      </c>
      <c r="J4017" t="s">
        <v>23</v>
      </c>
    </row>
    <row r="4018" spans="1:10" x14ac:dyDescent="0.15">
      <c r="A4018" t="s">
        <v>382</v>
      </c>
      <c r="C4018" t="str">
        <f>VLOOKUP(A4018,装配单主表!A:B,2,FALSE)</f>
        <v>10000427</v>
      </c>
      <c r="D4018">
        <v>11983620</v>
      </c>
      <c r="E4018" t="s">
        <v>2864</v>
      </c>
      <c r="F4018">
        <v>1</v>
      </c>
      <c r="G4018">
        <v>0</v>
      </c>
      <c r="H4018" t="s">
        <v>23</v>
      </c>
      <c r="I4018" t="s">
        <v>23</v>
      </c>
      <c r="J4018" t="s">
        <v>23</v>
      </c>
    </row>
    <row r="4019" spans="1:10" x14ac:dyDescent="0.15">
      <c r="A4019" t="s">
        <v>382</v>
      </c>
      <c r="C4019" t="str">
        <f>VLOOKUP(A4019,装配单主表!A:B,2,FALSE)</f>
        <v>10000427</v>
      </c>
      <c r="D4019">
        <v>11997436</v>
      </c>
      <c r="E4019" t="s">
        <v>3011</v>
      </c>
      <c r="F4019">
        <v>1</v>
      </c>
      <c r="G4019">
        <v>0</v>
      </c>
      <c r="H4019" t="s">
        <v>23</v>
      </c>
      <c r="I4019" t="s">
        <v>23</v>
      </c>
      <c r="J4019" t="s">
        <v>23</v>
      </c>
    </row>
    <row r="4020" spans="1:10" x14ac:dyDescent="0.15">
      <c r="A4020" t="s">
        <v>382</v>
      </c>
      <c r="C4020" t="str">
        <f>VLOOKUP(A4020,装配单主表!A:B,2,FALSE)</f>
        <v>10000427</v>
      </c>
      <c r="D4020">
        <v>11997206</v>
      </c>
      <c r="E4020" t="s">
        <v>2994</v>
      </c>
      <c r="F4020">
        <v>1</v>
      </c>
      <c r="G4020">
        <v>0</v>
      </c>
      <c r="H4020" t="s">
        <v>23</v>
      </c>
      <c r="I4020" t="s">
        <v>23</v>
      </c>
      <c r="J4020" t="s">
        <v>23</v>
      </c>
    </row>
    <row r="4021" spans="1:10" x14ac:dyDescent="0.15">
      <c r="A4021" t="s">
        <v>382</v>
      </c>
      <c r="C4021" t="str">
        <f>VLOOKUP(A4021,装配单主表!A:B,2,FALSE)</f>
        <v>10000427</v>
      </c>
      <c r="D4021">
        <v>11997205</v>
      </c>
      <c r="E4021" t="s">
        <v>2990</v>
      </c>
      <c r="F4021">
        <v>1</v>
      </c>
      <c r="G4021">
        <v>0</v>
      </c>
      <c r="H4021" t="s">
        <v>23</v>
      </c>
      <c r="I4021" t="s">
        <v>23</v>
      </c>
      <c r="J4021" t="s">
        <v>23</v>
      </c>
    </row>
    <row r="4022" spans="1:10" x14ac:dyDescent="0.15">
      <c r="A4022" t="s">
        <v>382</v>
      </c>
      <c r="C4022" t="str">
        <f>VLOOKUP(A4022,装配单主表!A:B,2,FALSE)</f>
        <v>10000427</v>
      </c>
      <c r="D4022">
        <v>11997214</v>
      </c>
      <c r="E4022" t="s">
        <v>2997</v>
      </c>
      <c r="F4022">
        <v>1</v>
      </c>
      <c r="G4022">
        <v>0</v>
      </c>
      <c r="H4022" t="s">
        <v>23</v>
      </c>
      <c r="I4022" t="s">
        <v>23</v>
      </c>
      <c r="J4022" t="s">
        <v>23</v>
      </c>
    </row>
    <row r="4023" spans="1:10" x14ac:dyDescent="0.15">
      <c r="A4023" t="s">
        <v>382</v>
      </c>
      <c r="C4023" t="str">
        <f>VLOOKUP(A4023,装配单主表!A:B,2,FALSE)</f>
        <v>10000427</v>
      </c>
      <c r="D4023">
        <v>11997153</v>
      </c>
      <c r="E4023" t="s">
        <v>2976</v>
      </c>
      <c r="F4023">
        <v>1</v>
      </c>
      <c r="G4023">
        <v>0</v>
      </c>
      <c r="H4023" t="s">
        <v>23</v>
      </c>
      <c r="I4023" t="s">
        <v>23</v>
      </c>
      <c r="J4023" t="s">
        <v>23</v>
      </c>
    </row>
    <row r="4024" spans="1:10" x14ac:dyDescent="0.15">
      <c r="A4024" t="s">
        <v>382</v>
      </c>
      <c r="C4024" t="str">
        <f>VLOOKUP(A4024,装配单主表!A:B,2,FALSE)</f>
        <v>10000427</v>
      </c>
      <c r="D4024">
        <v>11997164</v>
      </c>
      <c r="E4024" t="s">
        <v>2979</v>
      </c>
      <c r="F4024">
        <v>1</v>
      </c>
      <c r="G4024">
        <v>0</v>
      </c>
      <c r="H4024" t="s">
        <v>23</v>
      </c>
      <c r="I4024" t="s">
        <v>23</v>
      </c>
      <c r="J4024" t="s">
        <v>23</v>
      </c>
    </row>
    <row r="4025" spans="1:10" x14ac:dyDescent="0.15">
      <c r="A4025" t="s">
        <v>383</v>
      </c>
      <c r="C4025" t="str">
        <f>VLOOKUP(A4025,装配单主表!A:B,2,FALSE)</f>
        <v>10000428</v>
      </c>
      <c r="D4025">
        <v>11997164</v>
      </c>
      <c r="E4025" t="s">
        <v>2979</v>
      </c>
      <c r="F4025">
        <v>1</v>
      </c>
      <c r="G4025">
        <v>0</v>
      </c>
      <c r="H4025" t="s">
        <v>23</v>
      </c>
      <c r="I4025" t="s">
        <v>23</v>
      </c>
      <c r="J4025" t="s">
        <v>23</v>
      </c>
    </row>
    <row r="4026" spans="1:10" x14ac:dyDescent="0.15">
      <c r="A4026" t="s">
        <v>383</v>
      </c>
      <c r="C4026" t="str">
        <f>VLOOKUP(A4026,装配单主表!A:B,2,FALSE)</f>
        <v>10000428</v>
      </c>
      <c r="D4026">
        <v>11997153</v>
      </c>
      <c r="E4026" t="s">
        <v>2976</v>
      </c>
      <c r="F4026">
        <v>1</v>
      </c>
      <c r="G4026">
        <v>0</v>
      </c>
      <c r="H4026" t="s">
        <v>23</v>
      </c>
      <c r="I4026" t="s">
        <v>23</v>
      </c>
      <c r="J4026" t="s">
        <v>23</v>
      </c>
    </row>
    <row r="4027" spans="1:10" x14ac:dyDescent="0.15">
      <c r="A4027" t="s">
        <v>383</v>
      </c>
      <c r="C4027" t="str">
        <f>VLOOKUP(A4027,装配单主表!A:B,2,FALSE)</f>
        <v>10000428</v>
      </c>
      <c r="D4027">
        <v>11997214</v>
      </c>
      <c r="E4027" t="s">
        <v>2997</v>
      </c>
      <c r="F4027">
        <v>1</v>
      </c>
      <c r="G4027">
        <v>0</v>
      </c>
      <c r="H4027" t="s">
        <v>23</v>
      </c>
      <c r="I4027" t="s">
        <v>23</v>
      </c>
      <c r="J4027" t="s">
        <v>23</v>
      </c>
    </row>
    <row r="4028" spans="1:10" x14ac:dyDescent="0.15">
      <c r="A4028" t="s">
        <v>383</v>
      </c>
      <c r="C4028" t="str">
        <f>VLOOKUP(A4028,装配单主表!A:B,2,FALSE)</f>
        <v>10000428</v>
      </c>
      <c r="D4028">
        <v>11997205</v>
      </c>
      <c r="E4028" t="s">
        <v>2990</v>
      </c>
      <c r="F4028">
        <v>1</v>
      </c>
      <c r="G4028">
        <v>0</v>
      </c>
      <c r="H4028" t="s">
        <v>23</v>
      </c>
      <c r="I4028" t="s">
        <v>23</v>
      </c>
      <c r="J4028" t="s">
        <v>23</v>
      </c>
    </row>
    <row r="4029" spans="1:10" x14ac:dyDescent="0.15">
      <c r="A4029" t="s">
        <v>383</v>
      </c>
      <c r="C4029" t="str">
        <f>VLOOKUP(A4029,装配单主表!A:B,2,FALSE)</f>
        <v>10000428</v>
      </c>
      <c r="D4029">
        <v>11997206</v>
      </c>
      <c r="E4029" t="s">
        <v>2994</v>
      </c>
      <c r="F4029">
        <v>1</v>
      </c>
      <c r="G4029">
        <v>0</v>
      </c>
      <c r="H4029" t="s">
        <v>23</v>
      </c>
      <c r="I4029" t="s">
        <v>23</v>
      </c>
      <c r="J4029" t="s">
        <v>23</v>
      </c>
    </row>
    <row r="4030" spans="1:10" x14ac:dyDescent="0.15">
      <c r="A4030" t="s">
        <v>383</v>
      </c>
      <c r="C4030" t="str">
        <f>VLOOKUP(A4030,装配单主表!A:B,2,FALSE)</f>
        <v>10000428</v>
      </c>
      <c r="D4030">
        <v>11997433</v>
      </c>
      <c r="E4030" t="s">
        <v>3010</v>
      </c>
      <c r="F4030">
        <v>1</v>
      </c>
      <c r="G4030">
        <v>0</v>
      </c>
      <c r="H4030" t="s">
        <v>23</v>
      </c>
      <c r="I4030" t="s">
        <v>23</v>
      </c>
      <c r="J4030" t="s">
        <v>23</v>
      </c>
    </row>
    <row r="4031" spans="1:10" x14ac:dyDescent="0.15">
      <c r="A4031" t="s">
        <v>383</v>
      </c>
      <c r="C4031" t="str">
        <f>VLOOKUP(A4031,装配单主表!A:B,2,FALSE)</f>
        <v>10000428</v>
      </c>
      <c r="D4031">
        <v>11983636</v>
      </c>
      <c r="E4031" t="s">
        <v>2866</v>
      </c>
      <c r="F4031">
        <v>1</v>
      </c>
      <c r="G4031">
        <v>0</v>
      </c>
      <c r="H4031" t="s">
        <v>23</v>
      </c>
      <c r="I4031" t="s">
        <v>23</v>
      </c>
      <c r="J4031" t="s">
        <v>23</v>
      </c>
    </row>
    <row r="4032" spans="1:10" x14ac:dyDescent="0.15">
      <c r="A4032" t="s">
        <v>383</v>
      </c>
      <c r="C4032" t="str">
        <f>VLOOKUP(A4032,装配单主表!A:B,2,FALSE)</f>
        <v>10000428</v>
      </c>
      <c r="D4032">
        <v>11983616</v>
      </c>
      <c r="E4032" t="s">
        <v>2861</v>
      </c>
      <c r="F4032">
        <v>1</v>
      </c>
      <c r="G4032">
        <v>0</v>
      </c>
      <c r="H4032" t="s">
        <v>23</v>
      </c>
      <c r="I4032" t="s">
        <v>23</v>
      </c>
      <c r="J4032" t="s">
        <v>23</v>
      </c>
    </row>
    <row r="4033" spans="1:10" x14ac:dyDescent="0.15">
      <c r="A4033" t="s">
        <v>383</v>
      </c>
      <c r="C4033" t="str">
        <f>VLOOKUP(A4033,装配单主表!A:B,2,FALSE)</f>
        <v>10000428</v>
      </c>
      <c r="D4033">
        <v>11983597</v>
      </c>
      <c r="E4033" t="s">
        <v>2853</v>
      </c>
      <c r="F4033">
        <v>1</v>
      </c>
      <c r="G4033">
        <v>0</v>
      </c>
      <c r="H4033" t="s">
        <v>23</v>
      </c>
      <c r="I4033" t="s">
        <v>23</v>
      </c>
      <c r="J4033" t="s">
        <v>23</v>
      </c>
    </row>
    <row r="4034" spans="1:10" x14ac:dyDescent="0.15">
      <c r="A4034" t="s">
        <v>383</v>
      </c>
      <c r="C4034" t="str">
        <f>VLOOKUP(A4034,装配单主表!A:B,2,FALSE)</f>
        <v>10000428</v>
      </c>
      <c r="D4034">
        <v>11983720</v>
      </c>
      <c r="E4034" t="s">
        <v>2868</v>
      </c>
      <c r="F4034">
        <v>1</v>
      </c>
      <c r="G4034">
        <v>0</v>
      </c>
      <c r="H4034" t="s">
        <v>23</v>
      </c>
      <c r="I4034" t="s">
        <v>23</v>
      </c>
      <c r="J4034" t="s">
        <v>23</v>
      </c>
    </row>
    <row r="4035" spans="1:10" x14ac:dyDescent="0.15">
      <c r="A4035" t="s">
        <v>383</v>
      </c>
      <c r="C4035" t="str">
        <f>VLOOKUP(A4035,装配单主表!A:B,2,FALSE)</f>
        <v>10000428</v>
      </c>
      <c r="D4035">
        <v>11990620</v>
      </c>
      <c r="E4035" t="s">
        <v>2935</v>
      </c>
      <c r="F4035">
        <v>1</v>
      </c>
      <c r="G4035">
        <v>0</v>
      </c>
      <c r="H4035" t="s">
        <v>23</v>
      </c>
      <c r="I4035" t="s">
        <v>23</v>
      </c>
      <c r="J4035" t="s">
        <v>23</v>
      </c>
    </row>
    <row r="4036" spans="1:10" x14ac:dyDescent="0.15">
      <c r="A4036" t="s">
        <v>383</v>
      </c>
      <c r="C4036" t="str">
        <f>VLOOKUP(A4036,装配单主表!A:B,2,FALSE)</f>
        <v>10000428</v>
      </c>
      <c r="D4036">
        <v>11997150</v>
      </c>
      <c r="E4036" t="s">
        <v>2975</v>
      </c>
      <c r="F4036">
        <v>1</v>
      </c>
      <c r="G4036">
        <v>0</v>
      </c>
      <c r="H4036" t="s">
        <v>23</v>
      </c>
      <c r="I4036" t="s">
        <v>23</v>
      </c>
      <c r="J4036" t="s">
        <v>23</v>
      </c>
    </row>
    <row r="4037" spans="1:10" x14ac:dyDescent="0.15">
      <c r="A4037" t="s">
        <v>383</v>
      </c>
      <c r="C4037" t="str">
        <f>VLOOKUP(A4037,装配单主表!A:B,2,FALSE)</f>
        <v>10000428</v>
      </c>
      <c r="D4037">
        <v>11997128</v>
      </c>
      <c r="E4037" t="s">
        <v>304</v>
      </c>
      <c r="F4037">
        <v>1</v>
      </c>
      <c r="G4037">
        <v>0</v>
      </c>
      <c r="H4037" t="s">
        <v>23</v>
      </c>
      <c r="I4037" t="s">
        <v>23</v>
      </c>
      <c r="J4037" t="s">
        <v>23</v>
      </c>
    </row>
    <row r="4038" spans="1:10" x14ac:dyDescent="0.15">
      <c r="A4038" t="s">
        <v>1101</v>
      </c>
      <c r="C4038" t="str">
        <f>VLOOKUP(A4038,装配单主表!A:B,2,FALSE)</f>
        <v>10000429</v>
      </c>
      <c r="D4038">
        <v>11997126</v>
      </c>
      <c r="E4038" t="s">
        <v>306</v>
      </c>
      <c r="F4038">
        <v>1</v>
      </c>
      <c r="G4038">
        <v>0</v>
      </c>
      <c r="H4038" t="s">
        <v>23</v>
      </c>
      <c r="I4038" t="s">
        <v>23</v>
      </c>
      <c r="J4038" t="s">
        <v>23</v>
      </c>
    </row>
    <row r="4039" spans="1:10" x14ac:dyDescent="0.15">
      <c r="A4039" t="s">
        <v>1101</v>
      </c>
      <c r="C4039" t="str">
        <f>VLOOKUP(A4039,装配单主表!A:B,2,FALSE)</f>
        <v>10000429</v>
      </c>
      <c r="D4039">
        <v>11997150</v>
      </c>
      <c r="E4039" t="s">
        <v>2975</v>
      </c>
      <c r="F4039">
        <v>1</v>
      </c>
      <c r="G4039">
        <v>0</v>
      </c>
      <c r="H4039" t="s">
        <v>23</v>
      </c>
      <c r="I4039" t="s">
        <v>23</v>
      </c>
      <c r="J4039" t="s">
        <v>23</v>
      </c>
    </row>
    <row r="4040" spans="1:10" x14ac:dyDescent="0.15">
      <c r="A4040" t="s">
        <v>1101</v>
      </c>
      <c r="C4040" t="str">
        <f>VLOOKUP(A4040,装配单主表!A:B,2,FALSE)</f>
        <v>10000429</v>
      </c>
      <c r="D4040">
        <v>11990620</v>
      </c>
      <c r="E4040" t="s">
        <v>2935</v>
      </c>
      <c r="F4040">
        <v>1</v>
      </c>
      <c r="G4040">
        <v>0</v>
      </c>
      <c r="H4040" t="s">
        <v>23</v>
      </c>
      <c r="I4040" t="s">
        <v>23</v>
      </c>
      <c r="J4040" t="s">
        <v>23</v>
      </c>
    </row>
    <row r="4041" spans="1:10" x14ac:dyDescent="0.15">
      <c r="A4041" t="s">
        <v>1101</v>
      </c>
      <c r="C4041" t="str">
        <f>VLOOKUP(A4041,装配单主表!A:B,2,FALSE)</f>
        <v>10000429</v>
      </c>
      <c r="D4041">
        <v>11983720</v>
      </c>
      <c r="E4041" t="s">
        <v>2869</v>
      </c>
      <c r="F4041">
        <v>1</v>
      </c>
      <c r="G4041">
        <v>0</v>
      </c>
      <c r="H4041" t="s">
        <v>23</v>
      </c>
      <c r="I4041" t="s">
        <v>23</v>
      </c>
      <c r="J4041" t="s">
        <v>23</v>
      </c>
    </row>
    <row r="4042" spans="1:10" x14ac:dyDescent="0.15">
      <c r="A4042" t="s">
        <v>1101</v>
      </c>
      <c r="C4042" t="str">
        <f>VLOOKUP(A4042,装配单主表!A:B,2,FALSE)</f>
        <v>10000429</v>
      </c>
      <c r="D4042">
        <v>11983595</v>
      </c>
      <c r="E4042" t="s">
        <v>2851</v>
      </c>
      <c r="F4042">
        <v>1</v>
      </c>
      <c r="G4042">
        <v>0</v>
      </c>
      <c r="H4042" t="s">
        <v>23</v>
      </c>
      <c r="I4042" t="s">
        <v>23</v>
      </c>
      <c r="J4042" t="s">
        <v>23</v>
      </c>
    </row>
    <row r="4043" spans="1:10" x14ac:dyDescent="0.15">
      <c r="A4043" t="s">
        <v>1101</v>
      </c>
      <c r="C4043" t="str">
        <f>VLOOKUP(A4043,装配单主表!A:B,2,FALSE)</f>
        <v>10000429</v>
      </c>
      <c r="D4043">
        <v>11983614</v>
      </c>
      <c r="E4043" t="s">
        <v>2859</v>
      </c>
      <c r="F4043">
        <v>1</v>
      </c>
      <c r="G4043">
        <v>0</v>
      </c>
      <c r="H4043" t="s">
        <v>23</v>
      </c>
      <c r="I4043" t="s">
        <v>23</v>
      </c>
      <c r="J4043" t="s">
        <v>23</v>
      </c>
    </row>
    <row r="4044" spans="1:10" x14ac:dyDescent="0.15">
      <c r="A4044" t="s">
        <v>1101</v>
      </c>
      <c r="C4044" t="str">
        <f>VLOOKUP(A4044,装配单主表!A:B,2,FALSE)</f>
        <v>10000429</v>
      </c>
      <c r="D4044">
        <v>11983636</v>
      </c>
      <c r="E4044" t="s">
        <v>2866</v>
      </c>
      <c r="F4044">
        <v>1</v>
      </c>
      <c r="G4044">
        <v>0</v>
      </c>
      <c r="H4044" t="s">
        <v>23</v>
      </c>
      <c r="I4044" t="s">
        <v>23</v>
      </c>
      <c r="J4044" t="s">
        <v>23</v>
      </c>
    </row>
    <row r="4045" spans="1:10" x14ac:dyDescent="0.15">
      <c r="A4045" t="s">
        <v>1101</v>
      </c>
      <c r="C4045" t="str">
        <f>VLOOKUP(A4045,装配单主表!A:B,2,FALSE)</f>
        <v>10000429</v>
      </c>
      <c r="D4045">
        <v>11997433</v>
      </c>
      <c r="E4045" t="s">
        <v>3010</v>
      </c>
      <c r="F4045">
        <v>1</v>
      </c>
      <c r="G4045">
        <v>0</v>
      </c>
      <c r="H4045" t="s">
        <v>23</v>
      </c>
      <c r="I4045" t="s">
        <v>23</v>
      </c>
      <c r="J4045" t="s">
        <v>23</v>
      </c>
    </row>
    <row r="4046" spans="1:10" x14ac:dyDescent="0.15">
      <c r="A4046" t="s">
        <v>1101</v>
      </c>
      <c r="C4046" t="str">
        <f>VLOOKUP(A4046,装配单主表!A:B,2,FALSE)</f>
        <v>10000429</v>
      </c>
      <c r="D4046">
        <v>11997206</v>
      </c>
      <c r="E4046" t="s">
        <v>2994</v>
      </c>
      <c r="F4046">
        <v>1</v>
      </c>
      <c r="G4046">
        <v>0</v>
      </c>
      <c r="H4046" t="s">
        <v>23</v>
      </c>
      <c r="I4046" t="s">
        <v>23</v>
      </c>
      <c r="J4046" t="s">
        <v>23</v>
      </c>
    </row>
    <row r="4047" spans="1:10" x14ac:dyDescent="0.15">
      <c r="A4047" t="s">
        <v>1101</v>
      </c>
      <c r="C4047" t="str">
        <f>VLOOKUP(A4047,装配单主表!A:B,2,FALSE)</f>
        <v>10000429</v>
      </c>
      <c r="D4047">
        <v>11997205</v>
      </c>
      <c r="E4047" t="s">
        <v>2990</v>
      </c>
      <c r="F4047">
        <v>1</v>
      </c>
      <c r="G4047">
        <v>0</v>
      </c>
      <c r="H4047" t="s">
        <v>23</v>
      </c>
      <c r="I4047" t="s">
        <v>23</v>
      </c>
      <c r="J4047" t="s">
        <v>23</v>
      </c>
    </row>
    <row r="4048" spans="1:10" x14ac:dyDescent="0.15">
      <c r="A4048" t="s">
        <v>1101</v>
      </c>
      <c r="C4048" t="str">
        <f>VLOOKUP(A4048,装配单主表!A:B,2,FALSE)</f>
        <v>10000429</v>
      </c>
      <c r="D4048">
        <v>11997214</v>
      </c>
      <c r="E4048" t="s">
        <v>2997</v>
      </c>
      <c r="F4048">
        <v>1</v>
      </c>
      <c r="G4048">
        <v>0</v>
      </c>
      <c r="H4048" t="s">
        <v>23</v>
      </c>
      <c r="I4048" t="s">
        <v>23</v>
      </c>
      <c r="J4048" t="s">
        <v>23</v>
      </c>
    </row>
    <row r="4049" spans="1:10" x14ac:dyDescent="0.15">
      <c r="A4049" t="s">
        <v>1101</v>
      </c>
      <c r="C4049" t="str">
        <f>VLOOKUP(A4049,装配单主表!A:B,2,FALSE)</f>
        <v>10000429</v>
      </c>
      <c r="D4049">
        <v>11997153</v>
      </c>
      <c r="E4049" t="s">
        <v>2976</v>
      </c>
      <c r="F4049">
        <v>1</v>
      </c>
      <c r="G4049">
        <v>0</v>
      </c>
      <c r="H4049" t="s">
        <v>23</v>
      </c>
      <c r="I4049" t="s">
        <v>23</v>
      </c>
      <c r="J4049" t="s">
        <v>23</v>
      </c>
    </row>
    <row r="4050" spans="1:10" x14ac:dyDescent="0.15">
      <c r="A4050" t="s">
        <v>1101</v>
      </c>
      <c r="C4050" t="str">
        <f>VLOOKUP(A4050,装配单主表!A:B,2,FALSE)</f>
        <v>10000429</v>
      </c>
      <c r="D4050">
        <v>11997164</v>
      </c>
      <c r="E4050" t="s">
        <v>2979</v>
      </c>
      <c r="F4050">
        <v>1</v>
      </c>
      <c r="G4050">
        <v>0</v>
      </c>
      <c r="H4050" t="s">
        <v>23</v>
      </c>
      <c r="I4050" t="s">
        <v>23</v>
      </c>
      <c r="J4050" t="s">
        <v>23</v>
      </c>
    </row>
    <row r="4051" spans="1:10" x14ac:dyDescent="0.15">
      <c r="A4051" t="s">
        <v>1102</v>
      </c>
      <c r="C4051" t="str">
        <f>VLOOKUP(A4051,装配单主表!A:B,2,FALSE)</f>
        <v>10000430</v>
      </c>
      <c r="D4051">
        <v>11997164</v>
      </c>
      <c r="E4051" t="s">
        <v>2979</v>
      </c>
      <c r="F4051">
        <v>1</v>
      </c>
      <c r="G4051">
        <v>0</v>
      </c>
      <c r="H4051" t="s">
        <v>23</v>
      </c>
      <c r="I4051" t="s">
        <v>23</v>
      </c>
      <c r="J4051" t="s">
        <v>23</v>
      </c>
    </row>
    <row r="4052" spans="1:10" x14ac:dyDescent="0.15">
      <c r="A4052" t="s">
        <v>1102</v>
      </c>
      <c r="C4052" t="str">
        <f>VLOOKUP(A4052,装配单主表!A:B,2,FALSE)</f>
        <v>10000430</v>
      </c>
      <c r="D4052">
        <v>11997153</v>
      </c>
      <c r="E4052" t="s">
        <v>2976</v>
      </c>
      <c r="F4052">
        <v>1</v>
      </c>
      <c r="G4052">
        <v>0</v>
      </c>
      <c r="H4052" t="s">
        <v>23</v>
      </c>
      <c r="I4052" t="s">
        <v>23</v>
      </c>
      <c r="J4052" t="s">
        <v>23</v>
      </c>
    </row>
    <row r="4053" spans="1:10" x14ac:dyDescent="0.15">
      <c r="A4053" t="s">
        <v>1102</v>
      </c>
      <c r="C4053" t="str">
        <f>VLOOKUP(A4053,装配单主表!A:B,2,FALSE)</f>
        <v>10000430</v>
      </c>
      <c r="D4053">
        <v>11997214</v>
      </c>
      <c r="E4053" t="s">
        <v>2997</v>
      </c>
      <c r="F4053">
        <v>1</v>
      </c>
      <c r="G4053">
        <v>0</v>
      </c>
      <c r="H4053" t="s">
        <v>23</v>
      </c>
      <c r="I4053" t="s">
        <v>23</v>
      </c>
      <c r="J4053" t="s">
        <v>23</v>
      </c>
    </row>
    <row r="4054" spans="1:10" x14ac:dyDescent="0.15">
      <c r="A4054" t="s">
        <v>1102</v>
      </c>
      <c r="C4054" t="str">
        <f>VLOOKUP(A4054,装配单主表!A:B,2,FALSE)</f>
        <v>10000430</v>
      </c>
      <c r="D4054">
        <v>11997205</v>
      </c>
      <c r="E4054" t="s">
        <v>2990</v>
      </c>
      <c r="F4054">
        <v>1</v>
      </c>
      <c r="G4054">
        <v>0</v>
      </c>
      <c r="H4054" t="s">
        <v>23</v>
      </c>
      <c r="I4054" t="s">
        <v>23</v>
      </c>
      <c r="J4054" t="s">
        <v>23</v>
      </c>
    </row>
    <row r="4055" spans="1:10" x14ac:dyDescent="0.15">
      <c r="A4055" t="s">
        <v>1102</v>
      </c>
      <c r="C4055" t="str">
        <f>VLOOKUP(A4055,装配单主表!A:B,2,FALSE)</f>
        <v>10000430</v>
      </c>
      <c r="D4055">
        <v>11997206</v>
      </c>
      <c r="E4055" t="s">
        <v>2994</v>
      </c>
      <c r="F4055">
        <v>1</v>
      </c>
      <c r="G4055">
        <v>0</v>
      </c>
      <c r="H4055" t="s">
        <v>23</v>
      </c>
      <c r="I4055" t="s">
        <v>23</v>
      </c>
      <c r="J4055" t="s">
        <v>23</v>
      </c>
    </row>
    <row r="4056" spans="1:10" x14ac:dyDescent="0.15">
      <c r="A4056" t="s">
        <v>1102</v>
      </c>
      <c r="C4056" t="str">
        <f>VLOOKUP(A4056,装配单主表!A:B,2,FALSE)</f>
        <v>10000430</v>
      </c>
      <c r="D4056">
        <v>11997433</v>
      </c>
      <c r="E4056" t="s">
        <v>3010</v>
      </c>
      <c r="F4056">
        <v>1</v>
      </c>
      <c r="G4056">
        <v>0</v>
      </c>
      <c r="H4056" t="s">
        <v>23</v>
      </c>
      <c r="I4056" t="s">
        <v>23</v>
      </c>
      <c r="J4056" t="s">
        <v>23</v>
      </c>
    </row>
    <row r="4057" spans="1:10" x14ac:dyDescent="0.15">
      <c r="A4057" t="s">
        <v>1102</v>
      </c>
      <c r="C4057" t="str">
        <f>VLOOKUP(A4057,装配单主表!A:B,2,FALSE)</f>
        <v>10000430</v>
      </c>
      <c r="D4057">
        <v>11997428</v>
      </c>
      <c r="E4057" t="s">
        <v>3005</v>
      </c>
      <c r="F4057">
        <v>1</v>
      </c>
      <c r="G4057">
        <v>0</v>
      </c>
      <c r="H4057" t="s">
        <v>23</v>
      </c>
      <c r="I4057" t="s">
        <v>23</v>
      </c>
      <c r="J4057" t="s">
        <v>23</v>
      </c>
    </row>
    <row r="4058" spans="1:10" x14ac:dyDescent="0.15">
      <c r="A4058" t="s">
        <v>1102</v>
      </c>
      <c r="C4058" t="str">
        <f>VLOOKUP(A4058,装配单主表!A:B,2,FALSE)</f>
        <v>10000430</v>
      </c>
      <c r="D4058">
        <v>11997427</v>
      </c>
      <c r="E4058" t="s">
        <v>3004</v>
      </c>
      <c r="F4058">
        <v>1</v>
      </c>
      <c r="G4058">
        <v>0</v>
      </c>
      <c r="H4058" t="s">
        <v>23</v>
      </c>
      <c r="I4058" t="s">
        <v>23</v>
      </c>
      <c r="J4058" t="s">
        <v>23</v>
      </c>
    </row>
    <row r="4059" spans="1:10" x14ac:dyDescent="0.15">
      <c r="A4059" t="s">
        <v>1102</v>
      </c>
      <c r="C4059" t="str">
        <f>VLOOKUP(A4059,装配单主表!A:B,2,FALSE)</f>
        <v>10000430</v>
      </c>
      <c r="D4059">
        <v>11983636</v>
      </c>
      <c r="E4059" t="s">
        <v>2866</v>
      </c>
      <c r="F4059">
        <v>1</v>
      </c>
      <c r="G4059">
        <v>0</v>
      </c>
      <c r="H4059" t="s">
        <v>23</v>
      </c>
      <c r="I4059" t="s">
        <v>23</v>
      </c>
      <c r="J4059" t="s">
        <v>23</v>
      </c>
    </row>
    <row r="4060" spans="1:10" x14ac:dyDescent="0.15">
      <c r="A4060" t="s">
        <v>1102</v>
      </c>
      <c r="C4060" t="str">
        <f>VLOOKUP(A4060,装配单主表!A:B,2,FALSE)</f>
        <v>10000430</v>
      </c>
      <c r="D4060">
        <v>11971545</v>
      </c>
      <c r="E4060" t="s">
        <v>2846</v>
      </c>
      <c r="F4060">
        <v>1</v>
      </c>
      <c r="G4060">
        <v>0</v>
      </c>
      <c r="H4060" t="s">
        <v>23</v>
      </c>
      <c r="I4060" t="s">
        <v>23</v>
      </c>
      <c r="J4060" t="s">
        <v>23</v>
      </c>
    </row>
    <row r="4061" spans="1:10" x14ac:dyDescent="0.15">
      <c r="A4061" t="s">
        <v>1102</v>
      </c>
      <c r="C4061" t="str">
        <f>VLOOKUP(A4061,装配单主表!A:B,2,FALSE)</f>
        <v>10000430</v>
      </c>
      <c r="D4061">
        <v>11971526</v>
      </c>
      <c r="E4061" t="s">
        <v>482</v>
      </c>
      <c r="F4061">
        <v>1</v>
      </c>
      <c r="G4061">
        <v>0</v>
      </c>
      <c r="H4061" t="s">
        <v>23</v>
      </c>
      <c r="I4061" t="s">
        <v>23</v>
      </c>
      <c r="J4061" t="s">
        <v>23</v>
      </c>
    </row>
    <row r="4062" spans="1:10" x14ac:dyDescent="0.15">
      <c r="A4062" t="s">
        <v>1102</v>
      </c>
      <c r="C4062" t="str">
        <f>VLOOKUP(A4062,装配单主表!A:B,2,FALSE)</f>
        <v>10000430</v>
      </c>
      <c r="D4062">
        <v>11990620</v>
      </c>
      <c r="E4062" t="s">
        <v>2935</v>
      </c>
      <c r="F4062">
        <v>1</v>
      </c>
      <c r="G4062">
        <v>0</v>
      </c>
      <c r="H4062" t="s">
        <v>23</v>
      </c>
      <c r="I4062" t="s">
        <v>23</v>
      </c>
      <c r="J4062" t="s">
        <v>23</v>
      </c>
    </row>
    <row r="4063" spans="1:10" x14ac:dyDescent="0.15">
      <c r="A4063" t="s">
        <v>1102</v>
      </c>
      <c r="C4063" t="str">
        <f>VLOOKUP(A4063,装配单主表!A:B,2,FALSE)</f>
        <v>10000430</v>
      </c>
      <c r="D4063">
        <v>11997150</v>
      </c>
      <c r="E4063" t="s">
        <v>2975</v>
      </c>
      <c r="F4063">
        <v>1</v>
      </c>
      <c r="G4063">
        <v>0</v>
      </c>
      <c r="H4063" t="s">
        <v>23</v>
      </c>
      <c r="I4063" t="s">
        <v>23</v>
      </c>
      <c r="J4063" t="s">
        <v>23</v>
      </c>
    </row>
    <row r="4064" spans="1:10" x14ac:dyDescent="0.15">
      <c r="A4064" t="s">
        <v>1103</v>
      </c>
      <c r="C4064" t="str">
        <f>VLOOKUP(A4064,装配单主表!A:B,2,FALSE)</f>
        <v>10000431</v>
      </c>
      <c r="D4064">
        <v>11997150</v>
      </c>
      <c r="E4064" t="s">
        <v>2975</v>
      </c>
      <c r="F4064">
        <v>1</v>
      </c>
      <c r="G4064">
        <v>0</v>
      </c>
      <c r="H4064" t="s">
        <v>23</v>
      </c>
      <c r="I4064" t="s">
        <v>23</v>
      </c>
      <c r="J4064" t="s">
        <v>23</v>
      </c>
    </row>
    <row r="4065" spans="1:10" x14ac:dyDescent="0.15">
      <c r="A4065" t="s">
        <v>1103</v>
      </c>
      <c r="C4065" t="str">
        <f>VLOOKUP(A4065,装配单主表!A:B,2,FALSE)</f>
        <v>10000431</v>
      </c>
      <c r="D4065">
        <v>11997131</v>
      </c>
      <c r="E4065" t="s">
        <v>325</v>
      </c>
      <c r="F4065">
        <v>1</v>
      </c>
      <c r="G4065">
        <v>0</v>
      </c>
      <c r="H4065" t="s">
        <v>23</v>
      </c>
      <c r="I4065" t="s">
        <v>23</v>
      </c>
      <c r="J4065" t="s">
        <v>23</v>
      </c>
    </row>
    <row r="4066" spans="1:10" x14ac:dyDescent="0.15">
      <c r="A4066" t="s">
        <v>1103</v>
      </c>
      <c r="C4066" t="str">
        <f>VLOOKUP(A4066,装配单主表!A:B,2,FALSE)</f>
        <v>10000431</v>
      </c>
      <c r="D4066">
        <v>11990620</v>
      </c>
      <c r="E4066" t="s">
        <v>2935</v>
      </c>
      <c r="F4066">
        <v>1</v>
      </c>
      <c r="G4066">
        <v>0</v>
      </c>
      <c r="H4066" t="s">
        <v>23</v>
      </c>
      <c r="I4066" t="s">
        <v>23</v>
      </c>
      <c r="J4066" t="s">
        <v>23</v>
      </c>
    </row>
    <row r="4067" spans="1:10" x14ac:dyDescent="0.15">
      <c r="A4067" t="s">
        <v>1103</v>
      </c>
      <c r="C4067" t="str">
        <f>VLOOKUP(A4067,装配单主表!A:B,2,FALSE)</f>
        <v>10000431</v>
      </c>
      <c r="D4067">
        <v>11983602</v>
      </c>
      <c r="E4067" t="s">
        <v>2857</v>
      </c>
      <c r="F4067">
        <v>1</v>
      </c>
      <c r="G4067">
        <v>0</v>
      </c>
      <c r="H4067" t="s">
        <v>23</v>
      </c>
      <c r="I4067" t="s">
        <v>23</v>
      </c>
      <c r="J4067" t="s">
        <v>23</v>
      </c>
    </row>
    <row r="4068" spans="1:10" x14ac:dyDescent="0.15">
      <c r="A4068" t="s">
        <v>1103</v>
      </c>
      <c r="C4068" t="str">
        <f>VLOOKUP(A4068,装配单主表!A:B,2,FALSE)</f>
        <v>10000431</v>
      </c>
      <c r="D4068">
        <v>11983636</v>
      </c>
      <c r="E4068" t="s">
        <v>2866</v>
      </c>
      <c r="F4068">
        <v>1</v>
      </c>
      <c r="G4068">
        <v>0</v>
      </c>
      <c r="H4068" t="s">
        <v>23</v>
      </c>
      <c r="I4068" t="s">
        <v>23</v>
      </c>
      <c r="J4068" t="s">
        <v>23</v>
      </c>
    </row>
    <row r="4069" spans="1:10" x14ac:dyDescent="0.15">
      <c r="A4069" t="s">
        <v>1103</v>
      </c>
      <c r="C4069" t="str">
        <f>VLOOKUP(A4069,装配单主表!A:B,2,FALSE)</f>
        <v>10000431</v>
      </c>
      <c r="D4069">
        <v>11983621</v>
      </c>
      <c r="E4069" t="s">
        <v>2865</v>
      </c>
      <c r="F4069">
        <v>1</v>
      </c>
      <c r="G4069">
        <v>0</v>
      </c>
      <c r="H4069" t="s">
        <v>23</v>
      </c>
      <c r="I4069" t="s">
        <v>23</v>
      </c>
      <c r="J4069" t="s">
        <v>23</v>
      </c>
    </row>
    <row r="4070" spans="1:10" x14ac:dyDescent="0.15">
      <c r="A4070" t="s">
        <v>1103</v>
      </c>
      <c r="C4070" t="str">
        <f>VLOOKUP(A4070,装配单主表!A:B,2,FALSE)</f>
        <v>10000431</v>
      </c>
      <c r="D4070">
        <v>11983720</v>
      </c>
      <c r="E4070" t="s">
        <v>2871</v>
      </c>
      <c r="F4070">
        <v>1</v>
      </c>
      <c r="G4070">
        <v>0</v>
      </c>
      <c r="H4070" t="s">
        <v>23</v>
      </c>
      <c r="I4070" t="s">
        <v>23</v>
      </c>
      <c r="J4070" t="s">
        <v>23</v>
      </c>
    </row>
    <row r="4071" spans="1:10" x14ac:dyDescent="0.15">
      <c r="A4071" t="s">
        <v>1103</v>
      </c>
      <c r="C4071" t="str">
        <f>VLOOKUP(A4071,装配单主表!A:B,2,FALSE)</f>
        <v>10000431</v>
      </c>
      <c r="D4071">
        <v>11997433</v>
      </c>
      <c r="E4071" t="s">
        <v>3010</v>
      </c>
      <c r="F4071">
        <v>1</v>
      </c>
      <c r="G4071">
        <v>0</v>
      </c>
      <c r="H4071" t="s">
        <v>23</v>
      </c>
      <c r="I4071" t="s">
        <v>23</v>
      </c>
      <c r="J4071" t="s">
        <v>23</v>
      </c>
    </row>
    <row r="4072" spans="1:10" x14ac:dyDescent="0.15">
      <c r="A4072" t="s">
        <v>1103</v>
      </c>
      <c r="C4072" t="str">
        <f>VLOOKUP(A4072,装配单主表!A:B,2,FALSE)</f>
        <v>10000431</v>
      </c>
      <c r="D4072">
        <v>11997206</v>
      </c>
      <c r="E4072" t="s">
        <v>2994</v>
      </c>
      <c r="F4072">
        <v>1</v>
      </c>
      <c r="G4072">
        <v>0</v>
      </c>
      <c r="H4072" t="s">
        <v>23</v>
      </c>
      <c r="I4072" t="s">
        <v>23</v>
      </c>
      <c r="J4072" t="s">
        <v>23</v>
      </c>
    </row>
    <row r="4073" spans="1:10" x14ac:dyDescent="0.15">
      <c r="A4073" t="s">
        <v>1103</v>
      </c>
      <c r="C4073" t="str">
        <f>VLOOKUP(A4073,装配单主表!A:B,2,FALSE)</f>
        <v>10000431</v>
      </c>
      <c r="D4073">
        <v>11997205</v>
      </c>
      <c r="E4073" t="s">
        <v>2990</v>
      </c>
      <c r="F4073">
        <v>1</v>
      </c>
      <c r="G4073">
        <v>0</v>
      </c>
      <c r="H4073" t="s">
        <v>23</v>
      </c>
      <c r="I4073" t="s">
        <v>23</v>
      </c>
      <c r="J4073" t="s">
        <v>23</v>
      </c>
    </row>
    <row r="4074" spans="1:10" x14ac:dyDescent="0.15">
      <c r="A4074" t="s">
        <v>1103</v>
      </c>
      <c r="C4074" t="str">
        <f>VLOOKUP(A4074,装配单主表!A:B,2,FALSE)</f>
        <v>10000431</v>
      </c>
      <c r="D4074">
        <v>11997214</v>
      </c>
      <c r="E4074" t="s">
        <v>2997</v>
      </c>
      <c r="F4074">
        <v>1</v>
      </c>
      <c r="G4074">
        <v>0</v>
      </c>
      <c r="H4074" t="s">
        <v>23</v>
      </c>
      <c r="I4074" t="s">
        <v>23</v>
      </c>
      <c r="J4074" t="s">
        <v>23</v>
      </c>
    </row>
    <row r="4075" spans="1:10" x14ac:dyDescent="0.15">
      <c r="A4075" t="s">
        <v>1103</v>
      </c>
      <c r="C4075" t="str">
        <f>VLOOKUP(A4075,装配单主表!A:B,2,FALSE)</f>
        <v>10000431</v>
      </c>
      <c r="D4075">
        <v>11997153</v>
      </c>
      <c r="E4075" t="s">
        <v>2976</v>
      </c>
      <c r="F4075">
        <v>1</v>
      </c>
      <c r="G4075">
        <v>0</v>
      </c>
      <c r="H4075" t="s">
        <v>23</v>
      </c>
      <c r="I4075" t="s">
        <v>23</v>
      </c>
      <c r="J4075" t="s">
        <v>23</v>
      </c>
    </row>
    <row r="4076" spans="1:10" x14ac:dyDescent="0.15">
      <c r="A4076" t="s">
        <v>1103</v>
      </c>
      <c r="C4076" t="str">
        <f>VLOOKUP(A4076,装配单主表!A:B,2,FALSE)</f>
        <v>10000431</v>
      </c>
      <c r="D4076">
        <v>11997164</v>
      </c>
      <c r="E4076" t="s">
        <v>2979</v>
      </c>
      <c r="F4076">
        <v>1</v>
      </c>
      <c r="G4076">
        <v>0</v>
      </c>
      <c r="H4076" t="s">
        <v>23</v>
      </c>
      <c r="I4076" t="s">
        <v>23</v>
      </c>
      <c r="J4076" t="s">
        <v>23</v>
      </c>
    </row>
    <row r="4077" spans="1:10" x14ac:dyDescent="0.15">
      <c r="A4077" t="s">
        <v>1104</v>
      </c>
      <c r="C4077" t="str">
        <f>VLOOKUP(A4077,装配单主表!A:B,2,FALSE)</f>
        <v>10000432</v>
      </c>
      <c r="D4077">
        <v>11997164</v>
      </c>
      <c r="E4077" t="s">
        <v>2979</v>
      </c>
      <c r="F4077">
        <v>1</v>
      </c>
      <c r="G4077">
        <v>0</v>
      </c>
      <c r="H4077" t="s">
        <v>23</v>
      </c>
      <c r="I4077" t="s">
        <v>23</v>
      </c>
      <c r="J4077" t="s">
        <v>23</v>
      </c>
    </row>
    <row r="4078" spans="1:10" x14ac:dyDescent="0.15">
      <c r="A4078" t="s">
        <v>1104</v>
      </c>
      <c r="C4078" t="str">
        <f>VLOOKUP(A4078,装配单主表!A:B,2,FALSE)</f>
        <v>10000432</v>
      </c>
      <c r="D4078">
        <v>11997153</v>
      </c>
      <c r="E4078" t="s">
        <v>2976</v>
      </c>
      <c r="F4078">
        <v>1</v>
      </c>
      <c r="G4078">
        <v>0</v>
      </c>
      <c r="H4078" t="s">
        <v>23</v>
      </c>
      <c r="I4078" t="s">
        <v>23</v>
      </c>
      <c r="J4078" t="s">
        <v>23</v>
      </c>
    </row>
    <row r="4079" spans="1:10" x14ac:dyDescent="0.15">
      <c r="A4079" t="s">
        <v>1104</v>
      </c>
      <c r="C4079" t="str">
        <f>VLOOKUP(A4079,装配单主表!A:B,2,FALSE)</f>
        <v>10000432</v>
      </c>
      <c r="D4079">
        <v>11997214</v>
      </c>
      <c r="E4079" t="s">
        <v>2997</v>
      </c>
      <c r="F4079">
        <v>1</v>
      </c>
      <c r="G4079">
        <v>0</v>
      </c>
      <c r="H4079" t="s">
        <v>23</v>
      </c>
      <c r="I4079" t="s">
        <v>23</v>
      </c>
      <c r="J4079" t="s">
        <v>23</v>
      </c>
    </row>
    <row r="4080" spans="1:10" x14ac:dyDescent="0.15">
      <c r="A4080" t="s">
        <v>1104</v>
      </c>
      <c r="C4080" t="str">
        <f>VLOOKUP(A4080,装配单主表!A:B,2,FALSE)</f>
        <v>10000432</v>
      </c>
      <c r="D4080">
        <v>11997205</v>
      </c>
      <c r="E4080" t="s">
        <v>2990</v>
      </c>
      <c r="F4080">
        <v>1</v>
      </c>
      <c r="G4080">
        <v>0</v>
      </c>
      <c r="H4080" t="s">
        <v>23</v>
      </c>
      <c r="I4080" t="s">
        <v>23</v>
      </c>
      <c r="J4080" t="s">
        <v>23</v>
      </c>
    </row>
    <row r="4081" spans="1:10" x14ac:dyDescent="0.15">
      <c r="A4081" t="s">
        <v>1104</v>
      </c>
      <c r="C4081" t="str">
        <f>VLOOKUP(A4081,装配单主表!A:B,2,FALSE)</f>
        <v>10000432</v>
      </c>
      <c r="D4081">
        <v>11997206</v>
      </c>
      <c r="E4081" t="s">
        <v>2994</v>
      </c>
      <c r="F4081">
        <v>1</v>
      </c>
      <c r="G4081">
        <v>0</v>
      </c>
      <c r="H4081" t="s">
        <v>23</v>
      </c>
      <c r="I4081" t="s">
        <v>23</v>
      </c>
      <c r="J4081" t="s">
        <v>23</v>
      </c>
    </row>
    <row r="4082" spans="1:10" x14ac:dyDescent="0.15">
      <c r="A4082" t="s">
        <v>1104</v>
      </c>
      <c r="C4082" t="str">
        <f>VLOOKUP(A4082,装配单主表!A:B,2,FALSE)</f>
        <v>10000432</v>
      </c>
      <c r="D4082">
        <v>11997433</v>
      </c>
      <c r="E4082" t="s">
        <v>3010</v>
      </c>
      <c r="F4082">
        <v>1</v>
      </c>
      <c r="G4082">
        <v>0</v>
      </c>
      <c r="H4082" t="s">
        <v>23</v>
      </c>
      <c r="I4082" t="s">
        <v>23</v>
      </c>
      <c r="J4082" t="s">
        <v>23</v>
      </c>
    </row>
    <row r="4083" spans="1:10" x14ac:dyDescent="0.15">
      <c r="A4083" t="s">
        <v>1104</v>
      </c>
      <c r="C4083" t="str">
        <f>VLOOKUP(A4083,装配单主表!A:B,2,FALSE)</f>
        <v>10000432</v>
      </c>
      <c r="D4083">
        <v>11997424</v>
      </c>
      <c r="E4083" t="s">
        <v>3003</v>
      </c>
      <c r="F4083">
        <v>1</v>
      </c>
      <c r="G4083">
        <v>0</v>
      </c>
      <c r="H4083" t="s">
        <v>23</v>
      </c>
      <c r="I4083" t="s">
        <v>23</v>
      </c>
      <c r="J4083" t="s">
        <v>23</v>
      </c>
    </row>
    <row r="4084" spans="1:10" x14ac:dyDescent="0.15">
      <c r="A4084" t="s">
        <v>1104</v>
      </c>
      <c r="C4084" t="str">
        <f>VLOOKUP(A4084,装配单主表!A:B,2,FALSE)</f>
        <v>10000432</v>
      </c>
      <c r="D4084">
        <v>11983636</v>
      </c>
      <c r="E4084" t="s">
        <v>2866</v>
      </c>
      <c r="F4084">
        <v>1</v>
      </c>
      <c r="G4084">
        <v>0</v>
      </c>
      <c r="H4084" t="s">
        <v>23</v>
      </c>
      <c r="I4084" t="s">
        <v>23</v>
      </c>
      <c r="J4084" t="s">
        <v>23</v>
      </c>
    </row>
    <row r="4085" spans="1:10" x14ac:dyDescent="0.15">
      <c r="A4085" t="s">
        <v>1104</v>
      </c>
      <c r="C4085" t="str">
        <f>VLOOKUP(A4085,装配单主表!A:B,2,FALSE)</f>
        <v>10000432</v>
      </c>
      <c r="D4085">
        <v>11983615</v>
      </c>
      <c r="E4085" t="s">
        <v>2860</v>
      </c>
      <c r="F4085">
        <v>1</v>
      </c>
      <c r="G4085">
        <v>0</v>
      </c>
      <c r="H4085" t="s">
        <v>23</v>
      </c>
      <c r="I4085" t="s">
        <v>23</v>
      </c>
      <c r="J4085" t="s">
        <v>23</v>
      </c>
    </row>
    <row r="4086" spans="1:10" x14ac:dyDescent="0.15">
      <c r="A4086" t="s">
        <v>1104</v>
      </c>
      <c r="C4086" t="str">
        <f>VLOOKUP(A4086,装配单主表!A:B,2,FALSE)</f>
        <v>10000432</v>
      </c>
      <c r="D4086">
        <v>11983596</v>
      </c>
      <c r="E4086" t="s">
        <v>2852</v>
      </c>
      <c r="F4086">
        <v>1</v>
      </c>
      <c r="G4086">
        <v>0</v>
      </c>
      <c r="H4086" t="s">
        <v>23</v>
      </c>
      <c r="I4086" t="s">
        <v>23</v>
      </c>
      <c r="J4086" t="s">
        <v>23</v>
      </c>
    </row>
    <row r="4087" spans="1:10" x14ac:dyDescent="0.15">
      <c r="A4087" t="s">
        <v>1104</v>
      </c>
      <c r="C4087" t="str">
        <f>VLOOKUP(A4087,装配单主表!A:B,2,FALSE)</f>
        <v>10000432</v>
      </c>
      <c r="D4087">
        <v>11990620</v>
      </c>
      <c r="E4087" t="s">
        <v>2935</v>
      </c>
      <c r="F4087">
        <v>1</v>
      </c>
      <c r="G4087">
        <v>0</v>
      </c>
      <c r="H4087" t="s">
        <v>23</v>
      </c>
      <c r="I4087" t="s">
        <v>23</v>
      </c>
      <c r="J4087" t="s">
        <v>23</v>
      </c>
    </row>
    <row r="4088" spans="1:10" x14ac:dyDescent="0.15">
      <c r="A4088" t="s">
        <v>1104</v>
      </c>
      <c r="C4088" t="str">
        <f>VLOOKUP(A4088,装配单主表!A:B,2,FALSE)</f>
        <v>10000432</v>
      </c>
      <c r="D4088">
        <v>11997127</v>
      </c>
      <c r="E4088" t="s">
        <v>309</v>
      </c>
      <c r="F4088">
        <v>1</v>
      </c>
      <c r="G4088">
        <v>0</v>
      </c>
      <c r="H4088" t="s">
        <v>23</v>
      </c>
      <c r="I4088" t="s">
        <v>23</v>
      </c>
      <c r="J4088" t="s">
        <v>23</v>
      </c>
    </row>
    <row r="4089" spans="1:10" x14ac:dyDescent="0.15">
      <c r="A4089" t="s">
        <v>1104</v>
      </c>
      <c r="C4089" t="str">
        <f>VLOOKUP(A4089,装配单主表!A:B,2,FALSE)</f>
        <v>10000432</v>
      </c>
      <c r="D4089">
        <v>11997150</v>
      </c>
      <c r="E4089" t="s">
        <v>2975</v>
      </c>
      <c r="F4089">
        <v>1</v>
      </c>
      <c r="G4089">
        <v>0</v>
      </c>
      <c r="H4089" t="s">
        <v>23</v>
      </c>
      <c r="I4089" t="s">
        <v>23</v>
      </c>
      <c r="J4089" t="s">
        <v>23</v>
      </c>
    </row>
    <row r="4090" spans="1:10" x14ac:dyDescent="0.15">
      <c r="A4090" t="s">
        <v>532</v>
      </c>
      <c r="C4090" t="str">
        <f>VLOOKUP(A4090,装配单主表!A:B,2,FALSE)</f>
        <v>10000433</v>
      </c>
      <c r="D4090">
        <v>11997150</v>
      </c>
      <c r="E4090" t="s">
        <v>2975</v>
      </c>
      <c r="F4090">
        <v>1</v>
      </c>
      <c r="G4090">
        <v>0</v>
      </c>
      <c r="H4090" t="s">
        <v>23</v>
      </c>
      <c r="I4090" t="s">
        <v>23</v>
      </c>
      <c r="J4090" t="s">
        <v>23</v>
      </c>
    </row>
    <row r="4091" spans="1:10" x14ac:dyDescent="0.15">
      <c r="A4091" t="s">
        <v>532</v>
      </c>
      <c r="C4091" t="str">
        <f>VLOOKUP(A4091,装配单主表!A:B,2,FALSE)</f>
        <v>10000433</v>
      </c>
      <c r="D4091">
        <v>11997129</v>
      </c>
      <c r="E4091" t="s">
        <v>316</v>
      </c>
      <c r="F4091">
        <v>1</v>
      </c>
      <c r="G4091">
        <v>0</v>
      </c>
      <c r="H4091" t="s">
        <v>23</v>
      </c>
      <c r="I4091" t="s">
        <v>23</v>
      </c>
      <c r="J4091" t="s">
        <v>23</v>
      </c>
    </row>
    <row r="4092" spans="1:10" x14ac:dyDescent="0.15">
      <c r="A4092" t="s">
        <v>532</v>
      </c>
      <c r="C4092" t="str">
        <f>VLOOKUP(A4092,装配单主表!A:B,2,FALSE)</f>
        <v>10000433</v>
      </c>
      <c r="D4092">
        <v>11990620</v>
      </c>
      <c r="E4092" t="s">
        <v>2935</v>
      </c>
      <c r="F4092">
        <v>1</v>
      </c>
      <c r="G4092">
        <v>0</v>
      </c>
      <c r="H4092" t="s">
        <v>23</v>
      </c>
      <c r="I4092" t="s">
        <v>23</v>
      </c>
      <c r="J4092" t="s">
        <v>23</v>
      </c>
    </row>
    <row r="4093" spans="1:10" x14ac:dyDescent="0.15">
      <c r="A4093" t="s">
        <v>532</v>
      </c>
      <c r="C4093" t="str">
        <f>VLOOKUP(A4093,装配单主表!A:B,2,FALSE)</f>
        <v>10000433</v>
      </c>
      <c r="D4093">
        <v>11983600</v>
      </c>
      <c r="E4093" t="s">
        <v>2855</v>
      </c>
      <c r="F4093">
        <v>1</v>
      </c>
      <c r="G4093">
        <v>0</v>
      </c>
      <c r="H4093" t="s">
        <v>23</v>
      </c>
      <c r="I4093" t="s">
        <v>23</v>
      </c>
      <c r="J4093" t="s">
        <v>23</v>
      </c>
    </row>
    <row r="4094" spans="1:10" x14ac:dyDescent="0.15">
      <c r="A4094" t="s">
        <v>532</v>
      </c>
      <c r="C4094" t="str">
        <f>VLOOKUP(A4094,装配单主表!A:B,2,FALSE)</f>
        <v>10000433</v>
      </c>
      <c r="D4094">
        <v>11983636</v>
      </c>
      <c r="E4094" t="s">
        <v>2866</v>
      </c>
      <c r="F4094">
        <v>1</v>
      </c>
      <c r="G4094">
        <v>0</v>
      </c>
      <c r="H4094" t="s">
        <v>23</v>
      </c>
      <c r="I4094" t="s">
        <v>23</v>
      </c>
      <c r="J4094" t="s">
        <v>23</v>
      </c>
    </row>
    <row r="4095" spans="1:10" x14ac:dyDescent="0.15">
      <c r="A4095" t="s">
        <v>532</v>
      </c>
      <c r="C4095" t="str">
        <f>VLOOKUP(A4095,装配单主表!A:B,2,FALSE)</f>
        <v>10000433</v>
      </c>
      <c r="D4095">
        <v>11983619</v>
      </c>
      <c r="E4095" t="s">
        <v>2863</v>
      </c>
      <c r="F4095">
        <v>1</v>
      </c>
      <c r="G4095">
        <v>0</v>
      </c>
      <c r="H4095" t="s">
        <v>23</v>
      </c>
      <c r="I4095" t="s">
        <v>23</v>
      </c>
      <c r="J4095" t="s">
        <v>23</v>
      </c>
    </row>
    <row r="4096" spans="1:10" x14ac:dyDescent="0.15">
      <c r="A4096" t="s">
        <v>532</v>
      </c>
      <c r="C4096" t="str">
        <f>VLOOKUP(A4096,装配单主表!A:B,2,FALSE)</f>
        <v>10000433</v>
      </c>
      <c r="D4096">
        <v>11983720</v>
      </c>
      <c r="E4096" t="s">
        <v>2874</v>
      </c>
      <c r="F4096">
        <v>1</v>
      </c>
      <c r="G4096">
        <v>0</v>
      </c>
      <c r="H4096" t="s">
        <v>23</v>
      </c>
      <c r="I4096" t="s">
        <v>23</v>
      </c>
      <c r="J4096" t="s">
        <v>23</v>
      </c>
    </row>
    <row r="4097" spans="1:10" x14ac:dyDescent="0.15">
      <c r="A4097" t="s">
        <v>532</v>
      </c>
      <c r="C4097" t="str">
        <f>VLOOKUP(A4097,装配单主表!A:B,2,FALSE)</f>
        <v>10000433</v>
      </c>
      <c r="D4097">
        <v>11997433</v>
      </c>
      <c r="E4097" t="s">
        <v>3010</v>
      </c>
      <c r="F4097">
        <v>1</v>
      </c>
      <c r="G4097">
        <v>0</v>
      </c>
      <c r="H4097" t="s">
        <v>23</v>
      </c>
      <c r="I4097" t="s">
        <v>23</v>
      </c>
      <c r="J4097" t="s">
        <v>23</v>
      </c>
    </row>
    <row r="4098" spans="1:10" x14ac:dyDescent="0.15">
      <c r="A4098" t="s">
        <v>532</v>
      </c>
      <c r="C4098" t="str">
        <f>VLOOKUP(A4098,装配单主表!A:B,2,FALSE)</f>
        <v>10000433</v>
      </c>
      <c r="D4098">
        <v>11997206</v>
      </c>
      <c r="E4098" t="s">
        <v>2994</v>
      </c>
      <c r="F4098">
        <v>1</v>
      </c>
      <c r="G4098">
        <v>0</v>
      </c>
      <c r="H4098" t="s">
        <v>23</v>
      </c>
      <c r="I4098" t="s">
        <v>23</v>
      </c>
      <c r="J4098" t="s">
        <v>23</v>
      </c>
    </row>
    <row r="4099" spans="1:10" x14ac:dyDescent="0.15">
      <c r="A4099" t="s">
        <v>532</v>
      </c>
      <c r="C4099" t="str">
        <f>VLOOKUP(A4099,装配单主表!A:B,2,FALSE)</f>
        <v>10000433</v>
      </c>
      <c r="D4099">
        <v>11997205</v>
      </c>
      <c r="E4099" t="s">
        <v>2990</v>
      </c>
      <c r="F4099">
        <v>1</v>
      </c>
      <c r="G4099">
        <v>0</v>
      </c>
      <c r="H4099" t="s">
        <v>23</v>
      </c>
      <c r="I4099" t="s">
        <v>23</v>
      </c>
      <c r="J4099" t="s">
        <v>23</v>
      </c>
    </row>
    <row r="4100" spans="1:10" x14ac:dyDescent="0.15">
      <c r="A4100" t="s">
        <v>532</v>
      </c>
      <c r="C4100" t="str">
        <f>VLOOKUP(A4100,装配单主表!A:B,2,FALSE)</f>
        <v>10000433</v>
      </c>
      <c r="D4100">
        <v>11997214</v>
      </c>
      <c r="E4100" t="s">
        <v>2997</v>
      </c>
      <c r="F4100">
        <v>1</v>
      </c>
      <c r="G4100">
        <v>0</v>
      </c>
      <c r="H4100" t="s">
        <v>23</v>
      </c>
      <c r="I4100" t="s">
        <v>23</v>
      </c>
      <c r="J4100" t="s">
        <v>23</v>
      </c>
    </row>
    <row r="4101" spans="1:10" x14ac:dyDescent="0.15">
      <c r="A4101" t="s">
        <v>532</v>
      </c>
      <c r="C4101" t="str">
        <f>VLOOKUP(A4101,装配单主表!A:B,2,FALSE)</f>
        <v>10000433</v>
      </c>
      <c r="D4101">
        <v>11997153</v>
      </c>
      <c r="E4101" t="s">
        <v>2976</v>
      </c>
      <c r="F4101">
        <v>1</v>
      </c>
      <c r="G4101">
        <v>0</v>
      </c>
      <c r="H4101" t="s">
        <v>23</v>
      </c>
      <c r="I4101" t="s">
        <v>23</v>
      </c>
      <c r="J4101" t="s">
        <v>23</v>
      </c>
    </row>
    <row r="4102" spans="1:10" x14ac:dyDescent="0.15">
      <c r="A4102" t="s">
        <v>532</v>
      </c>
      <c r="C4102" t="str">
        <f>VLOOKUP(A4102,装配单主表!A:B,2,FALSE)</f>
        <v>10000433</v>
      </c>
      <c r="D4102">
        <v>11997164</v>
      </c>
      <c r="E4102" t="s">
        <v>2979</v>
      </c>
      <c r="F4102">
        <v>1</v>
      </c>
      <c r="G4102">
        <v>0</v>
      </c>
      <c r="H4102" t="s">
        <v>23</v>
      </c>
      <c r="I4102" t="s">
        <v>23</v>
      </c>
      <c r="J4102" t="s">
        <v>23</v>
      </c>
    </row>
    <row r="4103" spans="1:10" x14ac:dyDescent="0.15">
      <c r="A4103" t="s">
        <v>533</v>
      </c>
      <c r="C4103" t="str">
        <f>VLOOKUP(A4103,装配单主表!A:B,2,FALSE)</f>
        <v>10000434</v>
      </c>
      <c r="D4103">
        <v>11997164</v>
      </c>
      <c r="E4103" t="s">
        <v>2979</v>
      </c>
      <c r="F4103">
        <v>1</v>
      </c>
      <c r="G4103">
        <v>0</v>
      </c>
      <c r="H4103" t="s">
        <v>23</v>
      </c>
      <c r="I4103" t="s">
        <v>23</v>
      </c>
      <c r="J4103" t="s">
        <v>23</v>
      </c>
    </row>
    <row r="4104" spans="1:10" x14ac:dyDescent="0.15">
      <c r="A4104" t="s">
        <v>533</v>
      </c>
      <c r="C4104" t="str">
        <f>VLOOKUP(A4104,装配单主表!A:B,2,FALSE)</f>
        <v>10000434</v>
      </c>
      <c r="D4104">
        <v>11997153</v>
      </c>
      <c r="E4104" t="s">
        <v>2976</v>
      </c>
      <c r="F4104">
        <v>1</v>
      </c>
      <c r="G4104">
        <v>0</v>
      </c>
      <c r="H4104" t="s">
        <v>23</v>
      </c>
      <c r="I4104" t="s">
        <v>23</v>
      </c>
      <c r="J4104" t="s">
        <v>23</v>
      </c>
    </row>
    <row r="4105" spans="1:10" x14ac:dyDescent="0.15">
      <c r="A4105" t="s">
        <v>533</v>
      </c>
      <c r="C4105" t="str">
        <f>VLOOKUP(A4105,装配单主表!A:B,2,FALSE)</f>
        <v>10000434</v>
      </c>
      <c r="D4105">
        <v>11997214</v>
      </c>
      <c r="E4105" t="s">
        <v>2997</v>
      </c>
      <c r="F4105">
        <v>1</v>
      </c>
      <c r="G4105">
        <v>0</v>
      </c>
      <c r="H4105" t="s">
        <v>23</v>
      </c>
      <c r="I4105" t="s">
        <v>23</v>
      </c>
      <c r="J4105" t="s">
        <v>23</v>
      </c>
    </row>
    <row r="4106" spans="1:10" x14ac:dyDescent="0.15">
      <c r="A4106" t="s">
        <v>533</v>
      </c>
      <c r="C4106" t="str">
        <f>VLOOKUP(A4106,装配单主表!A:B,2,FALSE)</f>
        <v>10000434</v>
      </c>
      <c r="D4106">
        <v>11997205</v>
      </c>
      <c r="E4106" t="s">
        <v>2990</v>
      </c>
      <c r="F4106">
        <v>1</v>
      </c>
      <c r="G4106">
        <v>0</v>
      </c>
      <c r="H4106" t="s">
        <v>23</v>
      </c>
      <c r="I4106" t="s">
        <v>23</v>
      </c>
      <c r="J4106" t="s">
        <v>23</v>
      </c>
    </row>
    <row r="4107" spans="1:10" x14ac:dyDescent="0.15">
      <c r="A4107" t="s">
        <v>533</v>
      </c>
      <c r="C4107" t="str">
        <f>VLOOKUP(A4107,装配单主表!A:B,2,FALSE)</f>
        <v>10000434</v>
      </c>
      <c r="D4107">
        <v>11997206</v>
      </c>
      <c r="E4107" t="s">
        <v>2994</v>
      </c>
      <c r="F4107">
        <v>1</v>
      </c>
      <c r="G4107">
        <v>0</v>
      </c>
      <c r="H4107" t="s">
        <v>23</v>
      </c>
      <c r="I4107" t="s">
        <v>23</v>
      </c>
      <c r="J4107" t="s">
        <v>23</v>
      </c>
    </row>
    <row r="4108" spans="1:10" x14ac:dyDescent="0.15">
      <c r="A4108" t="s">
        <v>533</v>
      </c>
      <c r="C4108" t="str">
        <f>VLOOKUP(A4108,装配单主表!A:B,2,FALSE)</f>
        <v>10000434</v>
      </c>
      <c r="D4108">
        <v>11997433</v>
      </c>
      <c r="E4108" t="s">
        <v>3010</v>
      </c>
      <c r="F4108">
        <v>1</v>
      </c>
      <c r="G4108">
        <v>0</v>
      </c>
      <c r="H4108" t="s">
        <v>23</v>
      </c>
      <c r="I4108" t="s">
        <v>23</v>
      </c>
      <c r="J4108" t="s">
        <v>23</v>
      </c>
    </row>
    <row r="4109" spans="1:10" x14ac:dyDescent="0.15">
      <c r="A4109" t="s">
        <v>533</v>
      </c>
      <c r="C4109" t="str">
        <f>VLOOKUP(A4109,装配单主表!A:B,2,FALSE)</f>
        <v>10000434</v>
      </c>
      <c r="D4109">
        <v>11983720</v>
      </c>
      <c r="E4109" t="s">
        <v>2870</v>
      </c>
      <c r="F4109">
        <v>1</v>
      </c>
      <c r="G4109">
        <v>0</v>
      </c>
      <c r="H4109" t="s">
        <v>23</v>
      </c>
      <c r="I4109" t="s">
        <v>23</v>
      </c>
      <c r="J4109" t="s">
        <v>23</v>
      </c>
    </row>
    <row r="4110" spans="1:10" x14ac:dyDescent="0.15">
      <c r="A4110" t="s">
        <v>533</v>
      </c>
      <c r="C4110" t="str">
        <f>VLOOKUP(A4110,装配单主表!A:B,2,FALSE)</f>
        <v>10000434</v>
      </c>
      <c r="D4110">
        <v>11983618</v>
      </c>
      <c r="E4110" t="s">
        <v>2862</v>
      </c>
      <c r="F4110">
        <v>1</v>
      </c>
      <c r="G4110">
        <v>0</v>
      </c>
      <c r="H4110" t="s">
        <v>23</v>
      </c>
      <c r="I4110" t="s">
        <v>23</v>
      </c>
      <c r="J4110" t="s">
        <v>23</v>
      </c>
    </row>
    <row r="4111" spans="1:10" x14ac:dyDescent="0.15">
      <c r="A4111" t="s">
        <v>533</v>
      </c>
      <c r="C4111" t="str">
        <f>VLOOKUP(A4111,装配单主表!A:B,2,FALSE)</f>
        <v>10000434</v>
      </c>
      <c r="D4111">
        <v>11983636</v>
      </c>
      <c r="E4111" t="s">
        <v>2866</v>
      </c>
      <c r="F4111">
        <v>1</v>
      </c>
      <c r="G4111">
        <v>0</v>
      </c>
      <c r="H4111" t="s">
        <v>23</v>
      </c>
      <c r="I4111" t="s">
        <v>23</v>
      </c>
      <c r="J4111" t="s">
        <v>23</v>
      </c>
    </row>
    <row r="4112" spans="1:10" x14ac:dyDescent="0.15">
      <c r="A4112" t="s">
        <v>533</v>
      </c>
      <c r="C4112" t="str">
        <f>VLOOKUP(A4112,装配单主表!A:B,2,FALSE)</f>
        <v>10000434</v>
      </c>
      <c r="D4112">
        <v>11983599</v>
      </c>
      <c r="E4112" t="s">
        <v>2854</v>
      </c>
      <c r="F4112">
        <v>1</v>
      </c>
      <c r="G4112">
        <v>0</v>
      </c>
      <c r="H4112" t="s">
        <v>23</v>
      </c>
      <c r="I4112" t="s">
        <v>23</v>
      </c>
      <c r="J4112" t="s">
        <v>23</v>
      </c>
    </row>
    <row r="4113" spans="1:10" x14ac:dyDescent="0.15">
      <c r="A4113" t="s">
        <v>533</v>
      </c>
      <c r="C4113" t="str">
        <f>VLOOKUP(A4113,装配单主表!A:B,2,FALSE)</f>
        <v>10000434</v>
      </c>
      <c r="D4113">
        <v>11990620</v>
      </c>
      <c r="E4113" t="s">
        <v>2935</v>
      </c>
      <c r="F4113">
        <v>1</v>
      </c>
      <c r="G4113">
        <v>0</v>
      </c>
      <c r="H4113" t="s">
        <v>23</v>
      </c>
      <c r="I4113" t="s">
        <v>23</v>
      </c>
      <c r="J4113" t="s">
        <v>23</v>
      </c>
    </row>
    <row r="4114" spans="1:10" x14ac:dyDescent="0.15">
      <c r="A4114" t="s">
        <v>533</v>
      </c>
      <c r="C4114" t="str">
        <f>VLOOKUP(A4114,装配单主表!A:B,2,FALSE)</f>
        <v>10000434</v>
      </c>
      <c r="D4114">
        <v>11997132</v>
      </c>
      <c r="E4114" t="s">
        <v>312</v>
      </c>
      <c r="F4114">
        <v>1</v>
      </c>
      <c r="G4114">
        <v>0</v>
      </c>
      <c r="H4114" t="s">
        <v>23</v>
      </c>
      <c r="I4114" t="s">
        <v>23</v>
      </c>
      <c r="J4114" t="s">
        <v>23</v>
      </c>
    </row>
    <row r="4115" spans="1:10" x14ac:dyDescent="0.15">
      <c r="A4115" t="s">
        <v>533</v>
      </c>
      <c r="C4115" t="str">
        <f>VLOOKUP(A4115,装配单主表!A:B,2,FALSE)</f>
        <v>10000434</v>
      </c>
      <c r="D4115">
        <v>11997150</v>
      </c>
      <c r="E4115" t="s">
        <v>2975</v>
      </c>
      <c r="F4115">
        <v>1</v>
      </c>
      <c r="G4115">
        <v>0</v>
      </c>
      <c r="H4115" t="s">
        <v>23</v>
      </c>
      <c r="I4115" t="s">
        <v>23</v>
      </c>
      <c r="J4115" t="s">
        <v>23</v>
      </c>
    </row>
    <row r="4116" spans="1:10" x14ac:dyDescent="0.15">
      <c r="A4116" t="s">
        <v>534</v>
      </c>
      <c r="C4116" t="str">
        <f>VLOOKUP(A4116,装配单主表!A:B,2,FALSE)</f>
        <v>10000435</v>
      </c>
      <c r="D4116">
        <v>11997150</v>
      </c>
      <c r="E4116" t="s">
        <v>2975</v>
      </c>
      <c r="F4116">
        <v>1</v>
      </c>
      <c r="G4116">
        <v>0</v>
      </c>
      <c r="H4116" t="s">
        <v>23</v>
      </c>
      <c r="I4116" t="s">
        <v>23</v>
      </c>
      <c r="J4116" t="s">
        <v>23</v>
      </c>
    </row>
    <row r="4117" spans="1:10" x14ac:dyDescent="0.15">
      <c r="A4117" t="s">
        <v>534</v>
      </c>
      <c r="C4117" t="str">
        <f>VLOOKUP(A4117,装配单主表!A:B,2,FALSE)</f>
        <v>10000435</v>
      </c>
      <c r="D4117">
        <v>11997125</v>
      </c>
      <c r="E4117" t="s">
        <v>318</v>
      </c>
      <c r="F4117">
        <v>1</v>
      </c>
      <c r="G4117">
        <v>0</v>
      </c>
      <c r="H4117" t="s">
        <v>23</v>
      </c>
      <c r="I4117" t="s">
        <v>23</v>
      </c>
      <c r="J4117" t="s">
        <v>23</v>
      </c>
    </row>
    <row r="4118" spans="1:10" x14ac:dyDescent="0.15">
      <c r="A4118" t="s">
        <v>534</v>
      </c>
      <c r="C4118" t="str">
        <f>VLOOKUP(A4118,装配单主表!A:B,2,FALSE)</f>
        <v>10000435</v>
      </c>
      <c r="D4118">
        <v>11990620</v>
      </c>
      <c r="E4118" t="s">
        <v>2935</v>
      </c>
      <c r="F4118">
        <v>1</v>
      </c>
      <c r="G4118">
        <v>0</v>
      </c>
      <c r="H4118" t="s">
        <v>23</v>
      </c>
      <c r="I4118" t="s">
        <v>23</v>
      </c>
      <c r="J4118" t="s">
        <v>23</v>
      </c>
    </row>
    <row r="4119" spans="1:10" x14ac:dyDescent="0.15">
      <c r="A4119" t="s">
        <v>534</v>
      </c>
      <c r="C4119" t="str">
        <f>VLOOKUP(A4119,装配单主表!A:B,2,FALSE)</f>
        <v>10000435</v>
      </c>
      <c r="D4119">
        <v>11983613</v>
      </c>
      <c r="E4119" t="s">
        <v>2858</v>
      </c>
      <c r="F4119">
        <v>1</v>
      </c>
      <c r="G4119">
        <v>0</v>
      </c>
      <c r="H4119" t="s">
        <v>23</v>
      </c>
      <c r="I4119" t="s">
        <v>23</v>
      </c>
      <c r="J4119" t="s">
        <v>23</v>
      </c>
    </row>
    <row r="4120" spans="1:10" x14ac:dyDescent="0.15">
      <c r="A4120" t="s">
        <v>534</v>
      </c>
      <c r="C4120" t="str">
        <f>VLOOKUP(A4120,装配单主表!A:B,2,FALSE)</f>
        <v>10000435</v>
      </c>
      <c r="D4120">
        <v>11983594</v>
      </c>
      <c r="E4120" t="s">
        <v>2850</v>
      </c>
      <c r="F4120">
        <v>1</v>
      </c>
      <c r="G4120">
        <v>0</v>
      </c>
      <c r="H4120" t="s">
        <v>23</v>
      </c>
      <c r="I4120" t="s">
        <v>23</v>
      </c>
      <c r="J4120" t="s">
        <v>23</v>
      </c>
    </row>
    <row r="4121" spans="1:10" x14ac:dyDescent="0.15">
      <c r="A4121" t="s">
        <v>534</v>
      </c>
      <c r="C4121" t="str">
        <f>VLOOKUP(A4121,装配单主表!A:B,2,FALSE)</f>
        <v>10000435</v>
      </c>
      <c r="D4121">
        <v>11983636</v>
      </c>
      <c r="E4121" t="s">
        <v>2866</v>
      </c>
      <c r="F4121">
        <v>1</v>
      </c>
      <c r="G4121">
        <v>0</v>
      </c>
      <c r="H4121" t="s">
        <v>23</v>
      </c>
      <c r="I4121" t="s">
        <v>23</v>
      </c>
      <c r="J4121" t="s">
        <v>23</v>
      </c>
    </row>
    <row r="4122" spans="1:10" x14ac:dyDescent="0.15">
      <c r="A4122" t="s">
        <v>534</v>
      </c>
      <c r="C4122" t="str">
        <f>VLOOKUP(A4122,装配单主表!A:B,2,FALSE)</f>
        <v>10000435</v>
      </c>
      <c r="D4122">
        <v>11983720</v>
      </c>
      <c r="E4122" t="s">
        <v>2872</v>
      </c>
      <c r="F4122">
        <v>1</v>
      </c>
      <c r="G4122">
        <v>0</v>
      </c>
      <c r="H4122" t="s">
        <v>23</v>
      </c>
      <c r="I4122" t="s">
        <v>23</v>
      </c>
      <c r="J4122" t="s">
        <v>23</v>
      </c>
    </row>
    <row r="4123" spans="1:10" x14ac:dyDescent="0.15">
      <c r="A4123" t="s">
        <v>534</v>
      </c>
      <c r="C4123" t="str">
        <f>VLOOKUP(A4123,装配单主表!A:B,2,FALSE)</f>
        <v>10000435</v>
      </c>
      <c r="D4123">
        <v>11997433</v>
      </c>
      <c r="E4123" t="s">
        <v>3010</v>
      </c>
      <c r="F4123">
        <v>1</v>
      </c>
      <c r="G4123">
        <v>0</v>
      </c>
      <c r="H4123" t="s">
        <v>23</v>
      </c>
      <c r="I4123" t="s">
        <v>23</v>
      </c>
      <c r="J4123" t="s">
        <v>23</v>
      </c>
    </row>
    <row r="4124" spans="1:10" x14ac:dyDescent="0.15">
      <c r="A4124" t="s">
        <v>534</v>
      </c>
      <c r="C4124" t="str">
        <f>VLOOKUP(A4124,装配单主表!A:B,2,FALSE)</f>
        <v>10000435</v>
      </c>
      <c r="D4124">
        <v>11997206</v>
      </c>
      <c r="E4124" t="s">
        <v>2994</v>
      </c>
      <c r="F4124">
        <v>1</v>
      </c>
      <c r="G4124">
        <v>0</v>
      </c>
      <c r="H4124" t="s">
        <v>23</v>
      </c>
      <c r="I4124" t="s">
        <v>23</v>
      </c>
      <c r="J4124" t="s">
        <v>23</v>
      </c>
    </row>
    <row r="4125" spans="1:10" x14ac:dyDescent="0.15">
      <c r="A4125" t="s">
        <v>534</v>
      </c>
      <c r="C4125" t="str">
        <f>VLOOKUP(A4125,装配单主表!A:B,2,FALSE)</f>
        <v>10000435</v>
      </c>
      <c r="D4125">
        <v>11997205</v>
      </c>
      <c r="E4125" t="s">
        <v>2990</v>
      </c>
      <c r="F4125">
        <v>1</v>
      </c>
      <c r="G4125">
        <v>0</v>
      </c>
      <c r="H4125" t="s">
        <v>23</v>
      </c>
      <c r="I4125" t="s">
        <v>23</v>
      </c>
      <c r="J4125" t="s">
        <v>23</v>
      </c>
    </row>
    <row r="4126" spans="1:10" x14ac:dyDescent="0.15">
      <c r="A4126" t="s">
        <v>534</v>
      </c>
      <c r="C4126" t="str">
        <f>VLOOKUP(A4126,装配单主表!A:B,2,FALSE)</f>
        <v>10000435</v>
      </c>
      <c r="D4126">
        <v>11997214</v>
      </c>
      <c r="E4126" t="s">
        <v>2997</v>
      </c>
      <c r="F4126">
        <v>1</v>
      </c>
      <c r="G4126">
        <v>0</v>
      </c>
      <c r="H4126" t="s">
        <v>23</v>
      </c>
      <c r="I4126" t="s">
        <v>23</v>
      </c>
      <c r="J4126" t="s">
        <v>23</v>
      </c>
    </row>
    <row r="4127" spans="1:10" x14ac:dyDescent="0.15">
      <c r="A4127" t="s">
        <v>534</v>
      </c>
      <c r="C4127" t="str">
        <f>VLOOKUP(A4127,装配单主表!A:B,2,FALSE)</f>
        <v>10000435</v>
      </c>
      <c r="D4127">
        <v>11997153</v>
      </c>
      <c r="E4127" t="s">
        <v>2976</v>
      </c>
      <c r="F4127">
        <v>1</v>
      </c>
      <c r="G4127">
        <v>0</v>
      </c>
      <c r="H4127" t="s">
        <v>23</v>
      </c>
      <c r="I4127" t="s">
        <v>23</v>
      </c>
      <c r="J4127" t="s">
        <v>23</v>
      </c>
    </row>
    <row r="4128" spans="1:10" x14ac:dyDescent="0.15">
      <c r="A4128" t="s">
        <v>534</v>
      </c>
      <c r="C4128" t="str">
        <f>VLOOKUP(A4128,装配单主表!A:B,2,FALSE)</f>
        <v>10000435</v>
      </c>
      <c r="D4128">
        <v>11997164</v>
      </c>
      <c r="E4128" t="s">
        <v>2979</v>
      </c>
      <c r="F4128">
        <v>1</v>
      </c>
      <c r="G4128">
        <v>0</v>
      </c>
      <c r="H4128" t="s">
        <v>23</v>
      </c>
      <c r="I4128" t="s">
        <v>23</v>
      </c>
      <c r="J4128" t="s">
        <v>23</v>
      </c>
    </row>
    <row r="4129" spans="1:10" x14ac:dyDescent="0.15">
      <c r="A4129" t="s">
        <v>462</v>
      </c>
      <c r="C4129" t="str">
        <f>VLOOKUP(A4129,装配单主表!A:B,2,FALSE)</f>
        <v>10000436</v>
      </c>
      <c r="D4129">
        <v>11997164</v>
      </c>
      <c r="E4129" t="s">
        <v>2979</v>
      </c>
      <c r="F4129">
        <v>1</v>
      </c>
      <c r="G4129">
        <v>0</v>
      </c>
      <c r="H4129" t="s">
        <v>23</v>
      </c>
      <c r="I4129" t="s">
        <v>23</v>
      </c>
      <c r="J4129" t="s">
        <v>23</v>
      </c>
    </row>
    <row r="4130" spans="1:10" x14ac:dyDescent="0.15">
      <c r="A4130" t="s">
        <v>462</v>
      </c>
      <c r="C4130" t="str">
        <f>VLOOKUP(A4130,装配单主表!A:B,2,FALSE)</f>
        <v>10000436</v>
      </c>
      <c r="D4130">
        <v>11997153</v>
      </c>
      <c r="E4130" t="s">
        <v>2976</v>
      </c>
      <c r="F4130">
        <v>1</v>
      </c>
      <c r="G4130">
        <v>0</v>
      </c>
      <c r="H4130" t="s">
        <v>23</v>
      </c>
      <c r="I4130" t="s">
        <v>23</v>
      </c>
      <c r="J4130" t="s">
        <v>23</v>
      </c>
    </row>
    <row r="4131" spans="1:10" x14ac:dyDescent="0.15">
      <c r="A4131" t="s">
        <v>462</v>
      </c>
      <c r="C4131" t="str">
        <f>VLOOKUP(A4131,装配单主表!A:B,2,FALSE)</f>
        <v>10000436</v>
      </c>
      <c r="D4131">
        <v>11997214</v>
      </c>
      <c r="E4131" t="s">
        <v>2997</v>
      </c>
      <c r="F4131">
        <v>1</v>
      </c>
      <c r="G4131">
        <v>0</v>
      </c>
      <c r="H4131" t="s">
        <v>23</v>
      </c>
      <c r="I4131" t="s">
        <v>23</v>
      </c>
      <c r="J4131" t="s">
        <v>23</v>
      </c>
    </row>
    <row r="4132" spans="1:10" x14ac:dyDescent="0.15">
      <c r="A4132" t="s">
        <v>462</v>
      </c>
      <c r="C4132" t="str">
        <f>VLOOKUP(A4132,装配单主表!A:B,2,FALSE)</f>
        <v>10000436</v>
      </c>
      <c r="D4132">
        <v>11997205</v>
      </c>
      <c r="E4132" t="s">
        <v>2990</v>
      </c>
      <c r="F4132">
        <v>1</v>
      </c>
      <c r="G4132">
        <v>0</v>
      </c>
      <c r="H4132" t="s">
        <v>23</v>
      </c>
      <c r="I4132" t="s">
        <v>23</v>
      </c>
      <c r="J4132" t="s">
        <v>23</v>
      </c>
    </row>
    <row r="4133" spans="1:10" x14ac:dyDescent="0.15">
      <c r="A4133" t="s">
        <v>462</v>
      </c>
      <c r="C4133" t="str">
        <f>VLOOKUP(A4133,装配单主表!A:B,2,FALSE)</f>
        <v>10000436</v>
      </c>
      <c r="D4133">
        <v>11997206</v>
      </c>
      <c r="E4133" t="s">
        <v>2994</v>
      </c>
      <c r="F4133">
        <v>1</v>
      </c>
      <c r="G4133">
        <v>0</v>
      </c>
      <c r="H4133" t="s">
        <v>23</v>
      </c>
      <c r="I4133" t="s">
        <v>23</v>
      </c>
      <c r="J4133" t="s">
        <v>23</v>
      </c>
    </row>
    <row r="4134" spans="1:10" x14ac:dyDescent="0.15">
      <c r="A4134" t="s">
        <v>462</v>
      </c>
      <c r="C4134" t="str">
        <f>VLOOKUP(A4134,装配单主表!A:B,2,FALSE)</f>
        <v>10000436</v>
      </c>
      <c r="D4134">
        <v>11997433</v>
      </c>
      <c r="E4134" t="s">
        <v>3010</v>
      </c>
      <c r="F4134">
        <v>1</v>
      </c>
      <c r="G4134">
        <v>0</v>
      </c>
      <c r="H4134" t="s">
        <v>23</v>
      </c>
      <c r="I4134" t="s">
        <v>23</v>
      </c>
      <c r="J4134" t="s">
        <v>23</v>
      </c>
    </row>
    <row r="4135" spans="1:10" x14ac:dyDescent="0.15">
      <c r="A4135" t="s">
        <v>462</v>
      </c>
      <c r="C4135" t="str">
        <f>VLOOKUP(A4135,装配单主表!A:B,2,FALSE)</f>
        <v>10000436</v>
      </c>
      <c r="D4135">
        <v>11983720</v>
      </c>
      <c r="E4135" t="s">
        <v>2873</v>
      </c>
      <c r="F4135">
        <v>1</v>
      </c>
      <c r="G4135">
        <v>0</v>
      </c>
      <c r="H4135" t="s">
        <v>23</v>
      </c>
      <c r="I4135" t="s">
        <v>23</v>
      </c>
      <c r="J4135" t="s">
        <v>23</v>
      </c>
    </row>
    <row r="4136" spans="1:10" x14ac:dyDescent="0.15">
      <c r="A4136" t="s">
        <v>462</v>
      </c>
      <c r="C4136" t="str">
        <f>VLOOKUP(A4136,装配单主表!A:B,2,FALSE)</f>
        <v>10000436</v>
      </c>
      <c r="D4136">
        <v>11983636</v>
      </c>
      <c r="E4136" t="s">
        <v>2866</v>
      </c>
      <c r="F4136">
        <v>1</v>
      </c>
      <c r="G4136">
        <v>0</v>
      </c>
      <c r="H4136" t="s">
        <v>23</v>
      </c>
      <c r="I4136" t="s">
        <v>23</v>
      </c>
      <c r="J4136" t="s">
        <v>23</v>
      </c>
    </row>
    <row r="4137" spans="1:10" x14ac:dyDescent="0.15">
      <c r="A4137" t="s">
        <v>462</v>
      </c>
      <c r="C4137" t="str">
        <f>VLOOKUP(A4137,装配单主表!A:B,2,FALSE)</f>
        <v>10000436</v>
      </c>
      <c r="D4137">
        <v>11983620</v>
      </c>
      <c r="E4137" t="s">
        <v>2864</v>
      </c>
      <c r="F4137">
        <v>1</v>
      </c>
      <c r="G4137">
        <v>0</v>
      </c>
      <c r="H4137" t="s">
        <v>23</v>
      </c>
      <c r="I4137" t="s">
        <v>23</v>
      </c>
      <c r="J4137" t="s">
        <v>23</v>
      </c>
    </row>
    <row r="4138" spans="1:10" x14ac:dyDescent="0.15">
      <c r="A4138" t="s">
        <v>462</v>
      </c>
      <c r="C4138" t="str">
        <f>VLOOKUP(A4138,装配单主表!A:B,2,FALSE)</f>
        <v>10000436</v>
      </c>
      <c r="D4138">
        <v>11983601</v>
      </c>
      <c r="E4138" t="s">
        <v>2856</v>
      </c>
      <c r="F4138">
        <v>1</v>
      </c>
      <c r="G4138">
        <v>0</v>
      </c>
      <c r="H4138" t="s">
        <v>23</v>
      </c>
      <c r="I4138" t="s">
        <v>23</v>
      </c>
      <c r="J4138" t="s">
        <v>23</v>
      </c>
    </row>
    <row r="4139" spans="1:10" x14ac:dyDescent="0.15">
      <c r="A4139" t="s">
        <v>462</v>
      </c>
      <c r="C4139" t="str">
        <f>VLOOKUP(A4139,装配单主表!A:B,2,FALSE)</f>
        <v>10000436</v>
      </c>
      <c r="D4139">
        <v>11990620</v>
      </c>
      <c r="E4139" t="s">
        <v>2935</v>
      </c>
      <c r="F4139">
        <v>1</v>
      </c>
      <c r="G4139">
        <v>0</v>
      </c>
      <c r="H4139" t="s">
        <v>23</v>
      </c>
      <c r="I4139" t="s">
        <v>23</v>
      </c>
      <c r="J4139" t="s">
        <v>23</v>
      </c>
    </row>
    <row r="4140" spans="1:10" x14ac:dyDescent="0.15">
      <c r="A4140" t="s">
        <v>462</v>
      </c>
      <c r="C4140" t="str">
        <f>VLOOKUP(A4140,装配单主表!A:B,2,FALSE)</f>
        <v>10000436</v>
      </c>
      <c r="D4140">
        <v>11997130</v>
      </c>
      <c r="E4140" t="s">
        <v>320</v>
      </c>
      <c r="F4140">
        <v>1</v>
      </c>
      <c r="G4140">
        <v>0</v>
      </c>
      <c r="H4140" t="s">
        <v>23</v>
      </c>
      <c r="I4140" t="s">
        <v>23</v>
      </c>
      <c r="J4140" t="s">
        <v>23</v>
      </c>
    </row>
    <row r="4141" spans="1:10" x14ac:dyDescent="0.15">
      <c r="A4141" t="s">
        <v>462</v>
      </c>
      <c r="C4141" t="str">
        <f>VLOOKUP(A4141,装配单主表!A:B,2,FALSE)</f>
        <v>10000436</v>
      </c>
      <c r="D4141">
        <v>11997150</v>
      </c>
      <c r="E4141" t="s">
        <v>2975</v>
      </c>
      <c r="F4141">
        <v>1</v>
      </c>
      <c r="G4141">
        <v>0</v>
      </c>
      <c r="H4141" t="s">
        <v>23</v>
      </c>
      <c r="I4141" t="s">
        <v>23</v>
      </c>
      <c r="J4141" t="s">
        <v>23</v>
      </c>
    </row>
    <row r="4142" spans="1:10" x14ac:dyDescent="0.15">
      <c r="A4142" t="s">
        <v>463</v>
      </c>
      <c r="C4142" t="str">
        <f>VLOOKUP(A4142,装配单主表!A:B,2,FALSE)</f>
        <v>10000437</v>
      </c>
      <c r="D4142">
        <v>11997150</v>
      </c>
      <c r="E4142" t="s">
        <v>2975</v>
      </c>
      <c r="F4142">
        <v>1</v>
      </c>
      <c r="G4142">
        <v>0</v>
      </c>
      <c r="H4142" t="s">
        <v>23</v>
      </c>
      <c r="I4142" t="s">
        <v>23</v>
      </c>
      <c r="J4142" t="s">
        <v>23</v>
      </c>
    </row>
    <row r="4143" spans="1:10" x14ac:dyDescent="0.15">
      <c r="A4143" t="s">
        <v>463</v>
      </c>
      <c r="C4143" t="str">
        <f>VLOOKUP(A4143,装配单主表!A:B,2,FALSE)</f>
        <v>10000437</v>
      </c>
      <c r="D4143">
        <v>11997136</v>
      </c>
      <c r="E4143" t="s">
        <v>332</v>
      </c>
      <c r="F4143">
        <v>1</v>
      </c>
      <c r="G4143">
        <v>0</v>
      </c>
      <c r="H4143" t="s">
        <v>23</v>
      </c>
      <c r="I4143" t="s">
        <v>23</v>
      </c>
      <c r="J4143" t="s">
        <v>23</v>
      </c>
    </row>
    <row r="4144" spans="1:10" x14ac:dyDescent="0.15">
      <c r="A4144" t="s">
        <v>463</v>
      </c>
      <c r="C4144" t="str">
        <f>VLOOKUP(A4144,装配单主表!A:B,2,FALSE)</f>
        <v>10000437</v>
      </c>
      <c r="D4144">
        <v>11983616</v>
      </c>
      <c r="E4144" t="s">
        <v>2861</v>
      </c>
      <c r="F4144">
        <v>1</v>
      </c>
      <c r="G4144">
        <v>0</v>
      </c>
      <c r="H4144" t="s">
        <v>23</v>
      </c>
      <c r="I4144" t="s">
        <v>23</v>
      </c>
      <c r="J4144" t="s">
        <v>23</v>
      </c>
    </row>
    <row r="4145" spans="1:10" x14ac:dyDescent="0.15">
      <c r="A4145" t="s">
        <v>463</v>
      </c>
      <c r="C4145" t="str">
        <f>VLOOKUP(A4145,装配单主表!A:B,2,FALSE)</f>
        <v>10000437</v>
      </c>
      <c r="D4145">
        <v>11983597</v>
      </c>
      <c r="E4145" t="s">
        <v>2853</v>
      </c>
      <c r="F4145">
        <v>1</v>
      </c>
      <c r="G4145">
        <v>0</v>
      </c>
      <c r="H4145" t="s">
        <v>23</v>
      </c>
      <c r="I4145" t="s">
        <v>23</v>
      </c>
      <c r="J4145" t="s">
        <v>23</v>
      </c>
    </row>
    <row r="4146" spans="1:10" x14ac:dyDescent="0.15">
      <c r="A4146" t="s">
        <v>463</v>
      </c>
      <c r="C4146" t="str">
        <f>VLOOKUP(A4146,装配单主表!A:B,2,FALSE)</f>
        <v>10000437</v>
      </c>
      <c r="D4146">
        <v>11983636</v>
      </c>
      <c r="E4146" t="s">
        <v>2866</v>
      </c>
      <c r="F4146">
        <v>1</v>
      </c>
      <c r="G4146">
        <v>0</v>
      </c>
      <c r="H4146" t="s">
        <v>23</v>
      </c>
      <c r="I4146" t="s">
        <v>23</v>
      </c>
      <c r="J4146" t="s">
        <v>23</v>
      </c>
    </row>
    <row r="4147" spans="1:10" x14ac:dyDescent="0.15">
      <c r="A4147" t="s">
        <v>463</v>
      </c>
      <c r="C4147" t="str">
        <f>VLOOKUP(A4147,装配单主表!A:B,2,FALSE)</f>
        <v>10000437</v>
      </c>
      <c r="D4147">
        <v>11983720</v>
      </c>
      <c r="E4147" t="s">
        <v>2868</v>
      </c>
      <c r="F4147">
        <v>1</v>
      </c>
      <c r="G4147">
        <v>0</v>
      </c>
      <c r="H4147" t="s">
        <v>23</v>
      </c>
      <c r="I4147" t="s">
        <v>23</v>
      </c>
      <c r="J4147" t="s">
        <v>23</v>
      </c>
    </row>
    <row r="4148" spans="1:10" x14ac:dyDescent="0.15">
      <c r="A4148" t="s">
        <v>463</v>
      </c>
      <c r="C4148" t="str">
        <f>VLOOKUP(A4148,装配单主表!A:B,2,FALSE)</f>
        <v>10000437</v>
      </c>
      <c r="D4148">
        <v>11997435</v>
      </c>
      <c r="E4148" t="s">
        <v>2992</v>
      </c>
      <c r="F4148">
        <v>1</v>
      </c>
      <c r="G4148">
        <v>0</v>
      </c>
      <c r="H4148" t="s">
        <v>23</v>
      </c>
      <c r="I4148" t="s">
        <v>23</v>
      </c>
      <c r="J4148" t="s">
        <v>23</v>
      </c>
    </row>
    <row r="4149" spans="1:10" x14ac:dyDescent="0.15">
      <c r="A4149" t="s">
        <v>463</v>
      </c>
      <c r="C4149" t="str">
        <f>VLOOKUP(A4149,装配单主表!A:B,2,FALSE)</f>
        <v>10000437</v>
      </c>
      <c r="D4149">
        <v>11997206</v>
      </c>
      <c r="E4149" t="s">
        <v>2994</v>
      </c>
      <c r="F4149">
        <v>1</v>
      </c>
      <c r="G4149">
        <v>0</v>
      </c>
      <c r="H4149" t="s">
        <v>23</v>
      </c>
      <c r="I4149" t="s">
        <v>23</v>
      </c>
      <c r="J4149" t="s">
        <v>23</v>
      </c>
    </row>
    <row r="4150" spans="1:10" x14ac:dyDescent="0.15">
      <c r="A4150" t="s">
        <v>463</v>
      </c>
      <c r="C4150" t="str">
        <f>VLOOKUP(A4150,装配单主表!A:B,2,FALSE)</f>
        <v>10000437</v>
      </c>
      <c r="D4150">
        <v>11997205</v>
      </c>
      <c r="E4150" t="s">
        <v>2990</v>
      </c>
      <c r="F4150">
        <v>1</v>
      </c>
      <c r="G4150">
        <v>0</v>
      </c>
      <c r="H4150" t="s">
        <v>23</v>
      </c>
      <c r="I4150" t="s">
        <v>23</v>
      </c>
      <c r="J4150" t="s">
        <v>23</v>
      </c>
    </row>
    <row r="4151" spans="1:10" x14ac:dyDescent="0.15">
      <c r="A4151" t="s">
        <v>463</v>
      </c>
      <c r="C4151" t="str">
        <f>VLOOKUP(A4151,装配单主表!A:B,2,FALSE)</f>
        <v>10000437</v>
      </c>
      <c r="D4151">
        <v>11997214</v>
      </c>
      <c r="E4151" t="s">
        <v>2997</v>
      </c>
      <c r="F4151">
        <v>1</v>
      </c>
      <c r="G4151">
        <v>0</v>
      </c>
      <c r="H4151" t="s">
        <v>23</v>
      </c>
      <c r="I4151" t="s">
        <v>23</v>
      </c>
      <c r="J4151" t="s">
        <v>23</v>
      </c>
    </row>
    <row r="4152" spans="1:10" x14ac:dyDescent="0.15">
      <c r="A4152" t="s">
        <v>463</v>
      </c>
      <c r="C4152" t="str">
        <f>VLOOKUP(A4152,装配单主表!A:B,2,FALSE)</f>
        <v>10000437</v>
      </c>
      <c r="D4152">
        <v>11997153</v>
      </c>
      <c r="E4152" t="s">
        <v>2976</v>
      </c>
      <c r="F4152">
        <v>1</v>
      </c>
      <c r="G4152">
        <v>0</v>
      </c>
      <c r="H4152" t="s">
        <v>23</v>
      </c>
      <c r="I4152" t="s">
        <v>23</v>
      </c>
      <c r="J4152" t="s">
        <v>23</v>
      </c>
    </row>
    <row r="4153" spans="1:10" x14ac:dyDescent="0.15">
      <c r="A4153" t="s">
        <v>463</v>
      </c>
      <c r="C4153" t="str">
        <f>VLOOKUP(A4153,装配单主表!A:B,2,FALSE)</f>
        <v>10000437</v>
      </c>
      <c r="D4153">
        <v>11997162</v>
      </c>
      <c r="E4153" t="s">
        <v>2978</v>
      </c>
      <c r="F4153">
        <v>1</v>
      </c>
      <c r="G4153">
        <v>0</v>
      </c>
      <c r="H4153" t="s">
        <v>23</v>
      </c>
      <c r="I4153" t="s">
        <v>23</v>
      </c>
      <c r="J4153" t="s">
        <v>23</v>
      </c>
    </row>
    <row r="4154" spans="1:10" x14ac:dyDescent="0.15">
      <c r="A4154" t="s">
        <v>464</v>
      </c>
      <c r="C4154" t="str">
        <f>VLOOKUP(A4154,装配单主表!A:B,2,FALSE)</f>
        <v>10000438</v>
      </c>
      <c r="D4154">
        <v>11997162</v>
      </c>
      <c r="E4154" t="s">
        <v>2978</v>
      </c>
      <c r="F4154">
        <v>1</v>
      </c>
      <c r="G4154">
        <v>0</v>
      </c>
      <c r="H4154" t="s">
        <v>23</v>
      </c>
      <c r="I4154" t="s">
        <v>23</v>
      </c>
      <c r="J4154" t="s">
        <v>23</v>
      </c>
    </row>
    <row r="4155" spans="1:10" x14ac:dyDescent="0.15">
      <c r="A4155" t="s">
        <v>464</v>
      </c>
      <c r="C4155" t="str">
        <f>VLOOKUP(A4155,装配单主表!A:B,2,FALSE)</f>
        <v>10000438</v>
      </c>
      <c r="D4155">
        <v>11997153</v>
      </c>
      <c r="E4155" t="s">
        <v>2976</v>
      </c>
      <c r="F4155">
        <v>1</v>
      </c>
      <c r="G4155">
        <v>0</v>
      </c>
      <c r="H4155" t="s">
        <v>23</v>
      </c>
      <c r="I4155" t="s">
        <v>23</v>
      </c>
      <c r="J4155" t="s">
        <v>23</v>
      </c>
    </row>
    <row r="4156" spans="1:10" x14ac:dyDescent="0.15">
      <c r="A4156" t="s">
        <v>464</v>
      </c>
      <c r="C4156" t="str">
        <f>VLOOKUP(A4156,装配单主表!A:B,2,FALSE)</f>
        <v>10000438</v>
      </c>
      <c r="D4156">
        <v>11997214</v>
      </c>
      <c r="E4156" t="s">
        <v>2997</v>
      </c>
      <c r="F4156">
        <v>1</v>
      </c>
      <c r="G4156">
        <v>0</v>
      </c>
      <c r="H4156" t="s">
        <v>23</v>
      </c>
      <c r="I4156" t="s">
        <v>23</v>
      </c>
      <c r="J4156" t="s">
        <v>23</v>
      </c>
    </row>
    <row r="4157" spans="1:10" x14ac:dyDescent="0.15">
      <c r="A4157" t="s">
        <v>464</v>
      </c>
      <c r="C4157" t="str">
        <f>VLOOKUP(A4157,装配单主表!A:B,2,FALSE)</f>
        <v>10000438</v>
      </c>
      <c r="D4157">
        <v>11997205</v>
      </c>
      <c r="E4157" t="s">
        <v>2990</v>
      </c>
      <c r="F4157">
        <v>1</v>
      </c>
      <c r="G4157">
        <v>0</v>
      </c>
      <c r="H4157" t="s">
        <v>23</v>
      </c>
      <c r="I4157" t="s">
        <v>23</v>
      </c>
      <c r="J4157" t="s">
        <v>23</v>
      </c>
    </row>
    <row r="4158" spans="1:10" x14ac:dyDescent="0.15">
      <c r="A4158" t="s">
        <v>464</v>
      </c>
      <c r="C4158" t="str">
        <f>VLOOKUP(A4158,装配单主表!A:B,2,FALSE)</f>
        <v>10000438</v>
      </c>
      <c r="D4158">
        <v>11997206</v>
      </c>
      <c r="E4158" t="s">
        <v>2994</v>
      </c>
      <c r="F4158">
        <v>1</v>
      </c>
      <c r="G4158">
        <v>0</v>
      </c>
      <c r="H4158" t="s">
        <v>23</v>
      </c>
      <c r="I4158" t="s">
        <v>23</v>
      </c>
      <c r="J4158" t="s">
        <v>23</v>
      </c>
    </row>
    <row r="4159" spans="1:10" x14ac:dyDescent="0.15">
      <c r="A4159" t="s">
        <v>464</v>
      </c>
      <c r="C4159" t="str">
        <f>VLOOKUP(A4159,装配单主表!A:B,2,FALSE)</f>
        <v>10000438</v>
      </c>
      <c r="D4159">
        <v>11997435</v>
      </c>
      <c r="E4159" t="s">
        <v>2992</v>
      </c>
      <c r="F4159">
        <v>1</v>
      </c>
      <c r="G4159">
        <v>0</v>
      </c>
      <c r="H4159" t="s">
        <v>23</v>
      </c>
      <c r="I4159" t="s">
        <v>23</v>
      </c>
      <c r="J4159" t="s">
        <v>23</v>
      </c>
    </row>
    <row r="4160" spans="1:10" x14ac:dyDescent="0.15">
      <c r="A4160" t="s">
        <v>464</v>
      </c>
      <c r="C4160" t="str">
        <f>VLOOKUP(A4160,装配单主表!A:B,2,FALSE)</f>
        <v>10000438</v>
      </c>
      <c r="D4160">
        <v>11983720</v>
      </c>
      <c r="E4160" t="s">
        <v>2869</v>
      </c>
      <c r="F4160">
        <v>1</v>
      </c>
      <c r="G4160">
        <v>0</v>
      </c>
      <c r="H4160" t="s">
        <v>23</v>
      </c>
      <c r="I4160" t="s">
        <v>23</v>
      </c>
      <c r="J4160" t="s">
        <v>23</v>
      </c>
    </row>
    <row r="4161" spans="1:10" x14ac:dyDescent="0.15">
      <c r="A4161" t="s">
        <v>464</v>
      </c>
      <c r="C4161" t="str">
        <f>VLOOKUP(A4161,装配单主表!A:B,2,FALSE)</f>
        <v>10000438</v>
      </c>
      <c r="D4161">
        <v>11983636</v>
      </c>
      <c r="E4161" t="s">
        <v>2866</v>
      </c>
      <c r="F4161">
        <v>1</v>
      </c>
      <c r="G4161">
        <v>0</v>
      </c>
      <c r="H4161" t="s">
        <v>23</v>
      </c>
      <c r="I4161" t="s">
        <v>23</v>
      </c>
      <c r="J4161" t="s">
        <v>23</v>
      </c>
    </row>
    <row r="4162" spans="1:10" x14ac:dyDescent="0.15">
      <c r="A4162" t="s">
        <v>464</v>
      </c>
      <c r="C4162" t="str">
        <f>VLOOKUP(A4162,装配单主表!A:B,2,FALSE)</f>
        <v>10000438</v>
      </c>
      <c r="D4162">
        <v>11983595</v>
      </c>
      <c r="E4162" t="s">
        <v>2851</v>
      </c>
      <c r="F4162">
        <v>1</v>
      </c>
      <c r="G4162">
        <v>0</v>
      </c>
      <c r="H4162" t="s">
        <v>23</v>
      </c>
      <c r="I4162" t="s">
        <v>23</v>
      </c>
      <c r="J4162" t="s">
        <v>23</v>
      </c>
    </row>
    <row r="4163" spans="1:10" x14ac:dyDescent="0.15">
      <c r="A4163" t="s">
        <v>464</v>
      </c>
      <c r="C4163" t="str">
        <f>VLOOKUP(A4163,装配单主表!A:B,2,FALSE)</f>
        <v>10000438</v>
      </c>
      <c r="D4163">
        <v>11983614</v>
      </c>
      <c r="E4163" t="s">
        <v>2859</v>
      </c>
      <c r="F4163">
        <v>1</v>
      </c>
      <c r="G4163">
        <v>0</v>
      </c>
      <c r="H4163" t="s">
        <v>23</v>
      </c>
      <c r="I4163" t="s">
        <v>23</v>
      </c>
      <c r="J4163" t="s">
        <v>23</v>
      </c>
    </row>
    <row r="4164" spans="1:10" x14ac:dyDescent="0.15">
      <c r="A4164" t="s">
        <v>464</v>
      </c>
      <c r="C4164" t="str">
        <f>VLOOKUP(A4164,装配单主表!A:B,2,FALSE)</f>
        <v>10000438</v>
      </c>
      <c r="D4164">
        <v>11997150</v>
      </c>
      <c r="E4164" t="s">
        <v>2975</v>
      </c>
      <c r="F4164">
        <v>1</v>
      </c>
      <c r="G4164">
        <v>0</v>
      </c>
      <c r="H4164" t="s">
        <v>23</v>
      </c>
      <c r="I4164" t="s">
        <v>23</v>
      </c>
      <c r="J4164" t="s">
        <v>23</v>
      </c>
    </row>
    <row r="4165" spans="1:10" x14ac:dyDescent="0.15">
      <c r="A4165" t="s">
        <v>464</v>
      </c>
      <c r="C4165" t="str">
        <f>VLOOKUP(A4165,装配单主表!A:B,2,FALSE)</f>
        <v>10000438</v>
      </c>
      <c r="D4165">
        <v>11997134</v>
      </c>
      <c r="E4165" t="s">
        <v>125</v>
      </c>
      <c r="F4165">
        <v>1</v>
      </c>
      <c r="G4165">
        <v>0</v>
      </c>
      <c r="H4165" t="s">
        <v>23</v>
      </c>
      <c r="I4165" t="s">
        <v>23</v>
      </c>
      <c r="J4165" t="s">
        <v>23</v>
      </c>
    </row>
    <row r="4166" spans="1:10" x14ac:dyDescent="0.15">
      <c r="A4166" t="s">
        <v>535</v>
      </c>
      <c r="C4166" t="str">
        <f>VLOOKUP(A4166,装配单主表!A:B,2,FALSE)</f>
        <v>10000439</v>
      </c>
      <c r="D4166">
        <v>11997150</v>
      </c>
      <c r="E4166" t="s">
        <v>2975</v>
      </c>
      <c r="F4166">
        <v>1</v>
      </c>
      <c r="G4166">
        <v>0</v>
      </c>
      <c r="H4166" t="s">
        <v>23</v>
      </c>
      <c r="I4166" t="s">
        <v>23</v>
      </c>
      <c r="J4166" t="s">
        <v>23</v>
      </c>
    </row>
    <row r="4167" spans="1:10" x14ac:dyDescent="0.15">
      <c r="A4167" t="s">
        <v>535</v>
      </c>
      <c r="C4167" t="str">
        <f>VLOOKUP(A4167,装配单主表!A:B,2,FALSE)</f>
        <v>10000439</v>
      </c>
      <c r="D4167">
        <v>11971529</v>
      </c>
      <c r="E4167" t="s">
        <v>367</v>
      </c>
      <c r="F4167">
        <v>1</v>
      </c>
      <c r="G4167">
        <v>0</v>
      </c>
      <c r="H4167" t="s">
        <v>23</v>
      </c>
      <c r="I4167" t="s">
        <v>23</v>
      </c>
      <c r="J4167" t="s">
        <v>23</v>
      </c>
    </row>
    <row r="4168" spans="1:10" x14ac:dyDescent="0.15">
      <c r="A4168" t="s">
        <v>535</v>
      </c>
      <c r="C4168" t="str">
        <f>VLOOKUP(A4168,装配单主表!A:B,2,FALSE)</f>
        <v>10000439</v>
      </c>
      <c r="D4168">
        <v>11971545</v>
      </c>
      <c r="E4168" t="s">
        <v>2846</v>
      </c>
      <c r="F4168">
        <v>1</v>
      </c>
      <c r="G4168">
        <v>0</v>
      </c>
      <c r="H4168" t="s">
        <v>23</v>
      </c>
      <c r="I4168" t="s">
        <v>23</v>
      </c>
      <c r="J4168" t="s">
        <v>23</v>
      </c>
    </row>
    <row r="4169" spans="1:10" x14ac:dyDescent="0.15">
      <c r="A4169" t="s">
        <v>535</v>
      </c>
      <c r="C4169" t="str">
        <f>VLOOKUP(A4169,装配单主表!A:B,2,FALSE)</f>
        <v>10000439</v>
      </c>
      <c r="D4169">
        <v>11983636</v>
      </c>
      <c r="E4169" t="s">
        <v>2866</v>
      </c>
      <c r="F4169">
        <v>1</v>
      </c>
      <c r="G4169">
        <v>0</v>
      </c>
      <c r="H4169" t="s">
        <v>23</v>
      </c>
      <c r="I4169" t="s">
        <v>23</v>
      </c>
      <c r="J4169" t="s">
        <v>23</v>
      </c>
    </row>
    <row r="4170" spans="1:10" x14ac:dyDescent="0.15">
      <c r="A4170" t="s">
        <v>535</v>
      </c>
      <c r="C4170" t="str">
        <f>VLOOKUP(A4170,装配单主表!A:B,2,FALSE)</f>
        <v>10000439</v>
      </c>
      <c r="D4170">
        <v>11997435</v>
      </c>
      <c r="E4170" t="s">
        <v>2992</v>
      </c>
      <c r="F4170">
        <v>1</v>
      </c>
      <c r="G4170">
        <v>0</v>
      </c>
      <c r="H4170" t="s">
        <v>23</v>
      </c>
      <c r="I4170" t="s">
        <v>23</v>
      </c>
      <c r="J4170" t="s">
        <v>23</v>
      </c>
    </row>
    <row r="4171" spans="1:10" x14ac:dyDescent="0.15">
      <c r="A4171" t="s">
        <v>535</v>
      </c>
      <c r="C4171" t="str">
        <f>VLOOKUP(A4171,装配单主表!A:B,2,FALSE)</f>
        <v>10000439</v>
      </c>
      <c r="D4171">
        <v>11997427</v>
      </c>
      <c r="E4171" t="s">
        <v>3004</v>
      </c>
      <c r="F4171">
        <v>1</v>
      </c>
      <c r="G4171">
        <v>0</v>
      </c>
      <c r="H4171" t="s">
        <v>23</v>
      </c>
      <c r="I4171" t="s">
        <v>23</v>
      </c>
      <c r="J4171" t="s">
        <v>23</v>
      </c>
    </row>
    <row r="4172" spans="1:10" x14ac:dyDescent="0.15">
      <c r="A4172" t="s">
        <v>535</v>
      </c>
      <c r="C4172" t="str">
        <f>VLOOKUP(A4172,装配单主表!A:B,2,FALSE)</f>
        <v>10000439</v>
      </c>
      <c r="D4172">
        <v>11997428</v>
      </c>
      <c r="E4172" t="s">
        <v>3005</v>
      </c>
      <c r="F4172">
        <v>1</v>
      </c>
      <c r="G4172">
        <v>0</v>
      </c>
      <c r="H4172" t="s">
        <v>23</v>
      </c>
      <c r="I4172" t="s">
        <v>23</v>
      </c>
      <c r="J4172" t="s">
        <v>23</v>
      </c>
    </row>
    <row r="4173" spans="1:10" x14ac:dyDescent="0.15">
      <c r="A4173" t="s">
        <v>535</v>
      </c>
      <c r="C4173" t="str">
        <f>VLOOKUP(A4173,装配单主表!A:B,2,FALSE)</f>
        <v>10000439</v>
      </c>
      <c r="D4173">
        <v>11997206</v>
      </c>
      <c r="E4173" t="s">
        <v>2994</v>
      </c>
      <c r="F4173">
        <v>1</v>
      </c>
      <c r="G4173">
        <v>0</v>
      </c>
      <c r="H4173" t="s">
        <v>23</v>
      </c>
      <c r="I4173" t="s">
        <v>23</v>
      </c>
      <c r="J4173" t="s">
        <v>23</v>
      </c>
    </row>
    <row r="4174" spans="1:10" x14ac:dyDescent="0.15">
      <c r="A4174" t="s">
        <v>535</v>
      </c>
      <c r="C4174" t="str">
        <f>VLOOKUP(A4174,装配单主表!A:B,2,FALSE)</f>
        <v>10000439</v>
      </c>
      <c r="D4174">
        <v>11997205</v>
      </c>
      <c r="E4174" t="s">
        <v>2990</v>
      </c>
      <c r="F4174">
        <v>1</v>
      </c>
      <c r="G4174">
        <v>0</v>
      </c>
      <c r="H4174" t="s">
        <v>23</v>
      </c>
      <c r="I4174" t="s">
        <v>23</v>
      </c>
      <c r="J4174" t="s">
        <v>23</v>
      </c>
    </row>
    <row r="4175" spans="1:10" x14ac:dyDescent="0.15">
      <c r="A4175" t="s">
        <v>535</v>
      </c>
      <c r="C4175" t="str">
        <f>VLOOKUP(A4175,装配单主表!A:B,2,FALSE)</f>
        <v>10000439</v>
      </c>
      <c r="D4175">
        <v>11997214</v>
      </c>
      <c r="E4175" t="s">
        <v>2997</v>
      </c>
      <c r="F4175">
        <v>1</v>
      </c>
      <c r="G4175">
        <v>0</v>
      </c>
      <c r="H4175" t="s">
        <v>23</v>
      </c>
      <c r="I4175" t="s">
        <v>23</v>
      </c>
      <c r="J4175" t="s">
        <v>23</v>
      </c>
    </row>
    <row r="4176" spans="1:10" x14ac:dyDescent="0.15">
      <c r="A4176" t="s">
        <v>535</v>
      </c>
      <c r="C4176" t="str">
        <f>VLOOKUP(A4176,装配单主表!A:B,2,FALSE)</f>
        <v>10000439</v>
      </c>
      <c r="D4176">
        <v>11997162</v>
      </c>
      <c r="E4176" t="s">
        <v>2978</v>
      </c>
      <c r="F4176">
        <v>1</v>
      </c>
      <c r="G4176">
        <v>0</v>
      </c>
      <c r="H4176" t="s">
        <v>23</v>
      </c>
      <c r="I4176" t="s">
        <v>23</v>
      </c>
      <c r="J4176" t="s">
        <v>23</v>
      </c>
    </row>
    <row r="4177" spans="1:10" x14ac:dyDescent="0.15">
      <c r="A4177" t="s">
        <v>535</v>
      </c>
      <c r="C4177" t="str">
        <f>VLOOKUP(A4177,装配单主表!A:B,2,FALSE)</f>
        <v>10000439</v>
      </c>
      <c r="D4177">
        <v>11997153</v>
      </c>
      <c r="E4177" t="s">
        <v>2976</v>
      </c>
      <c r="F4177">
        <v>1</v>
      </c>
      <c r="G4177">
        <v>0</v>
      </c>
      <c r="H4177" t="s">
        <v>23</v>
      </c>
      <c r="I4177" t="s">
        <v>23</v>
      </c>
      <c r="J4177" t="s">
        <v>23</v>
      </c>
    </row>
    <row r="4178" spans="1:10" x14ac:dyDescent="0.15">
      <c r="A4178" t="s">
        <v>536</v>
      </c>
      <c r="C4178" t="str">
        <f>VLOOKUP(A4178,装配单主表!A:B,2,FALSE)</f>
        <v>10000440</v>
      </c>
      <c r="D4178">
        <v>11997153</v>
      </c>
      <c r="E4178" t="s">
        <v>2976</v>
      </c>
      <c r="F4178">
        <v>1</v>
      </c>
      <c r="G4178">
        <v>0</v>
      </c>
      <c r="H4178" t="s">
        <v>23</v>
      </c>
      <c r="I4178" t="s">
        <v>23</v>
      </c>
      <c r="J4178" t="s">
        <v>23</v>
      </c>
    </row>
    <row r="4179" spans="1:10" x14ac:dyDescent="0.15">
      <c r="A4179" t="s">
        <v>536</v>
      </c>
      <c r="C4179" t="str">
        <f>VLOOKUP(A4179,装配单主表!A:B,2,FALSE)</f>
        <v>10000440</v>
      </c>
      <c r="D4179">
        <v>11997162</v>
      </c>
      <c r="E4179" t="s">
        <v>2978</v>
      </c>
      <c r="F4179">
        <v>1</v>
      </c>
      <c r="G4179">
        <v>0</v>
      </c>
      <c r="H4179" t="s">
        <v>23</v>
      </c>
      <c r="I4179" t="s">
        <v>23</v>
      </c>
      <c r="J4179" t="s">
        <v>23</v>
      </c>
    </row>
    <row r="4180" spans="1:10" x14ac:dyDescent="0.15">
      <c r="A4180" t="s">
        <v>536</v>
      </c>
      <c r="C4180" t="str">
        <f>VLOOKUP(A4180,装配单主表!A:B,2,FALSE)</f>
        <v>10000440</v>
      </c>
      <c r="D4180">
        <v>11997214</v>
      </c>
      <c r="E4180" t="s">
        <v>2997</v>
      </c>
      <c r="F4180">
        <v>1</v>
      </c>
      <c r="G4180">
        <v>0</v>
      </c>
      <c r="H4180" t="s">
        <v>23</v>
      </c>
      <c r="I4180" t="s">
        <v>23</v>
      </c>
      <c r="J4180" t="s">
        <v>23</v>
      </c>
    </row>
    <row r="4181" spans="1:10" x14ac:dyDescent="0.15">
      <c r="A4181" t="s">
        <v>536</v>
      </c>
      <c r="C4181" t="str">
        <f>VLOOKUP(A4181,装配单主表!A:B,2,FALSE)</f>
        <v>10000440</v>
      </c>
      <c r="D4181">
        <v>11997205</v>
      </c>
      <c r="E4181" t="s">
        <v>2990</v>
      </c>
      <c r="F4181">
        <v>1</v>
      </c>
      <c r="G4181">
        <v>0</v>
      </c>
      <c r="H4181" t="s">
        <v>23</v>
      </c>
      <c r="I4181" t="s">
        <v>23</v>
      </c>
      <c r="J4181" t="s">
        <v>23</v>
      </c>
    </row>
    <row r="4182" spans="1:10" x14ac:dyDescent="0.15">
      <c r="A4182" t="s">
        <v>536</v>
      </c>
      <c r="C4182" t="str">
        <f>VLOOKUP(A4182,装配单主表!A:B,2,FALSE)</f>
        <v>10000440</v>
      </c>
      <c r="D4182">
        <v>11997206</v>
      </c>
      <c r="E4182" t="s">
        <v>2994</v>
      </c>
      <c r="F4182">
        <v>1</v>
      </c>
      <c r="G4182">
        <v>0</v>
      </c>
      <c r="H4182" t="s">
        <v>23</v>
      </c>
      <c r="I4182" t="s">
        <v>23</v>
      </c>
      <c r="J4182" t="s">
        <v>23</v>
      </c>
    </row>
    <row r="4183" spans="1:10" x14ac:dyDescent="0.15">
      <c r="A4183" t="s">
        <v>536</v>
      </c>
      <c r="C4183" t="str">
        <f>VLOOKUP(A4183,装配单主表!A:B,2,FALSE)</f>
        <v>10000440</v>
      </c>
      <c r="D4183">
        <v>11997435</v>
      </c>
      <c r="E4183" t="s">
        <v>2992</v>
      </c>
      <c r="F4183">
        <v>1</v>
      </c>
      <c r="G4183">
        <v>0</v>
      </c>
      <c r="H4183" t="s">
        <v>23</v>
      </c>
      <c r="I4183" t="s">
        <v>23</v>
      </c>
      <c r="J4183" t="s">
        <v>23</v>
      </c>
    </row>
    <row r="4184" spans="1:10" x14ac:dyDescent="0.15">
      <c r="A4184" t="s">
        <v>536</v>
      </c>
      <c r="C4184" t="str">
        <f>VLOOKUP(A4184,装配单主表!A:B,2,FALSE)</f>
        <v>10000440</v>
      </c>
      <c r="D4184">
        <v>11983636</v>
      </c>
      <c r="E4184" t="s">
        <v>2866</v>
      </c>
      <c r="F4184">
        <v>1</v>
      </c>
      <c r="G4184">
        <v>0</v>
      </c>
      <c r="H4184" t="s">
        <v>23</v>
      </c>
      <c r="I4184" t="s">
        <v>23</v>
      </c>
      <c r="J4184" t="s">
        <v>23</v>
      </c>
    </row>
    <row r="4185" spans="1:10" x14ac:dyDescent="0.15">
      <c r="A4185" t="s">
        <v>536</v>
      </c>
      <c r="C4185" t="str">
        <f>VLOOKUP(A4185,装配单主表!A:B,2,FALSE)</f>
        <v>10000440</v>
      </c>
      <c r="D4185">
        <v>11983720</v>
      </c>
      <c r="E4185" t="s">
        <v>2871</v>
      </c>
      <c r="F4185">
        <v>1</v>
      </c>
      <c r="G4185">
        <v>0</v>
      </c>
      <c r="H4185" t="s">
        <v>23</v>
      </c>
      <c r="I4185" t="s">
        <v>23</v>
      </c>
      <c r="J4185" t="s">
        <v>23</v>
      </c>
    </row>
    <row r="4186" spans="1:10" x14ac:dyDescent="0.15">
      <c r="A4186" t="s">
        <v>536</v>
      </c>
      <c r="C4186" t="str">
        <f>VLOOKUP(A4186,装配单主表!A:B,2,FALSE)</f>
        <v>10000440</v>
      </c>
      <c r="D4186">
        <v>11983602</v>
      </c>
      <c r="E4186" t="s">
        <v>2857</v>
      </c>
      <c r="F4186">
        <v>1</v>
      </c>
      <c r="G4186">
        <v>0</v>
      </c>
      <c r="H4186" t="s">
        <v>23</v>
      </c>
      <c r="I4186" t="s">
        <v>23</v>
      </c>
      <c r="J4186" t="s">
        <v>23</v>
      </c>
    </row>
    <row r="4187" spans="1:10" x14ac:dyDescent="0.15">
      <c r="A4187" t="s">
        <v>536</v>
      </c>
      <c r="C4187" t="str">
        <f>VLOOKUP(A4187,装配单主表!A:B,2,FALSE)</f>
        <v>10000440</v>
      </c>
      <c r="D4187">
        <v>11983621</v>
      </c>
      <c r="E4187" t="s">
        <v>2865</v>
      </c>
      <c r="F4187">
        <v>1</v>
      </c>
      <c r="G4187">
        <v>0</v>
      </c>
      <c r="H4187" t="s">
        <v>23</v>
      </c>
      <c r="I4187" t="s">
        <v>23</v>
      </c>
      <c r="J4187" t="s">
        <v>23</v>
      </c>
    </row>
    <row r="4188" spans="1:10" x14ac:dyDescent="0.15">
      <c r="A4188" t="s">
        <v>536</v>
      </c>
      <c r="C4188" t="str">
        <f>VLOOKUP(A4188,装配单主表!A:B,2,FALSE)</f>
        <v>10000440</v>
      </c>
      <c r="D4188">
        <v>11997150</v>
      </c>
      <c r="E4188" t="s">
        <v>2975</v>
      </c>
      <c r="F4188">
        <v>1</v>
      </c>
      <c r="G4188">
        <v>0</v>
      </c>
      <c r="H4188" t="s">
        <v>23</v>
      </c>
      <c r="I4188" t="s">
        <v>23</v>
      </c>
      <c r="J4188" t="s">
        <v>23</v>
      </c>
    </row>
    <row r="4189" spans="1:10" x14ac:dyDescent="0.15">
      <c r="A4189" t="s">
        <v>536</v>
      </c>
      <c r="C4189" t="str">
        <f>VLOOKUP(A4189,装配单主表!A:B,2,FALSE)</f>
        <v>10000440</v>
      </c>
      <c r="D4189">
        <v>11997139</v>
      </c>
      <c r="E4189" t="s">
        <v>337</v>
      </c>
      <c r="F4189">
        <v>1</v>
      </c>
      <c r="G4189">
        <v>0</v>
      </c>
      <c r="H4189" t="s">
        <v>23</v>
      </c>
      <c r="I4189" t="s">
        <v>23</v>
      </c>
      <c r="J4189" t="s">
        <v>23</v>
      </c>
    </row>
    <row r="4190" spans="1:10" x14ac:dyDescent="0.15">
      <c r="A4190" t="s">
        <v>537</v>
      </c>
      <c r="C4190" t="str">
        <f>VLOOKUP(A4190,装配单主表!A:B,2,FALSE)</f>
        <v>10000441</v>
      </c>
      <c r="D4190">
        <v>11997150</v>
      </c>
      <c r="E4190" t="s">
        <v>2975</v>
      </c>
      <c r="F4190">
        <v>1</v>
      </c>
      <c r="G4190">
        <v>0</v>
      </c>
      <c r="H4190" t="s">
        <v>23</v>
      </c>
      <c r="I4190" t="s">
        <v>23</v>
      </c>
      <c r="J4190" t="s">
        <v>23</v>
      </c>
    </row>
    <row r="4191" spans="1:10" x14ac:dyDescent="0.15">
      <c r="A4191" t="s">
        <v>537</v>
      </c>
      <c r="C4191" t="str">
        <f>VLOOKUP(A4191,装配单主表!A:B,2,FALSE)</f>
        <v>10000441</v>
      </c>
      <c r="D4191">
        <v>11997135</v>
      </c>
      <c r="E4191" t="s">
        <v>339</v>
      </c>
      <c r="F4191">
        <v>1</v>
      </c>
      <c r="G4191">
        <v>0</v>
      </c>
      <c r="H4191" t="s">
        <v>23</v>
      </c>
      <c r="I4191" t="s">
        <v>23</v>
      </c>
      <c r="J4191" t="s">
        <v>23</v>
      </c>
    </row>
    <row r="4192" spans="1:10" x14ac:dyDescent="0.15">
      <c r="A4192" t="s">
        <v>537</v>
      </c>
      <c r="C4192" t="str">
        <f>VLOOKUP(A4192,装配单主表!A:B,2,FALSE)</f>
        <v>10000441</v>
      </c>
      <c r="D4192">
        <v>11983615</v>
      </c>
      <c r="E4192" t="s">
        <v>2860</v>
      </c>
      <c r="F4192">
        <v>1</v>
      </c>
      <c r="G4192">
        <v>0</v>
      </c>
      <c r="H4192" t="s">
        <v>23</v>
      </c>
      <c r="I4192" t="s">
        <v>23</v>
      </c>
      <c r="J4192" t="s">
        <v>23</v>
      </c>
    </row>
    <row r="4193" spans="1:10" x14ac:dyDescent="0.15">
      <c r="A4193" t="s">
        <v>537</v>
      </c>
      <c r="C4193" t="str">
        <f>VLOOKUP(A4193,装配单主表!A:B,2,FALSE)</f>
        <v>10000441</v>
      </c>
      <c r="D4193">
        <v>11983596</v>
      </c>
      <c r="E4193" t="s">
        <v>2852</v>
      </c>
      <c r="F4193">
        <v>1</v>
      </c>
      <c r="G4193">
        <v>0</v>
      </c>
      <c r="H4193" t="s">
        <v>23</v>
      </c>
      <c r="I4193" t="s">
        <v>23</v>
      </c>
      <c r="J4193" t="s">
        <v>23</v>
      </c>
    </row>
    <row r="4194" spans="1:10" x14ac:dyDescent="0.15">
      <c r="A4194" t="s">
        <v>537</v>
      </c>
      <c r="C4194" t="str">
        <f>VLOOKUP(A4194,装配单主表!A:B,2,FALSE)</f>
        <v>10000441</v>
      </c>
      <c r="D4194">
        <v>11983636</v>
      </c>
      <c r="E4194" t="s">
        <v>2866</v>
      </c>
      <c r="F4194">
        <v>1</v>
      </c>
      <c r="G4194">
        <v>0</v>
      </c>
      <c r="H4194" t="s">
        <v>23</v>
      </c>
      <c r="I4194" t="s">
        <v>23</v>
      </c>
      <c r="J4194" t="s">
        <v>23</v>
      </c>
    </row>
    <row r="4195" spans="1:10" x14ac:dyDescent="0.15">
      <c r="A4195" t="s">
        <v>537</v>
      </c>
      <c r="C4195" t="str">
        <f>VLOOKUP(A4195,装配单主表!A:B,2,FALSE)</f>
        <v>10000441</v>
      </c>
      <c r="D4195">
        <v>11997435</v>
      </c>
      <c r="E4195" t="s">
        <v>2992</v>
      </c>
      <c r="F4195">
        <v>1</v>
      </c>
      <c r="G4195">
        <v>0</v>
      </c>
      <c r="H4195" t="s">
        <v>23</v>
      </c>
      <c r="I4195" t="s">
        <v>23</v>
      </c>
      <c r="J4195" t="s">
        <v>23</v>
      </c>
    </row>
    <row r="4196" spans="1:10" x14ac:dyDescent="0.15">
      <c r="A4196" t="s">
        <v>537</v>
      </c>
      <c r="C4196" t="str">
        <f>VLOOKUP(A4196,装配单主表!A:B,2,FALSE)</f>
        <v>10000441</v>
      </c>
      <c r="D4196">
        <v>11997424</v>
      </c>
      <c r="E4196" t="s">
        <v>3003</v>
      </c>
      <c r="F4196">
        <v>1</v>
      </c>
      <c r="G4196">
        <v>0</v>
      </c>
      <c r="H4196" t="s">
        <v>23</v>
      </c>
      <c r="I4196" t="s">
        <v>23</v>
      </c>
      <c r="J4196" t="s">
        <v>23</v>
      </c>
    </row>
    <row r="4197" spans="1:10" x14ac:dyDescent="0.15">
      <c r="A4197" t="s">
        <v>537</v>
      </c>
      <c r="C4197" t="str">
        <f>VLOOKUP(A4197,装配单主表!A:B,2,FALSE)</f>
        <v>10000441</v>
      </c>
      <c r="D4197">
        <v>11997206</v>
      </c>
      <c r="E4197" t="s">
        <v>2994</v>
      </c>
      <c r="F4197">
        <v>1</v>
      </c>
      <c r="G4197">
        <v>0</v>
      </c>
      <c r="H4197" t="s">
        <v>23</v>
      </c>
      <c r="I4197" t="s">
        <v>23</v>
      </c>
      <c r="J4197" t="s">
        <v>23</v>
      </c>
    </row>
    <row r="4198" spans="1:10" x14ac:dyDescent="0.15">
      <c r="A4198" t="s">
        <v>537</v>
      </c>
      <c r="C4198" t="str">
        <f>VLOOKUP(A4198,装配单主表!A:B,2,FALSE)</f>
        <v>10000441</v>
      </c>
      <c r="D4198">
        <v>11997205</v>
      </c>
      <c r="E4198" t="s">
        <v>2990</v>
      </c>
      <c r="F4198">
        <v>1</v>
      </c>
      <c r="G4198">
        <v>0</v>
      </c>
      <c r="H4198" t="s">
        <v>23</v>
      </c>
      <c r="I4198" t="s">
        <v>23</v>
      </c>
      <c r="J4198" t="s">
        <v>23</v>
      </c>
    </row>
    <row r="4199" spans="1:10" x14ac:dyDescent="0.15">
      <c r="A4199" t="s">
        <v>537</v>
      </c>
      <c r="C4199" t="str">
        <f>VLOOKUP(A4199,装配单主表!A:B,2,FALSE)</f>
        <v>10000441</v>
      </c>
      <c r="D4199">
        <v>11997214</v>
      </c>
      <c r="E4199" t="s">
        <v>2997</v>
      </c>
      <c r="F4199">
        <v>1</v>
      </c>
      <c r="G4199">
        <v>0</v>
      </c>
      <c r="H4199" t="s">
        <v>23</v>
      </c>
      <c r="I4199" t="s">
        <v>23</v>
      </c>
      <c r="J4199" t="s">
        <v>23</v>
      </c>
    </row>
    <row r="4200" spans="1:10" x14ac:dyDescent="0.15">
      <c r="A4200" t="s">
        <v>537</v>
      </c>
      <c r="C4200" t="str">
        <f>VLOOKUP(A4200,装配单主表!A:B,2,FALSE)</f>
        <v>10000441</v>
      </c>
      <c r="D4200">
        <v>11997162</v>
      </c>
      <c r="E4200" t="s">
        <v>2978</v>
      </c>
      <c r="F4200">
        <v>1</v>
      </c>
      <c r="G4200">
        <v>0</v>
      </c>
      <c r="H4200" t="s">
        <v>23</v>
      </c>
      <c r="I4200" t="s">
        <v>23</v>
      </c>
      <c r="J4200" t="s">
        <v>23</v>
      </c>
    </row>
    <row r="4201" spans="1:10" x14ac:dyDescent="0.15">
      <c r="A4201" t="s">
        <v>537</v>
      </c>
      <c r="C4201" t="str">
        <f>VLOOKUP(A4201,装配单主表!A:B,2,FALSE)</f>
        <v>10000441</v>
      </c>
      <c r="D4201">
        <v>11997153</v>
      </c>
      <c r="E4201" t="s">
        <v>2976</v>
      </c>
      <c r="F4201">
        <v>1</v>
      </c>
      <c r="G4201">
        <v>0</v>
      </c>
      <c r="H4201" t="s">
        <v>23</v>
      </c>
      <c r="I4201" t="s">
        <v>23</v>
      </c>
      <c r="J4201" t="s">
        <v>23</v>
      </c>
    </row>
    <row r="4202" spans="1:10" x14ac:dyDescent="0.15">
      <c r="A4202" t="s">
        <v>538</v>
      </c>
      <c r="C4202" t="str">
        <f>VLOOKUP(A4202,装配单主表!A:B,2,FALSE)</f>
        <v>10000442</v>
      </c>
      <c r="D4202">
        <v>11997153</v>
      </c>
      <c r="E4202" t="s">
        <v>2976</v>
      </c>
      <c r="F4202">
        <v>1</v>
      </c>
      <c r="G4202">
        <v>0</v>
      </c>
      <c r="H4202" t="s">
        <v>23</v>
      </c>
      <c r="I4202" t="s">
        <v>23</v>
      </c>
      <c r="J4202" t="s">
        <v>23</v>
      </c>
    </row>
    <row r="4203" spans="1:10" x14ac:dyDescent="0.15">
      <c r="A4203" t="s">
        <v>538</v>
      </c>
      <c r="C4203" t="str">
        <f>VLOOKUP(A4203,装配单主表!A:B,2,FALSE)</f>
        <v>10000442</v>
      </c>
      <c r="D4203">
        <v>11997162</v>
      </c>
      <c r="E4203" t="s">
        <v>2978</v>
      </c>
      <c r="F4203">
        <v>1</v>
      </c>
      <c r="G4203">
        <v>0</v>
      </c>
      <c r="H4203" t="s">
        <v>23</v>
      </c>
      <c r="I4203" t="s">
        <v>23</v>
      </c>
      <c r="J4203" t="s">
        <v>23</v>
      </c>
    </row>
    <row r="4204" spans="1:10" x14ac:dyDescent="0.15">
      <c r="A4204" t="s">
        <v>538</v>
      </c>
      <c r="C4204" t="str">
        <f>VLOOKUP(A4204,装配单主表!A:B,2,FALSE)</f>
        <v>10000442</v>
      </c>
      <c r="D4204">
        <v>11997214</v>
      </c>
      <c r="E4204" t="s">
        <v>2997</v>
      </c>
      <c r="F4204">
        <v>1</v>
      </c>
      <c r="G4204">
        <v>0</v>
      </c>
      <c r="H4204" t="s">
        <v>23</v>
      </c>
      <c r="I4204" t="s">
        <v>23</v>
      </c>
      <c r="J4204" t="s">
        <v>23</v>
      </c>
    </row>
    <row r="4205" spans="1:10" x14ac:dyDescent="0.15">
      <c r="A4205" t="s">
        <v>538</v>
      </c>
      <c r="C4205" t="str">
        <f>VLOOKUP(A4205,装配单主表!A:B,2,FALSE)</f>
        <v>10000442</v>
      </c>
      <c r="D4205">
        <v>11997205</v>
      </c>
      <c r="E4205" t="s">
        <v>2990</v>
      </c>
      <c r="F4205">
        <v>1</v>
      </c>
      <c r="G4205">
        <v>0</v>
      </c>
      <c r="H4205" t="s">
        <v>23</v>
      </c>
      <c r="I4205" t="s">
        <v>23</v>
      </c>
      <c r="J4205" t="s">
        <v>23</v>
      </c>
    </row>
    <row r="4206" spans="1:10" x14ac:dyDescent="0.15">
      <c r="A4206" t="s">
        <v>538</v>
      </c>
      <c r="C4206" t="str">
        <f>VLOOKUP(A4206,装配单主表!A:B,2,FALSE)</f>
        <v>10000442</v>
      </c>
      <c r="D4206">
        <v>11997206</v>
      </c>
      <c r="E4206" t="s">
        <v>2994</v>
      </c>
      <c r="F4206">
        <v>1</v>
      </c>
      <c r="G4206">
        <v>0</v>
      </c>
      <c r="H4206" t="s">
        <v>23</v>
      </c>
      <c r="I4206" t="s">
        <v>23</v>
      </c>
      <c r="J4206" t="s">
        <v>23</v>
      </c>
    </row>
    <row r="4207" spans="1:10" x14ac:dyDescent="0.15">
      <c r="A4207" t="s">
        <v>538</v>
      </c>
      <c r="C4207" t="str">
        <f>VLOOKUP(A4207,装配单主表!A:B,2,FALSE)</f>
        <v>10000442</v>
      </c>
      <c r="D4207">
        <v>11997435</v>
      </c>
      <c r="E4207" t="s">
        <v>2992</v>
      </c>
      <c r="F4207">
        <v>1</v>
      </c>
      <c r="G4207">
        <v>0</v>
      </c>
      <c r="H4207" t="s">
        <v>23</v>
      </c>
      <c r="I4207" t="s">
        <v>23</v>
      </c>
      <c r="J4207" t="s">
        <v>23</v>
      </c>
    </row>
    <row r="4208" spans="1:10" x14ac:dyDescent="0.15">
      <c r="A4208" t="s">
        <v>538</v>
      </c>
      <c r="C4208" t="str">
        <f>VLOOKUP(A4208,装配单主表!A:B,2,FALSE)</f>
        <v>10000442</v>
      </c>
      <c r="D4208">
        <v>11983636</v>
      </c>
      <c r="E4208" t="s">
        <v>2866</v>
      </c>
      <c r="F4208">
        <v>1</v>
      </c>
      <c r="G4208">
        <v>0</v>
      </c>
      <c r="H4208" t="s">
        <v>23</v>
      </c>
      <c r="I4208" t="s">
        <v>23</v>
      </c>
      <c r="J4208" t="s">
        <v>23</v>
      </c>
    </row>
    <row r="4209" spans="1:10" x14ac:dyDescent="0.15">
      <c r="A4209" t="s">
        <v>538</v>
      </c>
      <c r="C4209" t="str">
        <f>VLOOKUP(A4209,装配单主表!A:B,2,FALSE)</f>
        <v>10000442</v>
      </c>
      <c r="D4209">
        <v>11983720</v>
      </c>
      <c r="E4209" t="s">
        <v>2874</v>
      </c>
      <c r="F4209">
        <v>1</v>
      </c>
      <c r="G4209">
        <v>0</v>
      </c>
      <c r="H4209" t="s">
        <v>23</v>
      </c>
      <c r="I4209" t="s">
        <v>23</v>
      </c>
      <c r="J4209" t="s">
        <v>23</v>
      </c>
    </row>
    <row r="4210" spans="1:10" x14ac:dyDescent="0.15">
      <c r="A4210" t="s">
        <v>538</v>
      </c>
      <c r="C4210" t="str">
        <f>VLOOKUP(A4210,装配单主表!A:B,2,FALSE)</f>
        <v>10000442</v>
      </c>
      <c r="D4210">
        <v>11983600</v>
      </c>
      <c r="E4210" t="s">
        <v>2855</v>
      </c>
      <c r="F4210">
        <v>1</v>
      </c>
      <c r="G4210">
        <v>0</v>
      </c>
      <c r="H4210" t="s">
        <v>23</v>
      </c>
      <c r="I4210" t="s">
        <v>23</v>
      </c>
      <c r="J4210" t="s">
        <v>23</v>
      </c>
    </row>
    <row r="4211" spans="1:10" x14ac:dyDescent="0.15">
      <c r="A4211" t="s">
        <v>538</v>
      </c>
      <c r="C4211" t="str">
        <f>VLOOKUP(A4211,装配单主表!A:B,2,FALSE)</f>
        <v>10000442</v>
      </c>
      <c r="D4211">
        <v>11983619</v>
      </c>
      <c r="E4211" t="s">
        <v>2863</v>
      </c>
      <c r="F4211">
        <v>1</v>
      </c>
      <c r="G4211">
        <v>0</v>
      </c>
      <c r="H4211" t="s">
        <v>23</v>
      </c>
      <c r="I4211" t="s">
        <v>23</v>
      </c>
      <c r="J4211" t="s">
        <v>23</v>
      </c>
    </row>
    <row r="4212" spans="1:10" x14ac:dyDescent="0.15">
      <c r="A4212" t="s">
        <v>538</v>
      </c>
      <c r="C4212" t="str">
        <f>VLOOKUP(A4212,装配单主表!A:B,2,FALSE)</f>
        <v>10000442</v>
      </c>
      <c r="D4212">
        <v>11997150</v>
      </c>
      <c r="E4212" t="s">
        <v>2975</v>
      </c>
      <c r="F4212">
        <v>1</v>
      </c>
      <c r="G4212">
        <v>0</v>
      </c>
      <c r="H4212" t="s">
        <v>23</v>
      </c>
      <c r="I4212" t="s">
        <v>23</v>
      </c>
      <c r="J4212" t="s">
        <v>23</v>
      </c>
    </row>
    <row r="4213" spans="1:10" x14ac:dyDescent="0.15">
      <c r="A4213" t="s">
        <v>538</v>
      </c>
      <c r="C4213" t="str">
        <f>VLOOKUP(A4213,装配单主表!A:B,2,FALSE)</f>
        <v>10000442</v>
      </c>
      <c r="D4213">
        <v>11997137</v>
      </c>
      <c r="E4213" t="s">
        <v>341</v>
      </c>
      <c r="F4213">
        <v>1</v>
      </c>
      <c r="G4213">
        <v>0</v>
      </c>
      <c r="H4213" t="s">
        <v>23</v>
      </c>
      <c r="I4213" t="s">
        <v>23</v>
      </c>
      <c r="J4213" t="s">
        <v>23</v>
      </c>
    </row>
    <row r="4214" spans="1:10" x14ac:dyDescent="0.15">
      <c r="A4214" t="s">
        <v>465</v>
      </c>
      <c r="C4214" t="str">
        <f>VLOOKUP(A4214,装配单主表!A:B,2,FALSE)</f>
        <v>10000443</v>
      </c>
      <c r="D4214">
        <v>11997140</v>
      </c>
      <c r="E4214" t="s">
        <v>335</v>
      </c>
      <c r="F4214">
        <v>1</v>
      </c>
      <c r="G4214">
        <v>0</v>
      </c>
      <c r="H4214" t="s">
        <v>23</v>
      </c>
      <c r="I4214" t="s">
        <v>23</v>
      </c>
      <c r="J4214" t="s">
        <v>23</v>
      </c>
    </row>
    <row r="4215" spans="1:10" x14ac:dyDescent="0.15">
      <c r="A4215" t="s">
        <v>465</v>
      </c>
      <c r="C4215" t="str">
        <f>VLOOKUP(A4215,装配单主表!A:B,2,FALSE)</f>
        <v>10000443</v>
      </c>
      <c r="D4215">
        <v>11997150</v>
      </c>
      <c r="E4215" t="s">
        <v>2975</v>
      </c>
      <c r="F4215">
        <v>1</v>
      </c>
      <c r="G4215">
        <v>0</v>
      </c>
      <c r="H4215" t="s">
        <v>23</v>
      </c>
      <c r="I4215" t="s">
        <v>23</v>
      </c>
      <c r="J4215" t="s">
        <v>23</v>
      </c>
    </row>
    <row r="4216" spans="1:10" x14ac:dyDescent="0.15">
      <c r="A4216" t="s">
        <v>465</v>
      </c>
      <c r="C4216" t="str">
        <f>VLOOKUP(A4216,装配单主表!A:B,2,FALSE)</f>
        <v>10000443</v>
      </c>
      <c r="D4216">
        <v>11983618</v>
      </c>
      <c r="E4216" t="s">
        <v>2862</v>
      </c>
      <c r="F4216">
        <v>1</v>
      </c>
      <c r="G4216">
        <v>0</v>
      </c>
      <c r="H4216" t="s">
        <v>23</v>
      </c>
      <c r="I4216" t="s">
        <v>23</v>
      </c>
      <c r="J4216" t="s">
        <v>23</v>
      </c>
    </row>
    <row r="4217" spans="1:10" x14ac:dyDescent="0.15">
      <c r="A4217" t="s">
        <v>465</v>
      </c>
      <c r="C4217" t="str">
        <f>VLOOKUP(A4217,装配单主表!A:B,2,FALSE)</f>
        <v>10000443</v>
      </c>
      <c r="D4217">
        <v>11983599</v>
      </c>
      <c r="E4217" t="s">
        <v>2854</v>
      </c>
      <c r="F4217">
        <v>1</v>
      </c>
      <c r="G4217">
        <v>0</v>
      </c>
      <c r="H4217" t="s">
        <v>23</v>
      </c>
      <c r="I4217" t="s">
        <v>23</v>
      </c>
      <c r="J4217" t="s">
        <v>23</v>
      </c>
    </row>
    <row r="4218" spans="1:10" x14ac:dyDescent="0.15">
      <c r="A4218" t="s">
        <v>465</v>
      </c>
      <c r="C4218" t="str">
        <f>VLOOKUP(A4218,装配单主表!A:B,2,FALSE)</f>
        <v>10000443</v>
      </c>
      <c r="D4218">
        <v>11983720</v>
      </c>
      <c r="E4218" t="s">
        <v>2870</v>
      </c>
      <c r="F4218">
        <v>1</v>
      </c>
      <c r="G4218">
        <v>0</v>
      </c>
      <c r="H4218" t="s">
        <v>23</v>
      </c>
      <c r="I4218" t="s">
        <v>23</v>
      </c>
      <c r="J4218" t="s">
        <v>23</v>
      </c>
    </row>
    <row r="4219" spans="1:10" x14ac:dyDescent="0.15">
      <c r="A4219" t="s">
        <v>465</v>
      </c>
      <c r="C4219" t="str">
        <f>VLOOKUP(A4219,装配单主表!A:B,2,FALSE)</f>
        <v>10000443</v>
      </c>
      <c r="D4219">
        <v>11983636</v>
      </c>
      <c r="E4219" t="s">
        <v>2866</v>
      </c>
      <c r="F4219">
        <v>1</v>
      </c>
      <c r="G4219">
        <v>0</v>
      </c>
      <c r="H4219" t="s">
        <v>23</v>
      </c>
      <c r="I4219" t="s">
        <v>23</v>
      </c>
      <c r="J4219" t="s">
        <v>23</v>
      </c>
    </row>
    <row r="4220" spans="1:10" x14ac:dyDescent="0.15">
      <c r="A4220" t="s">
        <v>465</v>
      </c>
      <c r="C4220" t="str">
        <f>VLOOKUP(A4220,装配单主表!A:B,2,FALSE)</f>
        <v>10000443</v>
      </c>
      <c r="D4220">
        <v>11997435</v>
      </c>
      <c r="E4220" t="s">
        <v>2992</v>
      </c>
      <c r="F4220">
        <v>1</v>
      </c>
      <c r="G4220">
        <v>0</v>
      </c>
      <c r="H4220" t="s">
        <v>23</v>
      </c>
      <c r="I4220" t="s">
        <v>23</v>
      </c>
      <c r="J4220" t="s">
        <v>23</v>
      </c>
    </row>
    <row r="4221" spans="1:10" x14ac:dyDescent="0.15">
      <c r="A4221" t="s">
        <v>465</v>
      </c>
      <c r="C4221" t="str">
        <f>VLOOKUP(A4221,装配单主表!A:B,2,FALSE)</f>
        <v>10000443</v>
      </c>
      <c r="D4221">
        <v>11997205</v>
      </c>
      <c r="E4221" t="s">
        <v>2990</v>
      </c>
      <c r="F4221">
        <v>1</v>
      </c>
      <c r="G4221">
        <v>0</v>
      </c>
      <c r="H4221" t="s">
        <v>23</v>
      </c>
      <c r="I4221" t="s">
        <v>23</v>
      </c>
      <c r="J4221" t="s">
        <v>23</v>
      </c>
    </row>
    <row r="4222" spans="1:10" x14ac:dyDescent="0.15">
      <c r="A4222" t="s">
        <v>465</v>
      </c>
      <c r="C4222" t="str">
        <f>VLOOKUP(A4222,装配单主表!A:B,2,FALSE)</f>
        <v>10000443</v>
      </c>
      <c r="D4222">
        <v>11997206</v>
      </c>
      <c r="E4222" t="s">
        <v>2994</v>
      </c>
      <c r="F4222">
        <v>1</v>
      </c>
      <c r="G4222">
        <v>0</v>
      </c>
      <c r="H4222" t="s">
        <v>23</v>
      </c>
      <c r="I4222" t="s">
        <v>23</v>
      </c>
      <c r="J4222" t="s">
        <v>23</v>
      </c>
    </row>
    <row r="4223" spans="1:10" x14ac:dyDescent="0.15">
      <c r="A4223" t="s">
        <v>465</v>
      </c>
      <c r="C4223" t="str">
        <f>VLOOKUP(A4223,装配单主表!A:B,2,FALSE)</f>
        <v>10000443</v>
      </c>
      <c r="D4223">
        <v>11997214</v>
      </c>
      <c r="E4223" t="s">
        <v>2997</v>
      </c>
      <c r="F4223">
        <v>1</v>
      </c>
      <c r="G4223">
        <v>0</v>
      </c>
      <c r="H4223" t="s">
        <v>23</v>
      </c>
      <c r="I4223" t="s">
        <v>23</v>
      </c>
      <c r="J4223" t="s">
        <v>23</v>
      </c>
    </row>
    <row r="4224" spans="1:10" x14ac:dyDescent="0.15">
      <c r="A4224" t="s">
        <v>465</v>
      </c>
      <c r="C4224" t="str">
        <f>VLOOKUP(A4224,装配单主表!A:B,2,FALSE)</f>
        <v>10000443</v>
      </c>
      <c r="D4224">
        <v>11997162</v>
      </c>
      <c r="E4224" t="s">
        <v>2978</v>
      </c>
      <c r="F4224">
        <v>1</v>
      </c>
      <c r="G4224">
        <v>0</v>
      </c>
      <c r="H4224" t="s">
        <v>23</v>
      </c>
      <c r="I4224" t="s">
        <v>23</v>
      </c>
      <c r="J4224" t="s">
        <v>23</v>
      </c>
    </row>
    <row r="4225" spans="1:10" x14ac:dyDescent="0.15">
      <c r="A4225" t="s">
        <v>465</v>
      </c>
      <c r="C4225" t="str">
        <f>VLOOKUP(A4225,装配单主表!A:B,2,FALSE)</f>
        <v>10000443</v>
      </c>
      <c r="D4225">
        <v>11997153</v>
      </c>
      <c r="E4225" t="s">
        <v>2976</v>
      </c>
      <c r="F4225">
        <v>1</v>
      </c>
      <c r="G4225">
        <v>0</v>
      </c>
      <c r="H4225" t="s">
        <v>23</v>
      </c>
      <c r="I4225" t="s">
        <v>23</v>
      </c>
      <c r="J4225" t="s">
        <v>23</v>
      </c>
    </row>
    <row r="4226" spans="1:10" x14ac:dyDescent="0.15">
      <c r="A4226" t="s">
        <v>466</v>
      </c>
      <c r="C4226" t="str">
        <f>VLOOKUP(A4226,装配单主表!A:B,2,FALSE)</f>
        <v>10000444</v>
      </c>
      <c r="D4226">
        <v>11997153</v>
      </c>
      <c r="E4226" t="s">
        <v>2976</v>
      </c>
      <c r="F4226">
        <v>1</v>
      </c>
      <c r="G4226">
        <v>0</v>
      </c>
      <c r="H4226" t="s">
        <v>23</v>
      </c>
      <c r="I4226" t="s">
        <v>23</v>
      </c>
      <c r="J4226" t="s">
        <v>23</v>
      </c>
    </row>
    <row r="4227" spans="1:10" x14ac:dyDescent="0.15">
      <c r="A4227" t="s">
        <v>466</v>
      </c>
      <c r="C4227" t="str">
        <f>VLOOKUP(A4227,装配单主表!A:B,2,FALSE)</f>
        <v>10000444</v>
      </c>
      <c r="D4227">
        <v>11997162</v>
      </c>
      <c r="E4227" t="s">
        <v>2978</v>
      </c>
      <c r="F4227">
        <v>1</v>
      </c>
      <c r="G4227">
        <v>0</v>
      </c>
      <c r="H4227" t="s">
        <v>23</v>
      </c>
      <c r="I4227" t="s">
        <v>23</v>
      </c>
      <c r="J4227" t="s">
        <v>23</v>
      </c>
    </row>
    <row r="4228" spans="1:10" x14ac:dyDescent="0.15">
      <c r="A4228" t="s">
        <v>466</v>
      </c>
      <c r="C4228" t="str">
        <f>VLOOKUP(A4228,装配单主表!A:B,2,FALSE)</f>
        <v>10000444</v>
      </c>
      <c r="D4228">
        <v>11997214</v>
      </c>
      <c r="E4228" t="s">
        <v>2997</v>
      </c>
      <c r="F4228">
        <v>1</v>
      </c>
      <c r="G4228">
        <v>0</v>
      </c>
      <c r="H4228" t="s">
        <v>23</v>
      </c>
      <c r="I4228" t="s">
        <v>23</v>
      </c>
      <c r="J4228" t="s">
        <v>23</v>
      </c>
    </row>
    <row r="4229" spans="1:10" x14ac:dyDescent="0.15">
      <c r="A4229" t="s">
        <v>466</v>
      </c>
      <c r="C4229" t="str">
        <f>VLOOKUP(A4229,装配单主表!A:B,2,FALSE)</f>
        <v>10000444</v>
      </c>
      <c r="D4229">
        <v>11997206</v>
      </c>
      <c r="E4229" t="s">
        <v>2994</v>
      </c>
      <c r="F4229">
        <v>1</v>
      </c>
      <c r="G4229">
        <v>0</v>
      </c>
      <c r="H4229" t="s">
        <v>23</v>
      </c>
      <c r="I4229" t="s">
        <v>23</v>
      </c>
      <c r="J4229" t="s">
        <v>23</v>
      </c>
    </row>
    <row r="4230" spans="1:10" x14ac:dyDescent="0.15">
      <c r="A4230" t="s">
        <v>466</v>
      </c>
      <c r="C4230" t="str">
        <f>VLOOKUP(A4230,装配单主表!A:B,2,FALSE)</f>
        <v>10000444</v>
      </c>
      <c r="D4230">
        <v>11997205</v>
      </c>
      <c r="E4230" t="s">
        <v>2990</v>
      </c>
      <c r="F4230">
        <v>1</v>
      </c>
      <c r="G4230">
        <v>0</v>
      </c>
      <c r="H4230" t="s">
        <v>23</v>
      </c>
      <c r="I4230" t="s">
        <v>23</v>
      </c>
      <c r="J4230" t="s">
        <v>23</v>
      </c>
    </row>
    <row r="4231" spans="1:10" x14ac:dyDescent="0.15">
      <c r="A4231" t="s">
        <v>466</v>
      </c>
      <c r="C4231" t="str">
        <f>VLOOKUP(A4231,装配单主表!A:B,2,FALSE)</f>
        <v>10000444</v>
      </c>
      <c r="D4231">
        <v>11997435</v>
      </c>
      <c r="E4231" t="s">
        <v>2992</v>
      </c>
      <c r="F4231">
        <v>1</v>
      </c>
      <c r="G4231">
        <v>0</v>
      </c>
      <c r="H4231" t="s">
        <v>23</v>
      </c>
      <c r="I4231" t="s">
        <v>23</v>
      </c>
      <c r="J4231" t="s">
        <v>23</v>
      </c>
    </row>
    <row r="4232" spans="1:10" x14ac:dyDescent="0.15">
      <c r="A4232" t="s">
        <v>466</v>
      </c>
      <c r="C4232" t="str">
        <f>VLOOKUP(A4232,装配单主表!A:B,2,FALSE)</f>
        <v>10000444</v>
      </c>
      <c r="D4232">
        <v>11983636</v>
      </c>
      <c r="E4232" t="s">
        <v>2866</v>
      </c>
      <c r="F4232">
        <v>1</v>
      </c>
      <c r="G4232">
        <v>0</v>
      </c>
      <c r="H4232" t="s">
        <v>23</v>
      </c>
      <c r="I4232" t="s">
        <v>23</v>
      </c>
      <c r="J4232" t="s">
        <v>23</v>
      </c>
    </row>
    <row r="4233" spans="1:10" x14ac:dyDescent="0.15">
      <c r="A4233" t="s">
        <v>466</v>
      </c>
      <c r="C4233" t="str">
        <f>VLOOKUP(A4233,装配单主表!A:B,2,FALSE)</f>
        <v>10000444</v>
      </c>
      <c r="D4233">
        <v>11983720</v>
      </c>
      <c r="E4233" t="s">
        <v>2872</v>
      </c>
      <c r="F4233">
        <v>1</v>
      </c>
      <c r="G4233">
        <v>0</v>
      </c>
      <c r="H4233" t="s">
        <v>23</v>
      </c>
      <c r="I4233" t="s">
        <v>23</v>
      </c>
      <c r="J4233" t="s">
        <v>23</v>
      </c>
    </row>
    <row r="4234" spans="1:10" x14ac:dyDescent="0.15">
      <c r="A4234" t="s">
        <v>466</v>
      </c>
      <c r="C4234" t="str">
        <f>VLOOKUP(A4234,装配单主表!A:B,2,FALSE)</f>
        <v>10000444</v>
      </c>
      <c r="D4234">
        <v>11983613</v>
      </c>
      <c r="E4234" t="s">
        <v>2858</v>
      </c>
      <c r="F4234">
        <v>1</v>
      </c>
      <c r="G4234">
        <v>0</v>
      </c>
      <c r="H4234" t="s">
        <v>23</v>
      </c>
      <c r="I4234" t="s">
        <v>23</v>
      </c>
      <c r="J4234" t="s">
        <v>23</v>
      </c>
    </row>
    <row r="4235" spans="1:10" x14ac:dyDescent="0.15">
      <c r="A4235" t="s">
        <v>466</v>
      </c>
      <c r="C4235" t="str">
        <f>VLOOKUP(A4235,装配单主表!A:B,2,FALSE)</f>
        <v>10000444</v>
      </c>
      <c r="D4235">
        <v>11983594</v>
      </c>
      <c r="E4235" t="s">
        <v>2850</v>
      </c>
      <c r="F4235">
        <v>1</v>
      </c>
      <c r="G4235">
        <v>0</v>
      </c>
      <c r="H4235" t="s">
        <v>23</v>
      </c>
      <c r="I4235" t="s">
        <v>23</v>
      </c>
      <c r="J4235" t="s">
        <v>23</v>
      </c>
    </row>
    <row r="4236" spans="1:10" x14ac:dyDescent="0.15">
      <c r="A4236" t="s">
        <v>466</v>
      </c>
      <c r="C4236" t="str">
        <f>VLOOKUP(A4236,装配单主表!A:B,2,FALSE)</f>
        <v>10000444</v>
      </c>
      <c r="D4236">
        <v>11997150</v>
      </c>
      <c r="E4236" t="s">
        <v>2975</v>
      </c>
      <c r="F4236">
        <v>1</v>
      </c>
      <c r="G4236">
        <v>0</v>
      </c>
      <c r="H4236" t="s">
        <v>23</v>
      </c>
      <c r="I4236" t="s">
        <v>23</v>
      </c>
      <c r="J4236" t="s">
        <v>23</v>
      </c>
    </row>
    <row r="4237" spans="1:10" x14ac:dyDescent="0.15">
      <c r="A4237" t="s">
        <v>466</v>
      </c>
      <c r="C4237" t="str">
        <f>VLOOKUP(A4237,装配单主表!A:B,2,FALSE)</f>
        <v>10000444</v>
      </c>
      <c r="D4237">
        <v>11997133</v>
      </c>
      <c r="E4237" t="s">
        <v>344</v>
      </c>
      <c r="F4237">
        <v>1</v>
      </c>
      <c r="G4237">
        <v>0</v>
      </c>
      <c r="H4237" t="s">
        <v>23</v>
      </c>
      <c r="I4237" t="s">
        <v>23</v>
      </c>
      <c r="J4237" t="s">
        <v>23</v>
      </c>
    </row>
    <row r="4238" spans="1:10" x14ac:dyDescent="0.15">
      <c r="A4238" t="s">
        <v>467</v>
      </c>
      <c r="C4238" t="str">
        <f>VLOOKUP(A4238,装配单主表!A:B,2,FALSE)</f>
        <v>10000445</v>
      </c>
      <c r="D4238">
        <v>11997150</v>
      </c>
      <c r="E4238" t="s">
        <v>2975</v>
      </c>
      <c r="F4238">
        <v>1</v>
      </c>
      <c r="G4238">
        <v>0</v>
      </c>
      <c r="H4238" t="s">
        <v>23</v>
      </c>
      <c r="I4238" t="s">
        <v>23</v>
      </c>
      <c r="J4238" t="s">
        <v>23</v>
      </c>
    </row>
    <row r="4239" spans="1:10" x14ac:dyDescent="0.15">
      <c r="A4239" t="s">
        <v>467</v>
      </c>
      <c r="C4239" t="str">
        <f>VLOOKUP(A4239,装配单主表!A:B,2,FALSE)</f>
        <v>10000445</v>
      </c>
      <c r="D4239">
        <v>11997138</v>
      </c>
      <c r="E4239" t="s">
        <v>347</v>
      </c>
      <c r="F4239">
        <v>1</v>
      </c>
      <c r="G4239">
        <v>0</v>
      </c>
      <c r="H4239" t="s">
        <v>23</v>
      </c>
      <c r="I4239" t="s">
        <v>23</v>
      </c>
      <c r="J4239" t="s">
        <v>23</v>
      </c>
    </row>
    <row r="4240" spans="1:10" x14ac:dyDescent="0.15">
      <c r="A4240" t="s">
        <v>467</v>
      </c>
      <c r="C4240" t="str">
        <f>VLOOKUP(A4240,装配单主表!A:B,2,FALSE)</f>
        <v>10000445</v>
      </c>
      <c r="D4240">
        <v>11983601</v>
      </c>
      <c r="E4240" t="s">
        <v>2856</v>
      </c>
      <c r="F4240">
        <v>1</v>
      </c>
      <c r="G4240">
        <v>0</v>
      </c>
      <c r="H4240" t="s">
        <v>23</v>
      </c>
      <c r="I4240" t="s">
        <v>23</v>
      </c>
      <c r="J4240" t="s">
        <v>23</v>
      </c>
    </row>
    <row r="4241" spans="1:10" x14ac:dyDescent="0.15">
      <c r="A4241" t="s">
        <v>467</v>
      </c>
      <c r="C4241" t="str">
        <f>VLOOKUP(A4241,装配单主表!A:B,2,FALSE)</f>
        <v>10000445</v>
      </c>
      <c r="D4241">
        <v>11983620</v>
      </c>
      <c r="E4241" t="s">
        <v>2864</v>
      </c>
      <c r="F4241">
        <v>1</v>
      </c>
      <c r="G4241">
        <v>0</v>
      </c>
      <c r="H4241" t="s">
        <v>23</v>
      </c>
      <c r="I4241" t="s">
        <v>23</v>
      </c>
      <c r="J4241" t="s">
        <v>23</v>
      </c>
    </row>
    <row r="4242" spans="1:10" x14ac:dyDescent="0.15">
      <c r="A4242" t="s">
        <v>467</v>
      </c>
      <c r="C4242" t="str">
        <f>VLOOKUP(A4242,装配单主表!A:B,2,FALSE)</f>
        <v>10000445</v>
      </c>
      <c r="D4242">
        <v>11983720</v>
      </c>
      <c r="E4242" t="s">
        <v>2873</v>
      </c>
      <c r="F4242">
        <v>1</v>
      </c>
      <c r="G4242">
        <v>0</v>
      </c>
      <c r="H4242" t="s">
        <v>23</v>
      </c>
      <c r="I4242" t="s">
        <v>23</v>
      </c>
      <c r="J4242" t="s">
        <v>23</v>
      </c>
    </row>
    <row r="4243" spans="1:10" x14ac:dyDescent="0.15">
      <c r="A4243" t="s">
        <v>467</v>
      </c>
      <c r="C4243" t="str">
        <f>VLOOKUP(A4243,装配单主表!A:B,2,FALSE)</f>
        <v>10000445</v>
      </c>
      <c r="D4243">
        <v>11983636</v>
      </c>
      <c r="E4243" t="s">
        <v>2866</v>
      </c>
      <c r="F4243">
        <v>1</v>
      </c>
      <c r="G4243">
        <v>0</v>
      </c>
      <c r="H4243" t="s">
        <v>23</v>
      </c>
      <c r="I4243" t="s">
        <v>23</v>
      </c>
      <c r="J4243" t="s">
        <v>23</v>
      </c>
    </row>
    <row r="4244" spans="1:10" x14ac:dyDescent="0.15">
      <c r="A4244" t="s">
        <v>467</v>
      </c>
      <c r="C4244" t="str">
        <f>VLOOKUP(A4244,装配单主表!A:B,2,FALSE)</f>
        <v>10000445</v>
      </c>
      <c r="D4244">
        <v>11997435</v>
      </c>
      <c r="E4244" t="s">
        <v>2992</v>
      </c>
      <c r="F4244">
        <v>1</v>
      </c>
      <c r="G4244">
        <v>0</v>
      </c>
      <c r="H4244" t="s">
        <v>23</v>
      </c>
      <c r="I4244" t="s">
        <v>23</v>
      </c>
      <c r="J4244" t="s">
        <v>23</v>
      </c>
    </row>
    <row r="4245" spans="1:10" x14ac:dyDescent="0.15">
      <c r="A4245" t="s">
        <v>467</v>
      </c>
      <c r="C4245" t="str">
        <f>VLOOKUP(A4245,装配单主表!A:B,2,FALSE)</f>
        <v>10000445</v>
      </c>
      <c r="D4245">
        <v>11997205</v>
      </c>
      <c r="E4245" t="s">
        <v>2990</v>
      </c>
      <c r="F4245">
        <v>1</v>
      </c>
      <c r="G4245">
        <v>0</v>
      </c>
      <c r="H4245" t="s">
        <v>23</v>
      </c>
      <c r="I4245" t="s">
        <v>23</v>
      </c>
      <c r="J4245" t="s">
        <v>23</v>
      </c>
    </row>
    <row r="4246" spans="1:10" x14ac:dyDescent="0.15">
      <c r="A4246" t="s">
        <v>467</v>
      </c>
      <c r="C4246" t="str">
        <f>VLOOKUP(A4246,装配单主表!A:B,2,FALSE)</f>
        <v>10000445</v>
      </c>
      <c r="D4246">
        <v>11997206</v>
      </c>
      <c r="E4246" t="s">
        <v>2994</v>
      </c>
      <c r="F4246">
        <v>1</v>
      </c>
      <c r="G4246">
        <v>0</v>
      </c>
      <c r="H4246" t="s">
        <v>23</v>
      </c>
      <c r="I4246" t="s">
        <v>23</v>
      </c>
      <c r="J4246" t="s">
        <v>23</v>
      </c>
    </row>
    <row r="4247" spans="1:10" x14ac:dyDescent="0.15">
      <c r="A4247" t="s">
        <v>467</v>
      </c>
      <c r="C4247" t="str">
        <f>VLOOKUP(A4247,装配单主表!A:B,2,FALSE)</f>
        <v>10000445</v>
      </c>
      <c r="D4247">
        <v>11997214</v>
      </c>
      <c r="E4247" t="s">
        <v>2997</v>
      </c>
      <c r="F4247">
        <v>1</v>
      </c>
      <c r="G4247">
        <v>0</v>
      </c>
      <c r="H4247" t="s">
        <v>23</v>
      </c>
      <c r="I4247" t="s">
        <v>23</v>
      </c>
      <c r="J4247" t="s">
        <v>23</v>
      </c>
    </row>
    <row r="4248" spans="1:10" x14ac:dyDescent="0.15">
      <c r="A4248" t="s">
        <v>467</v>
      </c>
      <c r="C4248" t="str">
        <f>VLOOKUP(A4248,装配单主表!A:B,2,FALSE)</f>
        <v>10000445</v>
      </c>
      <c r="D4248">
        <v>11997162</v>
      </c>
      <c r="E4248" t="s">
        <v>2978</v>
      </c>
      <c r="F4248">
        <v>1</v>
      </c>
      <c r="G4248">
        <v>0</v>
      </c>
      <c r="H4248" t="s">
        <v>23</v>
      </c>
      <c r="I4248" t="s">
        <v>23</v>
      </c>
      <c r="J4248" t="s">
        <v>23</v>
      </c>
    </row>
    <row r="4249" spans="1:10" x14ac:dyDescent="0.15">
      <c r="A4249" t="s">
        <v>467</v>
      </c>
      <c r="C4249" t="str">
        <f>VLOOKUP(A4249,装配单主表!A:B,2,FALSE)</f>
        <v>10000445</v>
      </c>
      <c r="D4249">
        <v>11997153</v>
      </c>
      <c r="E4249" t="s">
        <v>2976</v>
      </c>
      <c r="F4249">
        <v>1</v>
      </c>
      <c r="G4249">
        <v>0</v>
      </c>
      <c r="H4249" t="s">
        <v>23</v>
      </c>
      <c r="I4249" t="s">
        <v>23</v>
      </c>
      <c r="J4249" t="s">
        <v>23</v>
      </c>
    </row>
    <row r="4250" spans="1:10" x14ac:dyDescent="0.15">
      <c r="A4250" t="s">
        <v>374</v>
      </c>
      <c r="C4250" t="str">
        <f>VLOOKUP(A4250,装配单主表!A:B,2,FALSE)</f>
        <v>10000446</v>
      </c>
      <c r="D4250">
        <v>11997153</v>
      </c>
      <c r="E4250" t="s">
        <v>2976</v>
      </c>
      <c r="F4250">
        <v>1</v>
      </c>
      <c r="G4250">
        <v>0</v>
      </c>
      <c r="H4250" t="s">
        <v>23</v>
      </c>
      <c r="I4250" t="s">
        <v>23</v>
      </c>
      <c r="J4250" t="s">
        <v>23</v>
      </c>
    </row>
    <row r="4251" spans="1:10" x14ac:dyDescent="0.15">
      <c r="A4251" t="s">
        <v>374</v>
      </c>
      <c r="C4251" t="str">
        <f>VLOOKUP(A4251,装配单主表!A:B,2,FALSE)</f>
        <v>10000446</v>
      </c>
      <c r="D4251">
        <v>11997162</v>
      </c>
      <c r="E4251" t="s">
        <v>2977</v>
      </c>
      <c r="F4251">
        <v>1</v>
      </c>
      <c r="G4251">
        <v>0</v>
      </c>
      <c r="H4251" t="s">
        <v>23</v>
      </c>
      <c r="I4251" t="s">
        <v>23</v>
      </c>
      <c r="J4251" t="s">
        <v>23</v>
      </c>
    </row>
    <row r="4252" spans="1:10" x14ac:dyDescent="0.15">
      <c r="A4252" t="s">
        <v>374</v>
      </c>
      <c r="C4252" t="str">
        <f>VLOOKUP(A4252,装配单主表!A:B,2,FALSE)</f>
        <v>10000446</v>
      </c>
      <c r="D4252">
        <v>11997214</v>
      </c>
      <c r="E4252" t="s">
        <v>2997</v>
      </c>
      <c r="F4252">
        <v>1</v>
      </c>
      <c r="G4252">
        <v>0</v>
      </c>
      <c r="H4252" t="s">
        <v>23</v>
      </c>
      <c r="I4252" t="s">
        <v>23</v>
      </c>
      <c r="J4252" t="s">
        <v>23</v>
      </c>
    </row>
    <row r="4253" spans="1:10" x14ac:dyDescent="0.15">
      <c r="A4253" t="s">
        <v>374</v>
      </c>
      <c r="C4253" t="str">
        <f>VLOOKUP(A4253,装配单主表!A:B,2,FALSE)</f>
        <v>10000446</v>
      </c>
      <c r="D4253">
        <v>11997206</v>
      </c>
      <c r="E4253" t="s">
        <v>2994</v>
      </c>
      <c r="F4253">
        <v>1</v>
      </c>
      <c r="G4253">
        <v>0</v>
      </c>
      <c r="H4253" t="s">
        <v>23</v>
      </c>
      <c r="I4253" t="s">
        <v>23</v>
      </c>
      <c r="J4253" t="s">
        <v>23</v>
      </c>
    </row>
    <row r="4254" spans="1:10" x14ac:dyDescent="0.15">
      <c r="A4254" t="s">
        <v>374</v>
      </c>
      <c r="C4254" t="str">
        <f>VLOOKUP(A4254,装配单主表!A:B,2,FALSE)</f>
        <v>10000446</v>
      </c>
      <c r="D4254">
        <v>11997205</v>
      </c>
      <c r="E4254" t="s">
        <v>2990</v>
      </c>
      <c r="F4254">
        <v>1</v>
      </c>
      <c r="G4254">
        <v>0</v>
      </c>
      <c r="H4254" t="s">
        <v>23</v>
      </c>
      <c r="I4254" t="s">
        <v>23</v>
      </c>
      <c r="J4254" t="s">
        <v>23</v>
      </c>
    </row>
    <row r="4255" spans="1:10" x14ac:dyDescent="0.15">
      <c r="A4255" t="s">
        <v>374</v>
      </c>
      <c r="C4255" t="str">
        <f>VLOOKUP(A4255,装配单主表!A:B,2,FALSE)</f>
        <v>10000446</v>
      </c>
      <c r="D4255">
        <v>11997437</v>
      </c>
      <c r="E4255" t="s">
        <v>3012</v>
      </c>
      <c r="F4255">
        <v>1</v>
      </c>
      <c r="G4255">
        <v>0</v>
      </c>
      <c r="H4255" t="s">
        <v>23</v>
      </c>
      <c r="I4255" t="s">
        <v>23</v>
      </c>
      <c r="J4255" t="s">
        <v>23</v>
      </c>
    </row>
    <row r="4256" spans="1:10" x14ac:dyDescent="0.15">
      <c r="A4256" t="s">
        <v>374</v>
      </c>
      <c r="C4256" t="str">
        <f>VLOOKUP(A4256,装配单主表!A:B,2,FALSE)</f>
        <v>10000446</v>
      </c>
      <c r="D4256">
        <v>11983636</v>
      </c>
      <c r="E4256" t="s">
        <v>2866</v>
      </c>
      <c r="F4256">
        <v>1</v>
      </c>
      <c r="G4256">
        <v>0</v>
      </c>
      <c r="H4256" t="s">
        <v>23</v>
      </c>
      <c r="I4256" t="s">
        <v>23</v>
      </c>
      <c r="J4256" t="s">
        <v>23</v>
      </c>
    </row>
    <row r="4257" spans="1:10" x14ac:dyDescent="0.15">
      <c r="A4257" t="s">
        <v>374</v>
      </c>
      <c r="C4257" t="str">
        <f>VLOOKUP(A4257,装配单主表!A:B,2,FALSE)</f>
        <v>10000446</v>
      </c>
      <c r="D4257">
        <v>11983720</v>
      </c>
      <c r="E4257" t="s">
        <v>2874</v>
      </c>
      <c r="F4257">
        <v>1</v>
      </c>
      <c r="G4257">
        <v>0</v>
      </c>
      <c r="H4257" t="s">
        <v>23</v>
      </c>
      <c r="I4257" t="s">
        <v>23</v>
      </c>
      <c r="J4257" t="s">
        <v>23</v>
      </c>
    </row>
    <row r="4258" spans="1:10" x14ac:dyDescent="0.15">
      <c r="A4258" t="s">
        <v>374</v>
      </c>
      <c r="C4258" t="str">
        <f>VLOOKUP(A4258,装配单主表!A:B,2,FALSE)</f>
        <v>10000446</v>
      </c>
      <c r="D4258">
        <v>11983619</v>
      </c>
      <c r="E4258" t="s">
        <v>2863</v>
      </c>
      <c r="F4258">
        <v>1</v>
      </c>
      <c r="G4258">
        <v>0</v>
      </c>
      <c r="H4258" t="s">
        <v>23</v>
      </c>
      <c r="I4258" t="s">
        <v>23</v>
      </c>
      <c r="J4258" t="s">
        <v>23</v>
      </c>
    </row>
    <row r="4259" spans="1:10" x14ac:dyDescent="0.15">
      <c r="A4259" t="s">
        <v>374</v>
      </c>
      <c r="C4259" t="str">
        <f>VLOOKUP(A4259,装配单主表!A:B,2,FALSE)</f>
        <v>10000446</v>
      </c>
      <c r="D4259">
        <v>11983600</v>
      </c>
      <c r="E4259" t="s">
        <v>2855</v>
      </c>
      <c r="F4259">
        <v>1</v>
      </c>
      <c r="G4259">
        <v>0</v>
      </c>
      <c r="H4259" t="s">
        <v>23</v>
      </c>
      <c r="I4259" t="s">
        <v>23</v>
      </c>
      <c r="J4259" t="s">
        <v>23</v>
      </c>
    </row>
    <row r="4260" spans="1:10" x14ac:dyDescent="0.15">
      <c r="A4260" t="s">
        <v>374</v>
      </c>
      <c r="C4260" t="str">
        <f>VLOOKUP(A4260,装配单主表!A:B,2,FALSE)</f>
        <v>10000446</v>
      </c>
      <c r="D4260">
        <v>11997137</v>
      </c>
      <c r="E4260" t="s">
        <v>341</v>
      </c>
      <c r="F4260">
        <v>1</v>
      </c>
      <c r="G4260">
        <v>0</v>
      </c>
      <c r="H4260" t="s">
        <v>23</v>
      </c>
      <c r="I4260" t="s">
        <v>23</v>
      </c>
      <c r="J4260" t="s">
        <v>23</v>
      </c>
    </row>
    <row r="4261" spans="1:10" x14ac:dyDescent="0.15">
      <c r="A4261" t="s">
        <v>374</v>
      </c>
      <c r="C4261" t="str">
        <f>VLOOKUP(A4261,装配单主表!A:B,2,FALSE)</f>
        <v>10000446</v>
      </c>
      <c r="D4261">
        <v>11997150</v>
      </c>
      <c r="E4261" t="s">
        <v>2975</v>
      </c>
      <c r="F4261">
        <v>1</v>
      </c>
      <c r="G4261">
        <v>0</v>
      </c>
      <c r="H4261" t="s">
        <v>23</v>
      </c>
      <c r="I4261" t="s">
        <v>23</v>
      </c>
      <c r="J4261" t="s">
        <v>23</v>
      </c>
    </row>
    <row r="4262" spans="1:10" x14ac:dyDescent="0.15">
      <c r="A4262" t="s">
        <v>375</v>
      </c>
      <c r="C4262" t="str">
        <f>VLOOKUP(A4262,装配单主表!A:B,2,FALSE)</f>
        <v>10000447</v>
      </c>
      <c r="D4262">
        <v>11997150</v>
      </c>
      <c r="E4262" t="s">
        <v>2975</v>
      </c>
      <c r="F4262">
        <v>1</v>
      </c>
      <c r="G4262">
        <v>0</v>
      </c>
      <c r="H4262" t="s">
        <v>23</v>
      </c>
      <c r="I4262" t="s">
        <v>23</v>
      </c>
      <c r="J4262" t="s">
        <v>23</v>
      </c>
    </row>
    <row r="4263" spans="1:10" x14ac:dyDescent="0.15">
      <c r="A4263" t="s">
        <v>375</v>
      </c>
      <c r="C4263" t="str">
        <f>VLOOKUP(A4263,装配单主表!A:B,2,FALSE)</f>
        <v>10000447</v>
      </c>
      <c r="D4263">
        <v>11997140</v>
      </c>
      <c r="E4263" t="s">
        <v>335</v>
      </c>
      <c r="F4263">
        <v>1</v>
      </c>
      <c r="G4263">
        <v>0</v>
      </c>
      <c r="H4263" t="s">
        <v>23</v>
      </c>
      <c r="I4263" t="s">
        <v>23</v>
      </c>
      <c r="J4263" t="s">
        <v>23</v>
      </c>
    </row>
    <row r="4264" spans="1:10" x14ac:dyDescent="0.15">
      <c r="A4264" t="s">
        <v>375</v>
      </c>
      <c r="C4264" t="str">
        <f>VLOOKUP(A4264,装配单主表!A:B,2,FALSE)</f>
        <v>10000447</v>
      </c>
      <c r="D4264">
        <v>11983599</v>
      </c>
      <c r="E4264" t="s">
        <v>2854</v>
      </c>
      <c r="F4264">
        <v>1</v>
      </c>
      <c r="G4264">
        <v>0</v>
      </c>
      <c r="H4264" t="s">
        <v>23</v>
      </c>
      <c r="I4264" t="s">
        <v>23</v>
      </c>
      <c r="J4264" t="s">
        <v>23</v>
      </c>
    </row>
    <row r="4265" spans="1:10" x14ac:dyDescent="0.15">
      <c r="A4265" t="s">
        <v>375</v>
      </c>
      <c r="C4265" t="str">
        <f>VLOOKUP(A4265,装配单主表!A:B,2,FALSE)</f>
        <v>10000447</v>
      </c>
      <c r="D4265">
        <v>11983618</v>
      </c>
      <c r="E4265" t="s">
        <v>2862</v>
      </c>
      <c r="F4265">
        <v>1</v>
      </c>
      <c r="G4265">
        <v>0</v>
      </c>
      <c r="H4265" t="s">
        <v>23</v>
      </c>
      <c r="I4265" t="s">
        <v>23</v>
      </c>
      <c r="J4265" t="s">
        <v>23</v>
      </c>
    </row>
    <row r="4266" spans="1:10" x14ac:dyDescent="0.15">
      <c r="A4266" t="s">
        <v>375</v>
      </c>
      <c r="C4266" t="str">
        <f>VLOOKUP(A4266,装配单主表!A:B,2,FALSE)</f>
        <v>10000447</v>
      </c>
      <c r="D4266">
        <v>11983720</v>
      </c>
      <c r="E4266" t="s">
        <v>2870</v>
      </c>
      <c r="F4266">
        <v>1</v>
      </c>
      <c r="G4266">
        <v>0</v>
      </c>
      <c r="H4266" t="s">
        <v>23</v>
      </c>
      <c r="I4266" t="s">
        <v>23</v>
      </c>
      <c r="J4266" t="s">
        <v>23</v>
      </c>
    </row>
    <row r="4267" spans="1:10" x14ac:dyDescent="0.15">
      <c r="A4267" t="s">
        <v>375</v>
      </c>
      <c r="C4267" t="str">
        <f>VLOOKUP(A4267,装配单主表!A:B,2,FALSE)</f>
        <v>10000447</v>
      </c>
      <c r="D4267">
        <v>11983636</v>
      </c>
      <c r="E4267" t="s">
        <v>2866</v>
      </c>
      <c r="F4267">
        <v>1</v>
      </c>
      <c r="G4267">
        <v>0</v>
      </c>
      <c r="H4267" t="s">
        <v>23</v>
      </c>
      <c r="I4267" t="s">
        <v>23</v>
      </c>
      <c r="J4267" t="s">
        <v>23</v>
      </c>
    </row>
    <row r="4268" spans="1:10" x14ac:dyDescent="0.15">
      <c r="A4268" t="s">
        <v>375</v>
      </c>
      <c r="C4268" t="str">
        <f>VLOOKUP(A4268,装配单主表!A:B,2,FALSE)</f>
        <v>10000447</v>
      </c>
      <c r="D4268">
        <v>11997437</v>
      </c>
      <c r="E4268" t="s">
        <v>3012</v>
      </c>
      <c r="F4268">
        <v>1</v>
      </c>
      <c r="G4268">
        <v>0</v>
      </c>
      <c r="H4268" t="s">
        <v>23</v>
      </c>
      <c r="I4268" t="s">
        <v>23</v>
      </c>
      <c r="J4268" t="s">
        <v>23</v>
      </c>
    </row>
    <row r="4269" spans="1:10" x14ac:dyDescent="0.15">
      <c r="A4269" t="s">
        <v>375</v>
      </c>
      <c r="C4269" t="str">
        <f>VLOOKUP(A4269,装配单主表!A:B,2,FALSE)</f>
        <v>10000447</v>
      </c>
      <c r="D4269">
        <v>11997205</v>
      </c>
      <c r="E4269" t="s">
        <v>2990</v>
      </c>
      <c r="F4269">
        <v>1</v>
      </c>
      <c r="G4269">
        <v>0</v>
      </c>
      <c r="H4269" t="s">
        <v>23</v>
      </c>
      <c r="I4269" t="s">
        <v>23</v>
      </c>
      <c r="J4269" t="s">
        <v>23</v>
      </c>
    </row>
    <row r="4270" spans="1:10" x14ac:dyDescent="0.15">
      <c r="A4270" t="s">
        <v>375</v>
      </c>
      <c r="C4270" t="str">
        <f>VLOOKUP(A4270,装配单主表!A:B,2,FALSE)</f>
        <v>10000447</v>
      </c>
      <c r="D4270">
        <v>11997206</v>
      </c>
      <c r="E4270" t="s">
        <v>2994</v>
      </c>
      <c r="F4270">
        <v>1</v>
      </c>
      <c r="G4270">
        <v>0</v>
      </c>
      <c r="H4270" t="s">
        <v>23</v>
      </c>
      <c r="I4270" t="s">
        <v>23</v>
      </c>
      <c r="J4270" t="s">
        <v>23</v>
      </c>
    </row>
    <row r="4271" spans="1:10" x14ac:dyDescent="0.15">
      <c r="A4271" t="s">
        <v>375</v>
      </c>
      <c r="C4271" t="str">
        <f>VLOOKUP(A4271,装配单主表!A:B,2,FALSE)</f>
        <v>10000447</v>
      </c>
      <c r="D4271">
        <v>11997214</v>
      </c>
      <c r="E4271" t="s">
        <v>2997</v>
      </c>
      <c r="F4271">
        <v>1</v>
      </c>
      <c r="G4271">
        <v>0</v>
      </c>
      <c r="H4271" t="s">
        <v>23</v>
      </c>
      <c r="I4271" t="s">
        <v>23</v>
      </c>
      <c r="J4271" t="s">
        <v>23</v>
      </c>
    </row>
    <row r="4272" spans="1:10" x14ac:dyDescent="0.15">
      <c r="A4272" t="s">
        <v>375</v>
      </c>
      <c r="C4272" t="str">
        <f>VLOOKUP(A4272,装配单主表!A:B,2,FALSE)</f>
        <v>10000447</v>
      </c>
      <c r="D4272">
        <v>11997162</v>
      </c>
      <c r="E4272" t="s">
        <v>2977</v>
      </c>
      <c r="F4272">
        <v>1</v>
      </c>
      <c r="G4272">
        <v>0</v>
      </c>
      <c r="H4272" t="s">
        <v>23</v>
      </c>
      <c r="I4272" t="s">
        <v>23</v>
      </c>
      <c r="J4272" t="s">
        <v>23</v>
      </c>
    </row>
    <row r="4273" spans="1:10" x14ac:dyDescent="0.15">
      <c r="A4273" t="s">
        <v>375</v>
      </c>
      <c r="C4273" t="str">
        <f>VLOOKUP(A4273,装配单主表!A:B,2,FALSE)</f>
        <v>10000447</v>
      </c>
      <c r="D4273">
        <v>11997153</v>
      </c>
      <c r="E4273" t="s">
        <v>2976</v>
      </c>
      <c r="F4273">
        <v>1</v>
      </c>
      <c r="G4273">
        <v>0</v>
      </c>
      <c r="H4273" t="s">
        <v>23</v>
      </c>
      <c r="I4273" t="s">
        <v>23</v>
      </c>
      <c r="J4273" t="s">
        <v>23</v>
      </c>
    </row>
    <row r="4274" spans="1:10" x14ac:dyDescent="0.15">
      <c r="A4274" t="s">
        <v>376</v>
      </c>
      <c r="C4274" t="str">
        <f>VLOOKUP(A4274,装配单主表!A:B,2,FALSE)</f>
        <v>10000448</v>
      </c>
      <c r="D4274">
        <v>11997153</v>
      </c>
      <c r="E4274" t="s">
        <v>2976</v>
      </c>
      <c r="F4274">
        <v>1</v>
      </c>
      <c r="G4274">
        <v>0</v>
      </c>
      <c r="H4274" t="s">
        <v>23</v>
      </c>
      <c r="I4274" t="s">
        <v>23</v>
      </c>
      <c r="J4274" t="s">
        <v>23</v>
      </c>
    </row>
    <row r="4275" spans="1:10" x14ac:dyDescent="0.15">
      <c r="A4275" t="s">
        <v>376</v>
      </c>
      <c r="C4275" t="str">
        <f>VLOOKUP(A4275,装配单主表!A:B,2,FALSE)</f>
        <v>10000448</v>
      </c>
      <c r="D4275">
        <v>11997162</v>
      </c>
      <c r="E4275" t="s">
        <v>2977</v>
      </c>
      <c r="F4275">
        <v>1</v>
      </c>
      <c r="G4275">
        <v>0</v>
      </c>
      <c r="H4275" t="s">
        <v>23</v>
      </c>
      <c r="I4275" t="s">
        <v>23</v>
      </c>
      <c r="J4275" t="s">
        <v>23</v>
      </c>
    </row>
    <row r="4276" spans="1:10" x14ac:dyDescent="0.15">
      <c r="A4276" t="s">
        <v>376</v>
      </c>
      <c r="C4276" t="str">
        <f>VLOOKUP(A4276,装配单主表!A:B,2,FALSE)</f>
        <v>10000448</v>
      </c>
      <c r="D4276">
        <v>11997214</v>
      </c>
      <c r="E4276" t="s">
        <v>2997</v>
      </c>
      <c r="F4276">
        <v>1</v>
      </c>
      <c r="G4276">
        <v>0</v>
      </c>
      <c r="H4276" t="s">
        <v>23</v>
      </c>
      <c r="I4276" t="s">
        <v>23</v>
      </c>
      <c r="J4276" t="s">
        <v>23</v>
      </c>
    </row>
    <row r="4277" spans="1:10" x14ac:dyDescent="0.15">
      <c r="A4277" t="s">
        <v>376</v>
      </c>
      <c r="C4277" t="str">
        <f>VLOOKUP(A4277,装配单主表!A:B,2,FALSE)</f>
        <v>10000448</v>
      </c>
      <c r="D4277">
        <v>11997206</v>
      </c>
      <c r="E4277" t="s">
        <v>2994</v>
      </c>
      <c r="F4277">
        <v>1</v>
      </c>
      <c r="G4277">
        <v>0</v>
      </c>
      <c r="H4277" t="s">
        <v>23</v>
      </c>
      <c r="I4277" t="s">
        <v>23</v>
      </c>
      <c r="J4277" t="s">
        <v>23</v>
      </c>
    </row>
    <row r="4278" spans="1:10" x14ac:dyDescent="0.15">
      <c r="A4278" t="s">
        <v>376</v>
      </c>
      <c r="C4278" t="str">
        <f>VLOOKUP(A4278,装配单主表!A:B,2,FALSE)</f>
        <v>10000448</v>
      </c>
      <c r="D4278">
        <v>11997205</v>
      </c>
      <c r="E4278" t="s">
        <v>2990</v>
      </c>
      <c r="F4278">
        <v>1</v>
      </c>
      <c r="G4278">
        <v>0</v>
      </c>
      <c r="H4278" t="s">
        <v>23</v>
      </c>
      <c r="I4278" t="s">
        <v>23</v>
      </c>
      <c r="J4278" t="s">
        <v>23</v>
      </c>
    </row>
    <row r="4279" spans="1:10" x14ac:dyDescent="0.15">
      <c r="A4279" t="s">
        <v>376</v>
      </c>
      <c r="C4279" t="str">
        <f>VLOOKUP(A4279,装配单主表!A:B,2,FALSE)</f>
        <v>10000448</v>
      </c>
      <c r="D4279">
        <v>11997437</v>
      </c>
      <c r="E4279" t="s">
        <v>3012</v>
      </c>
      <c r="F4279">
        <v>1</v>
      </c>
      <c r="G4279">
        <v>0</v>
      </c>
      <c r="H4279" t="s">
        <v>23</v>
      </c>
      <c r="I4279" t="s">
        <v>23</v>
      </c>
      <c r="J4279" t="s">
        <v>23</v>
      </c>
    </row>
    <row r="4280" spans="1:10" x14ac:dyDescent="0.15">
      <c r="A4280" t="s">
        <v>376</v>
      </c>
      <c r="C4280" t="str">
        <f>VLOOKUP(A4280,装配单主表!A:B,2,FALSE)</f>
        <v>10000448</v>
      </c>
      <c r="D4280">
        <v>11983636</v>
      </c>
      <c r="E4280" t="s">
        <v>2866</v>
      </c>
      <c r="F4280">
        <v>1</v>
      </c>
      <c r="G4280">
        <v>0</v>
      </c>
      <c r="H4280" t="s">
        <v>23</v>
      </c>
      <c r="I4280" t="s">
        <v>23</v>
      </c>
      <c r="J4280" t="s">
        <v>23</v>
      </c>
    </row>
    <row r="4281" spans="1:10" x14ac:dyDescent="0.15">
      <c r="A4281" t="s">
        <v>376</v>
      </c>
      <c r="C4281" t="str">
        <f>VLOOKUP(A4281,装配单主表!A:B,2,FALSE)</f>
        <v>10000448</v>
      </c>
      <c r="D4281">
        <v>11983720</v>
      </c>
      <c r="E4281" t="s">
        <v>2872</v>
      </c>
      <c r="F4281">
        <v>1</v>
      </c>
      <c r="G4281">
        <v>0</v>
      </c>
      <c r="H4281" t="s">
        <v>23</v>
      </c>
      <c r="I4281" t="s">
        <v>23</v>
      </c>
      <c r="J4281" t="s">
        <v>23</v>
      </c>
    </row>
    <row r="4282" spans="1:10" x14ac:dyDescent="0.15">
      <c r="A4282" t="s">
        <v>376</v>
      </c>
      <c r="C4282" t="str">
        <f>VLOOKUP(A4282,装配单主表!A:B,2,FALSE)</f>
        <v>10000448</v>
      </c>
      <c r="D4282">
        <v>11983613</v>
      </c>
      <c r="E4282" t="s">
        <v>2858</v>
      </c>
      <c r="F4282">
        <v>1</v>
      </c>
      <c r="G4282">
        <v>0</v>
      </c>
      <c r="H4282" t="s">
        <v>23</v>
      </c>
      <c r="I4282" t="s">
        <v>23</v>
      </c>
      <c r="J4282" t="s">
        <v>23</v>
      </c>
    </row>
    <row r="4283" spans="1:10" x14ac:dyDescent="0.15">
      <c r="A4283" t="s">
        <v>376</v>
      </c>
      <c r="C4283" t="str">
        <f>VLOOKUP(A4283,装配单主表!A:B,2,FALSE)</f>
        <v>10000448</v>
      </c>
      <c r="D4283">
        <v>11983594</v>
      </c>
      <c r="E4283" t="s">
        <v>2850</v>
      </c>
      <c r="F4283">
        <v>1</v>
      </c>
      <c r="G4283">
        <v>0</v>
      </c>
      <c r="H4283" t="s">
        <v>23</v>
      </c>
      <c r="I4283" t="s">
        <v>23</v>
      </c>
      <c r="J4283" t="s">
        <v>23</v>
      </c>
    </row>
    <row r="4284" spans="1:10" x14ac:dyDescent="0.15">
      <c r="A4284" t="s">
        <v>376</v>
      </c>
      <c r="C4284" t="str">
        <f>VLOOKUP(A4284,装配单主表!A:B,2,FALSE)</f>
        <v>10000448</v>
      </c>
      <c r="D4284">
        <v>11997150</v>
      </c>
      <c r="E4284" t="s">
        <v>2975</v>
      </c>
      <c r="F4284">
        <v>1</v>
      </c>
      <c r="G4284">
        <v>0</v>
      </c>
      <c r="H4284" t="s">
        <v>23</v>
      </c>
      <c r="I4284" t="s">
        <v>23</v>
      </c>
      <c r="J4284" t="s">
        <v>23</v>
      </c>
    </row>
    <row r="4285" spans="1:10" x14ac:dyDescent="0.15">
      <c r="A4285" t="s">
        <v>376</v>
      </c>
      <c r="C4285" t="str">
        <f>VLOOKUP(A4285,装配单主表!A:B,2,FALSE)</f>
        <v>10000448</v>
      </c>
      <c r="D4285">
        <v>11997133</v>
      </c>
      <c r="E4285" t="s">
        <v>344</v>
      </c>
      <c r="F4285">
        <v>1</v>
      </c>
      <c r="G4285">
        <v>0</v>
      </c>
      <c r="H4285" t="s">
        <v>23</v>
      </c>
      <c r="I4285" t="s">
        <v>23</v>
      </c>
      <c r="J4285" t="s">
        <v>23</v>
      </c>
    </row>
    <row r="4286" spans="1:10" x14ac:dyDescent="0.15">
      <c r="A4286" t="s">
        <v>377</v>
      </c>
      <c r="C4286" t="str">
        <f>VLOOKUP(A4286,装配单主表!A:B,2,FALSE)</f>
        <v>10000449</v>
      </c>
      <c r="D4286">
        <v>11997150</v>
      </c>
      <c r="E4286" t="s">
        <v>2975</v>
      </c>
      <c r="F4286">
        <v>1</v>
      </c>
      <c r="G4286">
        <v>0</v>
      </c>
      <c r="H4286" t="s">
        <v>23</v>
      </c>
      <c r="I4286" t="s">
        <v>23</v>
      </c>
      <c r="J4286" t="s">
        <v>23</v>
      </c>
    </row>
    <row r="4287" spans="1:10" x14ac:dyDescent="0.15">
      <c r="A4287" t="s">
        <v>377</v>
      </c>
      <c r="C4287" t="str">
        <f>VLOOKUP(A4287,装配单主表!A:B,2,FALSE)</f>
        <v>10000449</v>
      </c>
      <c r="D4287">
        <v>11997138</v>
      </c>
      <c r="E4287" t="s">
        <v>347</v>
      </c>
      <c r="F4287">
        <v>1</v>
      </c>
      <c r="G4287">
        <v>0</v>
      </c>
      <c r="H4287" t="s">
        <v>23</v>
      </c>
      <c r="I4287" t="s">
        <v>23</v>
      </c>
      <c r="J4287" t="s">
        <v>23</v>
      </c>
    </row>
    <row r="4288" spans="1:10" x14ac:dyDescent="0.15">
      <c r="A4288" t="s">
        <v>377</v>
      </c>
      <c r="C4288" t="str">
        <f>VLOOKUP(A4288,装配单主表!A:B,2,FALSE)</f>
        <v>10000449</v>
      </c>
      <c r="D4288">
        <v>11983601</v>
      </c>
      <c r="E4288" t="s">
        <v>2856</v>
      </c>
      <c r="F4288">
        <v>1</v>
      </c>
      <c r="G4288">
        <v>0</v>
      </c>
      <c r="H4288" t="s">
        <v>23</v>
      </c>
      <c r="I4288" t="s">
        <v>23</v>
      </c>
      <c r="J4288" t="s">
        <v>23</v>
      </c>
    </row>
    <row r="4289" spans="1:10" x14ac:dyDescent="0.15">
      <c r="A4289" t="s">
        <v>377</v>
      </c>
      <c r="C4289" t="str">
        <f>VLOOKUP(A4289,装配单主表!A:B,2,FALSE)</f>
        <v>10000449</v>
      </c>
      <c r="D4289">
        <v>11983620</v>
      </c>
      <c r="E4289" t="s">
        <v>2864</v>
      </c>
      <c r="F4289">
        <v>1</v>
      </c>
      <c r="G4289">
        <v>0</v>
      </c>
      <c r="H4289" t="s">
        <v>23</v>
      </c>
      <c r="I4289" t="s">
        <v>23</v>
      </c>
      <c r="J4289" t="s">
        <v>23</v>
      </c>
    </row>
    <row r="4290" spans="1:10" x14ac:dyDescent="0.15">
      <c r="A4290" t="s">
        <v>377</v>
      </c>
      <c r="C4290" t="str">
        <f>VLOOKUP(A4290,装配单主表!A:B,2,FALSE)</f>
        <v>10000449</v>
      </c>
      <c r="D4290">
        <v>11983720</v>
      </c>
      <c r="E4290" t="s">
        <v>2873</v>
      </c>
      <c r="F4290">
        <v>1</v>
      </c>
      <c r="G4290">
        <v>0</v>
      </c>
      <c r="H4290" t="s">
        <v>23</v>
      </c>
      <c r="I4290" t="s">
        <v>23</v>
      </c>
      <c r="J4290" t="s">
        <v>23</v>
      </c>
    </row>
    <row r="4291" spans="1:10" x14ac:dyDescent="0.15">
      <c r="A4291" t="s">
        <v>377</v>
      </c>
      <c r="C4291" t="str">
        <f>VLOOKUP(A4291,装配单主表!A:B,2,FALSE)</f>
        <v>10000449</v>
      </c>
      <c r="D4291">
        <v>11983636</v>
      </c>
      <c r="E4291" t="s">
        <v>2866</v>
      </c>
      <c r="F4291">
        <v>1</v>
      </c>
      <c r="G4291">
        <v>0</v>
      </c>
      <c r="H4291" t="s">
        <v>23</v>
      </c>
      <c r="I4291" t="s">
        <v>23</v>
      </c>
      <c r="J4291" t="s">
        <v>23</v>
      </c>
    </row>
    <row r="4292" spans="1:10" x14ac:dyDescent="0.15">
      <c r="A4292" t="s">
        <v>377</v>
      </c>
      <c r="C4292" t="str">
        <f>VLOOKUP(A4292,装配单主表!A:B,2,FALSE)</f>
        <v>10000449</v>
      </c>
      <c r="D4292">
        <v>11997437</v>
      </c>
      <c r="E4292" t="s">
        <v>3012</v>
      </c>
      <c r="F4292">
        <v>1</v>
      </c>
      <c r="G4292">
        <v>0</v>
      </c>
      <c r="H4292" t="s">
        <v>23</v>
      </c>
      <c r="I4292" t="s">
        <v>23</v>
      </c>
      <c r="J4292" t="s">
        <v>23</v>
      </c>
    </row>
    <row r="4293" spans="1:10" x14ac:dyDescent="0.15">
      <c r="A4293" t="s">
        <v>377</v>
      </c>
      <c r="C4293" t="str">
        <f>VLOOKUP(A4293,装配单主表!A:B,2,FALSE)</f>
        <v>10000449</v>
      </c>
      <c r="D4293">
        <v>11997205</v>
      </c>
      <c r="E4293" t="s">
        <v>2990</v>
      </c>
      <c r="F4293">
        <v>1</v>
      </c>
      <c r="G4293">
        <v>0</v>
      </c>
      <c r="H4293" t="s">
        <v>23</v>
      </c>
      <c r="I4293" t="s">
        <v>23</v>
      </c>
      <c r="J4293" t="s">
        <v>23</v>
      </c>
    </row>
    <row r="4294" spans="1:10" x14ac:dyDescent="0.15">
      <c r="A4294" t="s">
        <v>377</v>
      </c>
      <c r="C4294" t="str">
        <f>VLOOKUP(A4294,装配单主表!A:B,2,FALSE)</f>
        <v>10000449</v>
      </c>
      <c r="D4294">
        <v>11997206</v>
      </c>
      <c r="E4294" t="s">
        <v>2994</v>
      </c>
      <c r="F4294">
        <v>1</v>
      </c>
      <c r="G4294">
        <v>0</v>
      </c>
      <c r="H4294" t="s">
        <v>23</v>
      </c>
      <c r="I4294" t="s">
        <v>23</v>
      </c>
      <c r="J4294" t="s">
        <v>23</v>
      </c>
    </row>
    <row r="4295" spans="1:10" x14ac:dyDescent="0.15">
      <c r="A4295" t="s">
        <v>377</v>
      </c>
      <c r="C4295" t="str">
        <f>VLOOKUP(A4295,装配单主表!A:B,2,FALSE)</f>
        <v>10000449</v>
      </c>
      <c r="D4295">
        <v>11997214</v>
      </c>
      <c r="E4295" t="s">
        <v>2997</v>
      </c>
      <c r="F4295">
        <v>1</v>
      </c>
      <c r="G4295">
        <v>0</v>
      </c>
      <c r="H4295" t="s">
        <v>23</v>
      </c>
      <c r="I4295" t="s">
        <v>23</v>
      </c>
      <c r="J4295" t="s">
        <v>23</v>
      </c>
    </row>
    <row r="4296" spans="1:10" x14ac:dyDescent="0.15">
      <c r="A4296" t="s">
        <v>377</v>
      </c>
      <c r="C4296" t="str">
        <f>VLOOKUP(A4296,装配单主表!A:B,2,FALSE)</f>
        <v>10000449</v>
      </c>
      <c r="D4296">
        <v>11997162</v>
      </c>
      <c r="E4296" t="s">
        <v>2977</v>
      </c>
      <c r="F4296">
        <v>1</v>
      </c>
      <c r="G4296">
        <v>0</v>
      </c>
      <c r="H4296" t="s">
        <v>23</v>
      </c>
      <c r="I4296" t="s">
        <v>23</v>
      </c>
      <c r="J4296" t="s">
        <v>23</v>
      </c>
    </row>
    <row r="4297" spans="1:10" x14ac:dyDescent="0.15">
      <c r="A4297" t="s">
        <v>377</v>
      </c>
      <c r="C4297" t="str">
        <f>VLOOKUP(A4297,装配单主表!A:B,2,FALSE)</f>
        <v>10000449</v>
      </c>
      <c r="D4297">
        <v>11997153</v>
      </c>
      <c r="E4297" t="s">
        <v>2976</v>
      </c>
      <c r="F4297">
        <v>1</v>
      </c>
      <c r="G4297">
        <v>0</v>
      </c>
      <c r="H4297" t="s">
        <v>23</v>
      </c>
      <c r="I4297" t="s">
        <v>23</v>
      </c>
      <c r="J4297" t="s">
        <v>23</v>
      </c>
    </row>
    <row r="4298" spans="1:10" x14ac:dyDescent="0.15">
      <c r="A4298" t="s">
        <v>875</v>
      </c>
      <c r="C4298" t="str">
        <f>VLOOKUP(A4298,装配单主表!A:B,2,FALSE)</f>
        <v>10000450</v>
      </c>
      <c r="D4298">
        <v>11997153</v>
      </c>
      <c r="E4298" t="s">
        <v>2976</v>
      </c>
      <c r="F4298">
        <v>1</v>
      </c>
      <c r="G4298">
        <v>0</v>
      </c>
      <c r="H4298" t="s">
        <v>23</v>
      </c>
      <c r="I4298" t="s">
        <v>23</v>
      </c>
      <c r="J4298" t="s">
        <v>23</v>
      </c>
    </row>
    <row r="4299" spans="1:10" x14ac:dyDescent="0.15">
      <c r="A4299" t="s">
        <v>875</v>
      </c>
      <c r="C4299" t="str">
        <f>VLOOKUP(A4299,装配单主表!A:B,2,FALSE)</f>
        <v>10000450</v>
      </c>
      <c r="D4299">
        <v>11997162</v>
      </c>
      <c r="E4299" t="s">
        <v>2977</v>
      </c>
      <c r="F4299">
        <v>1</v>
      </c>
      <c r="G4299">
        <v>0</v>
      </c>
      <c r="H4299" t="s">
        <v>23</v>
      </c>
      <c r="I4299" t="s">
        <v>23</v>
      </c>
      <c r="J4299" t="s">
        <v>23</v>
      </c>
    </row>
    <row r="4300" spans="1:10" x14ac:dyDescent="0.15">
      <c r="A4300" t="s">
        <v>875</v>
      </c>
      <c r="C4300" t="str">
        <f>VLOOKUP(A4300,装配单主表!A:B,2,FALSE)</f>
        <v>10000450</v>
      </c>
      <c r="D4300">
        <v>11997207</v>
      </c>
      <c r="E4300" t="s">
        <v>2996</v>
      </c>
      <c r="F4300">
        <v>1</v>
      </c>
      <c r="G4300">
        <v>0</v>
      </c>
      <c r="H4300" t="s">
        <v>23</v>
      </c>
      <c r="I4300" t="s">
        <v>23</v>
      </c>
      <c r="J4300" t="s">
        <v>23</v>
      </c>
    </row>
    <row r="4301" spans="1:10" x14ac:dyDescent="0.15">
      <c r="A4301" t="s">
        <v>875</v>
      </c>
      <c r="C4301" t="str">
        <f>VLOOKUP(A4301,装配单主表!A:B,2,FALSE)</f>
        <v>10000450</v>
      </c>
      <c r="D4301">
        <v>11997206</v>
      </c>
      <c r="E4301" t="s">
        <v>2994</v>
      </c>
      <c r="F4301">
        <v>1</v>
      </c>
      <c r="G4301">
        <v>0</v>
      </c>
      <c r="H4301" t="s">
        <v>23</v>
      </c>
      <c r="I4301" t="s">
        <v>23</v>
      </c>
      <c r="J4301" t="s">
        <v>23</v>
      </c>
    </row>
    <row r="4302" spans="1:10" x14ac:dyDescent="0.15">
      <c r="A4302" t="s">
        <v>875</v>
      </c>
      <c r="C4302" t="str">
        <f>VLOOKUP(A4302,装配单主表!A:B,2,FALSE)</f>
        <v>10000450</v>
      </c>
      <c r="D4302">
        <v>11997205</v>
      </c>
      <c r="E4302" t="s">
        <v>2990</v>
      </c>
      <c r="F4302">
        <v>1</v>
      </c>
      <c r="G4302">
        <v>0</v>
      </c>
      <c r="H4302" t="s">
        <v>23</v>
      </c>
      <c r="I4302" t="s">
        <v>23</v>
      </c>
      <c r="J4302" t="s">
        <v>23</v>
      </c>
    </row>
    <row r="4303" spans="1:10" x14ac:dyDescent="0.15">
      <c r="A4303" t="s">
        <v>875</v>
      </c>
      <c r="C4303" t="str">
        <f>VLOOKUP(A4303,装配单主表!A:B,2,FALSE)</f>
        <v>10000450</v>
      </c>
      <c r="D4303">
        <v>11997437</v>
      </c>
      <c r="E4303" t="s">
        <v>3012</v>
      </c>
      <c r="F4303">
        <v>1</v>
      </c>
      <c r="G4303">
        <v>0</v>
      </c>
      <c r="H4303" t="s">
        <v>23</v>
      </c>
      <c r="I4303" t="s">
        <v>23</v>
      </c>
      <c r="J4303" t="s">
        <v>23</v>
      </c>
    </row>
    <row r="4304" spans="1:10" x14ac:dyDescent="0.15">
      <c r="A4304" t="s">
        <v>875</v>
      </c>
      <c r="C4304" t="str">
        <f>VLOOKUP(A4304,装配单主表!A:B,2,FALSE)</f>
        <v>10000450</v>
      </c>
      <c r="D4304">
        <v>11983636</v>
      </c>
      <c r="E4304" t="s">
        <v>2866</v>
      </c>
      <c r="F4304">
        <v>1</v>
      </c>
      <c r="G4304">
        <v>0</v>
      </c>
      <c r="H4304" t="s">
        <v>23</v>
      </c>
      <c r="I4304" t="s">
        <v>23</v>
      </c>
      <c r="J4304" t="s">
        <v>23</v>
      </c>
    </row>
    <row r="4305" spans="1:10" x14ac:dyDescent="0.15">
      <c r="A4305" t="s">
        <v>875</v>
      </c>
      <c r="C4305" t="str">
        <f>VLOOKUP(A4305,装配单主表!A:B,2,FALSE)</f>
        <v>10000450</v>
      </c>
      <c r="D4305">
        <v>11983720</v>
      </c>
      <c r="E4305" t="s">
        <v>2871</v>
      </c>
      <c r="F4305">
        <v>1</v>
      </c>
      <c r="G4305">
        <v>0</v>
      </c>
      <c r="H4305" t="s">
        <v>23</v>
      </c>
      <c r="I4305" t="s">
        <v>23</v>
      </c>
      <c r="J4305" t="s">
        <v>23</v>
      </c>
    </row>
    <row r="4306" spans="1:10" x14ac:dyDescent="0.15">
      <c r="A4306" t="s">
        <v>875</v>
      </c>
      <c r="C4306" t="str">
        <f>VLOOKUP(A4306,装配单主表!A:B,2,FALSE)</f>
        <v>10000450</v>
      </c>
      <c r="D4306">
        <v>11983621</v>
      </c>
      <c r="E4306" t="s">
        <v>2865</v>
      </c>
      <c r="F4306">
        <v>1</v>
      </c>
      <c r="G4306">
        <v>0</v>
      </c>
      <c r="H4306" t="s">
        <v>23</v>
      </c>
      <c r="I4306" t="s">
        <v>23</v>
      </c>
      <c r="J4306" t="s">
        <v>23</v>
      </c>
    </row>
    <row r="4307" spans="1:10" x14ac:dyDescent="0.15">
      <c r="A4307" t="s">
        <v>875</v>
      </c>
      <c r="C4307" t="str">
        <f>VLOOKUP(A4307,装配单主表!A:B,2,FALSE)</f>
        <v>10000450</v>
      </c>
      <c r="D4307">
        <v>11983602</v>
      </c>
      <c r="E4307" t="s">
        <v>2857</v>
      </c>
      <c r="F4307">
        <v>1</v>
      </c>
      <c r="G4307">
        <v>0</v>
      </c>
      <c r="H4307" t="s">
        <v>23</v>
      </c>
      <c r="I4307" t="s">
        <v>23</v>
      </c>
      <c r="J4307" t="s">
        <v>23</v>
      </c>
    </row>
    <row r="4308" spans="1:10" x14ac:dyDescent="0.15">
      <c r="A4308" t="s">
        <v>875</v>
      </c>
      <c r="C4308" t="str">
        <f>VLOOKUP(A4308,装配单主表!A:B,2,FALSE)</f>
        <v>10000450</v>
      </c>
      <c r="D4308">
        <v>11997139</v>
      </c>
      <c r="E4308" t="s">
        <v>337</v>
      </c>
      <c r="F4308">
        <v>1</v>
      </c>
      <c r="G4308">
        <v>0</v>
      </c>
      <c r="H4308" t="s">
        <v>23</v>
      </c>
      <c r="I4308" t="s">
        <v>23</v>
      </c>
      <c r="J4308" t="s">
        <v>23</v>
      </c>
    </row>
    <row r="4309" spans="1:10" x14ac:dyDescent="0.15">
      <c r="A4309" t="s">
        <v>875</v>
      </c>
      <c r="C4309" t="str">
        <f>VLOOKUP(A4309,装配单主表!A:B,2,FALSE)</f>
        <v>10000450</v>
      </c>
      <c r="D4309">
        <v>11997150</v>
      </c>
      <c r="E4309" t="s">
        <v>2975</v>
      </c>
      <c r="F4309">
        <v>1</v>
      </c>
      <c r="G4309">
        <v>0</v>
      </c>
      <c r="H4309" t="s">
        <v>23</v>
      </c>
      <c r="I4309" t="s">
        <v>23</v>
      </c>
      <c r="J4309" t="s">
        <v>23</v>
      </c>
    </row>
    <row r="4310" spans="1:10" x14ac:dyDescent="0.15">
      <c r="A4310" t="s">
        <v>876</v>
      </c>
      <c r="C4310" t="str">
        <f>VLOOKUP(A4310,装配单主表!A:B,2,FALSE)</f>
        <v>10000451</v>
      </c>
      <c r="D4310">
        <v>11997150</v>
      </c>
      <c r="E4310" t="s">
        <v>2975</v>
      </c>
      <c r="F4310">
        <v>1</v>
      </c>
      <c r="G4310">
        <v>0</v>
      </c>
      <c r="H4310" t="s">
        <v>23</v>
      </c>
      <c r="I4310" t="s">
        <v>23</v>
      </c>
      <c r="J4310" t="s">
        <v>23</v>
      </c>
    </row>
    <row r="4311" spans="1:10" x14ac:dyDescent="0.15">
      <c r="A4311" t="s">
        <v>876</v>
      </c>
      <c r="C4311" t="str">
        <f>VLOOKUP(A4311,装配单主表!A:B,2,FALSE)</f>
        <v>10000451</v>
      </c>
      <c r="D4311">
        <v>11997135</v>
      </c>
      <c r="E4311" t="s">
        <v>339</v>
      </c>
      <c r="F4311">
        <v>1</v>
      </c>
      <c r="G4311">
        <v>0</v>
      </c>
      <c r="H4311" t="s">
        <v>23</v>
      </c>
      <c r="I4311" t="s">
        <v>23</v>
      </c>
      <c r="J4311" t="s">
        <v>23</v>
      </c>
    </row>
    <row r="4312" spans="1:10" x14ac:dyDescent="0.15">
      <c r="A4312" t="s">
        <v>876</v>
      </c>
      <c r="C4312" t="str">
        <f>VLOOKUP(A4312,装配单主表!A:B,2,FALSE)</f>
        <v>10000451</v>
      </c>
      <c r="D4312">
        <v>11983615</v>
      </c>
      <c r="E4312" t="s">
        <v>2860</v>
      </c>
      <c r="F4312">
        <v>1</v>
      </c>
      <c r="G4312">
        <v>0</v>
      </c>
      <c r="H4312" t="s">
        <v>23</v>
      </c>
      <c r="I4312" t="s">
        <v>23</v>
      </c>
      <c r="J4312" t="s">
        <v>23</v>
      </c>
    </row>
    <row r="4313" spans="1:10" x14ac:dyDescent="0.15">
      <c r="A4313" t="s">
        <v>876</v>
      </c>
      <c r="C4313" t="str">
        <f>VLOOKUP(A4313,装配单主表!A:B,2,FALSE)</f>
        <v>10000451</v>
      </c>
      <c r="D4313">
        <v>11983596</v>
      </c>
      <c r="E4313" t="s">
        <v>2852</v>
      </c>
      <c r="F4313">
        <v>1</v>
      </c>
      <c r="G4313">
        <v>0</v>
      </c>
      <c r="H4313" t="s">
        <v>23</v>
      </c>
      <c r="I4313" t="s">
        <v>23</v>
      </c>
      <c r="J4313" t="s">
        <v>23</v>
      </c>
    </row>
    <row r="4314" spans="1:10" x14ac:dyDescent="0.15">
      <c r="A4314" t="s">
        <v>876</v>
      </c>
      <c r="C4314" t="str">
        <f>VLOOKUP(A4314,装配单主表!A:B,2,FALSE)</f>
        <v>10000451</v>
      </c>
      <c r="D4314">
        <v>11983636</v>
      </c>
      <c r="E4314" t="s">
        <v>2866</v>
      </c>
      <c r="F4314">
        <v>1</v>
      </c>
      <c r="G4314">
        <v>0</v>
      </c>
      <c r="H4314" t="s">
        <v>23</v>
      </c>
      <c r="I4314" t="s">
        <v>23</v>
      </c>
      <c r="J4314" t="s">
        <v>23</v>
      </c>
    </row>
    <row r="4315" spans="1:10" x14ac:dyDescent="0.15">
      <c r="A4315" t="s">
        <v>876</v>
      </c>
      <c r="C4315" t="str">
        <f>VLOOKUP(A4315,装配单主表!A:B,2,FALSE)</f>
        <v>10000451</v>
      </c>
      <c r="D4315">
        <v>11997437</v>
      </c>
      <c r="E4315" t="s">
        <v>3012</v>
      </c>
      <c r="F4315">
        <v>1</v>
      </c>
      <c r="G4315">
        <v>0</v>
      </c>
      <c r="H4315" t="s">
        <v>23</v>
      </c>
      <c r="I4315" t="s">
        <v>23</v>
      </c>
      <c r="J4315" t="s">
        <v>23</v>
      </c>
    </row>
    <row r="4316" spans="1:10" x14ac:dyDescent="0.15">
      <c r="A4316" t="s">
        <v>876</v>
      </c>
      <c r="C4316" t="str">
        <f>VLOOKUP(A4316,装配单主表!A:B,2,FALSE)</f>
        <v>10000451</v>
      </c>
      <c r="D4316">
        <v>11997424</v>
      </c>
      <c r="E4316" t="s">
        <v>3003</v>
      </c>
      <c r="F4316">
        <v>1</v>
      </c>
      <c r="G4316">
        <v>0</v>
      </c>
      <c r="H4316" t="s">
        <v>23</v>
      </c>
      <c r="I4316" t="s">
        <v>23</v>
      </c>
      <c r="J4316" t="s">
        <v>23</v>
      </c>
    </row>
    <row r="4317" spans="1:10" x14ac:dyDescent="0.15">
      <c r="A4317" t="s">
        <v>876</v>
      </c>
      <c r="C4317" t="str">
        <f>VLOOKUP(A4317,装配单主表!A:B,2,FALSE)</f>
        <v>10000451</v>
      </c>
      <c r="D4317">
        <v>11997205</v>
      </c>
      <c r="E4317" t="s">
        <v>2990</v>
      </c>
      <c r="F4317">
        <v>1</v>
      </c>
      <c r="G4317">
        <v>0</v>
      </c>
      <c r="H4317" t="s">
        <v>23</v>
      </c>
      <c r="I4317" t="s">
        <v>23</v>
      </c>
      <c r="J4317" t="s">
        <v>23</v>
      </c>
    </row>
    <row r="4318" spans="1:10" x14ac:dyDescent="0.15">
      <c r="A4318" t="s">
        <v>876</v>
      </c>
      <c r="C4318" t="str">
        <f>VLOOKUP(A4318,装配单主表!A:B,2,FALSE)</f>
        <v>10000451</v>
      </c>
      <c r="D4318">
        <v>11997206</v>
      </c>
      <c r="E4318" t="s">
        <v>2994</v>
      </c>
      <c r="F4318">
        <v>1</v>
      </c>
      <c r="G4318">
        <v>0</v>
      </c>
      <c r="H4318" t="s">
        <v>23</v>
      </c>
      <c r="I4318" t="s">
        <v>23</v>
      </c>
      <c r="J4318" t="s">
        <v>23</v>
      </c>
    </row>
    <row r="4319" spans="1:10" x14ac:dyDescent="0.15">
      <c r="A4319" t="s">
        <v>876</v>
      </c>
      <c r="C4319" t="str">
        <f>VLOOKUP(A4319,装配单主表!A:B,2,FALSE)</f>
        <v>10000451</v>
      </c>
      <c r="D4319">
        <v>11997207</v>
      </c>
      <c r="E4319" t="s">
        <v>2996</v>
      </c>
      <c r="F4319">
        <v>1</v>
      </c>
      <c r="G4319">
        <v>0</v>
      </c>
      <c r="H4319" t="s">
        <v>23</v>
      </c>
      <c r="I4319" t="s">
        <v>23</v>
      </c>
      <c r="J4319" t="s">
        <v>23</v>
      </c>
    </row>
    <row r="4320" spans="1:10" x14ac:dyDescent="0.15">
      <c r="A4320" t="s">
        <v>876</v>
      </c>
      <c r="C4320" t="str">
        <f>VLOOKUP(A4320,装配单主表!A:B,2,FALSE)</f>
        <v>10000451</v>
      </c>
      <c r="D4320">
        <v>11997162</v>
      </c>
      <c r="E4320" t="s">
        <v>2977</v>
      </c>
      <c r="F4320">
        <v>1</v>
      </c>
      <c r="G4320">
        <v>0</v>
      </c>
      <c r="H4320" t="s">
        <v>23</v>
      </c>
      <c r="I4320" t="s">
        <v>23</v>
      </c>
      <c r="J4320" t="s">
        <v>23</v>
      </c>
    </row>
    <row r="4321" spans="1:10" x14ac:dyDescent="0.15">
      <c r="A4321" t="s">
        <v>876</v>
      </c>
      <c r="C4321" t="str">
        <f>VLOOKUP(A4321,装配单主表!A:B,2,FALSE)</f>
        <v>10000451</v>
      </c>
      <c r="D4321">
        <v>11997153</v>
      </c>
      <c r="E4321" t="s">
        <v>2976</v>
      </c>
      <c r="F4321">
        <v>1</v>
      </c>
      <c r="G4321">
        <v>0</v>
      </c>
      <c r="H4321" t="s">
        <v>23</v>
      </c>
      <c r="I4321" t="s">
        <v>23</v>
      </c>
      <c r="J4321" t="s">
        <v>23</v>
      </c>
    </row>
    <row r="4322" spans="1:10" x14ac:dyDescent="0.15">
      <c r="A4322" t="s">
        <v>877</v>
      </c>
      <c r="C4322" t="str">
        <f>VLOOKUP(A4322,装配单主表!A:B,2,FALSE)</f>
        <v>10000452</v>
      </c>
      <c r="D4322">
        <v>11997153</v>
      </c>
      <c r="E4322" t="s">
        <v>2976</v>
      </c>
      <c r="F4322">
        <v>1</v>
      </c>
      <c r="G4322">
        <v>0</v>
      </c>
      <c r="H4322" t="s">
        <v>23</v>
      </c>
      <c r="I4322" t="s">
        <v>23</v>
      </c>
      <c r="J4322" t="s">
        <v>23</v>
      </c>
    </row>
    <row r="4323" spans="1:10" x14ac:dyDescent="0.15">
      <c r="A4323" t="s">
        <v>877</v>
      </c>
      <c r="C4323" t="str">
        <f>VLOOKUP(A4323,装配单主表!A:B,2,FALSE)</f>
        <v>10000452</v>
      </c>
      <c r="D4323">
        <v>11997162</v>
      </c>
      <c r="E4323" t="s">
        <v>2977</v>
      </c>
      <c r="F4323">
        <v>1</v>
      </c>
      <c r="G4323">
        <v>0</v>
      </c>
      <c r="H4323" t="s">
        <v>23</v>
      </c>
      <c r="I4323" t="s">
        <v>23</v>
      </c>
      <c r="J4323" t="s">
        <v>23</v>
      </c>
    </row>
    <row r="4324" spans="1:10" x14ac:dyDescent="0.15">
      <c r="A4324" t="s">
        <v>877</v>
      </c>
      <c r="C4324" t="str">
        <f>VLOOKUP(A4324,装配单主表!A:B,2,FALSE)</f>
        <v>10000452</v>
      </c>
      <c r="D4324">
        <v>11997207</v>
      </c>
      <c r="E4324" t="s">
        <v>2996</v>
      </c>
      <c r="F4324">
        <v>1</v>
      </c>
      <c r="G4324">
        <v>0</v>
      </c>
      <c r="H4324" t="s">
        <v>23</v>
      </c>
      <c r="I4324" t="s">
        <v>23</v>
      </c>
      <c r="J4324" t="s">
        <v>23</v>
      </c>
    </row>
    <row r="4325" spans="1:10" x14ac:dyDescent="0.15">
      <c r="A4325" t="s">
        <v>877</v>
      </c>
      <c r="C4325" t="str">
        <f>VLOOKUP(A4325,装配单主表!A:B,2,FALSE)</f>
        <v>10000452</v>
      </c>
      <c r="D4325">
        <v>11997206</v>
      </c>
      <c r="E4325" t="s">
        <v>2994</v>
      </c>
      <c r="F4325">
        <v>1</v>
      </c>
      <c r="G4325">
        <v>0</v>
      </c>
      <c r="H4325" t="s">
        <v>23</v>
      </c>
      <c r="I4325" t="s">
        <v>23</v>
      </c>
      <c r="J4325" t="s">
        <v>23</v>
      </c>
    </row>
    <row r="4326" spans="1:10" x14ac:dyDescent="0.15">
      <c r="A4326" t="s">
        <v>877</v>
      </c>
      <c r="C4326" t="str">
        <f>VLOOKUP(A4326,装配单主表!A:B,2,FALSE)</f>
        <v>10000452</v>
      </c>
      <c r="D4326">
        <v>11997205</v>
      </c>
      <c r="E4326" t="s">
        <v>2990</v>
      </c>
      <c r="F4326">
        <v>1</v>
      </c>
      <c r="G4326">
        <v>0</v>
      </c>
      <c r="H4326" t="s">
        <v>23</v>
      </c>
      <c r="I4326" t="s">
        <v>23</v>
      </c>
      <c r="J4326" t="s">
        <v>23</v>
      </c>
    </row>
    <row r="4327" spans="1:10" x14ac:dyDescent="0.15">
      <c r="A4327" t="s">
        <v>877</v>
      </c>
      <c r="C4327" t="str">
        <f>VLOOKUP(A4327,装配单主表!A:B,2,FALSE)</f>
        <v>10000452</v>
      </c>
      <c r="D4327">
        <v>11997437</v>
      </c>
      <c r="E4327" t="s">
        <v>3012</v>
      </c>
      <c r="F4327">
        <v>1</v>
      </c>
      <c r="G4327">
        <v>0</v>
      </c>
      <c r="H4327" t="s">
        <v>23</v>
      </c>
      <c r="I4327" t="s">
        <v>23</v>
      </c>
      <c r="J4327" t="s">
        <v>23</v>
      </c>
    </row>
    <row r="4328" spans="1:10" x14ac:dyDescent="0.15">
      <c r="A4328" t="s">
        <v>877</v>
      </c>
      <c r="C4328" t="str">
        <f>VLOOKUP(A4328,装配单主表!A:B,2,FALSE)</f>
        <v>10000452</v>
      </c>
      <c r="D4328">
        <v>11983636</v>
      </c>
      <c r="E4328" t="s">
        <v>2866</v>
      </c>
      <c r="F4328">
        <v>1</v>
      </c>
      <c r="G4328">
        <v>0</v>
      </c>
      <c r="H4328" t="s">
        <v>23</v>
      </c>
      <c r="I4328" t="s">
        <v>23</v>
      </c>
      <c r="J4328" t="s">
        <v>23</v>
      </c>
    </row>
    <row r="4329" spans="1:10" x14ac:dyDescent="0.15">
      <c r="A4329" t="s">
        <v>877</v>
      </c>
      <c r="C4329" t="str">
        <f>VLOOKUP(A4329,装配单主表!A:B,2,FALSE)</f>
        <v>10000452</v>
      </c>
      <c r="D4329">
        <v>11983720</v>
      </c>
      <c r="E4329" t="s">
        <v>2874</v>
      </c>
      <c r="F4329">
        <v>1</v>
      </c>
      <c r="G4329">
        <v>0</v>
      </c>
      <c r="H4329" t="s">
        <v>23</v>
      </c>
      <c r="I4329" t="s">
        <v>23</v>
      </c>
      <c r="J4329" t="s">
        <v>23</v>
      </c>
    </row>
    <row r="4330" spans="1:10" x14ac:dyDescent="0.15">
      <c r="A4330" t="s">
        <v>877</v>
      </c>
      <c r="C4330" t="str">
        <f>VLOOKUP(A4330,装配单主表!A:B,2,FALSE)</f>
        <v>10000452</v>
      </c>
      <c r="D4330">
        <v>11983600</v>
      </c>
      <c r="E4330" t="s">
        <v>2855</v>
      </c>
      <c r="F4330">
        <v>1</v>
      </c>
      <c r="G4330">
        <v>0</v>
      </c>
      <c r="H4330" t="s">
        <v>23</v>
      </c>
      <c r="I4330" t="s">
        <v>23</v>
      </c>
      <c r="J4330" t="s">
        <v>23</v>
      </c>
    </row>
    <row r="4331" spans="1:10" x14ac:dyDescent="0.15">
      <c r="A4331" t="s">
        <v>877</v>
      </c>
      <c r="C4331" t="str">
        <f>VLOOKUP(A4331,装配单主表!A:B,2,FALSE)</f>
        <v>10000452</v>
      </c>
      <c r="D4331">
        <v>11983619</v>
      </c>
      <c r="E4331" t="s">
        <v>2863</v>
      </c>
      <c r="F4331">
        <v>1</v>
      </c>
      <c r="G4331">
        <v>0</v>
      </c>
      <c r="H4331" t="s">
        <v>23</v>
      </c>
      <c r="I4331" t="s">
        <v>23</v>
      </c>
      <c r="J4331" t="s">
        <v>23</v>
      </c>
    </row>
    <row r="4332" spans="1:10" x14ac:dyDescent="0.15">
      <c r="A4332" t="s">
        <v>877</v>
      </c>
      <c r="C4332" t="str">
        <f>VLOOKUP(A4332,装配单主表!A:B,2,FALSE)</f>
        <v>10000452</v>
      </c>
      <c r="D4332">
        <v>11997150</v>
      </c>
      <c r="E4332" t="s">
        <v>2975</v>
      </c>
      <c r="F4332">
        <v>1</v>
      </c>
      <c r="G4332">
        <v>0</v>
      </c>
      <c r="H4332" t="s">
        <v>23</v>
      </c>
      <c r="I4332" t="s">
        <v>23</v>
      </c>
      <c r="J4332" t="s">
        <v>23</v>
      </c>
    </row>
    <row r="4333" spans="1:10" x14ac:dyDescent="0.15">
      <c r="A4333" t="s">
        <v>877</v>
      </c>
      <c r="C4333" t="str">
        <f>VLOOKUP(A4333,装配单主表!A:B,2,FALSE)</f>
        <v>10000452</v>
      </c>
      <c r="D4333">
        <v>11997137</v>
      </c>
      <c r="E4333" t="s">
        <v>341</v>
      </c>
      <c r="F4333">
        <v>1</v>
      </c>
      <c r="G4333">
        <v>0</v>
      </c>
      <c r="H4333" t="s">
        <v>23</v>
      </c>
      <c r="I4333" t="s">
        <v>23</v>
      </c>
      <c r="J4333" t="s">
        <v>23</v>
      </c>
    </row>
    <row r="4334" spans="1:10" x14ac:dyDescent="0.15">
      <c r="A4334" t="s">
        <v>878</v>
      </c>
      <c r="C4334" t="str">
        <f>VLOOKUP(A4334,装配单主表!A:B,2,FALSE)</f>
        <v>10000453</v>
      </c>
      <c r="D4334">
        <v>11997140</v>
      </c>
      <c r="E4334" t="s">
        <v>335</v>
      </c>
      <c r="F4334">
        <v>1</v>
      </c>
      <c r="G4334">
        <v>0</v>
      </c>
      <c r="H4334" t="s">
        <v>23</v>
      </c>
      <c r="I4334" t="s">
        <v>23</v>
      </c>
      <c r="J4334" t="s">
        <v>23</v>
      </c>
    </row>
    <row r="4335" spans="1:10" x14ac:dyDescent="0.15">
      <c r="A4335" t="s">
        <v>878</v>
      </c>
      <c r="C4335" t="str">
        <f>VLOOKUP(A4335,装配单主表!A:B,2,FALSE)</f>
        <v>10000453</v>
      </c>
      <c r="D4335">
        <v>11997150</v>
      </c>
      <c r="E4335" t="s">
        <v>2975</v>
      </c>
      <c r="F4335">
        <v>1</v>
      </c>
      <c r="G4335">
        <v>0</v>
      </c>
      <c r="H4335" t="s">
        <v>23</v>
      </c>
      <c r="I4335" t="s">
        <v>23</v>
      </c>
      <c r="J4335" t="s">
        <v>23</v>
      </c>
    </row>
    <row r="4336" spans="1:10" x14ac:dyDescent="0.15">
      <c r="A4336" t="s">
        <v>878</v>
      </c>
      <c r="C4336" t="str">
        <f>VLOOKUP(A4336,装配单主表!A:B,2,FALSE)</f>
        <v>10000453</v>
      </c>
      <c r="D4336">
        <v>11983618</v>
      </c>
      <c r="E4336" t="s">
        <v>2862</v>
      </c>
      <c r="F4336">
        <v>1</v>
      </c>
      <c r="G4336">
        <v>0</v>
      </c>
      <c r="H4336" t="s">
        <v>23</v>
      </c>
      <c r="I4336" t="s">
        <v>23</v>
      </c>
      <c r="J4336" t="s">
        <v>23</v>
      </c>
    </row>
    <row r="4337" spans="1:10" x14ac:dyDescent="0.15">
      <c r="A4337" t="s">
        <v>878</v>
      </c>
      <c r="C4337" t="str">
        <f>VLOOKUP(A4337,装配单主表!A:B,2,FALSE)</f>
        <v>10000453</v>
      </c>
      <c r="D4337">
        <v>11983599</v>
      </c>
      <c r="E4337" t="s">
        <v>2854</v>
      </c>
      <c r="F4337">
        <v>1</v>
      </c>
      <c r="G4337">
        <v>0</v>
      </c>
      <c r="H4337" t="s">
        <v>23</v>
      </c>
      <c r="I4337" t="s">
        <v>23</v>
      </c>
      <c r="J4337" t="s">
        <v>23</v>
      </c>
    </row>
    <row r="4338" spans="1:10" x14ac:dyDescent="0.15">
      <c r="A4338" t="s">
        <v>878</v>
      </c>
      <c r="C4338" t="str">
        <f>VLOOKUP(A4338,装配单主表!A:B,2,FALSE)</f>
        <v>10000453</v>
      </c>
      <c r="D4338">
        <v>11983720</v>
      </c>
      <c r="E4338" t="s">
        <v>2870</v>
      </c>
      <c r="F4338">
        <v>1</v>
      </c>
      <c r="G4338">
        <v>0</v>
      </c>
      <c r="H4338" t="s">
        <v>23</v>
      </c>
      <c r="I4338" t="s">
        <v>23</v>
      </c>
      <c r="J4338" t="s">
        <v>23</v>
      </c>
    </row>
    <row r="4339" spans="1:10" x14ac:dyDescent="0.15">
      <c r="A4339" t="s">
        <v>878</v>
      </c>
      <c r="C4339" t="str">
        <f>VLOOKUP(A4339,装配单主表!A:B,2,FALSE)</f>
        <v>10000453</v>
      </c>
      <c r="D4339">
        <v>11983636</v>
      </c>
      <c r="E4339" t="s">
        <v>2866</v>
      </c>
      <c r="F4339">
        <v>1</v>
      </c>
      <c r="G4339">
        <v>0</v>
      </c>
      <c r="H4339" t="s">
        <v>23</v>
      </c>
      <c r="I4339" t="s">
        <v>23</v>
      </c>
      <c r="J4339" t="s">
        <v>23</v>
      </c>
    </row>
    <row r="4340" spans="1:10" x14ac:dyDescent="0.15">
      <c r="A4340" t="s">
        <v>878</v>
      </c>
      <c r="C4340" t="str">
        <f>VLOOKUP(A4340,装配单主表!A:B,2,FALSE)</f>
        <v>10000453</v>
      </c>
      <c r="D4340">
        <v>11997437</v>
      </c>
      <c r="E4340" t="s">
        <v>3012</v>
      </c>
      <c r="F4340">
        <v>1</v>
      </c>
      <c r="G4340">
        <v>0</v>
      </c>
      <c r="H4340" t="s">
        <v>23</v>
      </c>
      <c r="I4340" t="s">
        <v>23</v>
      </c>
      <c r="J4340" t="s">
        <v>23</v>
      </c>
    </row>
    <row r="4341" spans="1:10" x14ac:dyDescent="0.15">
      <c r="A4341" t="s">
        <v>878</v>
      </c>
      <c r="C4341" t="str">
        <f>VLOOKUP(A4341,装配单主表!A:B,2,FALSE)</f>
        <v>10000453</v>
      </c>
      <c r="D4341">
        <v>11997206</v>
      </c>
      <c r="E4341" t="s">
        <v>2994</v>
      </c>
      <c r="F4341">
        <v>1</v>
      </c>
      <c r="G4341">
        <v>0</v>
      </c>
      <c r="H4341" t="s">
        <v>23</v>
      </c>
      <c r="I4341" t="s">
        <v>23</v>
      </c>
      <c r="J4341" t="s">
        <v>23</v>
      </c>
    </row>
    <row r="4342" spans="1:10" x14ac:dyDescent="0.15">
      <c r="A4342" t="s">
        <v>878</v>
      </c>
      <c r="C4342" t="str">
        <f>VLOOKUP(A4342,装配单主表!A:B,2,FALSE)</f>
        <v>10000453</v>
      </c>
      <c r="D4342">
        <v>11997205</v>
      </c>
      <c r="E4342" t="s">
        <v>2990</v>
      </c>
      <c r="F4342">
        <v>1</v>
      </c>
      <c r="G4342">
        <v>0</v>
      </c>
      <c r="H4342" t="s">
        <v>23</v>
      </c>
      <c r="I4342" t="s">
        <v>23</v>
      </c>
      <c r="J4342" t="s">
        <v>23</v>
      </c>
    </row>
    <row r="4343" spans="1:10" x14ac:dyDescent="0.15">
      <c r="A4343" t="s">
        <v>878</v>
      </c>
      <c r="C4343" t="str">
        <f>VLOOKUP(A4343,装配单主表!A:B,2,FALSE)</f>
        <v>10000453</v>
      </c>
      <c r="D4343">
        <v>11997207</v>
      </c>
      <c r="E4343" t="s">
        <v>2996</v>
      </c>
      <c r="F4343">
        <v>1</v>
      </c>
      <c r="G4343">
        <v>0</v>
      </c>
      <c r="H4343" t="s">
        <v>23</v>
      </c>
      <c r="I4343" t="s">
        <v>23</v>
      </c>
      <c r="J4343" t="s">
        <v>23</v>
      </c>
    </row>
    <row r="4344" spans="1:10" x14ac:dyDescent="0.15">
      <c r="A4344" t="s">
        <v>878</v>
      </c>
      <c r="C4344" t="str">
        <f>VLOOKUP(A4344,装配单主表!A:B,2,FALSE)</f>
        <v>10000453</v>
      </c>
      <c r="D4344">
        <v>11997162</v>
      </c>
      <c r="E4344" t="s">
        <v>2977</v>
      </c>
      <c r="F4344">
        <v>1</v>
      </c>
      <c r="G4344">
        <v>0</v>
      </c>
      <c r="H4344" t="s">
        <v>23</v>
      </c>
      <c r="I4344" t="s">
        <v>23</v>
      </c>
      <c r="J4344" t="s">
        <v>23</v>
      </c>
    </row>
    <row r="4345" spans="1:10" x14ac:dyDescent="0.15">
      <c r="A4345" t="s">
        <v>878</v>
      </c>
      <c r="C4345" t="str">
        <f>VLOOKUP(A4345,装配单主表!A:B,2,FALSE)</f>
        <v>10000453</v>
      </c>
      <c r="D4345">
        <v>11997153</v>
      </c>
      <c r="E4345" t="s">
        <v>2976</v>
      </c>
      <c r="F4345">
        <v>1</v>
      </c>
      <c r="G4345">
        <v>0</v>
      </c>
      <c r="H4345" t="s">
        <v>23</v>
      </c>
      <c r="I4345" t="s">
        <v>23</v>
      </c>
      <c r="J4345" t="s">
        <v>23</v>
      </c>
    </row>
    <row r="4346" spans="1:10" x14ac:dyDescent="0.15">
      <c r="A4346" t="s">
        <v>879</v>
      </c>
      <c r="C4346" t="str">
        <f>VLOOKUP(A4346,装配单主表!A:B,2,FALSE)</f>
        <v>10000454</v>
      </c>
      <c r="D4346">
        <v>11997153</v>
      </c>
      <c r="E4346" t="s">
        <v>2976</v>
      </c>
      <c r="F4346">
        <v>1</v>
      </c>
      <c r="G4346">
        <v>0</v>
      </c>
      <c r="H4346" t="s">
        <v>23</v>
      </c>
      <c r="I4346" t="s">
        <v>23</v>
      </c>
      <c r="J4346" t="s">
        <v>23</v>
      </c>
    </row>
    <row r="4347" spans="1:10" x14ac:dyDescent="0.15">
      <c r="A4347" t="s">
        <v>879</v>
      </c>
      <c r="C4347" t="str">
        <f>VLOOKUP(A4347,装配单主表!A:B,2,FALSE)</f>
        <v>10000454</v>
      </c>
      <c r="D4347">
        <v>11997162</v>
      </c>
      <c r="E4347" t="s">
        <v>2977</v>
      </c>
      <c r="F4347">
        <v>1</v>
      </c>
      <c r="G4347">
        <v>0</v>
      </c>
      <c r="H4347" t="s">
        <v>23</v>
      </c>
      <c r="I4347" t="s">
        <v>23</v>
      </c>
      <c r="J4347" t="s">
        <v>23</v>
      </c>
    </row>
    <row r="4348" spans="1:10" x14ac:dyDescent="0.15">
      <c r="A4348" t="s">
        <v>879</v>
      </c>
      <c r="C4348" t="str">
        <f>VLOOKUP(A4348,装配单主表!A:B,2,FALSE)</f>
        <v>10000454</v>
      </c>
      <c r="D4348">
        <v>11997207</v>
      </c>
      <c r="E4348" t="s">
        <v>2996</v>
      </c>
      <c r="F4348">
        <v>1</v>
      </c>
      <c r="G4348">
        <v>0</v>
      </c>
      <c r="H4348" t="s">
        <v>23</v>
      </c>
      <c r="I4348" t="s">
        <v>23</v>
      </c>
      <c r="J4348" t="s">
        <v>23</v>
      </c>
    </row>
    <row r="4349" spans="1:10" x14ac:dyDescent="0.15">
      <c r="A4349" t="s">
        <v>879</v>
      </c>
      <c r="C4349" t="str">
        <f>VLOOKUP(A4349,装配单主表!A:B,2,FALSE)</f>
        <v>10000454</v>
      </c>
      <c r="D4349">
        <v>11997206</v>
      </c>
      <c r="E4349" t="s">
        <v>2994</v>
      </c>
      <c r="F4349">
        <v>1</v>
      </c>
      <c r="G4349">
        <v>0</v>
      </c>
      <c r="H4349" t="s">
        <v>23</v>
      </c>
      <c r="I4349" t="s">
        <v>23</v>
      </c>
      <c r="J4349" t="s">
        <v>23</v>
      </c>
    </row>
    <row r="4350" spans="1:10" x14ac:dyDescent="0.15">
      <c r="A4350" t="s">
        <v>879</v>
      </c>
      <c r="C4350" t="str">
        <f>VLOOKUP(A4350,装配单主表!A:B,2,FALSE)</f>
        <v>10000454</v>
      </c>
      <c r="D4350">
        <v>11997205</v>
      </c>
      <c r="E4350" t="s">
        <v>2990</v>
      </c>
      <c r="F4350">
        <v>1</v>
      </c>
      <c r="G4350">
        <v>0</v>
      </c>
      <c r="H4350" t="s">
        <v>23</v>
      </c>
      <c r="I4350" t="s">
        <v>23</v>
      </c>
      <c r="J4350" t="s">
        <v>23</v>
      </c>
    </row>
    <row r="4351" spans="1:10" x14ac:dyDescent="0.15">
      <c r="A4351" t="s">
        <v>879</v>
      </c>
      <c r="C4351" t="str">
        <f>VLOOKUP(A4351,装配单主表!A:B,2,FALSE)</f>
        <v>10000454</v>
      </c>
      <c r="D4351">
        <v>11997437</v>
      </c>
      <c r="E4351" t="s">
        <v>3012</v>
      </c>
      <c r="F4351">
        <v>1</v>
      </c>
      <c r="G4351">
        <v>0</v>
      </c>
      <c r="H4351" t="s">
        <v>23</v>
      </c>
      <c r="I4351" t="s">
        <v>23</v>
      </c>
      <c r="J4351" t="s">
        <v>23</v>
      </c>
    </row>
    <row r="4352" spans="1:10" x14ac:dyDescent="0.15">
      <c r="A4352" t="s">
        <v>879</v>
      </c>
      <c r="C4352" t="str">
        <f>VLOOKUP(A4352,装配单主表!A:B,2,FALSE)</f>
        <v>10000454</v>
      </c>
      <c r="D4352">
        <v>11983636</v>
      </c>
      <c r="E4352" t="s">
        <v>2866</v>
      </c>
      <c r="F4352">
        <v>1</v>
      </c>
      <c r="G4352">
        <v>0</v>
      </c>
      <c r="H4352" t="s">
        <v>23</v>
      </c>
      <c r="I4352" t="s">
        <v>23</v>
      </c>
      <c r="J4352" t="s">
        <v>23</v>
      </c>
    </row>
    <row r="4353" spans="1:10" x14ac:dyDescent="0.15">
      <c r="A4353" t="s">
        <v>879</v>
      </c>
      <c r="C4353" t="str">
        <f>VLOOKUP(A4353,装配单主表!A:B,2,FALSE)</f>
        <v>10000454</v>
      </c>
      <c r="D4353">
        <v>11983720</v>
      </c>
      <c r="E4353" t="s">
        <v>2872</v>
      </c>
      <c r="F4353">
        <v>1</v>
      </c>
      <c r="G4353">
        <v>0</v>
      </c>
      <c r="H4353" t="s">
        <v>23</v>
      </c>
      <c r="I4353" t="s">
        <v>23</v>
      </c>
      <c r="J4353" t="s">
        <v>23</v>
      </c>
    </row>
    <row r="4354" spans="1:10" x14ac:dyDescent="0.15">
      <c r="A4354" t="s">
        <v>879</v>
      </c>
      <c r="C4354" t="str">
        <f>VLOOKUP(A4354,装配单主表!A:B,2,FALSE)</f>
        <v>10000454</v>
      </c>
      <c r="D4354">
        <v>11983613</v>
      </c>
      <c r="E4354" t="s">
        <v>2858</v>
      </c>
      <c r="F4354">
        <v>1</v>
      </c>
      <c r="G4354">
        <v>0</v>
      </c>
      <c r="H4354" t="s">
        <v>23</v>
      </c>
      <c r="I4354" t="s">
        <v>23</v>
      </c>
      <c r="J4354" t="s">
        <v>23</v>
      </c>
    </row>
    <row r="4355" spans="1:10" x14ac:dyDescent="0.15">
      <c r="A4355" t="s">
        <v>879</v>
      </c>
      <c r="C4355" t="str">
        <f>VLOOKUP(A4355,装配单主表!A:B,2,FALSE)</f>
        <v>10000454</v>
      </c>
      <c r="D4355">
        <v>11983594</v>
      </c>
      <c r="E4355" t="s">
        <v>2850</v>
      </c>
      <c r="F4355">
        <v>1</v>
      </c>
      <c r="G4355">
        <v>0</v>
      </c>
      <c r="H4355" t="s">
        <v>23</v>
      </c>
      <c r="I4355" t="s">
        <v>23</v>
      </c>
      <c r="J4355" t="s">
        <v>23</v>
      </c>
    </row>
    <row r="4356" spans="1:10" x14ac:dyDescent="0.15">
      <c r="A4356" t="s">
        <v>879</v>
      </c>
      <c r="C4356" t="str">
        <f>VLOOKUP(A4356,装配单主表!A:B,2,FALSE)</f>
        <v>10000454</v>
      </c>
      <c r="D4356">
        <v>11997150</v>
      </c>
      <c r="E4356" t="s">
        <v>2975</v>
      </c>
      <c r="F4356">
        <v>1</v>
      </c>
      <c r="G4356">
        <v>0</v>
      </c>
      <c r="H4356" t="s">
        <v>23</v>
      </c>
      <c r="I4356" t="s">
        <v>23</v>
      </c>
      <c r="J4356" t="s">
        <v>23</v>
      </c>
    </row>
    <row r="4357" spans="1:10" x14ac:dyDescent="0.15">
      <c r="A4357" t="s">
        <v>879</v>
      </c>
      <c r="C4357" t="str">
        <f>VLOOKUP(A4357,装配单主表!A:B,2,FALSE)</f>
        <v>10000454</v>
      </c>
      <c r="D4357">
        <v>11997133</v>
      </c>
      <c r="E4357" t="s">
        <v>344</v>
      </c>
      <c r="F4357">
        <v>1</v>
      </c>
      <c r="G4357">
        <v>0</v>
      </c>
      <c r="H4357" t="s">
        <v>23</v>
      </c>
      <c r="I4357" t="s">
        <v>23</v>
      </c>
      <c r="J4357" t="s">
        <v>23</v>
      </c>
    </row>
    <row r="4358" spans="1:10" x14ac:dyDescent="0.15">
      <c r="A4358" t="s">
        <v>880</v>
      </c>
      <c r="C4358" t="str">
        <f>VLOOKUP(A4358,装配单主表!A:B,2,FALSE)</f>
        <v>10000455</v>
      </c>
      <c r="D4358">
        <v>11997150</v>
      </c>
      <c r="E4358" t="s">
        <v>2975</v>
      </c>
      <c r="F4358">
        <v>1</v>
      </c>
      <c r="G4358">
        <v>0</v>
      </c>
      <c r="H4358" t="s">
        <v>23</v>
      </c>
      <c r="I4358" t="s">
        <v>23</v>
      </c>
      <c r="J4358" t="s">
        <v>23</v>
      </c>
    </row>
    <row r="4359" spans="1:10" x14ac:dyDescent="0.15">
      <c r="A4359" t="s">
        <v>880</v>
      </c>
      <c r="C4359" t="str">
        <f>VLOOKUP(A4359,装配单主表!A:B,2,FALSE)</f>
        <v>10000455</v>
      </c>
      <c r="D4359">
        <v>11997138</v>
      </c>
      <c r="E4359" t="s">
        <v>347</v>
      </c>
      <c r="F4359">
        <v>1</v>
      </c>
      <c r="G4359">
        <v>0</v>
      </c>
      <c r="H4359" t="s">
        <v>23</v>
      </c>
      <c r="I4359" t="s">
        <v>23</v>
      </c>
      <c r="J4359" t="s">
        <v>23</v>
      </c>
    </row>
    <row r="4360" spans="1:10" x14ac:dyDescent="0.15">
      <c r="A4360" t="s">
        <v>880</v>
      </c>
      <c r="C4360" t="str">
        <f>VLOOKUP(A4360,装配单主表!A:B,2,FALSE)</f>
        <v>10000455</v>
      </c>
      <c r="D4360">
        <v>11983601</v>
      </c>
      <c r="E4360" t="s">
        <v>2856</v>
      </c>
      <c r="F4360">
        <v>1</v>
      </c>
      <c r="G4360">
        <v>0</v>
      </c>
      <c r="H4360" t="s">
        <v>23</v>
      </c>
      <c r="I4360" t="s">
        <v>23</v>
      </c>
      <c r="J4360" t="s">
        <v>23</v>
      </c>
    </row>
    <row r="4361" spans="1:10" x14ac:dyDescent="0.15">
      <c r="A4361" t="s">
        <v>880</v>
      </c>
      <c r="C4361" t="str">
        <f>VLOOKUP(A4361,装配单主表!A:B,2,FALSE)</f>
        <v>10000455</v>
      </c>
      <c r="D4361">
        <v>11983620</v>
      </c>
      <c r="E4361" t="s">
        <v>2864</v>
      </c>
      <c r="F4361">
        <v>1</v>
      </c>
      <c r="G4361">
        <v>0</v>
      </c>
      <c r="H4361" t="s">
        <v>23</v>
      </c>
      <c r="I4361" t="s">
        <v>23</v>
      </c>
      <c r="J4361" t="s">
        <v>23</v>
      </c>
    </row>
    <row r="4362" spans="1:10" x14ac:dyDescent="0.15">
      <c r="A4362" t="s">
        <v>880</v>
      </c>
      <c r="C4362" t="str">
        <f>VLOOKUP(A4362,装配单主表!A:B,2,FALSE)</f>
        <v>10000455</v>
      </c>
      <c r="D4362">
        <v>11983720</v>
      </c>
      <c r="E4362" t="s">
        <v>2873</v>
      </c>
      <c r="F4362">
        <v>1</v>
      </c>
      <c r="G4362">
        <v>0</v>
      </c>
      <c r="H4362" t="s">
        <v>23</v>
      </c>
      <c r="I4362" t="s">
        <v>23</v>
      </c>
      <c r="J4362" t="s">
        <v>23</v>
      </c>
    </row>
    <row r="4363" spans="1:10" x14ac:dyDescent="0.15">
      <c r="A4363" t="s">
        <v>880</v>
      </c>
      <c r="C4363" t="str">
        <f>VLOOKUP(A4363,装配单主表!A:B,2,FALSE)</f>
        <v>10000455</v>
      </c>
      <c r="D4363">
        <v>11983636</v>
      </c>
      <c r="E4363" t="s">
        <v>2866</v>
      </c>
      <c r="F4363">
        <v>1</v>
      </c>
      <c r="G4363">
        <v>0</v>
      </c>
      <c r="H4363" t="s">
        <v>23</v>
      </c>
      <c r="I4363" t="s">
        <v>23</v>
      </c>
      <c r="J4363" t="s">
        <v>23</v>
      </c>
    </row>
    <row r="4364" spans="1:10" x14ac:dyDescent="0.15">
      <c r="A4364" t="s">
        <v>880</v>
      </c>
      <c r="C4364" t="str">
        <f>VLOOKUP(A4364,装配单主表!A:B,2,FALSE)</f>
        <v>10000455</v>
      </c>
      <c r="D4364">
        <v>11997437</v>
      </c>
      <c r="E4364" t="s">
        <v>3012</v>
      </c>
      <c r="F4364">
        <v>1</v>
      </c>
      <c r="G4364">
        <v>0</v>
      </c>
      <c r="H4364" t="s">
        <v>23</v>
      </c>
      <c r="I4364" t="s">
        <v>23</v>
      </c>
      <c r="J4364" t="s">
        <v>23</v>
      </c>
    </row>
    <row r="4365" spans="1:10" x14ac:dyDescent="0.15">
      <c r="A4365" t="s">
        <v>880</v>
      </c>
      <c r="C4365" t="str">
        <f>VLOOKUP(A4365,装配单主表!A:B,2,FALSE)</f>
        <v>10000455</v>
      </c>
      <c r="D4365">
        <v>11997205</v>
      </c>
      <c r="E4365" t="s">
        <v>2990</v>
      </c>
      <c r="F4365">
        <v>1</v>
      </c>
      <c r="G4365">
        <v>0</v>
      </c>
      <c r="H4365" t="s">
        <v>23</v>
      </c>
      <c r="I4365" t="s">
        <v>23</v>
      </c>
      <c r="J4365" t="s">
        <v>23</v>
      </c>
    </row>
    <row r="4366" spans="1:10" x14ac:dyDescent="0.15">
      <c r="A4366" t="s">
        <v>880</v>
      </c>
      <c r="C4366" t="str">
        <f>VLOOKUP(A4366,装配单主表!A:B,2,FALSE)</f>
        <v>10000455</v>
      </c>
      <c r="D4366">
        <v>11997206</v>
      </c>
      <c r="E4366" t="s">
        <v>2994</v>
      </c>
      <c r="F4366">
        <v>1</v>
      </c>
      <c r="G4366">
        <v>0</v>
      </c>
      <c r="H4366" t="s">
        <v>23</v>
      </c>
      <c r="I4366" t="s">
        <v>23</v>
      </c>
      <c r="J4366" t="s">
        <v>23</v>
      </c>
    </row>
    <row r="4367" spans="1:10" x14ac:dyDescent="0.15">
      <c r="A4367" t="s">
        <v>880</v>
      </c>
      <c r="C4367" t="str">
        <f>VLOOKUP(A4367,装配单主表!A:B,2,FALSE)</f>
        <v>10000455</v>
      </c>
      <c r="D4367">
        <v>11997207</v>
      </c>
      <c r="E4367" t="s">
        <v>2996</v>
      </c>
      <c r="F4367">
        <v>1</v>
      </c>
      <c r="G4367">
        <v>0</v>
      </c>
      <c r="H4367" t="s">
        <v>23</v>
      </c>
      <c r="I4367" t="s">
        <v>23</v>
      </c>
      <c r="J4367" t="s">
        <v>23</v>
      </c>
    </row>
    <row r="4368" spans="1:10" x14ac:dyDescent="0.15">
      <c r="A4368" t="s">
        <v>880</v>
      </c>
      <c r="C4368" t="str">
        <f>VLOOKUP(A4368,装配单主表!A:B,2,FALSE)</f>
        <v>10000455</v>
      </c>
      <c r="D4368">
        <v>11997162</v>
      </c>
      <c r="E4368" t="s">
        <v>2977</v>
      </c>
      <c r="F4368">
        <v>1</v>
      </c>
      <c r="G4368">
        <v>0</v>
      </c>
      <c r="H4368" t="s">
        <v>23</v>
      </c>
      <c r="I4368" t="s">
        <v>23</v>
      </c>
      <c r="J4368" t="s">
        <v>23</v>
      </c>
    </row>
    <row r="4369" spans="1:10" x14ac:dyDescent="0.15">
      <c r="A4369" t="s">
        <v>880</v>
      </c>
      <c r="C4369" t="str">
        <f>VLOOKUP(A4369,装配单主表!A:B,2,FALSE)</f>
        <v>10000455</v>
      </c>
      <c r="D4369">
        <v>11997153</v>
      </c>
      <c r="E4369" t="s">
        <v>2976</v>
      </c>
      <c r="F4369">
        <v>1</v>
      </c>
      <c r="G4369">
        <v>0</v>
      </c>
      <c r="H4369" t="s">
        <v>23</v>
      </c>
      <c r="I4369" t="s">
        <v>23</v>
      </c>
      <c r="J4369" t="s">
        <v>23</v>
      </c>
    </row>
    <row r="4370" spans="1:10" x14ac:dyDescent="0.15">
      <c r="A4370" t="s">
        <v>868</v>
      </c>
      <c r="C4370" t="str">
        <f>VLOOKUP(A4370,装配单主表!A:B,2,FALSE)</f>
        <v>10000456</v>
      </c>
      <c r="D4370">
        <v>11997430</v>
      </c>
      <c r="E4370" t="s">
        <v>3007</v>
      </c>
      <c r="F4370">
        <v>1</v>
      </c>
      <c r="G4370">
        <v>0</v>
      </c>
      <c r="H4370" t="s">
        <v>23</v>
      </c>
      <c r="I4370" t="s">
        <v>23</v>
      </c>
      <c r="J4370" t="s">
        <v>23</v>
      </c>
    </row>
    <row r="4371" spans="1:10" x14ac:dyDescent="0.15">
      <c r="A4371" t="s">
        <v>868</v>
      </c>
      <c r="C4371" t="str">
        <f>VLOOKUP(A4371,装配单主表!A:B,2,FALSE)</f>
        <v>10000456</v>
      </c>
      <c r="D4371">
        <v>11983875</v>
      </c>
      <c r="E4371" t="s">
        <v>2900</v>
      </c>
      <c r="F4371">
        <v>1</v>
      </c>
      <c r="G4371">
        <v>0</v>
      </c>
      <c r="H4371" t="s">
        <v>23</v>
      </c>
      <c r="I4371" t="s">
        <v>23</v>
      </c>
      <c r="J4371" t="s">
        <v>23</v>
      </c>
    </row>
    <row r="4372" spans="1:10" x14ac:dyDescent="0.15">
      <c r="A4372" t="s">
        <v>868</v>
      </c>
      <c r="C4372" t="str">
        <f>VLOOKUP(A4372,装配单主表!A:B,2,FALSE)</f>
        <v>10000456</v>
      </c>
      <c r="D4372">
        <v>11983746</v>
      </c>
      <c r="E4372" t="s">
        <v>2889</v>
      </c>
      <c r="F4372">
        <v>1</v>
      </c>
      <c r="G4372">
        <v>0</v>
      </c>
      <c r="H4372" t="s">
        <v>23</v>
      </c>
      <c r="I4372" t="s">
        <v>23</v>
      </c>
      <c r="J4372" t="s">
        <v>23</v>
      </c>
    </row>
    <row r="4373" spans="1:10" x14ac:dyDescent="0.15">
      <c r="A4373" t="s">
        <v>868</v>
      </c>
      <c r="C4373" t="str">
        <f>VLOOKUP(A4373,装配单主表!A:B,2,FALSE)</f>
        <v>10000456</v>
      </c>
      <c r="D4373">
        <v>11983745</v>
      </c>
      <c r="E4373" t="s">
        <v>2887</v>
      </c>
      <c r="F4373">
        <v>1</v>
      </c>
      <c r="G4373">
        <v>0</v>
      </c>
      <c r="H4373" t="s">
        <v>23</v>
      </c>
      <c r="I4373" t="s">
        <v>23</v>
      </c>
      <c r="J4373" t="s">
        <v>23</v>
      </c>
    </row>
    <row r="4374" spans="1:10" x14ac:dyDescent="0.15">
      <c r="A4374" t="s">
        <v>868</v>
      </c>
      <c r="C4374" t="str">
        <f>VLOOKUP(A4374,装配单主表!A:B,2,FALSE)</f>
        <v>10000456</v>
      </c>
      <c r="D4374">
        <v>11983749</v>
      </c>
      <c r="E4374" t="s">
        <v>2892</v>
      </c>
      <c r="F4374">
        <v>1</v>
      </c>
      <c r="G4374">
        <v>0</v>
      </c>
      <c r="H4374" t="s">
        <v>23</v>
      </c>
      <c r="I4374" t="s">
        <v>23</v>
      </c>
      <c r="J4374" t="s">
        <v>23</v>
      </c>
    </row>
    <row r="4375" spans="1:10" x14ac:dyDescent="0.15">
      <c r="A4375" t="s">
        <v>868</v>
      </c>
      <c r="C4375" t="str">
        <f>VLOOKUP(A4375,装配单主表!A:B,2,FALSE)</f>
        <v>10000456</v>
      </c>
      <c r="D4375">
        <v>11983748</v>
      </c>
      <c r="E4375" t="s">
        <v>2891</v>
      </c>
      <c r="F4375">
        <v>1</v>
      </c>
      <c r="G4375">
        <v>0</v>
      </c>
      <c r="H4375" t="s">
        <v>23</v>
      </c>
      <c r="I4375" t="s">
        <v>23</v>
      </c>
      <c r="J4375" t="s">
        <v>23</v>
      </c>
    </row>
    <row r="4376" spans="1:10" x14ac:dyDescent="0.15">
      <c r="A4376" t="s">
        <v>868</v>
      </c>
      <c r="C4376" t="str">
        <f>VLOOKUP(A4376,装配单主表!A:B,2,FALSE)</f>
        <v>10000456</v>
      </c>
      <c r="D4376">
        <v>11997122</v>
      </c>
      <c r="E4376" t="s">
        <v>2974</v>
      </c>
      <c r="F4376">
        <v>1</v>
      </c>
      <c r="G4376">
        <v>0</v>
      </c>
      <c r="H4376" t="s">
        <v>23</v>
      </c>
      <c r="I4376" t="s">
        <v>23</v>
      </c>
      <c r="J4376" t="s">
        <v>23</v>
      </c>
    </row>
    <row r="4377" spans="1:10" x14ac:dyDescent="0.15">
      <c r="A4377" t="s">
        <v>868</v>
      </c>
      <c r="C4377" t="str">
        <f>VLOOKUP(A4377,装配单主表!A:B,2,FALSE)</f>
        <v>10000456</v>
      </c>
      <c r="D4377">
        <v>11997102</v>
      </c>
      <c r="E4377" t="s">
        <v>2970</v>
      </c>
      <c r="F4377">
        <v>1</v>
      </c>
      <c r="G4377">
        <v>0</v>
      </c>
      <c r="H4377" t="s">
        <v>23</v>
      </c>
      <c r="I4377" t="s">
        <v>23</v>
      </c>
      <c r="J4377" t="s">
        <v>23</v>
      </c>
    </row>
    <row r="4378" spans="1:10" x14ac:dyDescent="0.15">
      <c r="A4378" t="s">
        <v>868</v>
      </c>
      <c r="C4378" t="str">
        <f>VLOOKUP(A4378,装配单主表!A:B,2,FALSE)</f>
        <v>10000456</v>
      </c>
      <c r="D4378">
        <v>11997087</v>
      </c>
      <c r="E4378" t="s">
        <v>106</v>
      </c>
      <c r="F4378">
        <v>1</v>
      </c>
      <c r="G4378">
        <v>0</v>
      </c>
      <c r="H4378" t="s">
        <v>23</v>
      </c>
      <c r="I4378" t="s">
        <v>23</v>
      </c>
      <c r="J4378" t="s">
        <v>23</v>
      </c>
    </row>
    <row r="4379" spans="1:10" x14ac:dyDescent="0.15">
      <c r="A4379" t="s">
        <v>869</v>
      </c>
      <c r="C4379" t="str">
        <f>VLOOKUP(A4379,装配单主表!A:B,2,FALSE)</f>
        <v>10000457</v>
      </c>
      <c r="D4379">
        <v>11997085</v>
      </c>
      <c r="E4379" t="s">
        <v>104</v>
      </c>
      <c r="F4379">
        <v>1</v>
      </c>
      <c r="G4379">
        <v>0</v>
      </c>
      <c r="H4379" t="s">
        <v>23</v>
      </c>
      <c r="I4379" t="s">
        <v>23</v>
      </c>
      <c r="J4379" t="s">
        <v>23</v>
      </c>
    </row>
    <row r="4380" spans="1:10" x14ac:dyDescent="0.15">
      <c r="A4380" t="s">
        <v>869</v>
      </c>
      <c r="C4380" t="str">
        <f>VLOOKUP(A4380,装配单主表!A:B,2,FALSE)</f>
        <v>10000457</v>
      </c>
      <c r="D4380">
        <v>11997102</v>
      </c>
      <c r="E4380" t="s">
        <v>2970</v>
      </c>
      <c r="F4380">
        <v>1</v>
      </c>
      <c r="G4380">
        <v>0</v>
      </c>
      <c r="H4380" t="s">
        <v>23</v>
      </c>
      <c r="I4380" t="s">
        <v>23</v>
      </c>
      <c r="J4380" t="s">
        <v>23</v>
      </c>
    </row>
    <row r="4381" spans="1:10" x14ac:dyDescent="0.15">
      <c r="A4381" t="s">
        <v>869</v>
      </c>
      <c r="C4381" t="str">
        <f>VLOOKUP(A4381,装配单主表!A:B,2,FALSE)</f>
        <v>10000457</v>
      </c>
      <c r="D4381">
        <v>11997122</v>
      </c>
      <c r="E4381" t="s">
        <v>2974</v>
      </c>
      <c r="F4381">
        <v>1</v>
      </c>
      <c r="G4381">
        <v>0</v>
      </c>
      <c r="H4381" t="s">
        <v>23</v>
      </c>
      <c r="I4381" t="s">
        <v>23</v>
      </c>
      <c r="J4381" t="s">
        <v>23</v>
      </c>
    </row>
    <row r="4382" spans="1:10" x14ac:dyDescent="0.15">
      <c r="A4382" t="s">
        <v>869</v>
      </c>
      <c r="C4382" t="str">
        <f>VLOOKUP(A4382,装配单主表!A:B,2,FALSE)</f>
        <v>10000457</v>
      </c>
      <c r="D4382">
        <v>11983748</v>
      </c>
      <c r="E4382" t="s">
        <v>2891</v>
      </c>
      <c r="F4382">
        <v>1</v>
      </c>
      <c r="G4382">
        <v>0</v>
      </c>
      <c r="H4382" t="s">
        <v>23</v>
      </c>
      <c r="I4382" t="s">
        <v>23</v>
      </c>
      <c r="J4382" t="s">
        <v>23</v>
      </c>
    </row>
    <row r="4383" spans="1:10" x14ac:dyDescent="0.15">
      <c r="A4383" t="s">
        <v>869</v>
      </c>
      <c r="C4383" t="str">
        <f>VLOOKUP(A4383,装配单主表!A:B,2,FALSE)</f>
        <v>10000457</v>
      </c>
      <c r="D4383">
        <v>11983749</v>
      </c>
      <c r="E4383" t="s">
        <v>2892</v>
      </c>
      <c r="F4383">
        <v>1</v>
      </c>
      <c r="G4383">
        <v>0</v>
      </c>
      <c r="H4383" t="s">
        <v>23</v>
      </c>
      <c r="I4383" t="s">
        <v>23</v>
      </c>
      <c r="J4383" t="s">
        <v>23</v>
      </c>
    </row>
    <row r="4384" spans="1:10" x14ac:dyDescent="0.15">
      <c r="A4384" t="s">
        <v>869</v>
      </c>
      <c r="C4384" t="str">
        <f>VLOOKUP(A4384,装配单主表!A:B,2,FALSE)</f>
        <v>10000457</v>
      </c>
      <c r="D4384">
        <v>11983745</v>
      </c>
      <c r="E4384" t="s">
        <v>2887</v>
      </c>
      <c r="F4384">
        <v>1</v>
      </c>
      <c r="G4384">
        <v>0</v>
      </c>
      <c r="H4384" t="s">
        <v>23</v>
      </c>
      <c r="I4384" t="s">
        <v>23</v>
      </c>
      <c r="J4384" t="s">
        <v>23</v>
      </c>
    </row>
    <row r="4385" spans="1:10" x14ac:dyDescent="0.15">
      <c r="A4385" t="s">
        <v>869</v>
      </c>
      <c r="C4385" t="str">
        <f>VLOOKUP(A4385,装配单主表!A:B,2,FALSE)</f>
        <v>10000457</v>
      </c>
      <c r="D4385">
        <v>11983746</v>
      </c>
      <c r="E4385" t="s">
        <v>2889</v>
      </c>
      <c r="F4385">
        <v>1</v>
      </c>
      <c r="G4385">
        <v>0</v>
      </c>
      <c r="H4385" t="s">
        <v>23</v>
      </c>
      <c r="I4385" t="s">
        <v>23</v>
      </c>
      <c r="J4385" t="s">
        <v>23</v>
      </c>
    </row>
    <row r="4386" spans="1:10" x14ac:dyDescent="0.15">
      <c r="A4386" t="s">
        <v>869</v>
      </c>
      <c r="C4386" t="str">
        <f>VLOOKUP(A4386,装配单主表!A:B,2,FALSE)</f>
        <v>10000457</v>
      </c>
      <c r="D4386">
        <v>11983875</v>
      </c>
      <c r="E4386" t="s">
        <v>2900</v>
      </c>
      <c r="F4386">
        <v>1</v>
      </c>
      <c r="G4386">
        <v>0</v>
      </c>
      <c r="H4386" t="s">
        <v>23</v>
      </c>
      <c r="I4386" t="s">
        <v>23</v>
      </c>
      <c r="J4386" t="s">
        <v>23</v>
      </c>
    </row>
    <row r="4387" spans="1:10" x14ac:dyDescent="0.15">
      <c r="A4387" t="s">
        <v>869</v>
      </c>
      <c r="C4387" t="str">
        <f>VLOOKUP(A4387,装配单主表!A:B,2,FALSE)</f>
        <v>10000457</v>
      </c>
      <c r="D4387">
        <v>11997430</v>
      </c>
      <c r="E4387" t="s">
        <v>3007</v>
      </c>
      <c r="F4387">
        <v>1</v>
      </c>
      <c r="G4387">
        <v>0</v>
      </c>
      <c r="H4387" t="s">
        <v>23</v>
      </c>
      <c r="I4387" t="s">
        <v>23</v>
      </c>
      <c r="J4387" t="s">
        <v>23</v>
      </c>
    </row>
    <row r="4388" spans="1:10" x14ac:dyDescent="0.15">
      <c r="A4388" t="s">
        <v>847</v>
      </c>
      <c r="C4388" t="str">
        <f>VLOOKUP(A4388,装配单主表!A:B,2,FALSE)</f>
        <v>10000458</v>
      </c>
      <c r="D4388">
        <v>11997430</v>
      </c>
      <c r="E4388" t="s">
        <v>3007</v>
      </c>
      <c r="F4388">
        <v>1</v>
      </c>
      <c r="G4388">
        <v>0</v>
      </c>
      <c r="H4388" t="s">
        <v>23</v>
      </c>
      <c r="I4388" t="s">
        <v>23</v>
      </c>
      <c r="J4388" t="s">
        <v>23</v>
      </c>
    </row>
    <row r="4389" spans="1:10" x14ac:dyDescent="0.15">
      <c r="A4389" t="s">
        <v>847</v>
      </c>
      <c r="C4389" t="str">
        <f>VLOOKUP(A4389,装配单主表!A:B,2,FALSE)</f>
        <v>10000458</v>
      </c>
      <c r="D4389">
        <v>11983875</v>
      </c>
      <c r="E4389" t="s">
        <v>2900</v>
      </c>
      <c r="F4389">
        <v>1</v>
      </c>
      <c r="G4389">
        <v>0</v>
      </c>
      <c r="H4389" t="s">
        <v>23</v>
      </c>
      <c r="I4389" t="s">
        <v>23</v>
      </c>
      <c r="J4389" t="s">
        <v>23</v>
      </c>
    </row>
    <row r="4390" spans="1:10" x14ac:dyDescent="0.15">
      <c r="A4390" t="s">
        <v>847</v>
      </c>
      <c r="C4390" t="str">
        <f>VLOOKUP(A4390,装配单主表!A:B,2,FALSE)</f>
        <v>10000458</v>
      </c>
      <c r="D4390">
        <v>11983746</v>
      </c>
      <c r="E4390" t="s">
        <v>2889</v>
      </c>
      <c r="F4390">
        <v>1</v>
      </c>
      <c r="G4390">
        <v>0</v>
      </c>
      <c r="H4390" t="s">
        <v>23</v>
      </c>
      <c r="I4390" t="s">
        <v>23</v>
      </c>
      <c r="J4390" t="s">
        <v>23</v>
      </c>
    </row>
    <row r="4391" spans="1:10" x14ac:dyDescent="0.15">
      <c r="A4391" t="s">
        <v>847</v>
      </c>
      <c r="C4391" t="str">
        <f>VLOOKUP(A4391,装配单主表!A:B,2,FALSE)</f>
        <v>10000458</v>
      </c>
      <c r="D4391">
        <v>11983745</v>
      </c>
      <c r="E4391" t="s">
        <v>2887</v>
      </c>
      <c r="F4391">
        <v>1</v>
      </c>
      <c r="G4391">
        <v>0</v>
      </c>
      <c r="H4391" t="s">
        <v>23</v>
      </c>
      <c r="I4391" t="s">
        <v>23</v>
      </c>
      <c r="J4391" t="s">
        <v>23</v>
      </c>
    </row>
    <row r="4392" spans="1:10" x14ac:dyDescent="0.15">
      <c r="A4392" t="s">
        <v>847</v>
      </c>
      <c r="C4392" t="str">
        <f>VLOOKUP(A4392,装配单主表!A:B,2,FALSE)</f>
        <v>10000458</v>
      </c>
      <c r="D4392">
        <v>11983749</v>
      </c>
      <c r="E4392" t="s">
        <v>2892</v>
      </c>
      <c r="F4392">
        <v>1</v>
      </c>
      <c r="G4392">
        <v>0</v>
      </c>
      <c r="H4392" t="s">
        <v>23</v>
      </c>
      <c r="I4392" t="s">
        <v>23</v>
      </c>
      <c r="J4392" t="s">
        <v>23</v>
      </c>
    </row>
    <row r="4393" spans="1:10" x14ac:dyDescent="0.15">
      <c r="A4393" t="s">
        <v>847</v>
      </c>
      <c r="C4393" t="str">
        <f>VLOOKUP(A4393,装配单主表!A:B,2,FALSE)</f>
        <v>10000458</v>
      </c>
      <c r="D4393">
        <v>11983748</v>
      </c>
      <c r="E4393" t="s">
        <v>2891</v>
      </c>
      <c r="F4393">
        <v>1</v>
      </c>
      <c r="G4393">
        <v>0</v>
      </c>
      <c r="H4393" t="s">
        <v>23</v>
      </c>
      <c r="I4393" t="s">
        <v>23</v>
      </c>
      <c r="J4393" t="s">
        <v>23</v>
      </c>
    </row>
    <row r="4394" spans="1:10" x14ac:dyDescent="0.15">
      <c r="A4394" t="s">
        <v>847</v>
      </c>
      <c r="C4394" t="str">
        <f>VLOOKUP(A4394,装配单主表!A:B,2,FALSE)</f>
        <v>10000458</v>
      </c>
      <c r="D4394">
        <v>11971539</v>
      </c>
      <c r="E4394" t="s">
        <v>848</v>
      </c>
      <c r="F4394">
        <v>1</v>
      </c>
      <c r="G4394">
        <v>0</v>
      </c>
      <c r="H4394" t="s">
        <v>23</v>
      </c>
      <c r="I4394" t="s">
        <v>23</v>
      </c>
      <c r="J4394" t="s">
        <v>23</v>
      </c>
    </row>
    <row r="4395" spans="1:10" x14ac:dyDescent="0.15">
      <c r="A4395" t="s">
        <v>847</v>
      </c>
      <c r="C4395" t="str">
        <f>VLOOKUP(A4395,装配单主表!A:B,2,FALSE)</f>
        <v>10000458</v>
      </c>
      <c r="D4395">
        <v>11997122</v>
      </c>
      <c r="E4395" t="s">
        <v>2974</v>
      </c>
      <c r="F4395">
        <v>1</v>
      </c>
      <c r="G4395">
        <v>0</v>
      </c>
      <c r="H4395" t="s">
        <v>23</v>
      </c>
      <c r="I4395" t="s">
        <v>23</v>
      </c>
      <c r="J4395" t="s">
        <v>23</v>
      </c>
    </row>
    <row r="4396" spans="1:10" x14ac:dyDescent="0.15">
      <c r="A4396" t="s">
        <v>847</v>
      </c>
      <c r="C4396" t="str">
        <f>VLOOKUP(A4396,装配单主表!A:B,2,FALSE)</f>
        <v>10000458</v>
      </c>
      <c r="D4396">
        <v>11997102</v>
      </c>
      <c r="E4396" t="s">
        <v>2970</v>
      </c>
      <c r="F4396">
        <v>1</v>
      </c>
      <c r="G4396">
        <v>0</v>
      </c>
      <c r="H4396" t="s">
        <v>23</v>
      </c>
      <c r="I4396" t="s">
        <v>23</v>
      </c>
      <c r="J4396" t="s">
        <v>23</v>
      </c>
    </row>
    <row r="4397" spans="1:10" x14ac:dyDescent="0.15">
      <c r="A4397" t="s">
        <v>849</v>
      </c>
      <c r="C4397" t="str">
        <f>VLOOKUP(A4397,装配单主表!A:B,2,FALSE)</f>
        <v>10000459</v>
      </c>
      <c r="D4397">
        <v>11997102</v>
      </c>
      <c r="E4397" t="s">
        <v>2970</v>
      </c>
      <c r="F4397">
        <v>1</v>
      </c>
      <c r="G4397">
        <v>0</v>
      </c>
      <c r="H4397" t="s">
        <v>23</v>
      </c>
      <c r="I4397" t="s">
        <v>23</v>
      </c>
      <c r="J4397" t="s">
        <v>23</v>
      </c>
    </row>
    <row r="4398" spans="1:10" x14ac:dyDescent="0.15">
      <c r="A4398" t="s">
        <v>849</v>
      </c>
      <c r="C4398" t="str">
        <f>VLOOKUP(A4398,装配单主表!A:B,2,FALSE)</f>
        <v>10000459</v>
      </c>
      <c r="D4398">
        <v>11997091</v>
      </c>
      <c r="E4398" t="s">
        <v>140</v>
      </c>
      <c r="F4398">
        <v>1</v>
      </c>
      <c r="G4398">
        <v>0</v>
      </c>
      <c r="H4398" t="s">
        <v>23</v>
      </c>
      <c r="I4398" t="s">
        <v>23</v>
      </c>
      <c r="J4398" t="s">
        <v>23</v>
      </c>
    </row>
    <row r="4399" spans="1:10" x14ac:dyDescent="0.15">
      <c r="A4399" t="s">
        <v>849</v>
      </c>
      <c r="C4399" t="str">
        <f>VLOOKUP(A4399,装配单主表!A:B,2,FALSE)</f>
        <v>10000459</v>
      </c>
      <c r="D4399">
        <v>11997122</v>
      </c>
      <c r="E4399" t="s">
        <v>2974</v>
      </c>
      <c r="F4399">
        <v>1</v>
      </c>
      <c r="G4399">
        <v>0</v>
      </c>
      <c r="H4399" t="s">
        <v>23</v>
      </c>
      <c r="I4399" t="s">
        <v>23</v>
      </c>
      <c r="J4399" t="s">
        <v>23</v>
      </c>
    </row>
    <row r="4400" spans="1:10" x14ac:dyDescent="0.15">
      <c r="A4400" t="s">
        <v>849</v>
      </c>
      <c r="C4400" t="str">
        <f>VLOOKUP(A4400,装配单主表!A:B,2,FALSE)</f>
        <v>10000459</v>
      </c>
      <c r="D4400">
        <v>11983748</v>
      </c>
      <c r="E4400" t="s">
        <v>2891</v>
      </c>
      <c r="F4400">
        <v>1</v>
      </c>
      <c r="G4400">
        <v>0</v>
      </c>
      <c r="H4400" t="s">
        <v>23</v>
      </c>
      <c r="I4400" t="s">
        <v>23</v>
      </c>
      <c r="J4400" t="s">
        <v>23</v>
      </c>
    </row>
    <row r="4401" spans="1:10" x14ac:dyDescent="0.15">
      <c r="A4401" t="s">
        <v>849</v>
      </c>
      <c r="C4401" t="str">
        <f>VLOOKUP(A4401,装配单主表!A:B,2,FALSE)</f>
        <v>10000459</v>
      </c>
      <c r="D4401">
        <v>11983749</v>
      </c>
      <c r="E4401" t="s">
        <v>2892</v>
      </c>
      <c r="F4401">
        <v>1</v>
      </c>
      <c r="G4401">
        <v>0</v>
      </c>
      <c r="H4401" t="s">
        <v>23</v>
      </c>
      <c r="I4401" t="s">
        <v>23</v>
      </c>
      <c r="J4401" t="s">
        <v>23</v>
      </c>
    </row>
    <row r="4402" spans="1:10" x14ac:dyDescent="0.15">
      <c r="A4402" t="s">
        <v>849</v>
      </c>
      <c r="C4402" t="str">
        <f>VLOOKUP(A4402,装配单主表!A:B,2,FALSE)</f>
        <v>10000459</v>
      </c>
      <c r="D4402">
        <v>11983745</v>
      </c>
      <c r="E4402" t="s">
        <v>2887</v>
      </c>
      <c r="F4402">
        <v>1</v>
      </c>
      <c r="G4402">
        <v>0</v>
      </c>
      <c r="H4402" t="s">
        <v>23</v>
      </c>
      <c r="I4402" t="s">
        <v>23</v>
      </c>
      <c r="J4402" t="s">
        <v>23</v>
      </c>
    </row>
    <row r="4403" spans="1:10" x14ac:dyDescent="0.15">
      <c r="A4403" t="s">
        <v>849</v>
      </c>
      <c r="C4403" t="str">
        <f>VLOOKUP(A4403,装配单主表!A:B,2,FALSE)</f>
        <v>10000459</v>
      </c>
      <c r="D4403">
        <v>11983746</v>
      </c>
      <c r="E4403" t="s">
        <v>2889</v>
      </c>
      <c r="F4403">
        <v>1</v>
      </c>
      <c r="G4403">
        <v>0</v>
      </c>
      <c r="H4403" t="s">
        <v>23</v>
      </c>
      <c r="I4403" t="s">
        <v>23</v>
      </c>
      <c r="J4403" t="s">
        <v>23</v>
      </c>
    </row>
    <row r="4404" spans="1:10" x14ac:dyDescent="0.15">
      <c r="A4404" t="s">
        <v>849</v>
      </c>
      <c r="C4404" t="str">
        <f>VLOOKUP(A4404,装配单主表!A:B,2,FALSE)</f>
        <v>10000459</v>
      </c>
      <c r="D4404">
        <v>11983875</v>
      </c>
      <c r="E4404" t="s">
        <v>2900</v>
      </c>
      <c r="F4404">
        <v>1</v>
      </c>
      <c r="G4404">
        <v>0</v>
      </c>
      <c r="H4404" t="s">
        <v>23</v>
      </c>
      <c r="I4404" t="s">
        <v>23</v>
      </c>
      <c r="J4404" t="s">
        <v>23</v>
      </c>
    </row>
    <row r="4405" spans="1:10" x14ac:dyDescent="0.15">
      <c r="A4405" t="s">
        <v>849</v>
      </c>
      <c r="C4405" t="str">
        <f>VLOOKUP(A4405,装配单主表!A:B,2,FALSE)</f>
        <v>10000459</v>
      </c>
      <c r="D4405">
        <v>11997430</v>
      </c>
      <c r="E4405" t="s">
        <v>3007</v>
      </c>
      <c r="F4405">
        <v>1</v>
      </c>
      <c r="G4405">
        <v>0</v>
      </c>
      <c r="H4405" t="s">
        <v>23</v>
      </c>
      <c r="I4405" t="s">
        <v>23</v>
      </c>
      <c r="J4405" t="s">
        <v>23</v>
      </c>
    </row>
    <row r="4406" spans="1:10" x14ac:dyDescent="0.15">
      <c r="A4406" t="s">
        <v>850</v>
      </c>
      <c r="C4406" t="str">
        <f>VLOOKUP(A4406,装配单主表!A:B,2,FALSE)</f>
        <v>10000460</v>
      </c>
      <c r="D4406">
        <v>11997430</v>
      </c>
      <c r="E4406" t="s">
        <v>3007</v>
      </c>
      <c r="F4406">
        <v>1</v>
      </c>
      <c r="G4406">
        <v>0</v>
      </c>
      <c r="H4406" t="s">
        <v>23</v>
      </c>
      <c r="I4406" t="s">
        <v>23</v>
      </c>
      <c r="J4406" t="s">
        <v>23</v>
      </c>
    </row>
    <row r="4407" spans="1:10" x14ac:dyDescent="0.15">
      <c r="A4407" t="s">
        <v>850</v>
      </c>
      <c r="C4407" t="str">
        <f>VLOOKUP(A4407,装配单主表!A:B,2,FALSE)</f>
        <v>10000460</v>
      </c>
      <c r="D4407">
        <v>11983875</v>
      </c>
      <c r="E4407" t="s">
        <v>2900</v>
      </c>
      <c r="F4407">
        <v>1</v>
      </c>
      <c r="G4407">
        <v>0</v>
      </c>
      <c r="H4407" t="s">
        <v>23</v>
      </c>
      <c r="I4407" t="s">
        <v>23</v>
      </c>
      <c r="J4407" t="s">
        <v>23</v>
      </c>
    </row>
    <row r="4408" spans="1:10" x14ac:dyDescent="0.15">
      <c r="A4408" t="s">
        <v>850</v>
      </c>
      <c r="C4408" t="str">
        <f>VLOOKUP(A4408,装配单主表!A:B,2,FALSE)</f>
        <v>10000460</v>
      </c>
      <c r="D4408">
        <v>11983746</v>
      </c>
      <c r="E4408" t="s">
        <v>2889</v>
      </c>
      <c r="F4408">
        <v>1</v>
      </c>
      <c r="G4408">
        <v>0</v>
      </c>
      <c r="H4408" t="s">
        <v>23</v>
      </c>
      <c r="I4408" t="s">
        <v>23</v>
      </c>
      <c r="J4408" t="s">
        <v>23</v>
      </c>
    </row>
    <row r="4409" spans="1:10" x14ac:dyDescent="0.15">
      <c r="A4409" t="s">
        <v>850</v>
      </c>
      <c r="C4409" t="str">
        <f>VLOOKUP(A4409,装配单主表!A:B,2,FALSE)</f>
        <v>10000460</v>
      </c>
      <c r="D4409">
        <v>11983745</v>
      </c>
      <c r="E4409" t="s">
        <v>2887</v>
      </c>
      <c r="F4409">
        <v>1</v>
      </c>
      <c r="G4409">
        <v>0</v>
      </c>
      <c r="H4409" t="s">
        <v>23</v>
      </c>
      <c r="I4409" t="s">
        <v>23</v>
      </c>
      <c r="J4409" t="s">
        <v>23</v>
      </c>
    </row>
    <row r="4410" spans="1:10" x14ac:dyDescent="0.15">
      <c r="A4410" t="s">
        <v>850</v>
      </c>
      <c r="C4410" t="str">
        <f>VLOOKUP(A4410,装配单主表!A:B,2,FALSE)</f>
        <v>10000460</v>
      </c>
      <c r="D4410">
        <v>11983749</v>
      </c>
      <c r="E4410" t="s">
        <v>2892</v>
      </c>
      <c r="F4410">
        <v>1</v>
      </c>
      <c r="G4410">
        <v>0</v>
      </c>
      <c r="H4410" t="s">
        <v>23</v>
      </c>
      <c r="I4410" t="s">
        <v>23</v>
      </c>
      <c r="J4410" t="s">
        <v>23</v>
      </c>
    </row>
    <row r="4411" spans="1:10" x14ac:dyDescent="0.15">
      <c r="A4411" t="s">
        <v>850</v>
      </c>
      <c r="C4411" t="str">
        <f>VLOOKUP(A4411,装配单主表!A:B,2,FALSE)</f>
        <v>10000460</v>
      </c>
      <c r="D4411">
        <v>11983748</v>
      </c>
      <c r="E4411" t="s">
        <v>2891</v>
      </c>
      <c r="F4411">
        <v>1</v>
      </c>
      <c r="G4411">
        <v>0</v>
      </c>
      <c r="H4411" t="s">
        <v>23</v>
      </c>
      <c r="I4411" t="s">
        <v>23</v>
      </c>
      <c r="J4411" t="s">
        <v>23</v>
      </c>
    </row>
    <row r="4412" spans="1:10" x14ac:dyDescent="0.15">
      <c r="A4412" t="s">
        <v>850</v>
      </c>
      <c r="C4412" t="str">
        <f>VLOOKUP(A4412,装配单主表!A:B,2,FALSE)</f>
        <v>10000460</v>
      </c>
      <c r="D4412">
        <v>11983826</v>
      </c>
      <c r="E4412" t="s">
        <v>2894</v>
      </c>
      <c r="F4412">
        <v>1</v>
      </c>
      <c r="G4412">
        <v>0</v>
      </c>
      <c r="H4412" t="s">
        <v>23</v>
      </c>
      <c r="I4412" t="s">
        <v>23</v>
      </c>
      <c r="J4412" t="s">
        <v>23</v>
      </c>
    </row>
    <row r="4413" spans="1:10" x14ac:dyDescent="0.15">
      <c r="A4413" t="s">
        <v>850</v>
      </c>
      <c r="C4413" t="str">
        <f>VLOOKUP(A4413,装配单主表!A:B,2,FALSE)</f>
        <v>10000460</v>
      </c>
      <c r="D4413">
        <v>11997086</v>
      </c>
      <c r="E4413" t="s">
        <v>105</v>
      </c>
      <c r="F4413">
        <v>1</v>
      </c>
      <c r="G4413">
        <v>0</v>
      </c>
      <c r="H4413" t="s">
        <v>23</v>
      </c>
      <c r="I4413" t="s">
        <v>23</v>
      </c>
      <c r="J4413" t="s">
        <v>23</v>
      </c>
    </row>
    <row r="4414" spans="1:10" x14ac:dyDescent="0.15">
      <c r="A4414" t="s">
        <v>850</v>
      </c>
      <c r="C4414" t="str">
        <f>VLOOKUP(A4414,装配单主表!A:B,2,FALSE)</f>
        <v>10000460</v>
      </c>
      <c r="D4414">
        <v>11997102</v>
      </c>
      <c r="E4414" t="s">
        <v>2970</v>
      </c>
      <c r="F4414">
        <v>1</v>
      </c>
      <c r="G4414">
        <v>0</v>
      </c>
      <c r="H4414" t="s">
        <v>23</v>
      </c>
      <c r="I4414" t="s">
        <v>23</v>
      </c>
      <c r="J4414" t="s">
        <v>23</v>
      </c>
    </row>
    <row r="4415" spans="1:10" x14ac:dyDescent="0.15">
      <c r="A4415" t="s">
        <v>851</v>
      </c>
      <c r="C4415" t="str">
        <f>VLOOKUP(A4415,装配单主表!A:B,2,FALSE)</f>
        <v>10000461</v>
      </c>
      <c r="D4415">
        <v>11997102</v>
      </c>
      <c r="E4415" t="s">
        <v>2970</v>
      </c>
      <c r="F4415">
        <v>1</v>
      </c>
      <c r="G4415">
        <v>0</v>
      </c>
      <c r="H4415" t="s">
        <v>23</v>
      </c>
      <c r="I4415" t="s">
        <v>23</v>
      </c>
      <c r="J4415" t="s">
        <v>23</v>
      </c>
    </row>
    <row r="4416" spans="1:10" x14ac:dyDescent="0.15">
      <c r="A4416" t="s">
        <v>851</v>
      </c>
      <c r="C4416" t="str">
        <f>VLOOKUP(A4416,装配单主表!A:B,2,FALSE)</f>
        <v>10000461</v>
      </c>
      <c r="D4416">
        <v>11997097</v>
      </c>
      <c r="E4416" t="s">
        <v>2967</v>
      </c>
      <c r="F4416">
        <v>1</v>
      </c>
      <c r="G4416">
        <v>0</v>
      </c>
      <c r="H4416" t="s">
        <v>23</v>
      </c>
      <c r="I4416" t="s">
        <v>23</v>
      </c>
      <c r="J4416" t="s">
        <v>23</v>
      </c>
    </row>
    <row r="4417" spans="1:10" x14ac:dyDescent="0.15">
      <c r="A4417" t="s">
        <v>851</v>
      </c>
      <c r="C4417" t="str">
        <f>VLOOKUP(A4417,装配单主表!A:B,2,FALSE)</f>
        <v>10000461</v>
      </c>
      <c r="D4417">
        <v>11983748</v>
      </c>
      <c r="E4417" t="s">
        <v>2891</v>
      </c>
      <c r="F4417">
        <v>1</v>
      </c>
      <c r="G4417">
        <v>0</v>
      </c>
      <c r="H4417" t="s">
        <v>23</v>
      </c>
      <c r="I4417" t="s">
        <v>23</v>
      </c>
      <c r="J4417" t="s">
        <v>23</v>
      </c>
    </row>
    <row r="4418" spans="1:10" x14ac:dyDescent="0.15">
      <c r="A4418" t="s">
        <v>851</v>
      </c>
      <c r="C4418" t="str">
        <f>VLOOKUP(A4418,装配单主表!A:B,2,FALSE)</f>
        <v>10000461</v>
      </c>
      <c r="D4418">
        <v>11983749</v>
      </c>
      <c r="E4418" t="s">
        <v>2892</v>
      </c>
      <c r="F4418">
        <v>1</v>
      </c>
      <c r="G4418">
        <v>0</v>
      </c>
      <c r="H4418" t="s">
        <v>23</v>
      </c>
      <c r="I4418" t="s">
        <v>23</v>
      </c>
      <c r="J4418" t="s">
        <v>23</v>
      </c>
    </row>
    <row r="4419" spans="1:10" x14ac:dyDescent="0.15">
      <c r="A4419" t="s">
        <v>851</v>
      </c>
      <c r="C4419" t="str">
        <f>VLOOKUP(A4419,装配单主表!A:B,2,FALSE)</f>
        <v>10000461</v>
      </c>
      <c r="D4419">
        <v>11983745</v>
      </c>
      <c r="E4419" t="s">
        <v>2887</v>
      </c>
      <c r="F4419">
        <v>1</v>
      </c>
      <c r="G4419">
        <v>0</v>
      </c>
      <c r="H4419" t="s">
        <v>23</v>
      </c>
      <c r="I4419" t="s">
        <v>23</v>
      </c>
      <c r="J4419" t="s">
        <v>23</v>
      </c>
    </row>
    <row r="4420" spans="1:10" x14ac:dyDescent="0.15">
      <c r="A4420" t="s">
        <v>851</v>
      </c>
      <c r="C4420" t="str">
        <f>VLOOKUP(A4420,装配单主表!A:B,2,FALSE)</f>
        <v>10000461</v>
      </c>
      <c r="D4420">
        <v>11983746</v>
      </c>
      <c r="E4420" t="s">
        <v>2889</v>
      </c>
      <c r="F4420">
        <v>1</v>
      </c>
      <c r="G4420">
        <v>0</v>
      </c>
      <c r="H4420" t="s">
        <v>23</v>
      </c>
      <c r="I4420" t="s">
        <v>23</v>
      </c>
      <c r="J4420" t="s">
        <v>23</v>
      </c>
    </row>
    <row r="4421" spans="1:10" x14ac:dyDescent="0.15">
      <c r="A4421" t="s">
        <v>851</v>
      </c>
      <c r="C4421" t="str">
        <f>VLOOKUP(A4421,装配单主表!A:B,2,FALSE)</f>
        <v>10000461</v>
      </c>
      <c r="D4421">
        <v>11983875</v>
      </c>
      <c r="E4421" t="s">
        <v>2900</v>
      </c>
      <c r="F4421">
        <v>1</v>
      </c>
      <c r="G4421">
        <v>0</v>
      </c>
      <c r="H4421" t="s">
        <v>23</v>
      </c>
      <c r="I4421" t="s">
        <v>23</v>
      </c>
      <c r="J4421" t="s">
        <v>23</v>
      </c>
    </row>
    <row r="4422" spans="1:10" x14ac:dyDescent="0.15">
      <c r="A4422" t="s">
        <v>851</v>
      </c>
      <c r="C4422" t="str">
        <f>VLOOKUP(A4422,装配单主表!A:B,2,FALSE)</f>
        <v>10000461</v>
      </c>
      <c r="D4422">
        <v>11971542</v>
      </c>
      <c r="E4422" t="s">
        <v>852</v>
      </c>
      <c r="F4422">
        <v>1</v>
      </c>
      <c r="G4422">
        <v>0</v>
      </c>
      <c r="H4422" t="s">
        <v>23</v>
      </c>
      <c r="I4422" t="s">
        <v>23</v>
      </c>
      <c r="J4422" t="s">
        <v>23</v>
      </c>
    </row>
    <row r="4423" spans="1:10" x14ac:dyDescent="0.15">
      <c r="A4423" t="s">
        <v>851</v>
      </c>
      <c r="C4423" t="str">
        <f>VLOOKUP(A4423,装配单主表!A:B,2,FALSE)</f>
        <v>10000461</v>
      </c>
      <c r="D4423">
        <v>11997325</v>
      </c>
      <c r="E4423" t="s">
        <v>3001</v>
      </c>
      <c r="F4423">
        <v>1</v>
      </c>
      <c r="G4423">
        <v>0</v>
      </c>
      <c r="H4423" t="s">
        <v>23</v>
      </c>
      <c r="I4423" t="s">
        <v>23</v>
      </c>
      <c r="J4423" t="s">
        <v>23</v>
      </c>
    </row>
    <row r="4424" spans="1:10" x14ac:dyDescent="0.15">
      <c r="A4424" t="s">
        <v>854</v>
      </c>
      <c r="C4424" t="str">
        <f>VLOOKUP(A4424,装配单主表!A:B,2,FALSE)</f>
        <v>10000462</v>
      </c>
      <c r="D4424">
        <v>11997325</v>
      </c>
      <c r="E4424" t="s">
        <v>3001</v>
      </c>
      <c r="F4424">
        <v>1</v>
      </c>
      <c r="G4424">
        <v>0</v>
      </c>
      <c r="H4424" t="s">
        <v>23</v>
      </c>
      <c r="I4424" t="s">
        <v>23</v>
      </c>
      <c r="J4424" t="s">
        <v>23</v>
      </c>
    </row>
    <row r="4425" spans="1:10" x14ac:dyDescent="0.15">
      <c r="A4425" t="s">
        <v>854</v>
      </c>
      <c r="C4425" t="str">
        <f>VLOOKUP(A4425,装配单主表!A:B,2,FALSE)</f>
        <v>10000462</v>
      </c>
      <c r="D4425">
        <v>11997430</v>
      </c>
      <c r="E4425" t="s">
        <v>3007</v>
      </c>
      <c r="F4425">
        <v>1</v>
      </c>
      <c r="G4425">
        <v>0</v>
      </c>
      <c r="H4425" t="s">
        <v>23</v>
      </c>
      <c r="I4425" t="s">
        <v>23</v>
      </c>
      <c r="J4425" t="s">
        <v>23</v>
      </c>
    </row>
    <row r="4426" spans="1:10" x14ac:dyDescent="0.15">
      <c r="A4426" t="s">
        <v>854</v>
      </c>
      <c r="C4426" t="str">
        <f>VLOOKUP(A4426,装配单主表!A:B,2,FALSE)</f>
        <v>10000462</v>
      </c>
      <c r="D4426">
        <v>11971542</v>
      </c>
      <c r="E4426" t="s">
        <v>852</v>
      </c>
      <c r="F4426">
        <v>1</v>
      </c>
      <c r="G4426">
        <v>0</v>
      </c>
      <c r="H4426" t="s">
        <v>23</v>
      </c>
      <c r="I4426" t="s">
        <v>23</v>
      </c>
      <c r="J4426" t="s">
        <v>23</v>
      </c>
    </row>
    <row r="4427" spans="1:10" x14ac:dyDescent="0.15">
      <c r="A4427" t="s">
        <v>854</v>
      </c>
      <c r="C4427" t="str">
        <f>VLOOKUP(A4427,装配单主表!A:B,2,FALSE)</f>
        <v>10000462</v>
      </c>
      <c r="D4427">
        <v>11983875</v>
      </c>
      <c r="E4427" t="s">
        <v>2900</v>
      </c>
      <c r="F4427">
        <v>1</v>
      </c>
      <c r="G4427">
        <v>0</v>
      </c>
      <c r="H4427" t="s">
        <v>23</v>
      </c>
      <c r="I4427" t="s">
        <v>23</v>
      </c>
      <c r="J4427" t="s">
        <v>23</v>
      </c>
    </row>
    <row r="4428" spans="1:10" x14ac:dyDescent="0.15">
      <c r="A4428" t="s">
        <v>854</v>
      </c>
      <c r="C4428" t="str">
        <f>VLOOKUP(A4428,装配单主表!A:B,2,FALSE)</f>
        <v>10000462</v>
      </c>
      <c r="D4428">
        <v>11983746</v>
      </c>
      <c r="E4428" t="s">
        <v>2889</v>
      </c>
      <c r="F4428">
        <v>1</v>
      </c>
      <c r="G4428">
        <v>0</v>
      </c>
      <c r="H4428" t="s">
        <v>23</v>
      </c>
      <c r="I4428" t="s">
        <v>23</v>
      </c>
      <c r="J4428" t="s">
        <v>23</v>
      </c>
    </row>
    <row r="4429" spans="1:10" x14ac:dyDescent="0.15">
      <c r="A4429" t="s">
        <v>854</v>
      </c>
      <c r="C4429" t="str">
        <f>VLOOKUP(A4429,装配单主表!A:B,2,FALSE)</f>
        <v>10000462</v>
      </c>
      <c r="D4429">
        <v>11983745</v>
      </c>
      <c r="E4429" t="s">
        <v>2887</v>
      </c>
      <c r="F4429">
        <v>1</v>
      </c>
      <c r="G4429">
        <v>0</v>
      </c>
      <c r="H4429" t="s">
        <v>23</v>
      </c>
      <c r="I4429" t="s">
        <v>23</v>
      </c>
      <c r="J4429" t="s">
        <v>23</v>
      </c>
    </row>
    <row r="4430" spans="1:10" x14ac:dyDescent="0.15">
      <c r="A4430" t="s">
        <v>854</v>
      </c>
      <c r="C4430" t="str">
        <f>VLOOKUP(A4430,装配单主表!A:B,2,FALSE)</f>
        <v>10000462</v>
      </c>
      <c r="D4430">
        <v>11983749</v>
      </c>
      <c r="E4430" t="s">
        <v>2892</v>
      </c>
      <c r="F4430">
        <v>1</v>
      </c>
      <c r="G4430">
        <v>0</v>
      </c>
      <c r="H4430" t="s">
        <v>23</v>
      </c>
      <c r="I4430" t="s">
        <v>23</v>
      </c>
      <c r="J4430" t="s">
        <v>23</v>
      </c>
    </row>
    <row r="4431" spans="1:10" x14ac:dyDescent="0.15">
      <c r="A4431" t="s">
        <v>854</v>
      </c>
      <c r="C4431" t="str">
        <f>VLOOKUP(A4431,装配单主表!A:B,2,FALSE)</f>
        <v>10000462</v>
      </c>
      <c r="D4431">
        <v>11983748</v>
      </c>
      <c r="E4431" t="s">
        <v>2891</v>
      </c>
      <c r="F4431">
        <v>1</v>
      </c>
      <c r="G4431">
        <v>0</v>
      </c>
      <c r="H4431" t="s">
        <v>23</v>
      </c>
      <c r="I4431" t="s">
        <v>23</v>
      </c>
      <c r="J4431" t="s">
        <v>23</v>
      </c>
    </row>
    <row r="4432" spans="1:10" x14ac:dyDescent="0.15">
      <c r="A4432" t="s">
        <v>854</v>
      </c>
      <c r="C4432" t="str">
        <f>VLOOKUP(A4432,装配单主表!A:B,2,FALSE)</f>
        <v>10000462</v>
      </c>
      <c r="D4432">
        <v>11997102</v>
      </c>
      <c r="E4432" t="s">
        <v>2970</v>
      </c>
      <c r="F4432">
        <v>1</v>
      </c>
      <c r="G4432">
        <v>0</v>
      </c>
      <c r="H4432" t="s">
        <v>23</v>
      </c>
      <c r="I4432" t="s">
        <v>23</v>
      </c>
      <c r="J4432" t="s">
        <v>23</v>
      </c>
    </row>
    <row r="4433" spans="1:10" x14ac:dyDescent="0.15">
      <c r="A4433" t="s">
        <v>855</v>
      </c>
      <c r="C4433" t="str">
        <f>VLOOKUP(A4433,装配单主表!A:B,2,FALSE)</f>
        <v>10000463</v>
      </c>
      <c r="D4433">
        <v>11997102</v>
      </c>
      <c r="E4433" t="s">
        <v>2970</v>
      </c>
      <c r="F4433">
        <v>1</v>
      </c>
      <c r="G4433">
        <v>0</v>
      </c>
      <c r="H4433" t="s">
        <v>23</v>
      </c>
      <c r="I4433" t="s">
        <v>23</v>
      </c>
      <c r="J4433" t="s">
        <v>23</v>
      </c>
    </row>
    <row r="4434" spans="1:10" x14ac:dyDescent="0.15">
      <c r="A4434" t="s">
        <v>855</v>
      </c>
      <c r="C4434" t="str">
        <f>VLOOKUP(A4434,装配单主表!A:B,2,FALSE)</f>
        <v>10000463</v>
      </c>
      <c r="D4434">
        <v>11983748</v>
      </c>
      <c r="E4434" t="s">
        <v>2891</v>
      </c>
      <c r="F4434">
        <v>1</v>
      </c>
      <c r="G4434">
        <v>0</v>
      </c>
      <c r="H4434" t="s">
        <v>23</v>
      </c>
      <c r="I4434" t="s">
        <v>23</v>
      </c>
      <c r="J4434" t="s">
        <v>23</v>
      </c>
    </row>
    <row r="4435" spans="1:10" x14ac:dyDescent="0.15">
      <c r="A4435" t="s">
        <v>855</v>
      </c>
      <c r="C4435" t="str">
        <f>VLOOKUP(A4435,装配单主表!A:B,2,FALSE)</f>
        <v>10000463</v>
      </c>
      <c r="D4435">
        <v>11983749</v>
      </c>
      <c r="E4435" t="s">
        <v>2892</v>
      </c>
      <c r="F4435">
        <v>1</v>
      </c>
      <c r="G4435">
        <v>0</v>
      </c>
      <c r="H4435" t="s">
        <v>23</v>
      </c>
      <c r="I4435" t="s">
        <v>23</v>
      </c>
      <c r="J4435" t="s">
        <v>23</v>
      </c>
    </row>
    <row r="4436" spans="1:10" x14ac:dyDescent="0.15">
      <c r="A4436" t="s">
        <v>855</v>
      </c>
      <c r="C4436" t="str">
        <f>VLOOKUP(A4436,装配单主表!A:B,2,FALSE)</f>
        <v>10000463</v>
      </c>
      <c r="D4436">
        <v>11983745</v>
      </c>
      <c r="E4436" t="s">
        <v>2887</v>
      </c>
      <c r="F4436">
        <v>1</v>
      </c>
      <c r="G4436">
        <v>0</v>
      </c>
      <c r="H4436" t="s">
        <v>23</v>
      </c>
      <c r="I4436" t="s">
        <v>23</v>
      </c>
      <c r="J4436" t="s">
        <v>23</v>
      </c>
    </row>
    <row r="4437" spans="1:10" x14ac:dyDescent="0.15">
      <c r="A4437" t="s">
        <v>855</v>
      </c>
      <c r="C4437" t="str">
        <f>VLOOKUP(A4437,装配单主表!A:B,2,FALSE)</f>
        <v>10000463</v>
      </c>
      <c r="D4437">
        <v>11983746</v>
      </c>
      <c r="E4437" t="s">
        <v>2889</v>
      </c>
      <c r="F4437">
        <v>1</v>
      </c>
      <c r="G4437">
        <v>0</v>
      </c>
      <c r="H4437" t="s">
        <v>23</v>
      </c>
      <c r="I4437" t="s">
        <v>23</v>
      </c>
      <c r="J4437" t="s">
        <v>23</v>
      </c>
    </row>
    <row r="4438" spans="1:10" x14ac:dyDescent="0.15">
      <c r="A4438" t="s">
        <v>855</v>
      </c>
      <c r="C4438" t="str">
        <f>VLOOKUP(A4438,装配单主表!A:B,2,FALSE)</f>
        <v>10000463</v>
      </c>
      <c r="D4438">
        <v>11983875</v>
      </c>
      <c r="E4438" t="s">
        <v>2900</v>
      </c>
      <c r="F4438">
        <v>1</v>
      </c>
      <c r="G4438">
        <v>0</v>
      </c>
      <c r="H4438" t="s">
        <v>23</v>
      </c>
      <c r="I4438" t="s">
        <v>23</v>
      </c>
      <c r="J4438" t="s">
        <v>23</v>
      </c>
    </row>
    <row r="4439" spans="1:10" x14ac:dyDescent="0.15">
      <c r="A4439" t="s">
        <v>855</v>
      </c>
      <c r="C4439" t="str">
        <f>VLOOKUP(A4439,装配单主表!A:B,2,FALSE)</f>
        <v>10000463</v>
      </c>
      <c r="D4439">
        <v>11997430</v>
      </c>
      <c r="E4439" t="s">
        <v>3007</v>
      </c>
      <c r="F4439">
        <v>1</v>
      </c>
      <c r="G4439">
        <v>0</v>
      </c>
      <c r="H4439" t="s">
        <v>23</v>
      </c>
      <c r="I4439" t="s">
        <v>23</v>
      </c>
      <c r="J4439" t="s">
        <v>23</v>
      </c>
    </row>
    <row r="4440" spans="1:10" x14ac:dyDescent="0.15">
      <c r="A4440" t="s">
        <v>855</v>
      </c>
      <c r="C4440" t="str">
        <f>VLOOKUP(A4440,装配单主表!A:B,2,FALSE)</f>
        <v>10000463</v>
      </c>
      <c r="D4440">
        <v>11997320</v>
      </c>
      <c r="E4440" t="s">
        <v>685</v>
      </c>
      <c r="F4440">
        <v>1</v>
      </c>
      <c r="G4440">
        <v>0</v>
      </c>
      <c r="H4440" t="s">
        <v>23</v>
      </c>
      <c r="I4440" t="s">
        <v>23</v>
      </c>
      <c r="J4440" t="s">
        <v>23</v>
      </c>
    </row>
    <row r="4441" spans="1:10" x14ac:dyDescent="0.15">
      <c r="A4441" t="s">
        <v>855</v>
      </c>
      <c r="C4441" t="str">
        <f>VLOOKUP(A4441,装配单主表!A:B,2,FALSE)</f>
        <v>10000463</v>
      </c>
      <c r="D4441">
        <v>11997325</v>
      </c>
      <c r="E4441" t="s">
        <v>3001</v>
      </c>
      <c r="F4441">
        <v>1</v>
      </c>
      <c r="G4441">
        <v>0</v>
      </c>
      <c r="H4441" t="s">
        <v>23</v>
      </c>
      <c r="I4441" t="s">
        <v>23</v>
      </c>
      <c r="J4441" t="s">
        <v>23</v>
      </c>
    </row>
    <row r="4442" spans="1:10" x14ac:dyDescent="0.15">
      <c r="A4442" t="s">
        <v>856</v>
      </c>
      <c r="C4442" t="str">
        <f>VLOOKUP(A4442,装配单主表!A:B,2,FALSE)</f>
        <v>10000464</v>
      </c>
      <c r="D4442">
        <v>11997430</v>
      </c>
      <c r="E4442" t="s">
        <v>3007</v>
      </c>
      <c r="F4442">
        <v>1</v>
      </c>
      <c r="G4442">
        <v>0</v>
      </c>
      <c r="H4442" t="s">
        <v>23</v>
      </c>
      <c r="I4442" t="s">
        <v>23</v>
      </c>
      <c r="J4442" t="s">
        <v>23</v>
      </c>
    </row>
    <row r="4443" spans="1:10" x14ac:dyDescent="0.15">
      <c r="A4443" t="s">
        <v>856</v>
      </c>
      <c r="C4443" t="str">
        <f>VLOOKUP(A4443,装配单主表!A:B,2,FALSE)</f>
        <v>10000464</v>
      </c>
      <c r="D4443">
        <v>11983875</v>
      </c>
      <c r="E4443" t="s">
        <v>2900</v>
      </c>
      <c r="F4443">
        <v>1</v>
      </c>
      <c r="G4443">
        <v>0</v>
      </c>
      <c r="H4443" t="s">
        <v>23</v>
      </c>
      <c r="I4443" t="s">
        <v>23</v>
      </c>
      <c r="J4443" t="s">
        <v>23</v>
      </c>
    </row>
    <row r="4444" spans="1:10" x14ac:dyDescent="0.15">
      <c r="A4444" t="s">
        <v>856</v>
      </c>
      <c r="C4444" t="str">
        <f>VLOOKUP(A4444,装配单主表!A:B,2,FALSE)</f>
        <v>10000464</v>
      </c>
      <c r="D4444">
        <v>11983746</v>
      </c>
      <c r="E4444" t="s">
        <v>2889</v>
      </c>
      <c r="F4444">
        <v>1</v>
      </c>
      <c r="G4444">
        <v>0</v>
      </c>
      <c r="H4444" t="s">
        <v>23</v>
      </c>
      <c r="I4444" t="s">
        <v>23</v>
      </c>
      <c r="J4444" t="s">
        <v>23</v>
      </c>
    </row>
    <row r="4445" spans="1:10" x14ac:dyDescent="0.15">
      <c r="A4445" t="s">
        <v>856</v>
      </c>
      <c r="C4445" t="str">
        <f>VLOOKUP(A4445,装配单主表!A:B,2,FALSE)</f>
        <v>10000464</v>
      </c>
      <c r="D4445">
        <v>11983745</v>
      </c>
      <c r="E4445" t="s">
        <v>2887</v>
      </c>
      <c r="F4445">
        <v>1</v>
      </c>
      <c r="G4445">
        <v>0</v>
      </c>
      <c r="H4445" t="s">
        <v>23</v>
      </c>
      <c r="I4445" t="s">
        <v>23</v>
      </c>
      <c r="J4445" t="s">
        <v>23</v>
      </c>
    </row>
    <row r="4446" spans="1:10" x14ac:dyDescent="0.15">
      <c r="A4446" t="s">
        <v>856</v>
      </c>
      <c r="C4446" t="str">
        <f>VLOOKUP(A4446,装配单主表!A:B,2,FALSE)</f>
        <v>10000464</v>
      </c>
      <c r="D4446">
        <v>11983748</v>
      </c>
      <c r="E4446" t="s">
        <v>2891</v>
      </c>
      <c r="F4446">
        <v>1</v>
      </c>
      <c r="G4446">
        <v>0</v>
      </c>
      <c r="H4446" t="s">
        <v>23</v>
      </c>
      <c r="I4446" t="s">
        <v>23</v>
      </c>
      <c r="J4446" t="s">
        <v>23</v>
      </c>
    </row>
    <row r="4447" spans="1:10" x14ac:dyDescent="0.15">
      <c r="A4447" t="s">
        <v>856</v>
      </c>
      <c r="C4447" t="str">
        <f>VLOOKUP(A4447,装配单主表!A:B,2,FALSE)</f>
        <v>10000464</v>
      </c>
      <c r="D4447">
        <v>11983749</v>
      </c>
      <c r="E4447" t="s">
        <v>2892</v>
      </c>
      <c r="F4447">
        <v>1</v>
      </c>
      <c r="G4447">
        <v>0</v>
      </c>
      <c r="H4447" t="s">
        <v>23</v>
      </c>
      <c r="I4447" t="s">
        <v>23</v>
      </c>
      <c r="J4447" t="s">
        <v>23</v>
      </c>
    </row>
    <row r="4448" spans="1:10" x14ac:dyDescent="0.15">
      <c r="A4448" t="s">
        <v>856</v>
      </c>
      <c r="C4448" t="str">
        <f>VLOOKUP(A4448,装配单主表!A:B,2,FALSE)</f>
        <v>10000464</v>
      </c>
      <c r="D4448">
        <v>11997102</v>
      </c>
      <c r="E4448" t="s">
        <v>2970</v>
      </c>
      <c r="F4448">
        <v>1</v>
      </c>
      <c r="G4448">
        <v>0</v>
      </c>
      <c r="H4448" t="s">
        <v>23</v>
      </c>
      <c r="I4448" t="s">
        <v>23</v>
      </c>
      <c r="J4448" t="s">
        <v>23</v>
      </c>
    </row>
    <row r="4449" spans="1:10" x14ac:dyDescent="0.15">
      <c r="A4449" t="s">
        <v>856</v>
      </c>
      <c r="C4449" t="str">
        <f>VLOOKUP(A4449,装配单主表!A:B,2,FALSE)</f>
        <v>10000464</v>
      </c>
      <c r="D4449">
        <v>11997088</v>
      </c>
      <c r="E4449" t="s">
        <v>107</v>
      </c>
      <c r="F4449">
        <v>1</v>
      </c>
      <c r="G4449">
        <v>0</v>
      </c>
      <c r="H4449" t="s">
        <v>23</v>
      </c>
      <c r="I4449" t="s">
        <v>23</v>
      </c>
      <c r="J4449" t="s">
        <v>23</v>
      </c>
    </row>
    <row r="4450" spans="1:10" x14ac:dyDescent="0.15">
      <c r="A4450" t="s">
        <v>856</v>
      </c>
      <c r="C4450" t="str">
        <f>VLOOKUP(A4450,装配单主表!A:B,2,FALSE)</f>
        <v>10000464</v>
      </c>
      <c r="D4450">
        <v>11997122</v>
      </c>
      <c r="E4450" t="s">
        <v>2974</v>
      </c>
      <c r="F4450">
        <v>1</v>
      </c>
      <c r="G4450">
        <v>0</v>
      </c>
      <c r="H4450" t="s">
        <v>23</v>
      </c>
      <c r="I4450" t="s">
        <v>23</v>
      </c>
      <c r="J4450" t="s">
        <v>23</v>
      </c>
    </row>
    <row r="4451" spans="1:10" x14ac:dyDescent="0.15">
      <c r="A4451" t="s">
        <v>844</v>
      </c>
      <c r="C4451" t="str">
        <f>VLOOKUP(A4451,装配单主表!A:B,2,FALSE)</f>
        <v>10000465</v>
      </c>
      <c r="D4451">
        <v>11997122</v>
      </c>
      <c r="E4451" t="s">
        <v>2974</v>
      </c>
      <c r="F4451">
        <v>1</v>
      </c>
      <c r="G4451">
        <v>0</v>
      </c>
      <c r="H4451" t="s">
        <v>23</v>
      </c>
      <c r="I4451" t="s">
        <v>23</v>
      </c>
      <c r="J4451" t="s">
        <v>23</v>
      </c>
    </row>
    <row r="4452" spans="1:10" x14ac:dyDescent="0.15">
      <c r="A4452" t="s">
        <v>844</v>
      </c>
      <c r="C4452" t="str">
        <f>VLOOKUP(A4452,装配单主表!A:B,2,FALSE)</f>
        <v>10000465</v>
      </c>
      <c r="D4452">
        <v>11997089</v>
      </c>
      <c r="E4452" t="s">
        <v>138</v>
      </c>
      <c r="F4452">
        <v>1</v>
      </c>
      <c r="G4452">
        <v>0</v>
      </c>
      <c r="H4452" t="s">
        <v>23</v>
      </c>
      <c r="I4452" t="s">
        <v>23</v>
      </c>
      <c r="J4452" t="s">
        <v>23</v>
      </c>
    </row>
    <row r="4453" spans="1:10" x14ac:dyDescent="0.15">
      <c r="A4453" t="s">
        <v>844</v>
      </c>
      <c r="C4453" t="str">
        <f>VLOOKUP(A4453,装配单主表!A:B,2,FALSE)</f>
        <v>10000465</v>
      </c>
      <c r="D4453">
        <v>11997102</v>
      </c>
      <c r="E4453" t="s">
        <v>2970</v>
      </c>
      <c r="F4453">
        <v>1</v>
      </c>
      <c r="G4453">
        <v>0</v>
      </c>
      <c r="H4453" t="s">
        <v>23</v>
      </c>
      <c r="I4453" t="s">
        <v>23</v>
      </c>
      <c r="J4453" t="s">
        <v>23</v>
      </c>
    </row>
    <row r="4454" spans="1:10" x14ac:dyDescent="0.15">
      <c r="A4454" t="s">
        <v>844</v>
      </c>
      <c r="C4454" t="str">
        <f>VLOOKUP(A4454,装配单主表!A:B,2,FALSE)</f>
        <v>10000465</v>
      </c>
      <c r="D4454">
        <v>11983749</v>
      </c>
      <c r="E4454" t="s">
        <v>2892</v>
      </c>
      <c r="F4454">
        <v>1</v>
      </c>
      <c r="G4454">
        <v>0</v>
      </c>
      <c r="H4454" t="s">
        <v>23</v>
      </c>
      <c r="I4454" t="s">
        <v>23</v>
      </c>
      <c r="J4454" t="s">
        <v>23</v>
      </c>
    </row>
    <row r="4455" spans="1:10" x14ac:dyDescent="0.15">
      <c r="A4455" t="s">
        <v>844</v>
      </c>
      <c r="C4455" t="str">
        <f>VLOOKUP(A4455,装配单主表!A:B,2,FALSE)</f>
        <v>10000465</v>
      </c>
      <c r="D4455">
        <v>11983748</v>
      </c>
      <c r="E4455" t="s">
        <v>2891</v>
      </c>
      <c r="F4455">
        <v>1</v>
      </c>
      <c r="G4455">
        <v>0</v>
      </c>
      <c r="H4455" t="s">
        <v>23</v>
      </c>
      <c r="I4455" t="s">
        <v>23</v>
      </c>
      <c r="J4455" t="s">
        <v>23</v>
      </c>
    </row>
    <row r="4456" spans="1:10" x14ac:dyDescent="0.15">
      <c r="A4456" t="s">
        <v>844</v>
      </c>
      <c r="C4456" t="str">
        <f>VLOOKUP(A4456,装配单主表!A:B,2,FALSE)</f>
        <v>10000465</v>
      </c>
      <c r="D4456">
        <v>11983745</v>
      </c>
      <c r="E4456" t="s">
        <v>2887</v>
      </c>
      <c r="F4456">
        <v>1</v>
      </c>
      <c r="G4456">
        <v>0</v>
      </c>
      <c r="H4456" t="s">
        <v>23</v>
      </c>
      <c r="I4456" t="s">
        <v>23</v>
      </c>
      <c r="J4456" t="s">
        <v>23</v>
      </c>
    </row>
    <row r="4457" spans="1:10" x14ac:dyDescent="0.15">
      <c r="A4457" t="s">
        <v>844</v>
      </c>
      <c r="C4457" t="str">
        <f>VLOOKUP(A4457,装配单主表!A:B,2,FALSE)</f>
        <v>10000465</v>
      </c>
      <c r="D4457">
        <v>11983746</v>
      </c>
      <c r="E4457" t="s">
        <v>2889</v>
      </c>
      <c r="F4457">
        <v>1</v>
      </c>
      <c r="G4457">
        <v>0</v>
      </c>
      <c r="H4457" t="s">
        <v>23</v>
      </c>
      <c r="I4457" t="s">
        <v>23</v>
      </c>
      <c r="J4457" t="s">
        <v>23</v>
      </c>
    </row>
    <row r="4458" spans="1:10" x14ac:dyDescent="0.15">
      <c r="A4458" t="s">
        <v>844</v>
      </c>
      <c r="C4458" t="str">
        <f>VLOOKUP(A4458,装配单主表!A:B,2,FALSE)</f>
        <v>10000465</v>
      </c>
      <c r="D4458">
        <v>11983875</v>
      </c>
      <c r="E4458" t="s">
        <v>2900</v>
      </c>
      <c r="F4458">
        <v>1</v>
      </c>
      <c r="G4458">
        <v>0</v>
      </c>
      <c r="H4458" t="s">
        <v>23</v>
      </c>
      <c r="I4458" t="s">
        <v>23</v>
      </c>
      <c r="J4458" t="s">
        <v>23</v>
      </c>
    </row>
    <row r="4459" spans="1:10" x14ac:dyDescent="0.15">
      <c r="A4459" t="s">
        <v>844</v>
      </c>
      <c r="C4459" t="str">
        <f>VLOOKUP(A4459,装配单主表!A:B,2,FALSE)</f>
        <v>10000465</v>
      </c>
      <c r="D4459">
        <v>11997430</v>
      </c>
      <c r="E4459" t="s">
        <v>3007</v>
      </c>
      <c r="F4459">
        <v>1</v>
      </c>
      <c r="G4459">
        <v>0</v>
      </c>
      <c r="H4459" t="s">
        <v>23</v>
      </c>
      <c r="I4459" t="s">
        <v>23</v>
      </c>
      <c r="J4459" t="s">
        <v>23</v>
      </c>
    </row>
    <row r="4460" spans="1:10" x14ac:dyDescent="0.15">
      <c r="A4460" t="s">
        <v>845</v>
      </c>
      <c r="C4460" t="str">
        <f>VLOOKUP(A4460,装配单主表!A:B,2,FALSE)</f>
        <v>10000466</v>
      </c>
      <c r="D4460">
        <v>11997430</v>
      </c>
      <c r="E4460" t="s">
        <v>3007</v>
      </c>
      <c r="F4460">
        <v>1</v>
      </c>
      <c r="G4460">
        <v>0</v>
      </c>
      <c r="H4460" t="s">
        <v>23</v>
      </c>
      <c r="I4460" t="s">
        <v>23</v>
      </c>
      <c r="J4460" t="s">
        <v>23</v>
      </c>
    </row>
    <row r="4461" spans="1:10" x14ac:dyDescent="0.15">
      <c r="A4461" t="s">
        <v>845</v>
      </c>
      <c r="C4461" t="str">
        <f>VLOOKUP(A4461,装配单主表!A:B,2,FALSE)</f>
        <v>10000466</v>
      </c>
      <c r="D4461">
        <v>11983875</v>
      </c>
      <c r="E4461" t="s">
        <v>2900</v>
      </c>
      <c r="F4461">
        <v>1</v>
      </c>
      <c r="G4461">
        <v>0</v>
      </c>
      <c r="H4461" t="s">
        <v>23</v>
      </c>
      <c r="I4461" t="s">
        <v>23</v>
      </c>
      <c r="J4461" t="s">
        <v>23</v>
      </c>
    </row>
    <row r="4462" spans="1:10" x14ac:dyDescent="0.15">
      <c r="A4462" t="s">
        <v>845</v>
      </c>
      <c r="C4462" t="str">
        <f>VLOOKUP(A4462,装配单主表!A:B,2,FALSE)</f>
        <v>10000466</v>
      </c>
      <c r="D4462">
        <v>11983746</v>
      </c>
      <c r="E4462" t="s">
        <v>2889</v>
      </c>
      <c r="F4462">
        <v>1</v>
      </c>
      <c r="G4462">
        <v>0</v>
      </c>
      <c r="H4462" t="s">
        <v>23</v>
      </c>
      <c r="I4462" t="s">
        <v>23</v>
      </c>
      <c r="J4462" t="s">
        <v>23</v>
      </c>
    </row>
    <row r="4463" spans="1:10" x14ac:dyDescent="0.15">
      <c r="A4463" t="s">
        <v>845</v>
      </c>
      <c r="C4463" t="str">
        <f>VLOOKUP(A4463,装配单主表!A:B,2,FALSE)</f>
        <v>10000466</v>
      </c>
      <c r="D4463">
        <v>11983745</v>
      </c>
      <c r="E4463" t="s">
        <v>2887</v>
      </c>
      <c r="F4463">
        <v>1</v>
      </c>
      <c r="G4463">
        <v>0</v>
      </c>
      <c r="H4463" t="s">
        <v>23</v>
      </c>
      <c r="I4463" t="s">
        <v>23</v>
      </c>
      <c r="J4463" t="s">
        <v>23</v>
      </c>
    </row>
    <row r="4464" spans="1:10" x14ac:dyDescent="0.15">
      <c r="A4464" t="s">
        <v>845</v>
      </c>
      <c r="C4464" t="str">
        <f>VLOOKUP(A4464,装配单主表!A:B,2,FALSE)</f>
        <v>10000466</v>
      </c>
      <c r="D4464">
        <v>11983748</v>
      </c>
      <c r="E4464" t="s">
        <v>2891</v>
      </c>
      <c r="F4464">
        <v>1</v>
      </c>
      <c r="G4464">
        <v>0</v>
      </c>
      <c r="H4464" t="s">
        <v>23</v>
      </c>
      <c r="I4464" t="s">
        <v>23</v>
      </c>
      <c r="J4464" t="s">
        <v>23</v>
      </c>
    </row>
    <row r="4465" spans="1:10" x14ac:dyDescent="0.15">
      <c r="A4465" t="s">
        <v>845</v>
      </c>
      <c r="C4465" t="str">
        <f>VLOOKUP(A4465,装配单主表!A:B,2,FALSE)</f>
        <v>10000466</v>
      </c>
      <c r="D4465">
        <v>11983749</v>
      </c>
      <c r="E4465" t="s">
        <v>2892</v>
      </c>
      <c r="F4465">
        <v>1</v>
      </c>
      <c r="G4465">
        <v>0</v>
      </c>
      <c r="H4465" t="s">
        <v>23</v>
      </c>
      <c r="I4465" t="s">
        <v>23</v>
      </c>
      <c r="J4465" t="s">
        <v>23</v>
      </c>
    </row>
    <row r="4466" spans="1:10" x14ac:dyDescent="0.15">
      <c r="A4466" t="s">
        <v>845</v>
      </c>
      <c r="C4466" t="str">
        <f>VLOOKUP(A4466,装配单主表!A:B,2,FALSE)</f>
        <v>10000466</v>
      </c>
      <c r="D4466">
        <v>11997102</v>
      </c>
      <c r="E4466" t="s">
        <v>2970</v>
      </c>
      <c r="F4466">
        <v>1</v>
      </c>
      <c r="G4466">
        <v>0</v>
      </c>
      <c r="H4466" t="s">
        <v>23</v>
      </c>
      <c r="I4466" t="s">
        <v>23</v>
      </c>
      <c r="J4466" t="s">
        <v>23</v>
      </c>
    </row>
    <row r="4467" spans="1:10" x14ac:dyDescent="0.15">
      <c r="A4467" t="s">
        <v>845</v>
      </c>
      <c r="C4467" t="str">
        <f>VLOOKUP(A4467,装配单主表!A:B,2,FALSE)</f>
        <v>10000466</v>
      </c>
      <c r="D4467">
        <v>11997084</v>
      </c>
      <c r="E4467" t="s">
        <v>103</v>
      </c>
      <c r="F4467">
        <v>1</v>
      </c>
      <c r="G4467">
        <v>0</v>
      </c>
      <c r="H4467" t="s">
        <v>23</v>
      </c>
      <c r="I4467" t="s">
        <v>23</v>
      </c>
      <c r="J4467" t="s">
        <v>23</v>
      </c>
    </row>
    <row r="4468" spans="1:10" x14ac:dyDescent="0.15">
      <c r="A4468" t="s">
        <v>845</v>
      </c>
      <c r="C4468" t="str">
        <f>VLOOKUP(A4468,装配单主表!A:B,2,FALSE)</f>
        <v>10000466</v>
      </c>
      <c r="D4468">
        <v>11997122</v>
      </c>
      <c r="E4468" t="s">
        <v>2974</v>
      </c>
      <c r="F4468">
        <v>1</v>
      </c>
      <c r="G4468">
        <v>0</v>
      </c>
      <c r="H4468" t="s">
        <v>23</v>
      </c>
      <c r="I4468" t="s">
        <v>23</v>
      </c>
      <c r="J4468" t="s">
        <v>23</v>
      </c>
    </row>
    <row r="4469" spans="1:10" x14ac:dyDescent="0.15">
      <c r="A4469" t="s">
        <v>846</v>
      </c>
      <c r="C4469" t="str">
        <f>VLOOKUP(A4469,装配单主表!A:B,2,FALSE)</f>
        <v>10000467</v>
      </c>
      <c r="D4469">
        <v>11997122</v>
      </c>
      <c r="E4469" t="s">
        <v>2974</v>
      </c>
      <c r="F4469">
        <v>1</v>
      </c>
      <c r="G4469">
        <v>0</v>
      </c>
      <c r="H4469" t="s">
        <v>23</v>
      </c>
      <c r="I4469" t="s">
        <v>23</v>
      </c>
      <c r="J4469" t="s">
        <v>23</v>
      </c>
    </row>
    <row r="4470" spans="1:10" x14ac:dyDescent="0.15">
      <c r="A4470" t="s">
        <v>846</v>
      </c>
      <c r="C4470" t="str">
        <f>VLOOKUP(A4470,装配单主表!A:B,2,FALSE)</f>
        <v>10000467</v>
      </c>
      <c r="D4470">
        <v>11997090</v>
      </c>
      <c r="E4470" t="s">
        <v>139</v>
      </c>
      <c r="F4470">
        <v>1</v>
      </c>
      <c r="G4470">
        <v>0</v>
      </c>
      <c r="H4470" t="s">
        <v>23</v>
      </c>
      <c r="I4470" t="s">
        <v>23</v>
      </c>
      <c r="J4470" t="s">
        <v>23</v>
      </c>
    </row>
    <row r="4471" spans="1:10" x14ac:dyDescent="0.15">
      <c r="A4471" t="s">
        <v>846</v>
      </c>
      <c r="C4471" t="str">
        <f>VLOOKUP(A4471,装配单主表!A:B,2,FALSE)</f>
        <v>10000467</v>
      </c>
      <c r="D4471">
        <v>11997102</v>
      </c>
      <c r="E4471" t="s">
        <v>2970</v>
      </c>
      <c r="F4471">
        <v>1</v>
      </c>
      <c r="G4471">
        <v>0</v>
      </c>
      <c r="H4471" t="s">
        <v>23</v>
      </c>
      <c r="I4471" t="s">
        <v>23</v>
      </c>
      <c r="J4471" t="s">
        <v>23</v>
      </c>
    </row>
    <row r="4472" spans="1:10" x14ac:dyDescent="0.15">
      <c r="A4472" t="s">
        <v>846</v>
      </c>
      <c r="C4472" t="str">
        <f>VLOOKUP(A4472,装配单主表!A:B,2,FALSE)</f>
        <v>10000467</v>
      </c>
      <c r="D4472">
        <v>11983749</v>
      </c>
      <c r="E4472" t="s">
        <v>2892</v>
      </c>
      <c r="F4472">
        <v>1</v>
      </c>
      <c r="G4472">
        <v>0</v>
      </c>
      <c r="H4472" t="s">
        <v>23</v>
      </c>
      <c r="I4472" t="s">
        <v>23</v>
      </c>
      <c r="J4472" t="s">
        <v>23</v>
      </c>
    </row>
    <row r="4473" spans="1:10" x14ac:dyDescent="0.15">
      <c r="A4473" t="s">
        <v>846</v>
      </c>
      <c r="C4473" t="str">
        <f>VLOOKUP(A4473,装配单主表!A:B,2,FALSE)</f>
        <v>10000467</v>
      </c>
      <c r="D4473">
        <v>11983748</v>
      </c>
      <c r="E4473" t="s">
        <v>2891</v>
      </c>
      <c r="F4473">
        <v>1</v>
      </c>
      <c r="G4473">
        <v>0</v>
      </c>
      <c r="H4473" t="s">
        <v>23</v>
      </c>
      <c r="I4473" t="s">
        <v>23</v>
      </c>
      <c r="J4473" t="s">
        <v>23</v>
      </c>
    </row>
    <row r="4474" spans="1:10" x14ac:dyDescent="0.15">
      <c r="A4474" t="s">
        <v>846</v>
      </c>
      <c r="C4474" t="str">
        <f>VLOOKUP(A4474,装配单主表!A:B,2,FALSE)</f>
        <v>10000467</v>
      </c>
      <c r="D4474">
        <v>11983745</v>
      </c>
      <c r="E4474" t="s">
        <v>2887</v>
      </c>
      <c r="F4474">
        <v>1</v>
      </c>
      <c r="G4474">
        <v>0</v>
      </c>
      <c r="H4474" t="s">
        <v>23</v>
      </c>
      <c r="I4474" t="s">
        <v>23</v>
      </c>
      <c r="J4474" t="s">
        <v>23</v>
      </c>
    </row>
    <row r="4475" spans="1:10" x14ac:dyDescent="0.15">
      <c r="A4475" t="s">
        <v>846</v>
      </c>
      <c r="C4475" t="str">
        <f>VLOOKUP(A4475,装配单主表!A:B,2,FALSE)</f>
        <v>10000467</v>
      </c>
      <c r="D4475">
        <v>11983746</v>
      </c>
      <c r="E4475" t="s">
        <v>2889</v>
      </c>
      <c r="F4475">
        <v>1</v>
      </c>
      <c r="G4475">
        <v>0</v>
      </c>
      <c r="H4475" t="s">
        <v>23</v>
      </c>
      <c r="I4475" t="s">
        <v>23</v>
      </c>
      <c r="J4475" t="s">
        <v>23</v>
      </c>
    </row>
    <row r="4476" spans="1:10" x14ac:dyDescent="0.15">
      <c r="A4476" t="s">
        <v>846</v>
      </c>
      <c r="C4476" t="str">
        <f>VLOOKUP(A4476,装配单主表!A:B,2,FALSE)</f>
        <v>10000467</v>
      </c>
      <c r="D4476">
        <v>11983875</v>
      </c>
      <c r="E4476" t="s">
        <v>2900</v>
      </c>
      <c r="F4476">
        <v>1</v>
      </c>
      <c r="G4476">
        <v>0</v>
      </c>
      <c r="H4476" t="s">
        <v>23</v>
      </c>
      <c r="I4476" t="s">
        <v>23</v>
      </c>
      <c r="J4476" t="s">
        <v>23</v>
      </c>
    </row>
    <row r="4477" spans="1:10" x14ac:dyDescent="0.15">
      <c r="A4477" t="s">
        <v>846</v>
      </c>
      <c r="C4477" t="str">
        <f>VLOOKUP(A4477,装配单主表!A:B,2,FALSE)</f>
        <v>10000467</v>
      </c>
      <c r="D4477">
        <v>11997430</v>
      </c>
      <c r="E4477" t="s">
        <v>3007</v>
      </c>
      <c r="F4477">
        <v>1</v>
      </c>
      <c r="G4477">
        <v>0</v>
      </c>
      <c r="H4477" t="s">
        <v>23</v>
      </c>
      <c r="I4477" t="s">
        <v>23</v>
      </c>
      <c r="J4477" t="s">
        <v>23</v>
      </c>
    </row>
    <row r="4478" spans="1:10" x14ac:dyDescent="0.15">
      <c r="A4478" t="s">
        <v>1092</v>
      </c>
      <c r="C4478" t="str">
        <f>VLOOKUP(A4478,装配单主表!A:B,2,FALSE)</f>
        <v>10000468</v>
      </c>
      <c r="D4478">
        <v>11997429</v>
      </c>
      <c r="E4478" t="s">
        <v>3006</v>
      </c>
      <c r="F4478">
        <v>1</v>
      </c>
      <c r="G4478">
        <v>0</v>
      </c>
      <c r="H4478" t="s">
        <v>23</v>
      </c>
      <c r="I4478" t="s">
        <v>23</v>
      </c>
      <c r="J4478" t="s">
        <v>23</v>
      </c>
    </row>
    <row r="4479" spans="1:10" x14ac:dyDescent="0.15">
      <c r="A4479" t="s">
        <v>1092</v>
      </c>
      <c r="C4479" t="str">
        <f>VLOOKUP(A4479,装配单主表!A:B,2,FALSE)</f>
        <v>10000468</v>
      </c>
      <c r="D4479">
        <v>11985211</v>
      </c>
      <c r="E4479" t="s">
        <v>2886</v>
      </c>
      <c r="F4479">
        <v>1</v>
      </c>
      <c r="G4479">
        <v>0</v>
      </c>
      <c r="H4479" t="s">
        <v>23</v>
      </c>
      <c r="I4479" t="s">
        <v>23</v>
      </c>
      <c r="J4479" t="s">
        <v>23</v>
      </c>
    </row>
    <row r="4480" spans="1:10" x14ac:dyDescent="0.15">
      <c r="A4480" t="s">
        <v>1092</v>
      </c>
      <c r="C4480" t="str">
        <f>VLOOKUP(A4480,装配单主表!A:B,2,FALSE)</f>
        <v>10000468</v>
      </c>
      <c r="D4480">
        <v>11983746</v>
      </c>
      <c r="E4480" t="s">
        <v>2889</v>
      </c>
      <c r="F4480">
        <v>1</v>
      </c>
      <c r="G4480">
        <v>0</v>
      </c>
      <c r="H4480" t="s">
        <v>23</v>
      </c>
      <c r="I4480" t="s">
        <v>23</v>
      </c>
      <c r="J4480" t="s">
        <v>23</v>
      </c>
    </row>
    <row r="4481" spans="1:10" x14ac:dyDescent="0.15">
      <c r="A4481" t="s">
        <v>1092</v>
      </c>
      <c r="C4481" t="str">
        <f>VLOOKUP(A4481,装配单主表!A:B,2,FALSE)</f>
        <v>10000468</v>
      </c>
      <c r="D4481">
        <v>11983748</v>
      </c>
      <c r="E4481" t="s">
        <v>2891</v>
      </c>
      <c r="F4481">
        <v>1</v>
      </c>
      <c r="G4481">
        <v>0</v>
      </c>
      <c r="H4481" t="s">
        <v>23</v>
      </c>
      <c r="I4481" t="s">
        <v>23</v>
      </c>
      <c r="J4481" t="s">
        <v>23</v>
      </c>
    </row>
    <row r="4482" spans="1:10" x14ac:dyDescent="0.15">
      <c r="A4482" t="s">
        <v>1092</v>
      </c>
      <c r="C4482" t="str">
        <f>VLOOKUP(A4482,装配单主表!A:B,2,FALSE)</f>
        <v>10000468</v>
      </c>
      <c r="D4482">
        <v>11983749</v>
      </c>
      <c r="E4482" t="s">
        <v>2892</v>
      </c>
      <c r="F4482">
        <v>1</v>
      </c>
      <c r="G4482">
        <v>0</v>
      </c>
      <c r="H4482" t="s">
        <v>23</v>
      </c>
      <c r="I4482" t="s">
        <v>23</v>
      </c>
      <c r="J4482" t="s">
        <v>23</v>
      </c>
    </row>
    <row r="4483" spans="1:10" x14ac:dyDescent="0.15">
      <c r="A4483" t="s">
        <v>1092</v>
      </c>
      <c r="C4483" t="str">
        <f>VLOOKUP(A4483,装配单主表!A:B,2,FALSE)</f>
        <v>10000468</v>
      </c>
      <c r="D4483">
        <v>11997109</v>
      </c>
      <c r="E4483" t="s">
        <v>2971</v>
      </c>
      <c r="F4483">
        <v>1</v>
      </c>
      <c r="G4483">
        <v>0</v>
      </c>
      <c r="H4483" t="s">
        <v>23</v>
      </c>
      <c r="I4483" t="s">
        <v>23</v>
      </c>
      <c r="J4483" t="s">
        <v>23</v>
      </c>
    </row>
    <row r="4484" spans="1:10" x14ac:dyDescent="0.15">
      <c r="A4484" t="s">
        <v>1092</v>
      </c>
      <c r="C4484" t="str">
        <f>VLOOKUP(A4484,装配单主表!A:B,2,FALSE)</f>
        <v>10000468</v>
      </c>
      <c r="D4484">
        <v>11997070</v>
      </c>
      <c r="E4484" t="s">
        <v>697</v>
      </c>
      <c r="F4484">
        <v>1</v>
      </c>
      <c r="G4484">
        <v>0</v>
      </c>
      <c r="H4484" t="s">
        <v>23</v>
      </c>
      <c r="I4484" t="s">
        <v>23</v>
      </c>
      <c r="J4484" t="s">
        <v>23</v>
      </c>
    </row>
    <row r="4485" spans="1:10" x14ac:dyDescent="0.15">
      <c r="A4485" t="s">
        <v>1093</v>
      </c>
      <c r="C4485" t="str">
        <f>VLOOKUP(A4485,装配单主表!A:B,2,FALSE)</f>
        <v>10000469</v>
      </c>
      <c r="D4485">
        <v>11997068</v>
      </c>
      <c r="E4485" t="s">
        <v>701</v>
      </c>
      <c r="F4485">
        <v>1</v>
      </c>
      <c r="G4485">
        <v>0</v>
      </c>
      <c r="H4485" t="s">
        <v>23</v>
      </c>
      <c r="I4485" t="s">
        <v>23</v>
      </c>
      <c r="J4485" t="s">
        <v>23</v>
      </c>
    </row>
    <row r="4486" spans="1:10" x14ac:dyDescent="0.15">
      <c r="A4486" t="s">
        <v>1093</v>
      </c>
      <c r="C4486" t="str">
        <f>VLOOKUP(A4486,装配单主表!A:B,2,FALSE)</f>
        <v>10000469</v>
      </c>
      <c r="D4486">
        <v>11997109</v>
      </c>
      <c r="E4486" t="s">
        <v>2971</v>
      </c>
      <c r="F4486">
        <v>1</v>
      </c>
      <c r="G4486">
        <v>0</v>
      </c>
      <c r="H4486" t="s">
        <v>23</v>
      </c>
      <c r="I4486" t="s">
        <v>23</v>
      </c>
      <c r="J4486" t="s">
        <v>23</v>
      </c>
    </row>
    <row r="4487" spans="1:10" x14ac:dyDescent="0.15">
      <c r="A4487" t="s">
        <v>1093</v>
      </c>
      <c r="C4487" t="str">
        <f>VLOOKUP(A4487,装配单主表!A:B,2,FALSE)</f>
        <v>10000469</v>
      </c>
      <c r="D4487">
        <v>11983748</v>
      </c>
      <c r="E4487" t="s">
        <v>2891</v>
      </c>
      <c r="F4487">
        <v>1</v>
      </c>
      <c r="G4487">
        <v>0</v>
      </c>
      <c r="H4487" t="s">
        <v>23</v>
      </c>
      <c r="I4487" t="s">
        <v>23</v>
      </c>
      <c r="J4487" t="s">
        <v>23</v>
      </c>
    </row>
    <row r="4488" spans="1:10" x14ac:dyDescent="0.15">
      <c r="A4488" t="s">
        <v>1093</v>
      </c>
      <c r="C4488" t="str">
        <f>VLOOKUP(A4488,装配单主表!A:B,2,FALSE)</f>
        <v>10000469</v>
      </c>
      <c r="D4488">
        <v>11983749</v>
      </c>
      <c r="E4488" t="s">
        <v>2892</v>
      </c>
      <c r="F4488">
        <v>1</v>
      </c>
      <c r="G4488">
        <v>0</v>
      </c>
      <c r="H4488" t="s">
        <v>23</v>
      </c>
      <c r="I4488" t="s">
        <v>23</v>
      </c>
      <c r="J4488" t="s">
        <v>23</v>
      </c>
    </row>
    <row r="4489" spans="1:10" x14ac:dyDescent="0.15">
      <c r="A4489" t="s">
        <v>1093</v>
      </c>
      <c r="C4489" t="str">
        <f>VLOOKUP(A4489,装配单主表!A:B,2,FALSE)</f>
        <v>10000469</v>
      </c>
      <c r="D4489">
        <v>11983746</v>
      </c>
      <c r="E4489" t="s">
        <v>2889</v>
      </c>
      <c r="F4489">
        <v>1</v>
      </c>
      <c r="G4489">
        <v>0</v>
      </c>
      <c r="H4489" t="s">
        <v>23</v>
      </c>
      <c r="I4489" t="s">
        <v>23</v>
      </c>
      <c r="J4489" t="s">
        <v>23</v>
      </c>
    </row>
    <row r="4490" spans="1:10" x14ac:dyDescent="0.15">
      <c r="A4490" t="s">
        <v>1093</v>
      </c>
      <c r="C4490" t="str">
        <f>VLOOKUP(A4490,装配单主表!A:B,2,FALSE)</f>
        <v>10000469</v>
      </c>
      <c r="D4490">
        <v>11985211</v>
      </c>
      <c r="E4490" t="s">
        <v>2886</v>
      </c>
      <c r="F4490">
        <v>1</v>
      </c>
      <c r="G4490">
        <v>0</v>
      </c>
      <c r="H4490" t="s">
        <v>23</v>
      </c>
      <c r="I4490" t="s">
        <v>23</v>
      </c>
      <c r="J4490" t="s">
        <v>23</v>
      </c>
    </row>
    <row r="4491" spans="1:10" x14ac:dyDescent="0.15">
      <c r="A4491" t="s">
        <v>1093</v>
      </c>
      <c r="C4491" t="str">
        <f>VLOOKUP(A4491,装配单主表!A:B,2,FALSE)</f>
        <v>10000469</v>
      </c>
      <c r="D4491">
        <v>11997429</v>
      </c>
      <c r="E4491" t="s">
        <v>3006</v>
      </c>
      <c r="F4491">
        <v>1</v>
      </c>
      <c r="G4491">
        <v>0</v>
      </c>
      <c r="H4491" t="s">
        <v>23</v>
      </c>
      <c r="I4491" t="s">
        <v>23</v>
      </c>
      <c r="J4491" t="s">
        <v>23</v>
      </c>
    </row>
    <row r="4492" spans="1:10" x14ac:dyDescent="0.15">
      <c r="A4492" t="s">
        <v>1094</v>
      </c>
      <c r="C4492" t="str">
        <f>VLOOKUP(A4492,装配单主表!A:B,2,FALSE)</f>
        <v>10000470</v>
      </c>
      <c r="D4492">
        <v>11997429</v>
      </c>
      <c r="E4492" t="s">
        <v>3006</v>
      </c>
      <c r="F4492">
        <v>1</v>
      </c>
      <c r="G4492">
        <v>0</v>
      </c>
      <c r="H4492" t="s">
        <v>23</v>
      </c>
      <c r="I4492" t="s">
        <v>23</v>
      </c>
      <c r="J4492" t="s">
        <v>23</v>
      </c>
    </row>
    <row r="4493" spans="1:10" x14ac:dyDescent="0.15">
      <c r="A4493" t="s">
        <v>1094</v>
      </c>
      <c r="C4493" t="str">
        <f>VLOOKUP(A4493,装配单主表!A:B,2,FALSE)</f>
        <v>10000470</v>
      </c>
      <c r="D4493">
        <v>11985211</v>
      </c>
      <c r="E4493" t="s">
        <v>2886</v>
      </c>
      <c r="F4493">
        <v>1</v>
      </c>
      <c r="G4493">
        <v>0</v>
      </c>
      <c r="H4493" t="s">
        <v>23</v>
      </c>
      <c r="I4493" t="s">
        <v>23</v>
      </c>
      <c r="J4493" t="s">
        <v>23</v>
      </c>
    </row>
    <row r="4494" spans="1:10" x14ac:dyDescent="0.15">
      <c r="A4494" t="s">
        <v>1094</v>
      </c>
      <c r="C4494" t="str">
        <f>VLOOKUP(A4494,装配单主表!A:B,2,FALSE)</f>
        <v>10000470</v>
      </c>
      <c r="D4494">
        <v>11983746</v>
      </c>
      <c r="E4494" t="s">
        <v>2889</v>
      </c>
      <c r="F4494">
        <v>1</v>
      </c>
      <c r="G4494">
        <v>0</v>
      </c>
      <c r="H4494" t="s">
        <v>23</v>
      </c>
      <c r="I4494" t="s">
        <v>23</v>
      </c>
      <c r="J4494" t="s">
        <v>23</v>
      </c>
    </row>
    <row r="4495" spans="1:10" x14ac:dyDescent="0.15">
      <c r="A4495" t="s">
        <v>1094</v>
      </c>
      <c r="C4495" t="str">
        <f>VLOOKUP(A4495,装配单主表!A:B,2,FALSE)</f>
        <v>10000470</v>
      </c>
      <c r="D4495">
        <v>11983748</v>
      </c>
      <c r="E4495" t="s">
        <v>2891</v>
      </c>
      <c r="F4495">
        <v>1</v>
      </c>
      <c r="G4495">
        <v>0</v>
      </c>
      <c r="H4495" t="s">
        <v>23</v>
      </c>
      <c r="I4495" t="s">
        <v>23</v>
      </c>
      <c r="J4495" t="s">
        <v>23</v>
      </c>
    </row>
    <row r="4496" spans="1:10" x14ac:dyDescent="0.15">
      <c r="A4496" t="s">
        <v>1094</v>
      </c>
      <c r="C4496" t="str">
        <f>VLOOKUP(A4496,装配单主表!A:B,2,FALSE)</f>
        <v>10000470</v>
      </c>
      <c r="D4496">
        <v>11983749</v>
      </c>
      <c r="E4496" t="s">
        <v>2892</v>
      </c>
      <c r="F4496">
        <v>1</v>
      </c>
      <c r="G4496">
        <v>0</v>
      </c>
      <c r="H4496" t="s">
        <v>23</v>
      </c>
      <c r="I4496" t="s">
        <v>23</v>
      </c>
      <c r="J4496" t="s">
        <v>23</v>
      </c>
    </row>
    <row r="4497" spans="1:10" x14ac:dyDescent="0.15">
      <c r="A4497" t="s">
        <v>1094</v>
      </c>
      <c r="C4497" t="str">
        <f>VLOOKUP(A4497,装配单主表!A:B,2,FALSE)</f>
        <v>10000470</v>
      </c>
      <c r="D4497">
        <v>11971535</v>
      </c>
      <c r="E4497" t="s">
        <v>839</v>
      </c>
      <c r="F4497">
        <v>1</v>
      </c>
      <c r="G4497">
        <v>0</v>
      </c>
      <c r="H4497" t="s">
        <v>23</v>
      </c>
      <c r="I4497" t="s">
        <v>23</v>
      </c>
      <c r="J4497" t="s">
        <v>23</v>
      </c>
    </row>
    <row r="4498" spans="1:10" x14ac:dyDescent="0.15">
      <c r="A4498" t="s">
        <v>1094</v>
      </c>
      <c r="C4498" t="str">
        <f>VLOOKUP(A4498,装配单主表!A:B,2,FALSE)</f>
        <v>10000470</v>
      </c>
      <c r="D4498">
        <v>11997109</v>
      </c>
      <c r="E4498" t="s">
        <v>2971</v>
      </c>
      <c r="F4498">
        <v>1</v>
      </c>
      <c r="G4498">
        <v>0</v>
      </c>
      <c r="H4498" t="s">
        <v>23</v>
      </c>
      <c r="I4498" t="s">
        <v>23</v>
      </c>
      <c r="J4498" t="s">
        <v>23</v>
      </c>
    </row>
    <row r="4499" spans="1:10" x14ac:dyDescent="0.15">
      <c r="A4499" t="s">
        <v>836</v>
      </c>
      <c r="C4499" t="str">
        <f>VLOOKUP(A4499,装配单主表!A:B,2,FALSE)</f>
        <v>10000471</v>
      </c>
      <c r="D4499">
        <v>11997111</v>
      </c>
      <c r="E4499" t="s">
        <v>2972</v>
      </c>
      <c r="F4499">
        <v>1</v>
      </c>
      <c r="G4499">
        <v>0</v>
      </c>
      <c r="H4499" t="s">
        <v>23</v>
      </c>
      <c r="I4499" t="s">
        <v>23</v>
      </c>
      <c r="J4499" t="s">
        <v>23</v>
      </c>
    </row>
    <row r="4500" spans="1:10" x14ac:dyDescent="0.15">
      <c r="A4500" t="s">
        <v>836</v>
      </c>
      <c r="C4500" t="str">
        <f>VLOOKUP(A4500,装配单主表!A:B,2,FALSE)</f>
        <v>10000471</v>
      </c>
      <c r="D4500">
        <v>11997099</v>
      </c>
      <c r="E4500" t="s">
        <v>2969</v>
      </c>
      <c r="F4500">
        <v>1</v>
      </c>
      <c r="G4500">
        <v>0</v>
      </c>
      <c r="H4500" t="s">
        <v>23</v>
      </c>
      <c r="I4500" t="s">
        <v>23</v>
      </c>
      <c r="J4500" t="s">
        <v>23</v>
      </c>
    </row>
    <row r="4501" spans="1:10" x14ac:dyDescent="0.15">
      <c r="A4501" t="s">
        <v>836</v>
      </c>
      <c r="C4501" t="str">
        <f>VLOOKUP(A4501,装配单主表!A:B,2,FALSE)</f>
        <v>10000471</v>
      </c>
      <c r="D4501">
        <v>11997070</v>
      </c>
      <c r="E4501" t="s">
        <v>697</v>
      </c>
      <c r="F4501">
        <v>1</v>
      </c>
      <c r="G4501">
        <v>0</v>
      </c>
      <c r="H4501" t="s">
        <v>23</v>
      </c>
      <c r="I4501" t="s">
        <v>23</v>
      </c>
      <c r="J4501" t="s">
        <v>23</v>
      </c>
    </row>
    <row r="4502" spans="1:10" x14ac:dyDescent="0.15">
      <c r="A4502" t="s">
        <v>836</v>
      </c>
      <c r="C4502" t="str">
        <f>VLOOKUP(A4502,装配单主表!A:B,2,FALSE)</f>
        <v>10000471</v>
      </c>
      <c r="D4502">
        <v>11983748</v>
      </c>
      <c r="E4502" t="s">
        <v>2891</v>
      </c>
      <c r="F4502">
        <v>1</v>
      </c>
      <c r="G4502">
        <v>0</v>
      </c>
      <c r="H4502" t="s">
        <v>23</v>
      </c>
      <c r="I4502" t="s">
        <v>23</v>
      </c>
      <c r="J4502" t="s">
        <v>23</v>
      </c>
    </row>
    <row r="4503" spans="1:10" x14ac:dyDescent="0.15">
      <c r="A4503" t="s">
        <v>836</v>
      </c>
      <c r="C4503" t="str">
        <f>VLOOKUP(A4503,装配单主表!A:B,2,FALSE)</f>
        <v>10000471</v>
      </c>
      <c r="D4503">
        <v>11983749</v>
      </c>
      <c r="E4503" t="s">
        <v>2892</v>
      </c>
      <c r="F4503">
        <v>1</v>
      </c>
      <c r="G4503">
        <v>0</v>
      </c>
      <c r="H4503" t="s">
        <v>23</v>
      </c>
      <c r="I4503" t="s">
        <v>23</v>
      </c>
      <c r="J4503" t="s">
        <v>23</v>
      </c>
    </row>
    <row r="4504" spans="1:10" x14ac:dyDescent="0.15">
      <c r="A4504" t="s">
        <v>836</v>
      </c>
      <c r="C4504" t="str">
        <f>VLOOKUP(A4504,装配单主表!A:B,2,FALSE)</f>
        <v>10000471</v>
      </c>
      <c r="D4504">
        <v>11983746</v>
      </c>
      <c r="E4504" t="s">
        <v>2889</v>
      </c>
      <c r="F4504">
        <v>1</v>
      </c>
      <c r="G4504">
        <v>0</v>
      </c>
      <c r="H4504" t="s">
        <v>23</v>
      </c>
      <c r="I4504" t="s">
        <v>23</v>
      </c>
      <c r="J4504" t="s">
        <v>23</v>
      </c>
    </row>
    <row r="4505" spans="1:10" x14ac:dyDescent="0.15">
      <c r="A4505" t="s">
        <v>836</v>
      </c>
      <c r="C4505" t="str">
        <f>VLOOKUP(A4505,装配单主表!A:B,2,FALSE)</f>
        <v>10000471</v>
      </c>
      <c r="D4505">
        <v>11985211</v>
      </c>
      <c r="E4505" t="s">
        <v>2886</v>
      </c>
      <c r="F4505">
        <v>1</v>
      </c>
      <c r="G4505">
        <v>0</v>
      </c>
      <c r="H4505" t="s">
        <v>23</v>
      </c>
      <c r="I4505" t="s">
        <v>23</v>
      </c>
      <c r="J4505" t="s">
        <v>23</v>
      </c>
    </row>
    <row r="4506" spans="1:10" x14ac:dyDescent="0.15">
      <c r="A4506" t="s">
        <v>836</v>
      </c>
      <c r="C4506" t="str">
        <f>VLOOKUP(A4506,装配单主表!A:B,2,FALSE)</f>
        <v>10000471</v>
      </c>
      <c r="D4506">
        <v>11997431</v>
      </c>
      <c r="E4506" t="s">
        <v>3008</v>
      </c>
      <c r="F4506">
        <v>1</v>
      </c>
      <c r="G4506">
        <v>0</v>
      </c>
      <c r="H4506" t="s">
        <v>23</v>
      </c>
      <c r="I4506" t="s">
        <v>23</v>
      </c>
      <c r="J4506" t="s">
        <v>23</v>
      </c>
    </row>
    <row r="4507" spans="1:10" x14ac:dyDescent="0.15">
      <c r="A4507" t="s">
        <v>837</v>
      </c>
      <c r="C4507" t="str">
        <f>VLOOKUP(A4507,装配单主表!A:B,2,FALSE)</f>
        <v>10000472</v>
      </c>
      <c r="D4507">
        <v>11997431</v>
      </c>
      <c r="E4507" t="s">
        <v>3008</v>
      </c>
      <c r="F4507">
        <v>1</v>
      </c>
      <c r="G4507">
        <v>0</v>
      </c>
      <c r="H4507" t="s">
        <v>23</v>
      </c>
      <c r="I4507" t="s">
        <v>23</v>
      </c>
      <c r="J4507" t="s">
        <v>23</v>
      </c>
    </row>
    <row r="4508" spans="1:10" x14ac:dyDescent="0.15">
      <c r="A4508" t="s">
        <v>837</v>
      </c>
      <c r="C4508" t="str">
        <f>VLOOKUP(A4508,装配单主表!A:B,2,FALSE)</f>
        <v>10000472</v>
      </c>
      <c r="D4508">
        <v>11985211</v>
      </c>
      <c r="E4508" t="s">
        <v>2886</v>
      </c>
      <c r="F4508">
        <v>1</v>
      </c>
      <c r="G4508">
        <v>0</v>
      </c>
      <c r="H4508" t="s">
        <v>23</v>
      </c>
      <c r="I4508" t="s">
        <v>23</v>
      </c>
      <c r="J4508" t="s">
        <v>23</v>
      </c>
    </row>
    <row r="4509" spans="1:10" x14ac:dyDescent="0.15">
      <c r="A4509" t="s">
        <v>837</v>
      </c>
      <c r="C4509" t="str">
        <f>VLOOKUP(A4509,装配单主表!A:B,2,FALSE)</f>
        <v>10000472</v>
      </c>
      <c r="D4509">
        <v>11983746</v>
      </c>
      <c r="E4509" t="s">
        <v>2889</v>
      </c>
      <c r="F4509">
        <v>1</v>
      </c>
      <c r="G4509">
        <v>0</v>
      </c>
      <c r="H4509" t="s">
        <v>23</v>
      </c>
      <c r="I4509" t="s">
        <v>23</v>
      </c>
      <c r="J4509" t="s">
        <v>23</v>
      </c>
    </row>
    <row r="4510" spans="1:10" x14ac:dyDescent="0.15">
      <c r="A4510" t="s">
        <v>837</v>
      </c>
      <c r="C4510" t="str">
        <f>VLOOKUP(A4510,装配单主表!A:B,2,FALSE)</f>
        <v>10000472</v>
      </c>
      <c r="D4510">
        <v>11983749</v>
      </c>
      <c r="E4510" t="s">
        <v>2892</v>
      </c>
      <c r="F4510">
        <v>1</v>
      </c>
      <c r="G4510">
        <v>0</v>
      </c>
      <c r="H4510" t="s">
        <v>23</v>
      </c>
      <c r="I4510" t="s">
        <v>23</v>
      </c>
      <c r="J4510" t="s">
        <v>23</v>
      </c>
    </row>
    <row r="4511" spans="1:10" x14ac:dyDescent="0.15">
      <c r="A4511" t="s">
        <v>837</v>
      </c>
      <c r="C4511" t="str">
        <f>VLOOKUP(A4511,装配单主表!A:B,2,FALSE)</f>
        <v>10000472</v>
      </c>
      <c r="D4511">
        <v>11983748</v>
      </c>
      <c r="E4511" t="s">
        <v>2891</v>
      </c>
      <c r="F4511">
        <v>1</v>
      </c>
      <c r="G4511">
        <v>0</v>
      </c>
      <c r="H4511" t="s">
        <v>23</v>
      </c>
      <c r="I4511" t="s">
        <v>23</v>
      </c>
      <c r="J4511" t="s">
        <v>23</v>
      </c>
    </row>
    <row r="4512" spans="1:10" x14ac:dyDescent="0.15">
      <c r="A4512" t="s">
        <v>837</v>
      </c>
      <c r="C4512" t="str">
        <f>VLOOKUP(A4512,装配单主表!A:B,2,FALSE)</f>
        <v>10000472</v>
      </c>
      <c r="D4512">
        <v>11997068</v>
      </c>
      <c r="E4512" t="s">
        <v>701</v>
      </c>
      <c r="F4512">
        <v>1</v>
      </c>
      <c r="G4512">
        <v>0</v>
      </c>
      <c r="H4512" t="s">
        <v>23</v>
      </c>
      <c r="I4512" t="s">
        <v>23</v>
      </c>
      <c r="J4512" t="s">
        <v>23</v>
      </c>
    </row>
    <row r="4513" spans="1:10" x14ac:dyDescent="0.15">
      <c r="A4513" t="s">
        <v>837</v>
      </c>
      <c r="C4513" t="str">
        <f>VLOOKUP(A4513,装配单主表!A:B,2,FALSE)</f>
        <v>10000472</v>
      </c>
      <c r="D4513">
        <v>11997099</v>
      </c>
      <c r="E4513" t="s">
        <v>2969</v>
      </c>
      <c r="F4513">
        <v>1</v>
      </c>
      <c r="G4513">
        <v>0</v>
      </c>
      <c r="H4513" t="s">
        <v>23</v>
      </c>
      <c r="I4513" t="s">
        <v>23</v>
      </c>
      <c r="J4513" t="s">
        <v>23</v>
      </c>
    </row>
    <row r="4514" spans="1:10" x14ac:dyDescent="0.15">
      <c r="A4514" t="s">
        <v>837</v>
      </c>
      <c r="C4514" t="str">
        <f>VLOOKUP(A4514,装配单主表!A:B,2,FALSE)</f>
        <v>10000472</v>
      </c>
      <c r="D4514">
        <v>11997111</v>
      </c>
      <c r="E4514" t="s">
        <v>2972</v>
      </c>
      <c r="F4514">
        <v>1</v>
      </c>
      <c r="G4514">
        <v>0</v>
      </c>
      <c r="H4514" t="s">
        <v>23</v>
      </c>
      <c r="I4514" t="s">
        <v>23</v>
      </c>
      <c r="J4514" t="s">
        <v>23</v>
      </c>
    </row>
    <row r="4515" spans="1:10" x14ac:dyDescent="0.15">
      <c r="A4515" t="s">
        <v>838</v>
      </c>
      <c r="C4515" t="str">
        <f>VLOOKUP(A4515,装配单主表!A:B,2,FALSE)</f>
        <v>10000473</v>
      </c>
      <c r="D4515">
        <v>11997111</v>
      </c>
      <c r="E4515" t="s">
        <v>2972</v>
      </c>
      <c r="F4515">
        <v>1</v>
      </c>
      <c r="G4515">
        <v>0</v>
      </c>
      <c r="H4515" t="s">
        <v>23</v>
      </c>
      <c r="I4515" t="s">
        <v>23</v>
      </c>
      <c r="J4515" t="s">
        <v>23</v>
      </c>
    </row>
    <row r="4516" spans="1:10" x14ac:dyDescent="0.15">
      <c r="A4516" t="s">
        <v>838</v>
      </c>
      <c r="C4516" t="str">
        <f>VLOOKUP(A4516,装配单主表!A:B,2,FALSE)</f>
        <v>10000473</v>
      </c>
      <c r="D4516">
        <v>11997099</v>
      </c>
      <c r="E4516" t="s">
        <v>2969</v>
      </c>
      <c r="F4516">
        <v>1</v>
      </c>
      <c r="G4516">
        <v>0</v>
      </c>
      <c r="H4516" t="s">
        <v>23</v>
      </c>
      <c r="I4516" t="s">
        <v>23</v>
      </c>
      <c r="J4516" t="s">
        <v>23</v>
      </c>
    </row>
    <row r="4517" spans="1:10" x14ac:dyDescent="0.15">
      <c r="A4517" t="s">
        <v>838</v>
      </c>
      <c r="C4517" t="str">
        <f>VLOOKUP(A4517,装配单主表!A:B,2,FALSE)</f>
        <v>10000473</v>
      </c>
      <c r="D4517">
        <v>11983748</v>
      </c>
      <c r="E4517" t="s">
        <v>2891</v>
      </c>
      <c r="F4517">
        <v>1</v>
      </c>
      <c r="G4517">
        <v>0</v>
      </c>
      <c r="H4517" t="s">
        <v>23</v>
      </c>
      <c r="I4517" t="s">
        <v>23</v>
      </c>
      <c r="J4517" t="s">
        <v>23</v>
      </c>
    </row>
    <row r="4518" spans="1:10" x14ac:dyDescent="0.15">
      <c r="A4518" t="s">
        <v>838</v>
      </c>
      <c r="C4518" t="str">
        <f>VLOOKUP(A4518,装配单主表!A:B,2,FALSE)</f>
        <v>10000473</v>
      </c>
      <c r="D4518">
        <v>11983749</v>
      </c>
      <c r="E4518" t="s">
        <v>2892</v>
      </c>
      <c r="F4518">
        <v>1</v>
      </c>
      <c r="G4518">
        <v>0</v>
      </c>
      <c r="H4518" t="s">
        <v>23</v>
      </c>
      <c r="I4518" t="s">
        <v>23</v>
      </c>
      <c r="J4518" t="s">
        <v>23</v>
      </c>
    </row>
    <row r="4519" spans="1:10" x14ac:dyDescent="0.15">
      <c r="A4519" t="s">
        <v>838</v>
      </c>
      <c r="C4519" t="str">
        <f>VLOOKUP(A4519,装配单主表!A:B,2,FALSE)</f>
        <v>10000473</v>
      </c>
      <c r="D4519">
        <v>11983746</v>
      </c>
      <c r="E4519" t="s">
        <v>2889</v>
      </c>
      <c r="F4519">
        <v>1</v>
      </c>
      <c r="G4519">
        <v>0</v>
      </c>
      <c r="H4519" t="s">
        <v>23</v>
      </c>
      <c r="I4519" t="s">
        <v>23</v>
      </c>
      <c r="J4519" t="s">
        <v>23</v>
      </c>
    </row>
    <row r="4520" spans="1:10" x14ac:dyDescent="0.15">
      <c r="A4520" t="s">
        <v>838</v>
      </c>
      <c r="C4520" t="str">
        <f>VLOOKUP(A4520,装配单主表!A:B,2,FALSE)</f>
        <v>10000473</v>
      </c>
      <c r="D4520">
        <v>11985211</v>
      </c>
      <c r="E4520" t="s">
        <v>2886</v>
      </c>
      <c r="F4520">
        <v>1</v>
      </c>
      <c r="G4520">
        <v>0</v>
      </c>
      <c r="H4520" t="s">
        <v>23</v>
      </c>
      <c r="I4520" t="s">
        <v>23</v>
      </c>
      <c r="J4520" t="s">
        <v>23</v>
      </c>
    </row>
    <row r="4521" spans="1:10" x14ac:dyDescent="0.15">
      <c r="A4521" t="s">
        <v>838</v>
      </c>
      <c r="C4521" t="str">
        <f>VLOOKUP(A4521,装配单主表!A:B,2,FALSE)</f>
        <v>10000473</v>
      </c>
      <c r="D4521">
        <v>11971535</v>
      </c>
      <c r="E4521" t="s">
        <v>839</v>
      </c>
      <c r="F4521">
        <v>1</v>
      </c>
      <c r="G4521">
        <v>0</v>
      </c>
      <c r="H4521" t="s">
        <v>23</v>
      </c>
      <c r="I4521" t="s">
        <v>23</v>
      </c>
      <c r="J4521" t="s">
        <v>23</v>
      </c>
    </row>
    <row r="4522" spans="1:10" x14ac:dyDescent="0.15">
      <c r="A4522" t="s">
        <v>838</v>
      </c>
      <c r="C4522" t="str">
        <f>VLOOKUP(A4522,装配单主表!A:B,2,FALSE)</f>
        <v>10000473</v>
      </c>
      <c r="D4522">
        <v>11997431</v>
      </c>
      <c r="E4522" t="s">
        <v>3008</v>
      </c>
      <c r="F4522">
        <v>1</v>
      </c>
      <c r="G4522">
        <v>0</v>
      </c>
      <c r="H4522" t="s">
        <v>23</v>
      </c>
      <c r="I4522" t="s">
        <v>23</v>
      </c>
      <c r="J4522" t="s">
        <v>23</v>
      </c>
    </row>
    <row r="4523" spans="1:10" x14ac:dyDescent="0.15">
      <c r="A4523" t="s">
        <v>841</v>
      </c>
      <c r="C4523" t="str">
        <f>VLOOKUP(A4523,装配单主表!A:B,2,FALSE)</f>
        <v>10000474</v>
      </c>
      <c r="D4523">
        <v>11997431</v>
      </c>
      <c r="E4523" t="s">
        <v>3008</v>
      </c>
      <c r="F4523">
        <v>1</v>
      </c>
      <c r="G4523">
        <v>0</v>
      </c>
      <c r="H4523" t="s">
        <v>23</v>
      </c>
      <c r="I4523" t="s">
        <v>23</v>
      </c>
      <c r="J4523" t="s">
        <v>23</v>
      </c>
    </row>
    <row r="4524" spans="1:10" x14ac:dyDescent="0.15">
      <c r="A4524" t="s">
        <v>841</v>
      </c>
      <c r="C4524" t="str">
        <f>VLOOKUP(A4524,装配单主表!A:B,2,FALSE)</f>
        <v>10000474</v>
      </c>
      <c r="D4524">
        <v>11985211</v>
      </c>
      <c r="E4524" t="s">
        <v>2886</v>
      </c>
      <c r="F4524">
        <v>1</v>
      </c>
      <c r="G4524">
        <v>0</v>
      </c>
      <c r="H4524" t="s">
        <v>23</v>
      </c>
      <c r="I4524" t="s">
        <v>23</v>
      </c>
      <c r="J4524" t="s">
        <v>23</v>
      </c>
    </row>
    <row r="4525" spans="1:10" x14ac:dyDescent="0.15">
      <c r="A4525" t="s">
        <v>841</v>
      </c>
      <c r="C4525" t="str">
        <f>VLOOKUP(A4525,装配单主表!A:B,2,FALSE)</f>
        <v>10000474</v>
      </c>
      <c r="D4525">
        <v>11983746</v>
      </c>
      <c r="E4525" t="s">
        <v>2889</v>
      </c>
      <c r="F4525">
        <v>1</v>
      </c>
      <c r="G4525">
        <v>0</v>
      </c>
      <c r="H4525" t="s">
        <v>23</v>
      </c>
      <c r="I4525" t="s">
        <v>23</v>
      </c>
      <c r="J4525" t="s">
        <v>23</v>
      </c>
    </row>
    <row r="4526" spans="1:10" x14ac:dyDescent="0.15">
      <c r="A4526" t="s">
        <v>841</v>
      </c>
      <c r="C4526" t="str">
        <f>VLOOKUP(A4526,装配单主表!A:B,2,FALSE)</f>
        <v>10000474</v>
      </c>
      <c r="D4526">
        <v>11983748</v>
      </c>
      <c r="E4526" t="s">
        <v>2891</v>
      </c>
      <c r="F4526">
        <v>1</v>
      </c>
      <c r="G4526">
        <v>0</v>
      </c>
      <c r="H4526" t="s">
        <v>23</v>
      </c>
      <c r="I4526" t="s">
        <v>23</v>
      </c>
      <c r="J4526" t="s">
        <v>23</v>
      </c>
    </row>
    <row r="4527" spans="1:10" x14ac:dyDescent="0.15">
      <c r="A4527" t="s">
        <v>841</v>
      </c>
      <c r="C4527" t="str">
        <f>VLOOKUP(A4527,装配单主表!A:B,2,FALSE)</f>
        <v>10000474</v>
      </c>
      <c r="D4527">
        <v>11983749</v>
      </c>
      <c r="E4527" t="s">
        <v>2892</v>
      </c>
      <c r="F4527">
        <v>1</v>
      </c>
      <c r="G4527">
        <v>0</v>
      </c>
      <c r="H4527" t="s">
        <v>23</v>
      </c>
      <c r="I4527" t="s">
        <v>23</v>
      </c>
      <c r="J4527" t="s">
        <v>23</v>
      </c>
    </row>
    <row r="4528" spans="1:10" x14ac:dyDescent="0.15">
      <c r="A4528" t="s">
        <v>841</v>
      </c>
      <c r="C4528" t="str">
        <f>VLOOKUP(A4528,装配单主表!A:B,2,FALSE)</f>
        <v>10000474</v>
      </c>
      <c r="D4528">
        <v>11997099</v>
      </c>
      <c r="E4528" t="s">
        <v>2969</v>
      </c>
      <c r="F4528">
        <v>1</v>
      </c>
      <c r="G4528">
        <v>0</v>
      </c>
      <c r="H4528" t="s">
        <v>23</v>
      </c>
      <c r="I4528" t="s">
        <v>23</v>
      </c>
      <c r="J4528" t="s">
        <v>23</v>
      </c>
    </row>
    <row r="4529" spans="1:10" x14ac:dyDescent="0.15">
      <c r="A4529" t="s">
        <v>841</v>
      </c>
      <c r="C4529" t="str">
        <f>VLOOKUP(A4529,装配单主表!A:B,2,FALSE)</f>
        <v>10000474</v>
      </c>
      <c r="D4529">
        <v>11997111</v>
      </c>
      <c r="E4529" t="s">
        <v>2972</v>
      </c>
      <c r="F4529">
        <v>1</v>
      </c>
      <c r="G4529">
        <v>0</v>
      </c>
      <c r="H4529" t="s">
        <v>23</v>
      </c>
      <c r="I4529" t="s">
        <v>23</v>
      </c>
      <c r="J4529" t="s">
        <v>23</v>
      </c>
    </row>
    <row r="4530" spans="1:10" x14ac:dyDescent="0.15">
      <c r="A4530" t="s">
        <v>841</v>
      </c>
      <c r="C4530" t="str">
        <f>VLOOKUP(A4530,装配单主表!A:B,2,FALSE)</f>
        <v>10000474</v>
      </c>
      <c r="D4530">
        <v>11997074</v>
      </c>
      <c r="E4530" t="s">
        <v>706</v>
      </c>
      <c r="F4530">
        <v>1</v>
      </c>
      <c r="G4530">
        <v>0</v>
      </c>
      <c r="H4530" t="s">
        <v>23</v>
      </c>
      <c r="I4530" t="s">
        <v>23</v>
      </c>
      <c r="J4530" t="s">
        <v>23</v>
      </c>
    </row>
    <row r="4531" spans="1:10" x14ac:dyDescent="0.15">
      <c r="A4531" t="s">
        <v>842</v>
      </c>
      <c r="C4531" t="str">
        <f>VLOOKUP(A4531,装配单主表!A:B,2,FALSE)</f>
        <v>10000475</v>
      </c>
      <c r="D4531">
        <v>11997069</v>
      </c>
      <c r="E4531" t="s">
        <v>709</v>
      </c>
      <c r="F4531">
        <v>1</v>
      </c>
      <c r="G4531">
        <v>0</v>
      </c>
      <c r="H4531" t="s">
        <v>23</v>
      </c>
      <c r="I4531" t="s">
        <v>23</v>
      </c>
      <c r="J4531" t="s">
        <v>23</v>
      </c>
    </row>
    <row r="4532" spans="1:10" x14ac:dyDescent="0.15">
      <c r="A4532" t="s">
        <v>842</v>
      </c>
      <c r="C4532" t="str">
        <f>VLOOKUP(A4532,装配单主表!A:B,2,FALSE)</f>
        <v>10000475</v>
      </c>
      <c r="D4532">
        <v>11997111</v>
      </c>
      <c r="E4532" t="s">
        <v>2972</v>
      </c>
      <c r="F4532">
        <v>1</v>
      </c>
      <c r="G4532">
        <v>0</v>
      </c>
      <c r="H4532" t="s">
        <v>23</v>
      </c>
      <c r="I4532" t="s">
        <v>23</v>
      </c>
      <c r="J4532" t="s">
        <v>23</v>
      </c>
    </row>
    <row r="4533" spans="1:10" x14ac:dyDescent="0.15">
      <c r="A4533" t="s">
        <v>842</v>
      </c>
      <c r="C4533" t="str">
        <f>VLOOKUP(A4533,装配单主表!A:B,2,FALSE)</f>
        <v>10000475</v>
      </c>
      <c r="D4533">
        <v>11997099</v>
      </c>
      <c r="E4533" t="s">
        <v>2969</v>
      </c>
      <c r="F4533">
        <v>1</v>
      </c>
      <c r="G4533">
        <v>0</v>
      </c>
      <c r="H4533" t="s">
        <v>23</v>
      </c>
      <c r="I4533" t="s">
        <v>23</v>
      </c>
      <c r="J4533" t="s">
        <v>23</v>
      </c>
    </row>
    <row r="4534" spans="1:10" x14ac:dyDescent="0.15">
      <c r="A4534" t="s">
        <v>842</v>
      </c>
      <c r="C4534" t="str">
        <f>VLOOKUP(A4534,装配单主表!A:B,2,FALSE)</f>
        <v>10000475</v>
      </c>
      <c r="D4534">
        <v>11983749</v>
      </c>
      <c r="E4534" t="s">
        <v>2892</v>
      </c>
      <c r="F4534">
        <v>1</v>
      </c>
      <c r="G4534">
        <v>0</v>
      </c>
      <c r="H4534" t="s">
        <v>23</v>
      </c>
      <c r="I4534" t="s">
        <v>23</v>
      </c>
      <c r="J4534" t="s">
        <v>23</v>
      </c>
    </row>
    <row r="4535" spans="1:10" x14ac:dyDescent="0.15">
      <c r="A4535" t="s">
        <v>842</v>
      </c>
      <c r="C4535" t="str">
        <f>VLOOKUP(A4535,装配单主表!A:B,2,FALSE)</f>
        <v>10000475</v>
      </c>
      <c r="D4535">
        <v>11983748</v>
      </c>
      <c r="E4535" t="s">
        <v>2891</v>
      </c>
      <c r="F4535">
        <v>1</v>
      </c>
      <c r="G4535">
        <v>0</v>
      </c>
      <c r="H4535" t="s">
        <v>23</v>
      </c>
      <c r="I4535" t="s">
        <v>23</v>
      </c>
      <c r="J4535" t="s">
        <v>23</v>
      </c>
    </row>
    <row r="4536" spans="1:10" x14ac:dyDescent="0.15">
      <c r="A4536" t="s">
        <v>842</v>
      </c>
      <c r="C4536" t="str">
        <f>VLOOKUP(A4536,装配单主表!A:B,2,FALSE)</f>
        <v>10000475</v>
      </c>
      <c r="D4536">
        <v>11983746</v>
      </c>
      <c r="E4536" t="s">
        <v>2889</v>
      </c>
      <c r="F4536">
        <v>1</v>
      </c>
      <c r="G4536">
        <v>0</v>
      </c>
      <c r="H4536" t="s">
        <v>23</v>
      </c>
      <c r="I4536" t="s">
        <v>23</v>
      </c>
      <c r="J4536" t="s">
        <v>23</v>
      </c>
    </row>
    <row r="4537" spans="1:10" x14ac:dyDescent="0.15">
      <c r="A4537" t="s">
        <v>842</v>
      </c>
      <c r="C4537" t="str">
        <f>VLOOKUP(A4537,装配单主表!A:B,2,FALSE)</f>
        <v>10000475</v>
      </c>
      <c r="D4537">
        <v>11985211</v>
      </c>
      <c r="E4537" t="s">
        <v>2886</v>
      </c>
      <c r="F4537">
        <v>1</v>
      </c>
      <c r="G4537">
        <v>0</v>
      </c>
      <c r="H4537" t="s">
        <v>23</v>
      </c>
      <c r="I4537" t="s">
        <v>23</v>
      </c>
      <c r="J4537" t="s">
        <v>23</v>
      </c>
    </row>
    <row r="4538" spans="1:10" x14ac:dyDescent="0.15">
      <c r="A4538" t="s">
        <v>842</v>
      </c>
      <c r="C4538" t="str">
        <f>VLOOKUP(A4538,装配单主表!A:B,2,FALSE)</f>
        <v>10000475</v>
      </c>
      <c r="D4538">
        <v>11997431</v>
      </c>
      <c r="E4538" t="s">
        <v>3008</v>
      </c>
      <c r="F4538">
        <v>1</v>
      </c>
      <c r="G4538">
        <v>0</v>
      </c>
      <c r="H4538" t="s">
        <v>23</v>
      </c>
      <c r="I4538" t="s">
        <v>23</v>
      </c>
      <c r="J4538" t="s">
        <v>23</v>
      </c>
    </row>
    <row r="4539" spans="1:10" x14ac:dyDescent="0.15">
      <c r="A4539" t="s">
        <v>843</v>
      </c>
      <c r="C4539" t="str">
        <f>VLOOKUP(A4539,装配单主表!A:B,2,FALSE)</f>
        <v>10000476</v>
      </c>
      <c r="D4539">
        <v>11997430</v>
      </c>
      <c r="E4539" t="s">
        <v>3007</v>
      </c>
      <c r="F4539">
        <v>1</v>
      </c>
      <c r="G4539">
        <v>0</v>
      </c>
      <c r="H4539" t="s">
        <v>23</v>
      </c>
      <c r="I4539" t="s">
        <v>23</v>
      </c>
      <c r="J4539" t="s">
        <v>23</v>
      </c>
    </row>
    <row r="4540" spans="1:10" x14ac:dyDescent="0.15">
      <c r="A4540" t="s">
        <v>843</v>
      </c>
      <c r="C4540" t="str">
        <f>VLOOKUP(A4540,装配单主表!A:B,2,FALSE)</f>
        <v>10000476</v>
      </c>
      <c r="D4540">
        <v>11983875</v>
      </c>
      <c r="E4540" t="s">
        <v>2900</v>
      </c>
      <c r="F4540">
        <v>1</v>
      </c>
      <c r="G4540">
        <v>0</v>
      </c>
      <c r="H4540" t="s">
        <v>23</v>
      </c>
      <c r="I4540" t="s">
        <v>23</v>
      </c>
      <c r="J4540" t="s">
        <v>23</v>
      </c>
    </row>
    <row r="4541" spans="1:10" x14ac:dyDescent="0.15">
      <c r="A4541" t="s">
        <v>843</v>
      </c>
      <c r="C4541" t="str">
        <f>VLOOKUP(A4541,装配单主表!A:B,2,FALSE)</f>
        <v>10000476</v>
      </c>
      <c r="D4541">
        <v>11983746</v>
      </c>
      <c r="E4541" t="s">
        <v>2889</v>
      </c>
      <c r="F4541">
        <v>1</v>
      </c>
      <c r="G4541">
        <v>0</v>
      </c>
      <c r="H4541" t="s">
        <v>23</v>
      </c>
      <c r="I4541" t="s">
        <v>23</v>
      </c>
      <c r="J4541" t="s">
        <v>23</v>
      </c>
    </row>
    <row r="4542" spans="1:10" x14ac:dyDescent="0.15">
      <c r="A4542" t="s">
        <v>843</v>
      </c>
      <c r="C4542" t="str">
        <f>VLOOKUP(A4542,装配单主表!A:B,2,FALSE)</f>
        <v>10000476</v>
      </c>
      <c r="D4542">
        <v>11983744</v>
      </c>
      <c r="E4542" t="s">
        <v>2886</v>
      </c>
      <c r="F4542">
        <v>1</v>
      </c>
      <c r="G4542">
        <v>0</v>
      </c>
      <c r="H4542" t="s">
        <v>23</v>
      </c>
      <c r="I4542" t="s">
        <v>23</v>
      </c>
      <c r="J4542" t="s">
        <v>23</v>
      </c>
    </row>
    <row r="4543" spans="1:10" x14ac:dyDescent="0.15">
      <c r="A4543" t="s">
        <v>843</v>
      </c>
      <c r="C4543" t="str">
        <f>VLOOKUP(A4543,装配单主表!A:B,2,FALSE)</f>
        <v>10000476</v>
      </c>
      <c r="D4543">
        <v>11983748</v>
      </c>
      <c r="E4543" t="s">
        <v>2891</v>
      </c>
      <c r="F4543">
        <v>1</v>
      </c>
      <c r="G4543">
        <v>0</v>
      </c>
      <c r="H4543" t="s">
        <v>23</v>
      </c>
      <c r="I4543" t="s">
        <v>23</v>
      </c>
      <c r="J4543" t="s">
        <v>23</v>
      </c>
    </row>
    <row r="4544" spans="1:10" x14ac:dyDescent="0.15">
      <c r="A4544" t="s">
        <v>843</v>
      </c>
      <c r="C4544" t="str">
        <f>VLOOKUP(A4544,装配单主表!A:B,2,FALSE)</f>
        <v>10000476</v>
      </c>
      <c r="D4544">
        <v>11983749</v>
      </c>
      <c r="E4544" t="s">
        <v>2892</v>
      </c>
      <c r="F4544">
        <v>1</v>
      </c>
      <c r="G4544">
        <v>0</v>
      </c>
      <c r="H4544" t="s">
        <v>23</v>
      </c>
      <c r="I4544" t="s">
        <v>23</v>
      </c>
      <c r="J4544" t="s">
        <v>23</v>
      </c>
    </row>
    <row r="4545" spans="1:10" x14ac:dyDescent="0.15">
      <c r="A4545" t="s">
        <v>843</v>
      </c>
      <c r="C4545" t="str">
        <f>VLOOKUP(A4545,装配单主表!A:B,2,FALSE)</f>
        <v>10000476</v>
      </c>
      <c r="D4545">
        <v>11997099</v>
      </c>
      <c r="E4545" t="s">
        <v>2969</v>
      </c>
      <c r="F4545">
        <v>1</v>
      </c>
      <c r="G4545">
        <v>0</v>
      </c>
      <c r="H4545" t="s">
        <v>23</v>
      </c>
      <c r="I4545" t="s">
        <v>23</v>
      </c>
      <c r="J4545" t="s">
        <v>23</v>
      </c>
    </row>
    <row r="4546" spans="1:10" x14ac:dyDescent="0.15">
      <c r="A4546" t="s">
        <v>843</v>
      </c>
      <c r="C4546" t="str">
        <f>VLOOKUP(A4546,装配单主表!A:B,2,FALSE)</f>
        <v>10000476</v>
      </c>
      <c r="D4546">
        <v>11997111</v>
      </c>
      <c r="E4546" t="s">
        <v>2972</v>
      </c>
      <c r="F4546">
        <v>1</v>
      </c>
      <c r="G4546">
        <v>0</v>
      </c>
      <c r="H4546" t="s">
        <v>23</v>
      </c>
      <c r="I4546" t="s">
        <v>23</v>
      </c>
      <c r="J4546" t="s">
        <v>23</v>
      </c>
    </row>
    <row r="4547" spans="1:10" x14ac:dyDescent="0.15">
      <c r="A4547" t="s">
        <v>843</v>
      </c>
      <c r="C4547" t="str">
        <f>VLOOKUP(A4547,装配单主表!A:B,2,FALSE)</f>
        <v>10000476</v>
      </c>
      <c r="D4547">
        <v>11997078</v>
      </c>
      <c r="E4547" t="s">
        <v>712</v>
      </c>
      <c r="F4547">
        <v>1</v>
      </c>
      <c r="G4547">
        <v>0</v>
      </c>
      <c r="H4547" t="s">
        <v>23</v>
      </c>
      <c r="I4547" t="s">
        <v>23</v>
      </c>
      <c r="J4547" t="s">
        <v>23</v>
      </c>
    </row>
    <row r="4548" spans="1:10" x14ac:dyDescent="0.15">
      <c r="A4548" t="s">
        <v>819</v>
      </c>
      <c r="C4548" t="str">
        <f>VLOOKUP(A4548,装配单主表!A:B,2,FALSE)</f>
        <v>10000477</v>
      </c>
      <c r="D4548">
        <v>11997076</v>
      </c>
      <c r="E4548" t="s">
        <v>714</v>
      </c>
      <c r="F4548">
        <v>1</v>
      </c>
      <c r="G4548">
        <v>0</v>
      </c>
      <c r="H4548" t="s">
        <v>23</v>
      </c>
      <c r="I4548" t="s">
        <v>23</v>
      </c>
      <c r="J4548" t="s">
        <v>23</v>
      </c>
    </row>
    <row r="4549" spans="1:10" x14ac:dyDescent="0.15">
      <c r="A4549" t="s">
        <v>819</v>
      </c>
      <c r="C4549" t="str">
        <f>VLOOKUP(A4549,装配单主表!A:B,2,FALSE)</f>
        <v>10000477</v>
      </c>
      <c r="D4549">
        <v>11997111</v>
      </c>
      <c r="E4549" t="s">
        <v>2972</v>
      </c>
      <c r="F4549">
        <v>1</v>
      </c>
      <c r="G4549">
        <v>0</v>
      </c>
      <c r="H4549" t="s">
        <v>23</v>
      </c>
      <c r="I4549" t="s">
        <v>23</v>
      </c>
      <c r="J4549" t="s">
        <v>23</v>
      </c>
    </row>
    <row r="4550" spans="1:10" x14ac:dyDescent="0.15">
      <c r="A4550" t="s">
        <v>819</v>
      </c>
      <c r="C4550" t="str">
        <f>VLOOKUP(A4550,装配单主表!A:B,2,FALSE)</f>
        <v>10000477</v>
      </c>
      <c r="D4550">
        <v>11997099</v>
      </c>
      <c r="E4550" t="s">
        <v>2969</v>
      </c>
      <c r="F4550">
        <v>1</v>
      </c>
      <c r="G4550">
        <v>0</v>
      </c>
      <c r="H4550" t="s">
        <v>23</v>
      </c>
      <c r="I4550" t="s">
        <v>23</v>
      </c>
      <c r="J4550" t="s">
        <v>23</v>
      </c>
    </row>
    <row r="4551" spans="1:10" x14ac:dyDescent="0.15">
      <c r="A4551" t="s">
        <v>819</v>
      </c>
      <c r="C4551" t="str">
        <f>VLOOKUP(A4551,装配单主表!A:B,2,FALSE)</f>
        <v>10000477</v>
      </c>
      <c r="D4551">
        <v>11983748</v>
      </c>
      <c r="E4551" t="s">
        <v>2891</v>
      </c>
      <c r="F4551">
        <v>1</v>
      </c>
      <c r="G4551">
        <v>0</v>
      </c>
      <c r="H4551" t="s">
        <v>23</v>
      </c>
      <c r="I4551" t="s">
        <v>23</v>
      </c>
      <c r="J4551" t="s">
        <v>23</v>
      </c>
    </row>
    <row r="4552" spans="1:10" x14ac:dyDescent="0.15">
      <c r="A4552" t="s">
        <v>819</v>
      </c>
      <c r="C4552" t="str">
        <f>VLOOKUP(A4552,装配单主表!A:B,2,FALSE)</f>
        <v>10000477</v>
      </c>
      <c r="D4552">
        <v>11983749</v>
      </c>
      <c r="E4552" t="s">
        <v>2892</v>
      </c>
      <c r="F4552">
        <v>1</v>
      </c>
      <c r="G4552">
        <v>0</v>
      </c>
      <c r="H4552" t="s">
        <v>23</v>
      </c>
      <c r="I4552" t="s">
        <v>23</v>
      </c>
      <c r="J4552" t="s">
        <v>23</v>
      </c>
    </row>
    <row r="4553" spans="1:10" x14ac:dyDescent="0.15">
      <c r="A4553" t="s">
        <v>819</v>
      </c>
      <c r="C4553" t="str">
        <f>VLOOKUP(A4553,装配单主表!A:B,2,FALSE)</f>
        <v>10000477</v>
      </c>
      <c r="D4553">
        <v>11983744</v>
      </c>
      <c r="E4553" t="s">
        <v>2886</v>
      </c>
      <c r="F4553">
        <v>1</v>
      </c>
      <c r="G4553">
        <v>0</v>
      </c>
      <c r="H4553" t="s">
        <v>23</v>
      </c>
      <c r="I4553" t="s">
        <v>23</v>
      </c>
      <c r="J4553" t="s">
        <v>23</v>
      </c>
    </row>
    <row r="4554" spans="1:10" x14ac:dyDescent="0.15">
      <c r="A4554" t="s">
        <v>819</v>
      </c>
      <c r="C4554" t="str">
        <f>VLOOKUP(A4554,装配单主表!A:B,2,FALSE)</f>
        <v>10000477</v>
      </c>
      <c r="D4554">
        <v>11983746</v>
      </c>
      <c r="E4554" t="s">
        <v>2889</v>
      </c>
      <c r="F4554">
        <v>1</v>
      </c>
      <c r="G4554">
        <v>0</v>
      </c>
      <c r="H4554" t="s">
        <v>23</v>
      </c>
      <c r="I4554" t="s">
        <v>23</v>
      </c>
      <c r="J4554" t="s">
        <v>23</v>
      </c>
    </row>
    <row r="4555" spans="1:10" x14ac:dyDescent="0.15">
      <c r="A4555" t="s">
        <v>819</v>
      </c>
      <c r="C4555" t="str">
        <f>VLOOKUP(A4555,装配单主表!A:B,2,FALSE)</f>
        <v>10000477</v>
      </c>
      <c r="D4555">
        <v>11983875</v>
      </c>
      <c r="E4555" t="s">
        <v>2900</v>
      </c>
      <c r="F4555">
        <v>1</v>
      </c>
      <c r="G4555">
        <v>0</v>
      </c>
      <c r="H4555" t="s">
        <v>23</v>
      </c>
      <c r="I4555" t="s">
        <v>23</v>
      </c>
      <c r="J4555" t="s">
        <v>23</v>
      </c>
    </row>
    <row r="4556" spans="1:10" x14ac:dyDescent="0.15">
      <c r="A4556" t="s">
        <v>819</v>
      </c>
      <c r="C4556" t="str">
        <f>VLOOKUP(A4556,装配单主表!A:B,2,FALSE)</f>
        <v>10000477</v>
      </c>
      <c r="D4556">
        <v>11997430</v>
      </c>
      <c r="E4556" t="s">
        <v>3007</v>
      </c>
      <c r="F4556">
        <v>1</v>
      </c>
      <c r="G4556">
        <v>0</v>
      </c>
      <c r="H4556" t="s">
        <v>23</v>
      </c>
      <c r="I4556" t="s">
        <v>23</v>
      </c>
      <c r="J4556" t="s">
        <v>23</v>
      </c>
    </row>
    <row r="4557" spans="1:10" x14ac:dyDescent="0.15">
      <c r="A4557" t="s">
        <v>820</v>
      </c>
      <c r="C4557" t="str">
        <f>VLOOKUP(A4557,装配单主表!A:B,2,FALSE)</f>
        <v>10000478</v>
      </c>
      <c r="D4557">
        <v>11997430</v>
      </c>
      <c r="E4557" t="s">
        <v>3007</v>
      </c>
      <c r="F4557">
        <v>1</v>
      </c>
      <c r="G4557">
        <v>0</v>
      </c>
      <c r="H4557" t="s">
        <v>23</v>
      </c>
      <c r="I4557" t="s">
        <v>23</v>
      </c>
      <c r="J4557" t="s">
        <v>23</v>
      </c>
    </row>
    <row r="4558" spans="1:10" x14ac:dyDescent="0.15">
      <c r="A4558" t="s">
        <v>820</v>
      </c>
      <c r="C4558" t="str">
        <f>VLOOKUP(A4558,装配单主表!A:B,2,FALSE)</f>
        <v>10000478</v>
      </c>
      <c r="D4558">
        <v>11983875</v>
      </c>
      <c r="E4558" t="s">
        <v>2900</v>
      </c>
      <c r="F4558">
        <v>1</v>
      </c>
      <c r="G4558">
        <v>0</v>
      </c>
      <c r="H4558" t="s">
        <v>23</v>
      </c>
      <c r="I4558" t="s">
        <v>23</v>
      </c>
      <c r="J4558" t="s">
        <v>23</v>
      </c>
    </row>
    <row r="4559" spans="1:10" x14ac:dyDescent="0.15">
      <c r="A4559" t="s">
        <v>820</v>
      </c>
      <c r="C4559" t="str">
        <f>VLOOKUP(A4559,装配单主表!A:B,2,FALSE)</f>
        <v>10000478</v>
      </c>
      <c r="D4559">
        <v>11983746</v>
      </c>
      <c r="E4559" t="s">
        <v>2889</v>
      </c>
      <c r="F4559">
        <v>1</v>
      </c>
      <c r="G4559">
        <v>0</v>
      </c>
      <c r="H4559" t="s">
        <v>23</v>
      </c>
      <c r="I4559" t="s">
        <v>23</v>
      </c>
      <c r="J4559" t="s">
        <v>23</v>
      </c>
    </row>
    <row r="4560" spans="1:10" x14ac:dyDescent="0.15">
      <c r="A4560" t="s">
        <v>820</v>
      </c>
      <c r="C4560" t="str">
        <f>VLOOKUP(A4560,装配单主表!A:B,2,FALSE)</f>
        <v>10000478</v>
      </c>
      <c r="D4560">
        <v>11983744</v>
      </c>
      <c r="E4560" t="s">
        <v>2886</v>
      </c>
      <c r="F4560">
        <v>1</v>
      </c>
      <c r="G4560">
        <v>0</v>
      </c>
      <c r="H4560" t="s">
        <v>23</v>
      </c>
      <c r="I4560" t="s">
        <v>23</v>
      </c>
      <c r="J4560" t="s">
        <v>23</v>
      </c>
    </row>
    <row r="4561" spans="1:10" x14ac:dyDescent="0.15">
      <c r="A4561" t="s">
        <v>820</v>
      </c>
      <c r="C4561" t="str">
        <f>VLOOKUP(A4561,装配单主表!A:B,2,FALSE)</f>
        <v>10000478</v>
      </c>
      <c r="D4561">
        <v>11983749</v>
      </c>
      <c r="E4561" t="s">
        <v>2892</v>
      </c>
      <c r="F4561">
        <v>1</v>
      </c>
      <c r="G4561">
        <v>0</v>
      </c>
      <c r="H4561" t="s">
        <v>23</v>
      </c>
      <c r="I4561" t="s">
        <v>23</v>
      </c>
      <c r="J4561" t="s">
        <v>23</v>
      </c>
    </row>
    <row r="4562" spans="1:10" x14ac:dyDescent="0.15">
      <c r="A4562" t="s">
        <v>820</v>
      </c>
      <c r="C4562" t="str">
        <f>VLOOKUP(A4562,装配单主表!A:B,2,FALSE)</f>
        <v>10000478</v>
      </c>
      <c r="D4562">
        <v>11983748</v>
      </c>
      <c r="E4562" t="s">
        <v>2891</v>
      </c>
      <c r="F4562">
        <v>1</v>
      </c>
      <c r="G4562">
        <v>0</v>
      </c>
      <c r="H4562" t="s">
        <v>23</v>
      </c>
      <c r="I4562" t="s">
        <v>23</v>
      </c>
      <c r="J4562" t="s">
        <v>23</v>
      </c>
    </row>
    <row r="4563" spans="1:10" x14ac:dyDescent="0.15">
      <c r="A4563" t="s">
        <v>820</v>
      </c>
      <c r="C4563" t="str">
        <f>VLOOKUP(A4563,装配单主表!A:B,2,FALSE)</f>
        <v>10000478</v>
      </c>
      <c r="D4563">
        <v>11971538</v>
      </c>
      <c r="E4563" t="s">
        <v>821</v>
      </c>
      <c r="F4563">
        <v>1</v>
      </c>
      <c r="G4563">
        <v>0</v>
      </c>
      <c r="H4563" t="s">
        <v>23</v>
      </c>
      <c r="I4563" t="s">
        <v>23</v>
      </c>
      <c r="J4563" t="s">
        <v>23</v>
      </c>
    </row>
    <row r="4564" spans="1:10" x14ac:dyDescent="0.15">
      <c r="A4564" t="s">
        <v>820</v>
      </c>
      <c r="C4564" t="str">
        <f>VLOOKUP(A4564,装配单主表!A:B,2,FALSE)</f>
        <v>10000478</v>
      </c>
      <c r="D4564">
        <v>11997099</v>
      </c>
      <c r="E4564" t="s">
        <v>2969</v>
      </c>
      <c r="F4564">
        <v>1</v>
      </c>
      <c r="G4564">
        <v>0</v>
      </c>
      <c r="H4564" t="s">
        <v>23</v>
      </c>
      <c r="I4564" t="s">
        <v>23</v>
      </c>
      <c r="J4564" t="s">
        <v>23</v>
      </c>
    </row>
    <row r="4565" spans="1:10" x14ac:dyDescent="0.15">
      <c r="A4565" t="s">
        <v>820</v>
      </c>
      <c r="C4565" t="str">
        <f>VLOOKUP(A4565,装配单主表!A:B,2,FALSE)</f>
        <v>10000478</v>
      </c>
      <c r="D4565">
        <v>11997111</v>
      </c>
      <c r="E4565" t="s">
        <v>2972</v>
      </c>
      <c r="F4565">
        <v>1</v>
      </c>
      <c r="G4565">
        <v>0</v>
      </c>
      <c r="H4565" t="s">
        <v>23</v>
      </c>
      <c r="I4565" t="s">
        <v>23</v>
      </c>
      <c r="J4565" t="s">
        <v>23</v>
      </c>
    </row>
    <row r="4566" spans="1:10" x14ac:dyDescent="0.15">
      <c r="A4566" t="s">
        <v>823</v>
      </c>
      <c r="C4566" t="str">
        <f>VLOOKUP(A4566,装配单主表!A:B,2,FALSE)</f>
        <v>10000479</v>
      </c>
      <c r="D4566">
        <v>11997111</v>
      </c>
      <c r="E4566" t="s">
        <v>2972</v>
      </c>
      <c r="F4566">
        <v>1</v>
      </c>
      <c r="G4566">
        <v>0</v>
      </c>
      <c r="H4566" t="s">
        <v>23</v>
      </c>
      <c r="I4566" t="s">
        <v>23</v>
      </c>
      <c r="J4566" t="s">
        <v>23</v>
      </c>
    </row>
    <row r="4567" spans="1:10" x14ac:dyDescent="0.15">
      <c r="A4567" t="s">
        <v>823</v>
      </c>
      <c r="C4567" t="str">
        <f>VLOOKUP(A4567,装配单主表!A:B,2,FALSE)</f>
        <v>10000479</v>
      </c>
      <c r="D4567">
        <v>11997099</v>
      </c>
      <c r="E4567" t="s">
        <v>2969</v>
      </c>
      <c r="F4567">
        <v>1</v>
      </c>
      <c r="G4567">
        <v>0</v>
      </c>
      <c r="H4567" t="s">
        <v>23</v>
      </c>
      <c r="I4567" t="s">
        <v>23</v>
      </c>
      <c r="J4567" t="s">
        <v>23</v>
      </c>
    </row>
    <row r="4568" spans="1:10" x14ac:dyDescent="0.15">
      <c r="A4568" t="s">
        <v>823</v>
      </c>
      <c r="C4568" t="str">
        <f>VLOOKUP(A4568,装配单主表!A:B,2,FALSE)</f>
        <v>10000479</v>
      </c>
      <c r="D4568">
        <v>11997079</v>
      </c>
      <c r="E4568" t="s">
        <v>716</v>
      </c>
      <c r="F4568">
        <v>1</v>
      </c>
      <c r="G4568">
        <v>0</v>
      </c>
      <c r="H4568" t="s">
        <v>23</v>
      </c>
      <c r="I4568" t="s">
        <v>23</v>
      </c>
      <c r="J4568" t="s">
        <v>23</v>
      </c>
    </row>
    <row r="4569" spans="1:10" x14ac:dyDescent="0.15">
      <c r="A4569" t="s">
        <v>823</v>
      </c>
      <c r="C4569" t="str">
        <f>VLOOKUP(A4569,装配单主表!A:B,2,FALSE)</f>
        <v>10000479</v>
      </c>
      <c r="D4569">
        <v>11983748</v>
      </c>
      <c r="E4569" t="s">
        <v>2891</v>
      </c>
      <c r="F4569">
        <v>1</v>
      </c>
      <c r="G4569">
        <v>0</v>
      </c>
      <c r="H4569" t="s">
        <v>23</v>
      </c>
      <c r="I4569" t="s">
        <v>23</v>
      </c>
      <c r="J4569" t="s">
        <v>23</v>
      </c>
    </row>
    <row r="4570" spans="1:10" x14ac:dyDescent="0.15">
      <c r="A4570" t="s">
        <v>823</v>
      </c>
      <c r="C4570" t="str">
        <f>VLOOKUP(A4570,装配单主表!A:B,2,FALSE)</f>
        <v>10000479</v>
      </c>
      <c r="D4570">
        <v>11983749</v>
      </c>
      <c r="E4570" t="s">
        <v>2892</v>
      </c>
      <c r="F4570">
        <v>1</v>
      </c>
      <c r="G4570">
        <v>0</v>
      </c>
      <c r="H4570" t="s">
        <v>23</v>
      </c>
      <c r="I4570" t="s">
        <v>23</v>
      </c>
      <c r="J4570" t="s">
        <v>23</v>
      </c>
    </row>
    <row r="4571" spans="1:10" x14ac:dyDescent="0.15">
      <c r="A4571" t="s">
        <v>823</v>
      </c>
      <c r="C4571" t="str">
        <f>VLOOKUP(A4571,装配单主表!A:B,2,FALSE)</f>
        <v>10000479</v>
      </c>
      <c r="D4571">
        <v>11983744</v>
      </c>
      <c r="E4571" t="s">
        <v>2886</v>
      </c>
      <c r="F4571">
        <v>1</v>
      </c>
      <c r="G4571">
        <v>0</v>
      </c>
      <c r="H4571" t="s">
        <v>23</v>
      </c>
      <c r="I4571" t="s">
        <v>23</v>
      </c>
      <c r="J4571" t="s">
        <v>23</v>
      </c>
    </row>
    <row r="4572" spans="1:10" x14ac:dyDescent="0.15">
      <c r="A4572" t="s">
        <v>823</v>
      </c>
      <c r="C4572" t="str">
        <f>VLOOKUP(A4572,装配单主表!A:B,2,FALSE)</f>
        <v>10000479</v>
      </c>
      <c r="D4572">
        <v>11983746</v>
      </c>
      <c r="E4572" t="s">
        <v>2889</v>
      </c>
      <c r="F4572">
        <v>1</v>
      </c>
      <c r="G4572">
        <v>0</v>
      </c>
      <c r="H4572" t="s">
        <v>23</v>
      </c>
      <c r="I4572" t="s">
        <v>23</v>
      </c>
      <c r="J4572" t="s">
        <v>23</v>
      </c>
    </row>
    <row r="4573" spans="1:10" x14ac:dyDescent="0.15">
      <c r="A4573" t="s">
        <v>823</v>
      </c>
      <c r="C4573" t="str">
        <f>VLOOKUP(A4573,装配单主表!A:B,2,FALSE)</f>
        <v>10000479</v>
      </c>
      <c r="D4573">
        <v>11983875</v>
      </c>
      <c r="E4573" t="s">
        <v>2900</v>
      </c>
      <c r="F4573">
        <v>1</v>
      </c>
      <c r="G4573">
        <v>0</v>
      </c>
      <c r="H4573" t="s">
        <v>23</v>
      </c>
      <c r="I4573" t="s">
        <v>23</v>
      </c>
      <c r="J4573" t="s">
        <v>23</v>
      </c>
    </row>
    <row r="4574" spans="1:10" x14ac:dyDescent="0.15">
      <c r="A4574" t="s">
        <v>823</v>
      </c>
      <c r="C4574" t="str">
        <f>VLOOKUP(A4574,装配单主表!A:B,2,FALSE)</f>
        <v>10000479</v>
      </c>
      <c r="D4574">
        <v>11997430</v>
      </c>
      <c r="E4574" t="s">
        <v>3007</v>
      </c>
      <c r="F4574">
        <v>1</v>
      </c>
      <c r="G4574">
        <v>0</v>
      </c>
      <c r="H4574" t="s">
        <v>23</v>
      </c>
      <c r="I4574" t="s">
        <v>23</v>
      </c>
      <c r="J4574" t="s">
        <v>23</v>
      </c>
    </row>
    <row r="4575" spans="1:10" x14ac:dyDescent="0.15">
      <c r="A4575" t="s">
        <v>824</v>
      </c>
      <c r="C4575" t="str">
        <f>VLOOKUP(A4575,装配单主表!A:B,2,FALSE)</f>
        <v>10000480</v>
      </c>
      <c r="D4575">
        <v>11997430</v>
      </c>
      <c r="E4575" t="s">
        <v>3007</v>
      </c>
      <c r="F4575">
        <v>1</v>
      </c>
      <c r="G4575">
        <v>0</v>
      </c>
      <c r="H4575" t="s">
        <v>23</v>
      </c>
      <c r="I4575" t="s">
        <v>23</v>
      </c>
      <c r="J4575" t="s">
        <v>23</v>
      </c>
    </row>
    <row r="4576" spans="1:10" x14ac:dyDescent="0.15">
      <c r="A4576" t="s">
        <v>824</v>
      </c>
      <c r="C4576" t="str">
        <f>VLOOKUP(A4576,装配单主表!A:B,2,FALSE)</f>
        <v>10000480</v>
      </c>
      <c r="D4576">
        <v>11983875</v>
      </c>
      <c r="E4576" t="s">
        <v>2900</v>
      </c>
      <c r="F4576">
        <v>1</v>
      </c>
      <c r="G4576">
        <v>0</v>
      </c>
      <c r="H4576" t="s">
        <v>23</v>
      </c>
      <c r="I4576" t="s">
        <v>23</v>
      </c>
      <c r="J4576" t="s">
        <v>23</v>
      </c>
    </row>
    <row r="4577" spans="1:10" x14ac:dyDescent="0.15">
      <c r="A4577" t="s">
        <v>824</v>
      </c>
      <c r="C4577" t="str">
        <f>VLOOKUP(A4577,装配单主表!A:B,2,FALSE)</f>
        <v>10000480</v>
      </c>
      <c r="D4577">
        <v>11983744</v>
      </c>
      <c r="E4577" t="s">
        <v>2886</v>
      </c>
      <c r="F4577">
        <v>1</v>
      </c>
      <c r="G4577">
        <v>0</v>
      </c>
      <c r="H4577" t="s">
        <v>23</v>
      </c>
      <c r="I4577" t="s">
        <v>23</v>
      </c>
      <c r="J4577" t="s">
        <v>23</v>
      </c>
    </row>
    <row r="4578" spans="1:10" x14ac:dyDescent="0.15">
      <c r="A4578" t="s">
        <v>824</v>
      </c>
      <c r="C4578" t="str">
        <f>VLOOKUP(A4578,装配单主表!A:B,2,FALSE)</f>
        <v>10000480</v>
      </c>
      <c r="D4578">
        <v>11983746</v>
      </c>
      <c r="E4578" t="s">
        <v>2889</v>
      </c>
      <c r="F4578">
        <v>1</v>
      </c>
      <c r="G4578">
        <v>0</v>
      </c>
      <c r="H4578" t="s">
        <v>23</v>
      </c>
      <c r="I4578" t="s">
        <v>23</v>
      </c>
      <c r="J4578" t="s">
        <v>23</v>
      </c>
    </row>
    <row r="4579" spans="1:10" x14ac:dyDescent="0.15">
      <c r="A4579" t="s">
        <v>824</v>
      </c>
      <c r="C4579" t="str">
        <f>VLOOKUP(A4579,装配单主表!A:B,2,FALSE)</f>
        <v>10000480</v>
      </c>
      <c r="D4579">
        <v>11983749</v>
      </c>
      <c r="E4579" t="s">
        <v>2892</v>
      </c>
      <c r="F4579">
        <v>1</v>
      </c>
      <c r="G4579">
        <v>0</v>
      </c>
      <c r="H4579" t="s">
        <v>23</v>
      </c>
      <c r="I4579" t="s">
        <v>23</v>
      </c>
      <c r="J4579" t="s">
        <v>23</v>
      </c>
    </row>
    <row r="4580" spans="1:10" x14ac:dyDescent="0.15">
      <c r="A4580" t="s">
        <v>824</v>
      </c>
      <c r="C4580" t="str">
        <f>VLOOKUP(A4580,装配单主表!A:B,2,FALSE)</f>
        <v>10000480</v>
      </c>
      <c r="D4580">
        <v>11983748</v>
      </c>
      <c r="E4580" t="s">
        <v>2891</v>
      </c>
      <c r="F4580">
        <v>1</v>
      </c>
      <c r="G4580">
        <v>0</v>
      </c>
      <c r="H4580" t="s">
        <v>23</v>
      </c>
      <c r="I4580" t="s">
        <v>23</v>
      </c>
      <c r="J4580" t="s">
        <v>23</v>
      </c>
    </row>
    <row r="4581" spans="1:10" x14ac:dyDescent="0.15">
      <c r="A4581" t="s">
        <v>824</v>
      </c>
      <c r="C4581" t="str">
        <f>VLOOKUP(A4581,装配单主表!A:B,2,FALSE)</f>
        <v>10000480</v>
      </c>
      <c r="D4581">
        <v>11997082</v>
      </c>
      <c r="E4581" t="s">
        <v>718</v>
      </c>
      <c r="F4581">
        <v>1</v>
      </c>
      <c r="G4581">
        <v>0</v>
      </c>
      <c r="H4581" t="s">
        <v>23</v>
      </c>
      <c r="I4581" t="s">
        <v>23</v>
      </c>
      <c r="J4581" t="s">
        <v>23</v>
      </c>
    </row>
    <row r="4582" spans="1:10" x14ac:dyDescent="0.15">
      <c r="A4582" t="s">
        <v>824</v>
      </c>
      <c r="C4582" t="str">
        <f>VLOOKUP(A4582,装配单主表!A:B,2,FALSE)</f>
        <v>10000480</v>
      </c>
      <c r="D4582">
        <v>11997099</v>
      </c>
      <c r="E4582" t="s">
        <v>2969</v>
      </c>
      <c r="F4582">
        <v>1</v>
      </c>
      <c r="G4582">
        <v>0</v>
      </c>
      <c r="H4582" t="s">
        <v>23</v>
      </c>
      <c r="I4582" t="s">
        <v>23</v>
      </c>
      <c r="J4582" t="s">
        <v>23</v>
      </c>
    </row>
    <row r="4583" spans="1:10" x14ac:dyDescent="0.15">
      <c r="A4583" t="s">
        <v>824</v>
      </c>
      <c r="C4583" t="str">
        <f>VLOOKUP(A4583,装配单主表!A:B,2,FALSE)</f>
        <v>10000480</v>
      </c>
      <c r="D4583">
        <v>11997111</v>
      </c>
      <c r="E4583" t="s">
        <v>2972</v>
      </c>
      <c r="F4583">
        <v>1</v>
      </c>
      <c r="G4583">
        <v>0</v>
      </c>
      <c r="H4583" t="s">
        <v>23</v>
      </c>
      <c r="I4583" t="s">
        <v>23</v>
      </c>
      <c r="J4583" t="s">
        <v>23</v>
      </c>
    </row>
    <row r="4584" spans="1:10" x14ac:dyDescent="0.15">
      <c r="A4584" t="s">
        <v>825</v>
      </c>
      <c r="C4584" t="str">
        <f>VLOOKUP(A4584,装配单主表!A:B,2,FALSE)</f>
        <v>10000481</v>
      </c>
      <c r="D4584">
        <v>11997111</v>
      </c>
      <c r="E4584" t="s">
        <v>2972</v>
      </c>
      <c r="F4584">
        <v>1</v>
      </c>
      <c r="G4584">
        <v>0</v>
      </c>
      <c r="H4584" t="s">
        <v>23</v>
      </c>
      <c r="I4584" t="s">
        <v>23</v>
      </c>
      <c r="J4584" t="s">
        <v>23</v>
      </c>
    </row>
    <row r="4585" spans="1:10" x14ac:dyDescent="0.15">
      <c r="A4585" t="s">
        <v>825</v>
      </c>
      <c r="C4585" t="str">
        <f>VLOOKUP(A4585,装配单主表!A:B,2,FALSE)</f>
        <v>10000481</v>
      </c>
      <c r="D4585">
        <v>11997099</v>
      </c>
      <c r="E4585" t="s">
        <v>2969</v>
      </c>
      <c r="F4585">
        <v>1</v>
      </c>
      <c r="G4585">
        <v>0</v>
      </c>
      <c r="H4585" t="s">
        <v>23</v>
      </c>
      <c r="I4585" t="s">
        <v>23</v>
      </c>
      <c r="J4585" t="s">
        <v>23</v>
      </c>
    </row>
    <row r="4586" spans="1:10" x14ac:dyDescent="0.15">
      <c r="A4586" t="s">
        <v>825</v>
      </c>
      <c r="C4586" t="str">
        <f>VLOOKUP(A4586,装配单主表!A:B,2,FALSE)</f>
        <v>10000481</v>
      </c>
      <c r="D4586">
        <v>11997077</v>
      </c>
      <c r="E4586" t="s">
        <v>720</v>
      </c>
      <c r="F4586">
        <v>1</v>
      </c>
      <c r="G4586">
        <v>0</v>
      </c>
      <c r="H4586" t="s">
        <v>23</v>
      </c>
      <c r="I4586" t="s">
        <v>23</v>
      </c>
      <c r="J4586" t="s">
        <v>23</v>
      </c>
    </row>
    <row r="4587" spans="1:10" x14ac:dyDescent="0.15">
      <c r="A4587" t="s">
        <v>825</v>
      </c>
      <c r="C4587" t="str">
        <f>VLOOKUP(A4587,装配单主表!A:B,2,FALSE)</f>
        <v>10000481</v>
      </c>
      <c r="D4587">
        <v>11983748</v>
      </c>
      <c r="E4587" t="s">
        <v>2891</v>
      </c>
      <c r="F4587">
        <v>1</v>
      </c>
      <c r="G4587">
        <v>0</v>
      </c>
      <c r="H4587" t="s">
        <v>23</v>
      </c>
      <c r="I4587" t="s">
        <v>23</v>
      </c>
      <c r="J4587" t="s">
        <v>23</v>
      </c>
    </row>
    <row r="4588" spans="1:10" x14ac:dyDescent="0.15">
      <c r="A4588" t="s">
        <v>825</v>
      </c>
      <c r="C4588" t="str">
        <f>VLOOKUP(A4588,装配单主表!A:B,2,FALSE)</f>
        <v>10000481</v>
      </c>
      <c r="D4588">
        <v>11983749</v>
      </c>
      <c r="E4588" t="s">
        <v>2892</v>
      </c>
      <c r="F4588">
        <v>1</v>
      </c>
      <c r="G4588">
        <v>0</v>
      </c>
      <c r="H4588" t="s">
        <v>23</v>
      </c>
      <c r="I4588" t="s">
        <v>23</v>
      </c>
      <c r="J4588" t="s">
        <v>23</v>
      </c>
    </row>
    <row r="4589" spans="1:10" x14ac:dyDescent="0.15">
      <c r="A4589" t="s">
        <v>825</v>
      </c>
      <c r="C4589" t="str">
        <f>VLOOKUP(A4589,装配单主表!A:B,2,FALSE)</f>
        <v>10000481</v>
      </c>
      <c r="D4589">
        <v>11983744</v>
      </c>
      <c r="E4589" t="s">
        <v>2886</v>
      </c>
      <c r="F4589">
        <v>1</v>
      </c>
      <c r="G4589">
        <v>0</v>
      </c>
      <c r="H4589" t="s">
        <v>23</v>
      </c>
      <c r="I4589" t="s">
        <v>23</v>
      </c>
      <c r="J4589" t="s">
        <v>23</v>
      </c>
    </row>
    <row r="4590" spans="1:10" x14ac:dyDescent="0.15">
      <c r="A4590" t="s">
        <v>825</v>
      </c>
      <c r="C4590" t="str">
        <f>VLOOKUP(A4590,装配单主表!A:B,2,FALSE)</f>
        <v>10000481</v>
      </c>
      <c r="D4590">
        <v>11983746</v>
      </c>
      <c r="E4590" t="s">
        <v>2889</v>
      </c>
      <c r="F4590">
        <v>1</v>
      </c>
      <c r="G4590">
        <v>0</v>
      </c>
      <c r="H4590" t="s">
        <v>23</v>
      </c>
      <c r="I4590" t="s">
        <v>23</v>
      </c>
      <c r="J4590" t="s">
        <v>23</v>
      </c>
    </row>
    <row r="4591" spans="1:10" x14ac:dyDescent="0.15">
      <c r="A4591" t="s">
        <v>825</v>
      </c>
      <c r="C4591" t="str">
        <f>VLOOKUP(A4591,装配单主表!A:B,2,FALSE)</f>
        <v>10000481</v>
      </c>
      <c r="D4591">
        <v>11983875</v>
      </c>
      <c r="E4591" t="s">
        <v>2900</v>
      </c>
      <c r="F4591">
        <v>1</v>
      </c>
      <c r="G4591">
        <v>0</v>
      </c>
      <c r="H4591" t="s">
        <v>23</v>
      </c>
      <c r="I4591" t="s">
        <v>23</v>
      </c>
      <c r="J4591" t="s">
        <v>23</v>
      </c>
    </row>
    <row r="4592" spans="1:10" x14ac:dyDescent="0.15">
      <c r="A4592" t="s">
        <v>825</v>
      </c>
      <c r="C4592" t="str">
        <f>VLOOKUP(A4592,装配单主表!A:B,2,FALSE)</f>
        <v>10000481</v>
      </c>
      <c r="D4592">
        <v>11997430</v>
      </c>
      <c r="E4592" t="s">
        <v>3007</v>
      </c>
      <c r="F4592">
        <v>1</v>
      </c>
      <c r="G4592">
        <v>0</v>
      </c>
      <c r="H4592" t="s">
        <v>23</v>
      </c>
      <c r="I4592" t="s">
        <v>23</v>
      </c>
      <c r="J4592" t="s">
        <v>23</v>
      </c>
    </row>
    <row r="4593" spans="1:10" x14ac:dyDescent="0.15">
      <c r="A4593" t="s">
        <v>826</v>
      </c>
      <c r="C4593" t="str">
        <f>VLOOKUP(A4593,装配单主表!A:B,2,FALSE)</f>
        <v>10000482</v>
      </c>
      <c r="D4593">
        <v>11997430</v>
      </c>
      <c r="E4593" t="s">
        <v>3007</v>
      </c>
      <c r="F4593">
        <v>1</v>
      </c>
      <c r="G4593">
        <v>0</v>
      </c>
      <c r="H4593" t="s">
        <v>23</v>
      </c>
      <c r="I4593" t="s">
        <v>23</v>
      </c>
      <c r="J4593" t="s">
        <v>23</v>
      </c>
    </row>
    <row r="4594" spans="1:10" x14ac:dyDescent="0.15">
      <c r="A4594" t="s">
        <v>826</v>
      </c>
      <c r="C4594" t="str">
        <f>VLOOKUP(A4594,装配单主表!A:B,2,FALSE)</f>
        <v>10000482</v>
      </c>
      <c r="D4594">
        <v>11983875</v>
      </c>
      <c r="E4594" t="s">
        <v>2900</v>
      </c>
      <c r="F4594">
        <v>1</v>
      </c>
      <c r="G4594">
        <v>0</v>
      </c>
      <c r="H4594" t="s">
        <v>23</v>
      </c>
      <c r="I4594" t="s">
        <v>23</v>
      </c>
      <c r="J4594" t="s">
        <v>23</v>
      </c>
    </row>
    <row r="4595" spans="1:10" x14ac:dyDescent="0.15">
      <c r="A4595" t="s">
        <v>826</v>
      </c>
      <c r="C4595" t="str">
        <f>VLOOKUP(A4595,装配单主表!A:B,2,FALSE)</f>
        <v>10000482</v>
      </c>
      <c r="D4595">
        <v>11983744</v>
      </c>
      <c r="E4595" t="s">
        <v>2886</v>
      </c>
      <c r="F4595">
        <v>1</v>
      </c>
      <c r="G4595">
        <v>0</v>
      </c>
      <c r="H4595" t="s">
        <v>23</v>
      </c>
      <c r="I4595" t="s">
        <v>23</v>
      </c>
      <c r="J4595" t="s">
        <v>23</v>
      </c>
    </row>
    <row r="4596" spans="1:10" x14ac:dyDescent="0.15">
      <c r="A4596" t="s">
        <v>826</v>
      </c>
      <c r="C4596" t="str">
        <f>VLOOKUP(A4596,装配单主表!A:B,2,FALSE)</f>
        <v>10000482</v>
      </c>
      <c r="D4596">
        <v>11983746</v>
      </c>
      <c r="E4596" t="s">
        <v>2889</v>
      </c>
      <c r="F4596">
        <v>1</v>
      </c>
      <c r="G4596">
        <v>0</v>
      </c>
      <c r="H4596" t="s">
        <v>23</v>
      </c>
      <c r="I4596" t="s">
        <v>23</v>
      </c>
      <c r="J4596" t="s">
        <v>23</v>
      </c>
    </row>
    <row r="4597" spans="1:10" x14ac:dyDescent="0.15">
      <c r="A4597" t="s">
        <v>826</v>
      </c>
      <c r="C4597" t="str">
        <f>VLOOKUP(A4597,装配单主表!A:B,2,FALSE)</f>
        <v>10000482</v>
      </c>
      <c r="D4597">
        <v>11983749</v>
      </c>
      <c r="E4597" t="s">
        <v>2892</v>
      </c>
      <c r="F4597">
        <v>1</v>
      </c>
      <c r="G4597">
        <v>0</v>
      </c>
      <c r="H4597" t="s">
        <v>23</v>
      </c>
      <c r="I4597" t="s">
        <v>23</v>
      </c>
      <c r="J4597" t="s">
        <v>23</v>
      </c>
    </row>
    <row r="4598" spans="1:10" x14ac:dyDescent="0.15">
      <c r="A4598" t="s">
        <v>826</v>
      </c>
      <c r="C4598" t="str">
        <f>VLOOKUP(A4598,装配单主表!A:B,2,FALSE)</f>
        <v>10000482</v>
      </c>
      <c r="D4598">
        <v>11983748</v>
      </c>
      <c r="E4598" t="s">
        <v>2891</v>
      </c>
      <c r="F4598">
        <v>1</v>
      </c>
      <c r="G4598">
        <v>0</v>
      </c>
      <c r="H4598" t="s">
        <v>23</v>
      </c>
      <c r="I4598" t="s">
        <v>23</v>
      </c>
      <c r="J4598" t="s">
        <v>23</v>
      </c>
    </row>
    <row r="4599" spans="1:10" x14ac:dyDescent="0.15">
      <c r="A4599" t="s">
        <v>826</v>
      </c>
      <c r="C4599" t="str">
        <f>VLOOKUP(A4599,装配单主表!A:B,2,FALSE)</f>
        <v>10000482</v>
      </c>
      <c r="D4599">
        <v>11997080</v>
      </c>
      <c r="E4599" t="s">
        <v>722</v>
      </c>
      <c r="F4599">
        <v>1</v>
      </c>
      <c r="G4599">
        <v>0</v>
      </c>
      <c r="H4599" t="s">
        <v>23</v>
      </c>
      <c r="I4599" t="s">
        <v>23</v>
      </c>
      <c r="J4599" t="s">
        <v>23</v>
      </c>
    </row>
    <row r="4600" spans="1:10" x14ac:dyDescent="0.15">
      <c r="A4600" t="s">
        <v>826</v>
      </c>
      <c r="C4600" t="str">
        <f>VLOOKUP(A4600,装配单主表!A:B,2,FALSE)</f>
        <v>10000482</v>
      </c>
      <c r="D4600">
        <v>11997099</v>
      </c>
      <c r="E4600" t="s">
        <v>2969</v>
      </c>
      <c r="F4600">
        <v>1</v>
      </c>
      <c r="G4600">
        <v>0</v>
      </c>
      <c r="H4600" t="s">
        <v>23</v>
      </c>
      <c r="I4600" t="s">
        <v>23</v>
      </c>
      <c r="J4600" t="s">
        <v>23</v>
      </c>
    </row>
    <row r="4601" spans="1:10" x14ac:dyDescent="0.15">
      <c r="A4601" t="s">
        <v>826</v>
      </c>
      <c r="C4601" t="str">
        <f>VLOOKUP(A4601,装配单主表!A:B,2,FALSE)</f>
        <v>10000482</v>
      </c>
      <c r="D4601">
        <v>11997111</v>
      </c>
      <c r="E4601" t="s">
        <v>2972</v>
      </c>
      <c r="F4601">
        <v>1</v>
      </c>
      <c r="G4601">
        <v>0</v>
      </c>
      <c r="H4601" t="s">
        <v>23</v>
      </c>
      <c r="I4601" t="s">
        <v>23</v>
      </c>
      <c r="J4601" t="s">
        <v>23</v>
      </c>
    </row>
    <row r="4602" spans="1:10" x14ac:dyDescent="0.15">
      <c r="A4602" t="s">
        <v>857</v>
      </c>
      <c r="C4602" t="str">
        <f>VLOOKUP(A4602,装配单主表!A:B,2,FALSE)</f>
        <v>10000483</v>
      </c>
      <c r="D4602">
        <v>11997111</v>
      </c>
      <c r="E4602" t="s">
        <v>2972</v>
      </c>
      <c r="F4602">
        <v>1</v>
      </c>
      <c r="G4602">
        <v>0</v>
      </c>
      <c r="H4602" t="s">
        <v>23</v>
      </c>
      <c r="I4602" t="s">
        <v>23</v>
      </c>
      <c r="J4602" t="s">
        <v>23</v>
      </c>
    </row>
    <row r="4603" spans="1:10" x14ac:dyDescent="0.15">
      <c r="A4603" t="s">
        <v>857</v>
      </c>
      <c r="C4603" t="str">
        <f>VLOOKUP(A4603,装配单主表!A:B,2,FALSE)</f>
        <v>10000483</v>
      </c>
      <c r="D4603">
        <v>11997099</v>
      </c>
      <c r="E4603" t="s">
        <v>2969</v>
      </c>
      <c r="F4603">
        <v>1</v>
      </c>
      <c r="G4603">
        <v>0</v>
      </c>
      <c r="H4603" t="s">
        <v>23</v>
      </c>
      <c r="I4603" t="s">
        <v>23</v>
      </c>
      <c r="J4603" t="s">
        <v>23</v>
      </c>
    </row>
    <row r="4604" spans="1:10" x14ac:dyDescent="0.15">
      <c r="A4604" t="s">
        <v>857</v>
      </c>
      <c r="C4604" t="str">
        <f>VLOOKUP(A4604,装配单主表!A:B,2,FALSE)</f>
        <v>10000483</v>
      </c>
      <c r="D4604">
        <v>11997075</v>
      </c>
      <c r="E4604" t="s">
        <v>724</v>
      </c>
      <c r="F4604">
        <v>1</v>
      </c>
      <c r="G4604">
        <v>0</v>
      </c>
      <c r="H4604" t="s">
        <v>23</v>
      </c>
      <c r="I4604" t="s">
        <v>23</v>
      </c>
      <c r="J4604" t="s">
        <v>23</v>
      </c>
    </row>
    <row r="4605" spans="1:10" x14ac:dyDescent="0.15">
      <c r="A4605" t="s">
        <v>857</v>
      </c>
      <c r="C4605" t="str">
        <f>VLOOKUP(A4605,装配单主表!A:B,2,FALSE)</f>
        <v>10000483</v>
      </c>
      <c r="D4605">
        <v>11983748</v>
      </c>
      <c r="E4605" t="s">
        <v>2891</v>
      </c>
      <c r="F4605">
        <v>1</v>
      </c>
      <c r="G4605">
        <v>0</v>
      </c>
      <c r="H4605" t="s">
        <v>23</v>
      </c>
      <c r="I4605" t="s">
        <v>23</v>
      </c>
      <c r="J4605" t="s">
        <v>23</v>
      </c>
    </row>
    <row r="4606" spans="1:10" x14ac:dyDescent="0.15">
      <c r="A4606" t="s">
        <v>857</v>
      </c>
      <c r="C4606" t="str">
        <f>VLOOKUP(A4606,装配单主表!A:B,2,FALSE)</f>
        <v>10000483</v>
      </c>
      <c r="D4606">
        <v>11983749</v>
      </c>
      <c r="E4606" t="s">
        <v>2892</v>
      </c>
      <c r="F4606">
        <v>1</v>
      </c>
      <c r="G4606">
        <v>0</v>
      </c>
      <c r="H4606" t="s">
        <v>23</v>
      </c>
      <c r="I4606" t="s">
        <v>23</v>
      </c>
      <c r="J4606" t="s">
        <v>23</v>
      </c>
    </row>
    <row r="4607" spans="1:10" x14ac:dyDescent="0.15">
      <c r="A4607" t="s">
        <v>857</v>
      </c>
      <c r="C4607" t="str">
        <f>VLOOKUP(A4607,装配单主表!A:B,2,FALSE)</f>
        <v>10000483</v>
      </c>
      <c r="D4607">
        <v>11983746</v>
      </c>
      <c r="E4607" t="s">
        <v>2889</v>
      </c>
      <c r="F4607">
        <v>1</v>
      </c>
      <c r="G4607">
        <v>0</v>
      </c>
      <c r="H4607" t="s">
        <v>23</v>
      </c>
      <c r="I4607" t="s">
        <v>23</v>
      </c>
      <c r="J4607" t="s">
        <v>23</v>
      </c>
    </row>
    <row r="4608" spans="1:10" x14ac:dyDescent="0.15">
      <c r="A4608" t="s">
        <v>857</v>
      </c>
      <c r="C4608" t="str">
        <f>VLOOKUP(A4608,装配单主表!A:B,2,FALSE)</f>
        <v>10000483</v>
      </c>
      <c r="D4608">
        <v>11983744</v>
      </c>
      <c r="E4608" t="s">
        <v>2886</v>
      </c>
      <c r="F4608">
        <v>1</v>
      </c>
      <c r="G4608">
        <v>0</v>
      </c>
      <c r="H4608" t="s">
        <v>23</v>
      </c>
      <c r="I4608" t="s">
        <v>23</v>
      </c>
      <c r="J4608" t="s">
        <v>23</v>
      </c>
    </row>
    <row r="4609" spans="1:10" x14ac:dyDescent="0.15">
      <c r="A4609" t="s">
        <v>857</v>
      </c>
      <c r="C4609" t="str">
        <f>VLOOKUP(A4609,装配单主表!A:B,2,FALSE)</f>
        <v>10000483</v>
      </c>
      <c r="D4609">
        <v>11983875</v>
      </c>
      <c r="E4609" t="s">
        <v>2900</v>
      </c>
      <c r="F4609">
        <v>1</v>
      </c>
      <c r="G4609">
        <v>0</v>
      </c>
      <c r="H4609" t="s">
        <v>23</v>
      </c>
      <c r="I4609" t="s">
        <v>23</v>
      </c>
      <c r="J4609" t="s">
        <v>23</v>
      </c>
    </row>
    <row r="4610" spans="1:10" x14ac:dyDescent="0.15">
      <c r="A4610" t="s">
        <v>857</v>
      </c>
      <c r="C4610" t="str">
        <f>VLOOKUP(A4610,装配单主表!A:B,2,FALSE)</f>
        <v>10000483</v>
      </c>
      <c r="D4610">
        <v>11997430</v>
      </c>
      <c r="E4610" t="s">
        <v>3007</v>
      </c>
      <c r="F4610">
        <v>1</v>
      </c>
      <c r="G4610">
        <v>0</v>
      </c>
      <c r="H4610" t="s">
        <v>23</v>
      </c>
      <c r="I4610" t="s">
        <v>23</v>
      </c>
      <c r="J4610" t="s">
        <v>23</v>
      </c>
    </row>
    <row r="4611" spans="1:10" x14ac:dyDescent="0.15">
      <c r="A4611" t="s">
        <v>858</v>
      </c>
      <c r="C4611" t="str">
        <f>VLOOKUP(A4611,装配单主表!A:B,2,FALSE)</f>
        <v>10000484</v>
      </c>
      <c r="D4611">
        <v>11997430</v>
      </c>
      <c r="E4611" t="s">
        <v>3007</v>
      </c>
      <c r="F4611">
        <v>1</v>
      </c>
      <c r="G4611">
        <v>0</v>
      </c>
      <c r="H4611" t="s">
        <v>23</v>
      </c>
      <c r="I4611" t="s">
        <v>23</v>
      </c>
      <c r="J4611" t="s">
        <v>23</v>
      </c>
    </row>
    <row r="4612" spans="1:10" x14ac:dyDescent="0.15">
      <c r="A4612" t="s">
        <v>858</v>
      </c>
      <c r="C4612" t="str">
        <f>VLOOKUP(A4612,装配单主表!A:B,2,FALSE)</f>
        <v>10000484</v>
      </c>
      <c r="D4612">
        <v>11983875</v>
      </c>
      <c r="E4612" t="s">
        <v>2900</v>
      </c>
      <c r="F4612">
        <v>1</v>
      </c>
      <c r="G4612">
        <v>0</v>
      </c>
      <c r="H4612" t="s">
        <v>23</v>
      </c>
      <c r="I4612" t="s">
        <v>23</v>
      </c>
      <c r="J4612" t="s">
        <v>23</v>
      </c>
    </row>
    <row r="4613" spans="1:10" x14ac:dyDescent="0.15">
      <c r="A4613" t="s">
        <v>858</v>
      </c>
      <c r="C4613" t="str">
        <f>VLOOKUP(A4613,装配单主表!A:B,2,FALSE)</f>
        <v>10000484</v>
      </c>
      <c r="D4613">
        <v>11983744</v>
      </c>
      <c r="E4613" t="s">
        <v>2886</v>
      </c>
      <c r="F4613">
        <v>1</v>
      </c>
      <c r="G4613">
        <v>0</v>
      </c>
      <c r="H4613" t="s">
        <v>23</v>
      </c>
      <c r="I4613" t="s">
        <v>23</v>
      </c>
      <c r="J4613" t="s">
        <v>23</v>
      </c>
    </row>
    <row r="4614" spans="1:10" x14ac:dyDescent="0.15">
      <c r="A4614" t="s">
        <v>858</v>
      </c>
      <c r="C4614" t="str">
        <f>VLOOKUP(A4614,装配单主表!A:B,2,FALSE)</f>
        <v>10000484</v>
      </c>
      <c r="D4614">
        <v>11983746</v>
      </c>
      <c r="E4614" t="s">
        <v>2889</v>
      </c>
      <c r="F4614">
        <v>1</v>
      </c>
      <c r="G4614">
        <v>0</v>
      </c>
      <c r="H4614" t="s">
        <v>23</v>
      </c>
      <c r="I4614" t="s">
        <v>23</v>
      </c>
      <c r="J4614" t="s">
        <v>23</v>
      </c>
    </row>
    <row r="4615" spans="1:10" x14ac:dyDescent="0.15">
      <c r="A4615" t="s">
        <v>858</v>
      </c>
      <c r="C4615" t="str">
        <f>VLOOKUP(A4615,装配单主表!A:B,2,FALSE)</f>
        <v>10000484</v>
      </c>
      <c r="D4615">
        <v>11983749</v>
      </c>
      <c r="E4615" t="s">
        <v>2892</v>
      </c>
      <c r="F4615">
        <v>1</v>
      </c>
      <c r="G4615">
        <v>0</v>
      </c>
      <c r="H4615" t="s">
        <v>23</v>
      </c>
      <c r="I4615" t="s">
        <v>23</v>
      </c>
      <c r="J4615" t="s">
        <v>23</v>
      </c>
    </row>
    <row r="4616" spans="1:10" x14ac:dyDescent="0.15">
      <c r="A4616" t="s">
        <v>858</v>
      </c>
      <c r="C4616" t="str">
        <f>VLOOKUP(A4616,装配单主表!A:B,2,FALSE)</f>
        <v>10000484</v>
      </c>
      <c r="D4616">
        <v>11983748</v>
      </c>
      <c r="E4616" t="s">
        <v>2891</v>
      </c>
      <c r="F4616">
        <v>1</v>
      </c>
      <c r="G4616">
        <v>0</v>
      </c>
      <c r="H4616" t="s">
        <v>23</v>
      </c>
      <c r="I4616" t="s">
        <v>23</v>
      </c>
      <c r="J4616" t="s">
        <v>23</v>
      </c>
    </row>
    <row r="4617" spans="1:10" x14ac:dyDescent="0.15">
      <c r="A4617" t="s">
        <v>858</v>
      </c>
      <c r="C4617" t="str">
        <f>VLOOKUP(A4617,装配单主表!A:B,2,FALSE)</f>
        <v>10000484</v>
      </c>
      <c r="D4617">
        <v>11997081</v>
      </c>
      <c r="E4617" t="s">
        <v>726</v>
      </c>
      <c r="F4617">
        <v>1</v>
      </c>
      <c r="G4617">
        <v>0</v>
      </c>
      <c r="H4617" t="s">
        <v>23</v>
      </c>
      <c r="I4617" t="s">
        <v>23</v>
      </c>
      <c r="J4617" t="s">
        <v>23</v>
      </c>
    </row>
    <row r="4618" spans="1:10" x14ac:dyDescent="0.15">
      <c r="A4618" t="s">
        <v>858</v>
      </c>
      <c r="C4618" t="str">
        <f>VLOOKUP(A4618,装配单主表!A:B,2,FALSE)</f>
        <v>10000484</v>
      </c>
      <c r="D4618">
        <v>11997099</v>
      </c>
      <c r="E4618" t="s">
        <v>2969</v>
      </c>
      <c r="F4618">
        <v>1</v>
      </c>
      <c r="G4618">
        <v>0</v>
      </c>
      <c r="H4618" t="s">
        <v>23</v>
      </c>
      <c r="I4618" t="s">
        <v>23</v>
      </c>
      <c r="J4618" t="s">
        <v>23</v>
      </c>
    </row>
    <row r="4619" spans="1:10" x14ac:dyDescent="0.15">
      <c r="A4619" t="s">
        <v>858</v>
      </c>
      <c r="C4619" t="str">
        <f>VLOOKUP(A4619,装配单主表!A:B,2,FALSE)</f>
        <v>10000484</v>
      </c>
      <c r="D4619">
        <v>11997111</v>
      </c>
      <c r="E4619" t="s">
        <v>2972</v>
      </c>
      <c r="F4619">
        <v>1</v>
      </c>
      <c r="G4619">
        <v>0</v>
      </c>
      <c r="H4619" t="s">
        <v>23</v>
      </c>
      <c r="I4619" t="s">
        <v>23</v>
      </c>
      <c r="J4619" t="s">
        <v>23</v>
      </c>
    </row>
    <row r="4620" spans="1:10" x14ac:dyDescent="0.15">
      <c r="A4620" t="s">
        <v>859</v>
      </c>
      <c r="C4620" t="str">
        <f>VLOOKUP(A4620,装配单主表!A:B,2,FALSE)</f>
        <v>10000485</v>
      </c>
      <c r="D4620">
        <v>11997114</v>
      </c>
      <c r="E4620" t="s">
        <v>2973</v>
      </c>
      <c r="F4620">
        <v>1</v>
      </c>
      <c r="G4620">
        <v>0</v>
      </c>
      <c r="H4620" t="s">
        <v>23</v>
      </c>
      <c r="I4620" t="s">
        <v>23</v>
      </c>
      <c r="J4620" t="s">
        <v>23</v>
      </c>
    </row>
    <row r="4621" spans="1:10" x14ac:dyDescent="0.15">
      <c r="A4621" t="s">
        <v>859</v>
      </c>
      <c r="C4621" t="str">
        <f>VLOOKUP(A4621,装配单主表!A:B,2,FALSE)</f>
        <v>10000485</v>
      </c>
      <c r="D4621">
        <v>11997099</v>
      </c>
      <c r="E4621" t="s">
        <v>2969</v>
      </c>
      <c r="F4621">
        <v>1</v>
      </c>
      <c r="G4621">
        <v>0</v>
      </c>
      <c r="H4621" t="s">
        <v>23</v>
      </c>
      <c r="I4621" t="s">
        <v>23</v>
      </c>
      <c r="J4621" t="s">
        <v>23</v>
      </c>
    </row>
    <row r="4622" spans="1:10" x14ac:dyDescent="0.15">
      <c r="A4622" t="s">
        <v>859</v>
      </c>
      <c r="C4622" t="str">
        <f>VLOOKUP(A4622,装配单主表!A:B,2,FALSE)</f>
        <v>10000485</v>
      </c>
      <c r="D4622">
        <v>11997070</v>
      </c>
      <c r="E4622" t="s">
        <v>697</v>
      </c>
      <c r="F4622">
        <v>1</v>
      </c>
      <c r="G4622">
        <v>0</v>
      </c>
      <c r="H4622" t="s">
        <v>23</v>
      </c>
      <c r="I4622" t="s">
        <v>23</v>
      </c>
      <c r="J4622" t="s">
        <v>23</v>
      </c>
    </row>
    <row r="4623" spans="1:10" x14ac:dyDescent="0.15">
      <c r="A4623" t="s">
        <v>859</v>
      </c>
      <c r="C4623" t="str">
        <f>VLOOKUP(A4623,装配单主表!A:B,2,FALSE)</f>
        <v>10000485</v>
      </c>
      <c r="D4623">
        <v>11983748</v>
      </c>
      <c r="E4623" t="s">
        <v>2891</v>
      </c>
      <c r="F4623">
        <v>1</v>
      </c>
      <c r="G4623">
        <v>0</v>
      </c>
      <c r="H4623" t="s">
        <v>23</v>
      </c>
      <c r="I4623" t="s">
        <v>23</v>
      </c>
      <c r="J4623" t="s">
        <v>23</v>
      </c>
    </row>
    <row r="4624" spans="1:10" x14ac:dyDescent="0.15">
      <c r="A4624" t="s">
        <v>859</v>
      </c>
      <c r="C4624" t="str">
        <f>VLOOKUP(A4624,装配单主表!A:B,2,FALSE)</f>
        <v>10000485</v>
      </c>
      <c r="D4624">
        <v>11983749</v>
      </c>
      <c r="E4624" t="s">
        <v>2892</v>
      </c>
      <c r="F4624">
        <v>1</v>
      </c>
      <c r="G4624">
        <v>0</v>
      </c>
      <c r="H4624" t="s">
        <v>23</v>
      </c>
      <c r="I4624" t="s">
        <v>23</v>
      </c>
      <c r="J4624" t="s">
        <v>23</v>
      </c>
    </row>
    <row r="4625" spans="1:10" x14ac:dyDescent="0.15">
      <c r="A4625" t="s">
        <v>859</v>
      </c>
      <c r="C4625" t="str">
        <f>VLOOKUP(A4625,装配单主表!A:B,2,FALSE)</f>
        <v>10000485</v>
      </c>
      <c r="D4625">
        <v>11983746</v>
      </c>
      <c r="E4625" t="s">
        <v>2889</v>
      </c>
      <c r="F4625">
        <v>1</v>
      </c>
      <c r="G4625">
        <v>0</v>
      </c>
      <c r="H4625" t="s">
        <v>23</v>
      </c>
      <c r="I4625" t="s">
        <v>23</v>
      </c>
      <c r="J4625" t="s">
        <v>23</v>
      </c>
    </row>
    <row r="4626" spans="1:10" x14ac:dyDescent="0.15">
      <c r="A4626" t="s">
        <v>859</v>
      </c>
      <c r="C4626" t="str">
        <f>VLOOKUP(A4626,装配单主表!A:B,2,FALSE)</f>
        <v>10000485</v>
      </c>
      <c r="D4626">
        <v>11985211</v>
      </c>
      <c r="E4626" t="s">
        <v>2886</v>
      </c>
      <c r="F4626">
        <v>1</v>
      </c>
      <c r="G4626">
        <v>0</v>
      </c>
      <c r="H4626" t="s">
        <v>23</v>
      </c>
      <c r="I4626" t="s">
        <v>23</v>
      </c>
      <c r="J4626" t="s">
        <v>23</v>
      </c>
    </row>
    <row r="4627" spans="1:10" x14ac:dyDescent="0.15">
      <c r="A4627" t="s">
        <v>859</v>
      </c>
      <c r="C4627" t="str">
        <f>VLOOKUP(A4627,装配单主表!A:B,2,FALSE)</f>
        <v>10000485</v>
      </c>
      <c r="D4627">
        <v>11997431</v>
      </c>
      <c r="E4627" t="s">
        <v>3008</v>
      </c>
      <c r="F4627">
        <v>1</v>
      </c>
      <c r="G4627">
        <v>0</v>
      </c>
      <c r="H4627" t="s">
        <v>23</v>
      </c>
      <c r="I4627" t="s">
        <v>23</v>
      </c>
      <c r="J4627" t="s">
        <v>23</v>
      </c>
    </row>
    <row r="4628" spans="1:10" x14ac:dyDescent="0.15">
      <c r="A4628" t="s">
        <v>860</v>
      </c>
      <c r="C4628" t="str">
        <f>VLOOKUP(A4628,装配单主表!A:B,2,FALSE)</f>
        <v>10000486</v>
      </c>
      <c r="D4628">
        <v>11997431</v>
      </c>
      <c r="E4628" t="s">
        <v>3008</v>
      </c>
      <c r="F4628">
        <v>1</v>
      </c>
      <c r="G4628">
        <v>0</v>
      </c>
      <c r="H4628" t="s">
        <v>23</v>
      </c>
      <c r="I4628" t="s">
        <v>23</v>
      </c>
      <c r="J4628" t="s">
        <v>23</v>
      </c>
    </row>
    <row r="4629" spans="1:10" x14ac:dyDescent="0.15">
      <c r="A4629" t="s">
        <v>860</v>
      </c>
      <c r="C4629" t="str">
        <f>VLOOKUP(A4629,装配单主表!A:B,2,FALSE)</f>
        <v>10000486</v>
      </c>
      <c r="D4629">
        <v>11985211</v>
      </c>
      <c r="E4629" t="s">
        <v>2886</v>
      </c>
      <c r="F4629">
        <v>1</v>
      </c>
      <c r="G4629">
        <v>0</v>
      </c>
      <c r="H4629" t="s">
        <v>23</v>
      </c>
      <c r="I4629" t="s">
        <v>23</v>
      </c>
      <c r="J4629" t="s">
        <v>23</v>
      </c>
    </row>
    <row r="4630" spans="1:10" x14ac:dyDescent="0.15">
      <c r="A4630" t="s">
        <v>860</v>
      </c>
      <c r="C4630" t="str">
        <f>VLOOKUP(A4630,装配单主表!A:B,2,FALSE)</f>
        <v>10000486</v>
      </c>
      <c r="D4630">
        <v>11983746</v>
      </c>
      <c r="E4630" t="s">
        <v>2889</v>
      </c>
      <c r="F4630">
        <v>1</v>
      </c>
      <c r="G4630">
        <v>0</v>
      </c>
      <c r="H4630" t="s">
        <v>23</v>
      </c>
      <c r="I4630" t="s">
        <v>23</v>
      </c>
      <c r="J4630" t="s">
        <v>23</v>
      </c>
    </row>
    <row r="4631" spans="1:10" x14ac:dyDescent="0.15">
      <c r="A4631" t="s">
        <v>860</v>
      </c>
      <c r="C4631" t="str">
        <f>VLOOKUP(A4631,装配单主表!A:B,2,FALSE)</f>
        <v>10000486</v>
      </c>
      <c r="D4631">
        <v>11983749</v>
      </c>
      <c r="E4631" t="s">
        <v>2892</v>
      </c>
      <c r="F4631">
        <v>1</v>
      </c>
      <c r="G4631">
        <v>0</v>
      </c>
      <c r="H4631" t="s">
        <v>23</v>
      </c>
      <c r="I4631" t="s">
        <v>23</v>
      </c>
      <c r="J4631" t="s">
        <v>23</v>
      </c>
    </row>
    <row r="4632" spans="1:10" x14ac:dyDescent="0.15">
      <c r="A4632" t="s">
        <v>860</v>
      </c>
      <c r="C4632" t="str">
        <f>VLOOKUP(A4632,装配单主表!A:B,2,FALSE)</f>
        <v>10000486</v>
      </c>
      <c r="D4632">
        <v>11983748</v>
      </c>
      <c r="E4632" t="s">
        <v>2891</v>
      </c>
      <c r="F4632">
        <v>1</v>
      </c>
      <c r="G4632">
        <v>0</v>
      </c>
      <c r="H4632" t="s">
        <v>23</v>
      </c>
      <c r="I4632" t="s">
        <v>23</v>
      </c>
      <c r="J4632" t="s">
        <v>23</v>
      </c>
    </row>
    <row r="4633" spans="1:10" x14ac:dyDescent="0.15">
      <c r="A4633" t="s">
        <v>860</v>
      </c>
      <c r="C4633" t="str">
        <f>VLOOKUP(A4633,装配单主表!A:B,2,FALSE)</f>
        <v>10000486</v>
      </c>
      <c r="D4633">
        <v>11997068</v>
      </c>
      <c r="E4633" t="s">
        <v>701</v>
      </c>
      <c r="F4633">
        <v>1</v>
      </c>
      <c r="G4633">
        <v>0</v>
      </c>
      <c r="H4633" t="s">
        <v>23</v>
      </c>
      <c r="I4633" t="s">
        <v>23</v>
      </c>
      <c r="J4633" t="s">
        <v>23</v>
      </c>
    </row>
    <row r="4634" spans="1:10" x14ac:dyDescent="0.15">
      <c r="A4634" t="s">
        <v>860</v>
      </c>
      <c r="C4634" t="str">
        <f>VLOOKUP(A4634,装配单主表!A:B,2,FALSE)</f>
        <v>10000486</v>
      </c>
      <c r="D4634">
        <v>11997099</v>
      </c>
      <c r="E4634" t="s">
        <v>2969</v>
      </c>
      <c r="F4634">
        <v>1</v>
      </c>
      <c r="G4634">
        <v>0</v>
      </c>
      <c r="H4634" t="s">
        <v>23</v>
      </c>
      <c r="I4634" t="s">
        <v>23</v>
      </c>
      <c r="J4634" t="s">
        <v>23</v>
      </c>
    </row>
    <row r="4635" spans="1:10" x14ac:dyDescent="0.15">
      <c r="A4635" t="s">
        <v>860</v>
      </c>
      <c r="C4635" t="str">
        <f>VLOOKUP(A4635,装配单主表!A:B,2,FALSE)</f>
        <v>10000486</v>
      </c>
      <c r="D4635">
        <v>11997114</v>
      </c>
      <c r="E4635" t="s">
        <v>2973</v>
      </c>
      <c r="F4635">
        <v>1</v>
      </c>
      <c r="G4635">
        <v>0</v>
      </c>
      <c r="H4635" t="s">
        <v>23</v>
      </c>
      <c r="I4635" t="s">
        <v>23</v>
      </c>
      <c r="J4635" t="s">
        <v>23</v>
      </c>
    </row>
    <row r="4636" spans="1:10" x14ac:dyDescent="0.15">
      <c r="A4636" t="s">
        <v>861</v>
      </c>
      <c r="C4636" t="str">
        <f>VLOOKUP(A4636,装配单主表!A:B,2,FALSE)</f>
        <v>10000487</v>
      </c>
      <c r="D4636">
        <v>11997114</v>
      </c>
      <c r="E4636" t="s">
        <v>2973</v>
      </c>
      <c r="F4636">
        <v>1</v>
      </c>
      <c r="G4636">
        <v>0</v>
      </c>
      <c r="H4636" t="s">
        <v>23</v>
      </c>
      <c r="I4636" t="s">
        <v>23</v>
      </c>
      <c r="J4636" t="s">
        <v>23</v>
      </c>
    </row>
    <row r="4637" spans="1:10" x14ac:dyDescent="0.15">
      <c r="A4637" t="s">
        <v>861</v>
      </c>
      <c r="C4637" t="str">
        <f>VLOOKUP(A4637,装配单主表!A:B,2,FALSE)</f>
        <v>10000487</v>
      </c>
      <c r="D4637">
        <v>11997099</v>
      </c>
      <c r="E4637" t="s">
        <v>2969</v>
      </c>
      <c r="F4637">
        <v>1</v>
      </c>
      <c r="G4637">
        <v>0</v>
      </c>
      <c r="H4637" t="s">
        <v>23</v>
      </c>
      <c r="I4637" t="s">
        <v>23</v>
      </c>
      <c r="J4637" t="s">
        <v>23</v>
      </c>
    </row>
    <row r="4638" spans="1:10" x14ac:dyDescent="0.15">
      <c r="A4638" t="s">
        <v>861</v>
      </c>
      <c r="C4638" t="str">
        <f>VLOOKUP(A4638,装配单主表!A:B,2,FALSE)</f>
        <v>10000487</v>
      </c>
      <c r="D4638">
        <v>11983748</v>
      </c>
      <c r="E4638" t="s">
        <v>2891</v>
      </c>
      <c r="F4638">
        <v>1</v>
      </c>
      <c r="G4638">
        <v>0</v>
      </c>
      <c r="H4638" t="s">
        <v>23</v>
      </c>
      <c r="I4638" t="s">
        <v>23</v>
      </c>
      <c r="J4638" t="s">
        <v>23</v>
      </c>
    </row>
    <row r="4639" spans="1:10" x14ac:dyDescent="0.15">
      <c r="A4639" t="s">
        <v>861</v>
      </c>
      <c r="C4639" t="str">
        <f>VLOOKUP(A4639,装配单主表!A:B,2,FALSE)</f>
        <v>10000487</v>
      </c>
      <c r="D4639">
        <v>11983749</v>
      </c>
      <c r="E4639" t="s">
        <v>2892</v>
      </c>
      <c r="F4639">
        <v>1</v>
      </c>
      <c r="G4639">
        <v>0</v>
      </c>
      <c r="H4639" t="s">
        <v>23</v>
      </c>
      <c r="I4639" t="s">
        <v>23</v>
      </c>
      <c r="J4639" t="s">
        <v>23</v>
      </c>
    </row>
    <row r="4640" spans="1:10" x14ac:dyDescent="0.15">
      <c r="A4640" t="s">
        <v>861</v>
      </c>
      <c r="C4640" t="str">
        <f>VLOOKUP(A4640,装配单主表!A:B,2,FALSE)</f>
        <v>10000487</v>
      </c>
      <c r="D4640">
        <v>11983746</v>
      </c>
      <c r="E4640" t="s">
        <v>2889</v>
      </c>
      <c r="F4640">
        <v>1</v>
      </c>
      <c r="G4640">
        <v>0</v>
      </c>
      <c r="H4640" t="s">
        <v>23</v>
      </c>
      <c r="I4640" t="s">
        <v>23</v>
      </c>
      <c r="J4640" t="s">
        <v>23</v>
      </c>
    </row>
    <row r="4641" spans="1:10" x14ac:dyDescent="0.15">
      <c r="A4641" t="s">
        <v>861</v>
      </c>
      <c r="C4641" t="str">
        <f>VLOOKUP(A4641,装配单主表!A:B,2,FALSE)</f>
        <v>10000487</v>
      </c>
      <c r="D4641">
        <v>11985211</v>
      </c>
      <c r="E4641" t="s">
        <v>2886</v>
      </c>
      <c r="F4641">
        <v>1</v>
      </c>
      <c r="G4641">
        <v>0</v>
      </c>
      <c r="H4641" t="s">
        <v>23</v>
      </c>
      <c r="I4641" t="s">
        <v>23</v>
      </c>
      <c r="J4641" t="s">
        <v>23</v>
      </c>
    </row>
    <row r="4642" spans="1:10" x14ac:dyDescent="0.15">
      <c r="A4642" t="s">
        <v>861</v>
      </c>
      <c r="C4642" t="str">
        <f>VLOOKUP(A4642,装配单主表!A:B,2,FALSE)</f>
        <v>10000487</v>
      </c>
      <c r="D4642">
        <v>11971535</v>
      </c>
      <c r="E4642" t="s">
        <v>839</v>
      </c>
      <c r="F4642">
        <v>1</v>
      </c>
      <c r="G4642">
        <v>0</v>
      </c>
      <c r="H4642" t="s">
        <v>23</v>
      </c>
      <c r="I4642" t="s">
        <v>23</v>
      </c>
      <c r="J4642" t="s">
        <v>23</v>
      </c>
    </row>
    <row r="4643" spans="1:10" x14ac:dyDescent="0.15">
      <c r="A4643" t="s">
        <v>861</v>
      </c>
      <c r="C4643" t="str">
        <f>VLOOKUP(A4643,装配单主表!A:B,2,FALSE)</f>
        <v>10000487</v>
      </c>
      <c r="D4643">
        <v>11997431</v>
      </c>
      <c r="E4643" t="s">
        <v>3008</v>
      </c>
      <c r="F4643">
        <v>1</v>
      </c>
      <c r="G4643">
        <v>0</v>
      </c>
      <c r="H4643" t="s">
        <v>23</v>
      </c>
      <c r="I4643" t="s">
        <v>23</v>
      </c>
      <c r="J4643" t="s">
        <v>23</v>
      </c>
    </row>
    <row r="4644" spans="1:10" x14ac:dyDescent="0.15">
      <c r="A4644" t="s">
        <v>862</v>
      </c>
      <c r="C4644" t="str">
        <f>VLOOKUP(A4644,装配单主表!A:B,2,FALSE)</f>
        <v>10000488</v>
      </c>
      <c r="D4644">
        <v>11997431</v>
      </c>
      <c r="E4644" t="s">
        <v>3008</v>
      </c>
      <c r="F4644">
        <v>1</v>
      </c>
      <c r="G4644">
        <v>0</v>
      </c>
      <c r="H4644" t="s">
        <v>23</v>
      </c>
      <c r="I4644" t="s">
        <v>23</v>
      </c>
      <c r="J4644" t="s">
        <v>23</v>
      </c>
    </row>
    <row r="4645" spans="1:10" x14ac:dyDescent="0.15">
      <c r="A4645" t="s">
        <v>862</v>
      </c>
      <c r="C4645" t="str">
        <f>VLOOKUP(A4645,装配单主表!A:B,2,FALSE)</f>
        <v>10000488</v>
      </c>
      <c r="D4645">
        <v>11985211</v>
      </c>
      <c r="E4645" t="s">
        <v>2886</v>
      </c>
      <c r="F4645">
        <v>1</v>
      </c>
      <c r="G4645">
        <v>0</v>
      </c>
      <c r="H4645" t="s">
        <v>23</v>
      </c>
      <c r="I4645" t="s">
        <v>23</v>
      </c>
      <c r="J4645" t="s">
        <v>23</v>
      </c>
    </row>
    <row r="4646" spans="1:10" x14ac:dyDescent="0.15">
      <c r="A4646" t="s">
        <v>862</v>
      </c>
      <c r="C4646" t="str">
        <f>VLOOKUP(A4646,装配单主表!A:B,2,FALSE)</f>
        <v>10000488</v>
      </c>
      <c r="D4646">
        <v>11983746</v>
      </c>
      <c r="E4646" t="s">
        <v>2889</v>
      </c>
      <c r="F4646">
        <v>1</v>
      </c>
      <c r="G4646">
        <v>0</v>
      </c>
      <c r="H4646" t="s">
        <v>23</v>
      </c>
      <c r="I4646" t="s">
        <v>23</v>
      </c>
      <c r="J4646" t="s">
        <v>23</v>
      </c>
    </row>
    <row r="4647" spans="1:10" x14ac:dyDescent="0.15">
      <c r="A4647" t="s">
        <v>862</v>
      </c>
      <c r="C4647" t="str">
        <f>VLOOKUP(A4647,装配单主表!A:B,2,FALSE)</f>
        <v>10000488</v>
      </c>
      <c r="D4647">
        <v>11983749</v>
      </c>
      <c r="E4647" t="s">
        <v>2892</v>
      </c>
      <c r="F4647">
        <v>1</v>
      </c>
      <c r="G4647">
        <v>0</v>
      </c>
      <c r="H4647" t="s">
        <v>23</v>
      </c>
      <c r="I4647" t="s">
        <v>23</v>
      </c>
      <c r="J4647" t="s">
        <v>23</v>
      </c>
    </row>
    <row r="4648" spans="1:10" x14ac:dyDescent="0.15">
      <c r="A4648" t="s">
        <v>862</v>
      </c>
      <c r="C4648" t="str">
        <f>VLOOKUP(A4648,装配单主表!A:B,2,FALSE)</f>
        <v>10000488</v>
      </c>
      <c r="D4648">
        <v>11983748</v>
      </c>
      <c r="E4648" t="s">
        <v>2891</v>
      </c>
      <c r="F4648">
        <v>1</v>
      </c>
      <c r="G4648">
        <v>0</v>
      </c>
      <c r="H4648" t="s">
        <v>23</v>
      </c>
      <c r="I4648" t="s">
        <v>23</v>
      </c>
      <c r="J4648" t="s">
        <v>23</v>
      </c>
    </row>
    <row r="4649" spans="1:10" x14ac:dyDescent="0.15">
      <c r="A4649" t="s">
        <v>862</v>
      </c>
      <c r="C4649" t="str">
        <f>VLOOKUP(A4649,装配单主表!A:B,2,FALSE)</f>
        <v>10000488</v>
      </c>
      <c r="D4649">
        <v>11997099</v>
      </c>
      <c r="E4649" t="s">
        <v>2969</v>
      </c>
      <c r="F4649">
        <v>1</v>
      </c>
      <c r="G4649">
        <v>0</v>
      </c>
      <c r="H4649" t="s">
        <v>23</v>
      </c>
      <c r="I4649" t="s">
        <v>23</v>
      </c>
      <c r="J4649" t="s">
        <v>23</v>
      </c>
    </row>
    <row r="4650" spans="1:10" x14ac:dyDescent="0.15">
      <c r="A4650" t="s">
        <v>862</v>
      </c>
      <c r="C4650" t="str">
        <f>VLOOKUP(A4650,装配单主表!A:B,2,FALSE)</f>
        <v>10000488</v>
      </c>
      <c r="D4650">
        <v>11997074</v>
      </c>
      <c r="E4650" t="s">
        <v>706</v>
      </c>
      <c r="F4650">
        <v>1</v>
      </c>
      <c r="G4650">
        <v>0</v>
      </c>
      <c r="H4650" t="s">
        <v>23</v>
      </c>
      <c r="I4650" t="s">
        <v>23</v>
      </c>
      <c r="J4650" t="s">
        <v>23</v>
      </c>
    </row>
    <row r="4651" spans="1:10" x14ac:dyDescent="0.15">
      <c r="A4651" t="s">
        <v>862</v>
      </c>
      <c r="C4651" t="str">
        <f>VLOOKUP(A4651,装配单主表!A:B,2,FALSE)</f>
        <v>10000488</v>
      </c>
      <c r="D4651">
        <v>11997114</v>
      </c>
      <c r="E4651" t="s">
        <v>2973</v>
      </c>
      <c r="F4651">
        <v>1</v>
      </c>
      <c r="G4651">
        <v>0</v>
      </c>
      <c r="H4651" t="s">
        <v>23</v>
      </c>
      <c r="I4651" t="s">
        <v>23</v>
      </c>
      <c r="J4651" t="s">
        <v>23</v>
      </c>
    </row>
    <row r="4652" spans="1:10" x14ac:dyDescent="0.15">
      <c r="A4652" t="s">
        <v>827</v>
      </c>
      <c r="C4652" t="str">
        <f>VLOOKUP(A4652,装配单主表!A:B,2,FALSE)</f>
        <v>10000489</v>
      </c>
      <c r="D4652">
        <v>11997114</v>
      </c>
      <c r="E4652" t="s">
        <v>2973</v>
      </c>
      <c r="F4652">
        <v>1</v>
      </c>
      <c r="G4652">
        <v>0</v>
      </c>
      <c r="H4652" t="s">
        <v>23</v>
      </c>
      <c r="I4652" t="s">
        <v>23</v>
      </c>
      <c r="J4652" t="s">
        <v>23</v>
      </c>
    </row>
    <row r="4653" spans="1:10" x14ac:dyDescent="0.15">
      <c r="A4653" t="s">
        <v>827</v>
      </c>
      <c r="C4653" t="str">
        <f>VLOOKUP(A4653,装配单主表!A:B,2,FALSE)</f>
        <v>10000489</v>
      </c>
      <c r="D4653">
        <v>11997069</v>
      </c>
      <c r="E4653" t="s">
        <v>709</v>
      </c>
      <c r="F4653">
        <v>1</v>
      </c>
      <c r="G4653">
        <v>0</v>
      </c>
      <c r="H4653" t="s">
        <v>23</v>
      </c>
      <c r="I4653" t="s">
        <v>23</v>
      </c>
      <c r="J4653" t="s">
        <v>23</v>
      </c>
    </row>
    <row r="4654" spans="1:10" x14ac:dyDescent="0.15">
      <c r="A4654" t="s">
        <v>827</v>
      </c>
      <c r="C4654" t="str">
        <f>VLOOKUP(A4654,装配单主表!A:B,2,FALSE)</f>
        <v>10000489</v>
      </c>
      <c r="D4654">
        <v>11997099</v>
      </c>
      <c r="E4654" t="s">
        <v>2969</v>
      </c>
      <c r="F4654">
        <v>1</v>
      </c>
      <c r="G4654">
        <v>0</v>
      </c>
      <c r="H4654" t="s">
        <v>23</v>
      </c>
      <c r="I4654" t="s">
        <v>23</v>
      </c>
      <c r="J4654" t="s">
        <v>23</v>
      </c>
    </row>
    <row r="4655" spans="1:10" x14ac:dyDescent="0.15">
      <c r="A4655" t="s">
        <v>827</v>
      </c>
      <c r="C4655" t="str">
        <f>VLOOKUP(A4655,装配单主表!A:B,2,FALSE)</f>
        <v>10000489</v>
      </c>
      <c r="D4655">
        <v>11983748</v>
      </c>
      <c r="E4655" t="s">
        <v>2891</v>
      </c>
      <c r="F4655">
        <v>1</v>
      </c>
      <c r="G4655">
        <v>0</v>
      </c>
      <c r="H4655" t="s">
        <v>23</v>
      </c>
      <c r="I4655" t="s">
        <v>23</v>
      </c>
      <c r="J4655" t="s">
        <v>23</v>
      </c>
    </row>
    <row r="4656" spans="1:10" x14ac:dyDescent="0.15">
      <c r="A4656" t="s">
        <v>827</v>
      </c>
      <c r="C4656" t="str">
        <f>VLOOKUP(A4656,装配单主表!A:B,2,FALSE)</f>
        <v>10000489</v>
      </c>
      <c r="D4656">
        <v>11983749</v>
      </c>
      <c r="E4656" t="s">
        <v>2892</v>
      </c>
      <c r="F4656">
        <v>1</v>
      </c>
      <c r="G4656">
        <v>0</v>
      </c>
      <c r="H4656" t="s">
        <v>23</v>
      </c>
      <c r="I4656" t="s">
        <v>23</v>
      </c>
      <c r="J4656" t="s">
        <v>23</v>
      </c>
    </row>
    <row r="4657" spans="1:10" x14ac:dyDescent="0.15">
      <c r="A4657" t="s">
        <v>827</v>
      </c>
      <c r="C4657" t="str">
        <f>VLOOKUP(A4657,装配单主表!A:B,2,FALSE)</f>
        <v>10000489</v>
      </c>
      <c r="D4657">
        <v>11983746</v>
      </c>
      <c r="E4657" t="s">
        <v>2889</v>
      </c>
      <c r="F4657">
        <v>1</v>
      </c>
      <c r="G4657">
        <v>0</v>
      </c>
      <c r="H4657" t="s">
        <v>23</v>
      </c>
      <c r="I4657" t="s">
        <v>23</v>
      </c>
      <c r="J4657" t="s">
        <v>23</v>
      </c>
    </row>
    <row r="4658" spans="1:10" x14ac:dyDescent="0.15">
      <c r="A4658" t="s">
        <v>827</v>
      </c>
      <c r="C4658" t="str">
        <f>VLOOKUP(A4658,装配单主表!A:B,2,FALSE)</f>
        <v>10000489</v>
      </c>
      <c r="D4658">
        <v>11985211</v>
      </c>
      <c r="E4658" t="s">
        <v>2886</v>
      </c>
      <c r="F4658">
        <v>1</v>
      </c>
      <c r="G4658">
        <v>0</v>
      </c>
      <c r="H4658" t="s">
        <v>23</v>
      </c>
      <c r="I4658" t="s">
        <v>23</v>
      </c>
      <c r="J4658" t="s">
        <v>23</v>
      </c>
    </row>
    <row r="4659" spans="1:10" x14ac:dyDescent="0.15">
      <c r="A4659" t="s">
        <v>827</v>
      </c>
      <c r="C4659" t="str">
        <f>VLOOKUP(A4659,装配单主表!A:B,2,FALSE)</f>
        <v>10000489</v>
      </c>
      <c r="D4659">
        <v>11997431</v>
      </c>
      <c r="E4659" t="s">
        <v>3008</v>
      </c>
      <c r="F4659">
        <v>1</v>
      </c>
      <c r="G4659">
        <v>0</v>
      </c>
      <c r="H4659" t="s">
        <v>23</v>
      </c>
      <c r="I4659" t="s">
        <v>23</v>
      </c>
      <c r="J4659" t="s">
        <v>23</v>
      </c>
    </row>
    <row r="4660" spans="1:10" x14ac:dyDescent="0.15">
      <c r="A4660" t="s">
        <v>828</v>
      </c>
      <c r="C4660" t="str">
        <f>VLOOKUP(A4660,装配单主表!A:B,2,FALSE)</f>
        <v>10000490</v>
      </c>
      <c r="D4660">
        <v>11997430</v>
      </c>
      <c r="E4660" t="s">
        <v>3007</v>
      </c>
      <c r="F4660">
        <v>1</v>
      </c>
      <c r="G4660">
        <v>0</v>
      </c>
      <c r="H4660" t="s">
        <v>23</v>
      </c>
      <c r="I4660" t="s">
        <v>23</v>
      </c>
      <c r="J4660" t="s">
        <v>23</v>
      </c>
    </row>
    <row r="4661" spans="1:10" x14ac:dyDescent="0.15">
      <c r="A4661" t="s">
        <v>828</v>
      </c>
      <c r="C4661" t="str">
        <f>VLOOKUP(A4661,装配单主表!A:B,2,FALSE)</f>
        <v>10000490</v>
      </c>
      <c r="D4661">
        <v>11985211</v>
      </c>
      <c r="E4661" t="s">
        <v>2886</v>
      </c>
      <c r="F4661">
        <v>1</v>
      </c>
      <c r="G4661">
        <v>0</v>
      </c>
      <c r="H4661" t="s">
        <v>23</v>
      </c>
      <c r="I4661" t="s">
        <v>23</v>
      </c>
      <c r="J4661" t="s">
        <v>23</v>
      </c>
    </row>
    <row r="4662" spans="1:10" x14ac:dyDescent="0.15">
      <c r="A4662" t="s">
        <v>828</v>
      </c>
      <c r="C4662" t="str">
        <f>VLOOKUP(A4662,装配单主表!A:B,2,FALSE)</f>
        <v>10000490</v>
      </c>
      <c r="D4662">
        <v>11983875</v>
      </c>
      <c r="E4662" t="s">
        <v>2900</v>
      </c>
      <c r="F4662">
        <v>1</v>
      </c>
      <c r="G4662">
        <v>0</v>
      </c>
      <c r="H4662" t="s">
        <v>23</v>
      </c>
      <c r="I4662" t="s">
        <v>23</v>
      </c>
      <c r="J4662" t="s">
        <v>23</v>
      </c>
    </row>
    <row r="4663" spans="1:10" x14ac:dyDescent="0.15">
      <c r="A4663" t="s">
        <v>828</v>
      </c>
      <c r="C4663" t="str">
        <f>VLOOKUP(A4663,装配单主表!A:B,2,FALSE)</f>
        <v>10000490</v>
      </c>
      <c r="D4663">
        <v>11983746</v>
      </c>
      <c r="E4663" t="s">
        <v>2889</v>
      </c>
      <c r="F4663">
        <v>1</v>
      </c>
      <c r="G4663">
        <v>0</v>
      </c>
      <c r="H4663" t="s">
        <v>23</v>
      </c>
      <c r="I4663" t="s">
        <v>23</v>
      </c>
      <c r="J4663" t="s">
        <v>23</v>
      </c>
    </row>
    <row r="4664" spans="1:10" x14ac:dyDescent="0.15">
      <c r="A4664" t="s">
        <v>828</v>
      </c>
      <c r="C4664" t="str">
        <f>VLOOKUP(A4664,装配单主表!A:B,2,FALSE)</f>
        <v>10000490</v>
      </c>
      <c r="D4664">
        <v>11983749</v>
      </c>
      <c r="E4664" t="s">
        <v>2892</v>
      </c>
      <c r="F4664">
        <v>1</v>
      </c>
      <c r="G4664">
        <v>0</v>
      </c>
      <c r="H4664" t="s">
        <v>23</v>
      </c>
      <c r="I4664" t="s">
        <v>23</v>
      </c>
      <c r="J4664" t="s">
        <v>23</v>
      </c>
    </row>
    <row r="4665" spans="1:10" x14ac:dyDescent="0.15">
      <c r="A4665" t="s">
        <v>828</v>
      </c>
      <c r="C4665" t="str">
        <f>VLOOKUP(A4665,装配单主表!A:B,2,FALSE)</f>
        <v>10000490</v>
      </c>
      <c r="D4665">
        <v>11983748</v>
      </c>
      <c r="E4665" t="s">
        <v>2891</v>
      </c>
      <c r="F4665">
        <v>1</v>
      </c>
      <c r="G4665">
        <v>0</v>
      </c>
      <c r="H4665" t="s">
        <v>23</v>
      </c>
      <c r="I4665" t="s">
        <v>23</v>
      </c>
      <c r="J4665" t="s">
        <v>23</v>
      </c>
    </row>
    <row r="4666" spans="1:10" x14ac:dyDescent="0.15">
      <c r="A4666" t="s">
        <v>828</v>
      </c>
      <c r="C4666" t="str">
        <f>VLOOKUP(A4666,装配单主表!A:B,2,FALSE)</f>
        <v>10000490</v>
      </c>
      <c r="D4666">
        <v>11997099</v>
      </c>
      <c r="E4666" t="s">
        <v>2969</v>
      </c>
      <c r="F4666">
        <v>1</v>
      </c>
      <c r="G4666">
        <v>0</v>
      </c>
      <c r="H4666" t="s">
        <v>23</v>
      </c>
      <c r="I4666" t="s">
        <v>23</v>
      </c>
      <c r="J4666" t="s">
        <v>23</v>
      </c>
    </row>
    <row r="4667" spans="1:10" x14ac:dyDescent="0.15">
      <c r="A4667" t="s">
        <v>828</v>
      </c>
      <c r="C4667" t="str">
        <f>VLOOKUP(A4667,装配单主表!A:B,2,FALSE)</f>
        <v>10000490</v>
      </c>
      <c r="D4667">
        <v>11997078</v>
      </c>
      <c r="E4667" t="s">
        <v>712</v>
      </c>
      <c r="F4667">
        <v>1</v>
      </c>
      <c r="G4667">
        <v>0</v>
      </c>
      <c r="H4667" t="s">
        <v>23</v>
      </c>
      <c r="I4667" t="s">
        <v>23</v>
      </c>
      <c r="J4667" t="s">
        <v>23</v>
      </c>
    </row>
    <row r="4668" spans="1:10" x14ac:dyDescent="0.15">
      <c r="A4668" t="s">
        <v>828</v>
      </c>
      <c r="C4668" t="str">
        <f>VLOOKUP(A4668,装配单主表!A:B,2,FALSE)</f>
        <v>10000490</v>
      </c>
      <c r="D4668">
        <v>11997114</v>
      </c>
      <c r="E4668" t="s">
        <v>2973</v>
      </c>
      <c r="F4668">
        <v>1</v>
      </c>
      <c r="G4668">
        <v>0</v>
      </c>
      <c r="H4668" t="s">
        <v>23</v>
      </c>
      <c r="I4668" t="s">
        <v>23</v>
      </c>
      <c r="J4668" t="s">
        <v>23</v>
      </c>
    </row>
    <row r="4669" spans="1:10" x14ac:dyDescent="0.15">
      <c r="A4669" t="s">
        <v>829</v>
      </c>
      <c r="C4669" t="str">
        <f>VLOOKUP(A4669,装配单主表!A:B,2,FALSE)</f>
        <v>10000491</v>
      </c>
      <c r="D4669">
        <v>11997114</v>
      </c>
      <c r="E4669" t="s">
        <v>2973</v>
      </c>
      <c r="F4669">
        <v>1</v>
      </c>
      <c r="G4669">
        <v>0</v>
      </c>
      <c r="H4669" t="s">
        <v>23</v>
      </c>
      <c r="I4669" t="s">
        <v>23</v>
      </c>
      <c r="J4669" t="s">
        <v>23</v>
      </c>
    </row>
    <row r="4670" spans="1:10" x14ac:dyDescent="0.15">
      <c r="A4670" t="s">
        <v>829</v>
      </c>
      <c r="C4670" t="str">
        <f>VLOOKUP(A4670,装配单主表!A:B,2,FALSE)</f>
        <v>10000491</v>
      </c>
      <c r="D4670">
        <v>11997076</v>
      </c>
      <c r="E4670" t="s">
        <v>714</v>
      </c>
      <c r="F4670">
        <v>1</v>
      </c>
      <c r="G4670">
        <v>0</v>
      </c>
      <c r="H4670" t="s">
        <v>23</v>
      </c>
      <c r="I4670" t="s">
        <v>23</v>
      </c>
      <c r="J4670" t="s">
        <v>23</v>
      </c>
    </row>
    <row r="4671" spans="1:10" x14ac:dyDescent="0.15">
      <c r="A4671" t="s">
        <v>829</v>
      </c>
      <c r="C4671" t="str">
        <f>VLOOKUP(A4671,装配单主表!A:B,2,FALSE)</f>
        <v>10000491</v>
      </c>
      <c r="D4671">
        <v>11997099</v>
      </c>
      <c r="E4671" t="s">
        <v>2969</v>
      </c>
      <c r="F4671">
        <v>1</v>
      </c>
      <c r="G4671">
        <v>0</v>
      </c>
      <c r="H4671" t="s">
        <v>23</v>
      </c>
      <c r="I4671" t="s">
        <v>23</v>
      </c>
      <c r="J4671" t="s">
        <v>23</v>
      </c>
    </row>
    <row r="4672" spans="1:10" x14ac:dyDescent="0.15">
      <c r="A4672" t="s">
        <v>829</v>
      </c>
      <c r="C4672" t="str">
        <f>VLOOKUP(A4672,装配单主表!A:B,2,FALSE)</f>
        <v>10000491</v>
      </c>
      <c r="D4672">
        <v>11983748</v>
      </c>
      <c r="E4672" t="s">
        <v>2891</v>
      </c>
      <c r="F4672">
        <v>1</v>
      </c>
      <c r="G4672">
        <v>0</v>
      </c>
      <c r="H4672" t="s">
        <v>23</v>
      </c>
      <c r="I4672" t="s">
        <v>23</v>
      </c>
      <c r="J4672" t="s">
        <v>23</v>
      </c>
    </row>
    <row r="4673" spans="1:10" x14ac:dyDescent="0.15">
      <c r="A4673" t="s">
        <v>829</v>
      </c>
      <c r="C4673" t="str">
        <f>VLOOKUP(A4673,装配单主表!A:B,2,FALSE)</f>
        <v>10000491</v>
      </c>
      <c r="D4673">
        <v>11983749</v>
      </c>
      <c r="E4673" t="s">
        <v>2892</v>
      </c>
      <c r="F4673">
        <v>1</v>
      </c>
      <c r="G4673">
        <v>0</v>
      </c>
      <c r="H4673" t="s">
        <v>23</v>
      </c>
      <c r="I4673" t="s">
        <v>23</v>
      </c>
      <c r="J4673" t="s">
        <v>23</v>
      </c>
    </row>
    <row r="4674" spans="1:10" x14ac:dyDescent="0.15">
      <c r="A4674" t="s">
        <v>829</v>
      </c>
      <c r="C4674" t="str">
        <f>VLOOKUP(A4674,装配单主表!A:B,2,FALSE)</f>
        <v>10000491</v>
      </c>
      <c r="D4674">
        <v>11983746</v>
      </c>
      <c r="E4674" t="s">
        <v>2889</v>
      </c>
      <c r="F4674">
        <v>1</v>
      </c>
      <c r="G4674">
        <v>0</v>
      </c>
      <c r="H4674" t="s">
        <v>23</v>
      </c>
      <c r="I4674" t="s">
        <v>23</v>
      </c>
      <c r="J4674" t="s">
        <v>23</v>
      </c>
    </row>
    <row r="4675" spans="1:10" x14ac:dyDescent="0.15">
      <c r="A4675" t="s">
        <v>829</v>
      </c>
      <c r="C4675" t="str">
        <f>VLOOKUP(A4675,装配单主表!A:B,2,FALSE)</f>
        <v>10000491</v>
      </c>
      <c r="D4675">
        <v>11983875</v>
      </c>
      <c r="E4675" t="s">
        <v>2900</v>
      </c>
      <c r="F4675">
        <v>1</v>
      </c>
      <c r="G4675">
        <v>0</v>
      </c>
      <c r="H4675" t="s">
        <v>23</v>
      </c>
      <c r="I4675" t="s">
        <v>23</v>
      </c>
      <c r="J4675" t="s">
        <v>23</v>
      </c>
    </row>
    <row r="4676" spans="1:10" x14ac:dyDescent="0.15">
      <c r="A4676" t="s">
        <v>829</v>
      </c>
      <c r="C4676" t="str">
        <f>VLOOKUP(A4676,装配单主表!A:B,2,FALSE)</f>
        <v>10000491</v>
      </c>
      <c r="D4676">
        <v>11985211</v>
      </c>
      <c r="E4676" t="s">
        <v>2886</v>
      </c>
      <c r="F4676">
        <v>1</v>
      </c>
      <c r="G4676">
        <v>0</v>
      </c>
      <c r="H4676" t="s">
        <v>23</v>
      </c>
      <c r="I4676" t="s">
        <v>23</v>
      </c>
      <c r="J4676" t="s">
        <v>23</v>
      </c>
    </row>
    <row r="4677" spans="1:10" x14ac:dyDescent="0.15">
      <c r="A4677" t="s">
        <v>829</v>
      </c>
      <c r="C4677" t="str">
        <f>VLOOKUP(A4677,装配单主表!A:B,2,FALSE)</f>
        <v>10000491</v>
      </c>
      <c r="D4677">
        <v>11997430</v>
      </c>
      <c r="E4677" t="s">
        <v>3007</v>
      </c>
      <c r="F4677">
        <v>1</v>
      </c>
      <c r="G4677">
        <v>0</v>
      </c>
      <c r="H4677" t="s">
        <v>23</v>
      </c>
      <c r="I4677" t="s">
        <v>23</v>
      </c>
      <c r="J4677" t="s">
        <v>23</v>
      </c>
    </row>
    <row r="4678" spans="1:10" x14ac:dyDescent="0.15">
      <c r="A4678" t="s">
        <v>830</v>
      </c>
      <c r="C4678" t="str">
        <f>VLOOKUP(A4678,装配单主表!A:B,2,FALSE)</f>
        <v>10000492</v>
      </c>
      <c r="D4678">
        <v>11997430</v>
      </c>
      <c r="E4678" t="s">
        <v>3007</v>
      </c>
      <c r="F4678">
        <v>1</v>
      </c>
      <c r="G4678">
        <v>0</v>
      </c>
      <c r="H4678" t="s">
        <v>23</v>
      </c>
      <c r="I4678" t="s">
        <v>23</v>
      </c>
      <c r="J4678" t="s">
        <v>23</v>
      </c>
    </row>
    <row r="4679" spans="1:10" x14ac:dyDescent="0.15">
      <c r="A4679" t="s">
        <v>830</v>
      </c>
      <c r="C4679" t="str">
        <f>VLOOKUP(A4679,装配单主表!A:B,2,FALSE)</f>
        <v>10000492</v>
      </c>
      <c r="D4679">
        <v>11985211</v>
      </c>
      <c r="E4679" t="s">
        <v>2886</v>
      </c>
      <c r="F4679">
        <v>1</v>
      </c>
      <c r="G4679">
        <v>0</v>
      </c>
      <c r="H4679" t="s">
        <v>23</v>
      </c>
      <c r="I4679" t="s">
        <v>23</v>
      </c>
      <c r="J4679" t="s">
        <v>23</v>
      </c>
    </row>
    <row r="4680" spans="1:10" x14ac:dyDescent="0.15">
      <c r="A4680" t="s">
        <v>830</v>
      </c>
      <c r="C4680" t="str">
        <f>VLOOKUP(A4680,装配单主表!A:B,2,FALSE)</f>
        <v>10000492</v>
      </c>
      <c r="D4680">
        <v>11983875</v>
      </c>
      <c r="E4680" t="s">
        <v>2900</v>
      </c>
      <c r="F4680">
        <v>1</v>
      </c>
      <c r="G4680">
        <v>0</v>
      </c>
      <c r="H4680" t="s">
        <v>23</v>
      </c>
      <c r="I4680" t="s">
        <v>23</v>
      </c>
      <c r="J4680" t="s">
        <v>23</v>
      </c>
    </row>
    <row r="4681" spans="1:10" x14ac:dyDescent="0.15">
      <c r="A4681" t="s">
        <v>830</v>
      </c>
      <c r="C4681" t="str">
        <f>VLOOKUP(A4681,装配单主表!A:B,2,FALSE)</f>
        <v>10000492</v>
      </c>
      <c r="D4681">
        <v>11983746</v>
      </c>
      <c r="E4681" t="s">
        <v>2889</v>
      </c>
      <c r="F4681">
        <v>1</v>
      </c>
      <c r="G4681">
        <v>0</v>
      </c>
      <c r="H4681" t="s">
        <v>23</v>
      </c>
      <c r="I4681" t="s">
        <v>23</v>
      </c>
      <c r="J4681" t="s">
        <v>23</v>
      </c>
    </row>
    <row r="4682" spans="1:10" x14ac:dyDescent="0.15">
      <c r="A4682" t="s">
        <v>830</v>
      </c>
      <c r="C4682" t="str">
        <f>VLOOKUP(A4682,装配单主表!A:B,2,FALSE)</f>
        <v>10000492</v>
      </c>
      <c r="D4682">
        <v>11983749</v>
      </c>
      <c r="E4682" t="s">
        <v>2892</v>
      </c>
      <c r="F4682">
        <v>1</v>
      </c>
      <c r="G4682">
        <v>0</v>
      </c>
      <c r="H4682" t="s">
        <v>23</v>
      </c>
      <c r="I4682" t="s">
        <v>23</v>
      </c>
      <c r="J4682" t="s">
        <v>23</v>
      </c>
    </row>
    <row r="4683" spans="1:10" x14ac:dyDescent="0.15">
      <c r="A4683" t="s">
        <v>830</v>
      </c>
      <c r="C4683" t="str">
        <f>VLOOKUP(A4683,装配单主表!A:B,2,FALSE)</f>
        <v>10000492</v>
      </c>
      <c r="D4683">
        <v>11983748</v>
      </c>
      <c r="E4683" t="s">
        <v>2891</v>
      </c>
      <c r="F4683">
        <v>1</v>
      </c>
      <c r="G4683">
        <v>0</v>
      </c>
      <c r="H4683" t="s">
        <v>23</v>
      </c>
      <c r="I4683" t="s">
        <v>23</v>
      </c>
      <c r="J4683" t="s">
        <v>23</v>
      </c>
    </row>
    <row r="4684" spans="1:10" x14ac:dyDescent="0.15">
      <c r="A4684" t="s">
        <v>830</v>
      </c>
      <c r="C4684" t="str">
        <f>VLOOKUP(A4684,装配单主表!A:B,2,FALSE)</f>
        <v>10000492</v>
      </c>
      <c r="D4684">
        <v>11971538</v>
      </c>
      <c r="E4684" t="s">
        <v>821</v>
      </c>
      <c r="F4684">
        <v>1</v>
      </c>
      <c r="G4684">
        <v>0</v>
      </c>
      <c r="H4684" t="s">
        <v>23</v>
      </c>
      <c r="I4684" t="s">
        <v>23</v>
      </c>
      <c r="J4684" t="s">
        <v>23</v>
      </c>
    </row>
    <row r="4685" spans="1:10" x14ac:dyDescent="0.15">
      <c r="A4685" t="s">
        <v>830</v>
      </c>
      <c r="C4685" t="str">
        <f>VLOOKUP(A4685,装配单主表!A:B,2,FALSE)</f>
        <v>10000492</v>
      </c>
      <c r="D4685">
        <v>11997099</v>
      </c>
      <c r="E4685" t="s">
        <v>2969</v>
      </c>
      <c r="F4685">
        <v>1</v>
      </c>
      <c r="G4685">
        <v>0</v>
      </c>
      <c r="H4685" t="s">
        <v>23</v>
      </c>
      <c r="I4685" t="s">
        <v>23</v>
      </c>
      <c r="J4685" t="s">
        <v>23</v>
      </c>
    </row>
    <row r="4686" spans="1:10" x14ac:dyDescent="0.15">
      <c r="A4686" t="s">
        <v>830</v>
      </c>
      <c r="C4686" t="str">
        <f>VLOOKUP(A4686,装配单主表!A:B,2,FALSE)</f>
        <v>10000492</v>
      </c>
      <c r="D4686">
        <v>11997114</v>
      </c>
      <c r="E4686" t="s">
        <v>2973</v>
      </c>
      <c r="F4686">
        <v>1</v>
      </c>
      <c r="G4686">
        <v>0</v>
      </c>
      <c r="H4686" t="s">
        <v>23</v>
      </c>
      <c r="I4686" t="s">
        <v>23</v>
      </c>
      <c r="J4686" t="s">
        <v>23</v>
      </c>
    </row>
    <row r="4687" spans="1:10" x14ac:dyDescent="0.15">
      <c r="A4687" t="s">
        <v>831</v>
      </c>
      <c r="C4687" t="str">
        <f>VLOOKUP(A4687,装配单主表!A:B,2,FALSE)</f>
        <v>10000493</v>
      </c>
      <c r="D4687">
        <v>11997114</v>
      </c>
      <c r="E4687" t="s">
        <v>2973</v>
      </c>
      <c r="F4687">
        <v>1</v>
      </c>
      <c r="G4687">
        <v>0</v>
      </c>
      <c r="H4687" t="s">
        <v>23</v>
      </c>
      <c r="I4687" t="s">
        <v>23</v>
      </c>
      <c r="J4687" t="s">
        <v>23</v>
      </c>
    </row>
    <row r="4688" spans="1:10" x14ac:dyDescent="0.15">
      <c r="A4688" t="s">
        <v>831</v>
      </c>
      <c r="C4688" t="str">
        <f>VLOOKUP(A4688,装配单主表!A:B,2,FALSE)</f>
        <v>10000493</v>
      </c>
      <c r="D4688">
        <v>11997099</v>
      </c>
      <c r="E4688" t="s">
        <v>2969</v>
      </c>
      <c r="F4688">
        <v>1</v>
      </c>
      <c r="G4688">
        <v>0</v>
      </c>
      <c r="H4688" t="s">
        <v>23</v>
      </c>
      <c r="I4688" t="s">
        <v>23</v>
      </c>
      <c r="J4688" t="s">
        <v>23</v>
      </c>
    </row>
    <row r="4689" spans="1:10" x14ac:dyDescent="0.15">
      <c r="A4689" t="s">
        <v>831</v>
      </c>
      <c r="C4689" t="str">
        <f>VLOOKUP(A4689,装配单主表!A:B,2,FALSE)</f>
        <v>10000493</v>
      </c>
      <c r="D4689">
        <v>11997082</v>
      </c>
      <c r="E4689" t="s">
        <v>718</v>
      </c>
      <c r="F4689">
        <v>1</v>
      </c>
      <c r="G4689">
        <v>0</v>
      </c>
      <c r="H4689" t="s">
        <v>23</v>
      </c>
      <c r="I4689" t="s">
        <v>23</v>
      </c>
      <c r="J4689" t="s">
        <v>23</v>
      </c>
    </row>
    <row r="4690" spans="1:10" x14ac:dyDescent="0.15">
      <c r="A4690" t="s">
        <v>831</v>
      </c>
      <c r="C4690" t="str">
        <f>VLOOKUP(A4690,装配单主表!A:B,2,FALSE)</f>
        <v>10000493</v>
      </c>
      <c r="D4690">
        <v>11983748</v>
      </c>
      <c r="E4690" t="s">
        <v>2891</v>
      </c>
      <c r="F4690">
        <v>1</v>
      </c>
      <c r="G4690">
        <v>0</v>
      </c>
      <c r="H4690" t="s">
        <v>23</v>
      </c>
      <c r="I4690" t="s">
        <v>23</v>
      </c>
      <c r="J4690" t="s">
        <v>23</v>
      </c>
    </row>
    <row r="4691" spans="1:10" x14ac:dyDescent="0.15">
      <c r="A4691" t="s">
        <v>831</v>
      </c>
      <c r="C4691" t="str">
        <f>VLOOKUP(A4691,装配单主表!A:B,2,FALSE)</f>
        <v>10000493</v>
      </c>
      <c r="D4691">
        <v>11983749</v>
      </c>
      <c r="E4691" t="s">
        <v>2892</v>
      </c>
      <c r="F4691">
        <v>1</v>
      </c>
      <c r="G4691">
        <v>0</v>
      </c>
      <c r="H4691" t="s">
        <v>23</v>
      </c>
      <c r="I4691" t="s">
        <v>23</v>
      </c>
      <c r="J4691" t="s">
        <v>23</v>
      </c>
    </row>
    <row r="4692" spans="1:10" x14ac:dyDescent="0.15">
      <c r="A4692" t="s">
        <v>831</v>
      </c>
      <c r="C4692" t="str">
        <f>VLOOKUP(A4692,装配单主表!A:B,2,FALSE)</f>
        <v>10000493</v>
      </c>
      <c r="D4692">
        <v>11983746</v>
      </c>
      <c r="E4692" t="s">
        <v>2889</v>
      </c>
      <c r="F4692">
        <v>1</v>
      </c>
      <c r="G4692">
        <v>0</v>
      </c>
      <c r="H4692" t="s">
        <v>23</v>
      </c>
      <c r="I4692" t="s">
        <v>23</v>
      </c>
      <c r="J4692" t="s">
        <v>23</v>
      </c>
    </row>
    <row r="4693" spans="1:10" x14ac:dyDescent="0.15">
      <c r="A4693" t="s">
        <v>831</v>
      </c>
      <c r="C4693" t="str">
        <f>VLOOKUP(A4693,装配单主表!A:B,2,FALSE)</f>
        <v>10000493</v>
      </c>
      <c r="D4693">
        <v>11983875</v>
      </c>
      <c r="E4693" t="s">
        <v>2900</v>
      </c>
      <c r="F4693">
        <v>1</v>
      </c>
      <c r="G4693">
        <v>0</v>
      </c>
      <c r="H4693" t="s">
        <v>23</v>
      </c>
      <c r="I4693" t="s">
        <v>23</v>
      </c>
      <c r="J4693" t="s">
        <v>23</v>
      </c>
    </row>
    <row r="4694" spans="1:10" x14ac:dyDescent="0.15">
      <c r="A4694" t="s">
        <v>831</v>
      </c>
      <c r="C4694" t="str">
        <f>VLOOKUP(A4694,装配单主表!A:B,2,FALSE)</f>
        <v>10000493</v>
      </c>
      <c r="D4694">
        <v>11985211</v>
      </c>
      <c r="E4694" t="s">
        <v>2886</v>
      </c>
      <c r="F4694">
        <v>1</v>
      </c>
      <c r="G4694">
        <v>0</v>
      </c>
      <c r="H4694" t="s">
        <v>23</v>
      </c>
      <c r="I4694" t="s">
        <v>23</v>
      </c>
      <c r="J4694" t="s">
        <v>23</v>
      </c>
    </row>
    <row r="4695" spans="1:10" x14ac:dyDescent="0.15">
      <c r="A4695" t="s">
        <v>831</v>
      </c>
      <c r="C4695" t="str">
        <f>VLOOKUP(A4695,装配单主表!A:B,2,FALSE)</f>
        <v>10000493</v>
      </c>
      <c r="D4695">
        <v>11997430</v>
      </c>
      <c r="E4695" t="s">
        <v>3007</v>
      </c>
      <c r="F4695">
        <v>1</v>
      </c>
      <c r="G4695">
        <v>0</v>
      </c>
      <c r="H4695" t="s">
        <v>23</v>
      </c>
      <c r="I4695" t="s">
        <v>23</v>
      </c>
      <c r="J4695" t="s">
        <v>23</v>
      </c>
    </row>
    <row r="4696" spans="1:10" x14ac:dyDescent="0.15">
      <c r="A4696" t="s">
        <v>863</v>
      </c>
      <c r="C4696" t="str">
        <f>VLOOKUP(A4696,装配单主表!A:B,2,FALSE)</f>
        <v>10000494</v>
      </c>
      <c r="D4696">
        <v>11997430</v>
      </c>
      <c r="E4696" t="s">
        <v>3007</v>
      </c>
      <c r="F4696">
        <v>1</v>
      </c>
      <c r="G4696">
        <v>0</v>
      </c>
      <c r="H4696" t="s">
        <v>23</v>
      </c>
      <c r="I4696" t="s">
        <v>23</v>
      </c>
      <c r="J4696" t="s">
        <v>23</v>
      </c>
    </row>
    <row r="4697" spans="1:10" x14ac:dyDescent="0.15">
      <c r="A4697" t="s">
        <v>863</v>
      </c>
      <c r="C4697" t="str">
        <f>VLOOKUP(A4697,装配单主表!A:B,2,FALSE)</f>
        <v>10000494</v>
      </c>
      <c r="D4697">
        <v>11985211</v>
      </c>
      <c r="E4697" t="s">
        <v>2886</v>
      </c>
      <c r="F4697">
        <v>1</v>
      </c>
      <c r="G4697">
        <v>0</v>
      </c>
      <c r="H4697" t="s">
        <v>23</v>
      </c>
      <c r="I4697" t="s">
        <v>23</v>
      </c>
      <c r="J4697" t="s">
        <v>23</v>
      </c>
    </row>
    <row r="4698" spans="1:10" x14ac:dyDescent="0.15">
      <c r="A4698" t="s">
        <v>863</v>
      </c>
      <c r="C4698" t="str">
        <f>VLOOKUP(A4698,装配单主表!A:B,2,FALSE)</f>
        <v>10000494</v>
      </c>
      <c r="D4698">
        <v>11983875</v>
      </c>
      <c r="E4698" t="s">
        <v>2900</v>
      </c>
      <c r="F4698">
        <v>1</v>
      </c>
      <c r="G4698">
        <v>0</v>
      </c>
      <c r="H4698" t="s">
        <v>23</v>
      </c>
      <c r="I4698" t="s">
        <v>23</v>
      </c>
      <c r="J4698" t="s">
        <v>23</v>
      </c>
    </row>
    <row r="4699" spans="1:10" x14ac:dyDescent="0.15">
      <c r="A4699" t="s">
        <v>863</v>
      </c>
      <c r="C4699" t="str">
        <f>VLOOKUP(A4699,装配单主表!A:B,2,FALSE)</f>
        <v>10000494</v>
      </c>
      <c r="D4699">
        <v>11983746</v>
      </c>
      <c r="E4699" t="s">
        <v>2889</v>
      </c>
      <c r="F4699">
        <v>1</v>
      </c>
      <c r="G4699">
        <v>0</v>
      </c>
      <c r="H4699" t="s">
        <v>23</v>
      </c>
      <c r="I4699" t="s">
        <v>23</v>
      </c>
      <c r="J4699" t="s">
        <v>23</v>
      </c>
    </row>
    <row r="4700" spans="1:10" x14ac:dyDescent="0.15">
      <c r="A4700" t="s">
        <v>863</v>
      </c>
      <c r="C4700" t="str">
        <f>VLOOKUP(A4700,装配单主表!A:B,2,FALSE)</f>
        <v>10000494</v>
      </c>
      <c r="D4700">
        <v>11983749</v>
      </c>
      <c r="E4700" t="s">
        <v>2892</v>
      </c>
      <c r="F4700">
        <v>1</v>
      </c>
      <c r="G4700">
        <v>0</v>
      </c>
      <c r="H4700" t="s">
        <v>23</v>
      </c>
      <c r="I4700" t="s">
        <v>23</v>
      </c>
      <c r="J4700" t="s">
        <v>23</v>
      </c>
    </row>
    <row r="4701" spans="1:10" x14ac:dyDescent="0.15">
      <c r="A4701" t="s">
        <v>863</v>
      </c>
      <c r="C4701" t="str">
        <f>VLOOKUP(A4701,装配单主表!A:B,2,FALSE)</f>
        <v>10000494</v>
      </c>
      <c r="D4701">
        <v>11983748</v>
      </c>
      <c r="E4701" t="s">
        <v>2891</v>
      </c>
      <c r="F4701">
        <v>1</v>
      </c>
      <c r="G4701">
        <v>0</v>
      </c>
      <c r="H4701" t="s">
        <v>23</v>
      </c>
      <c r="I4701" t="s">
        <v>23</v>
      </c>
      <c r="J4701" t="s">
        <v>23</v>
      </c>
    </row>
    <row r="4702" spans="1:10" x14ac:dyDescent="0.15">
      <c r="A4702" t="s">
        <v>863</v>
      </c>
      <c r="C4702" t="str">
        <f>VLOOKUP(A4702,装配单主表!A:B,2,FALSE)</f>
        <v>10000494</v>
      </c>
      <c r="D4702">
        <v>11997077</v>
      </c>
      <c r="E4702" t="s">
        <v>720</v>
      </c>
      <c r="F4702">
        <v>1</v>
      </c>
      <c r="G4702">
        <v>0</v>
      </c>
      <c r="H4702" t="s">
        <v>23</v>
      </c>
      <c r="I4702" t="s">
        <v>23</v>
      </c>
      <c r="J4702" t="s">
        <v>23</v>
      </c>
    </row>
    <row r="4703" spans="1:10" x14ac:dyDescent="0.15">
      <c r="A4703" t="s">
        <v>863</v>
      </c>
      <c r="C4703" t="str">
        <f>VLOOKUP(A4703,装配单主表!A:B,2,FALSE)</f>
        <v>10000494</v>
      </c>
      <c r="D4703">
        <v>11997099</v>
      </c>
      <c r="E4703" t="s">
        <v>2969</v>
      </c>
      <c r="F4703">
        <v>1</v>
      </c>
      <c r="G4703">
        <v>0</v>
      </c>
      <c r="H4703" t="s">
        <v>23</v>
      </c>
      <c r="I4703" t="s">
        <v>23</v>
      </c>
      <c r="J4703" t="s">
        <v>23</v>
      </c>
    </row>
    <row r="4704" spans="1:10" x14ac:dyDescent="0.15">
      <c r="A4704" t="s">
        <v>863</v>
      </c>
      <c r="C4704" t="str">
        <f>VLOOKUP(A4704,装配单主表!A:B,2,FALSE)</f>
        <v>10000494</v>
      </c>
      <c r="D4704">
        <v>11997114</v>
      </c>
      <c r="E4704" t="s">
        <v>2973</v>
      </c>
      <c r="F4704">
        <v>1</v>
      </c>
      <c r="G4704">
        <v>0</v>
      </c>
      <c r="H4704" t="s">
        <v>23</v>
      </c>
      <c r="I4704" t="s">
        <v>23</v>
      </c>
      <c r="J4704" t="s">
        <v>23</v>
      </c>
    </row>
    <row r="4705" spans="1:10" x14ac:dyDescent="0.15">
      <c r="A4705" t="s">
        <v>864</v>
      </c>
      <c r="C4705" t="str">
        <f>VLOOKUP(A4705,装配单主表!A:B,2,FALSE)</f>
        <v>10000495</v>
      </c>
      <c r="D4705">
        <v>11997114</v>
      </c>
      <c r="E4705" t="s">
        <v>2973</v>
      </c>
      <c r="F4705">
        <v>1</v>
      </c>
      <c r="G4705">
        <v>0</v>
      </c>
      <c r="H4705" t="s">
        <v>23</v>
      </c>
      <c r="I4705" t="s">
        <v>23</v>
      </c>
      <c r="J4705" t="s">
        <v>23</v>
      </c>
    </row>
    <row r="4706" spans="1:10" x14ac:dyDescent="0.15">
      <c r="A4706" t="s">
        <v>864</v>
      </c>
      <c r="C4706" t="str">
        <f>VLOOKUP(A4706,装配单主表!A:B,2,FALSE)</f>
        <v>10000495</v>
      </c>
      <c r="D4706">
        <v>11997099</v>
      </c>
      <c r="E4706" t="s">
        <v>2969</v>
      </c>
      <c r="F4706">
        <v>1</v>
      </c>
      <c r="G4706">
        <v>0</v>
      </c>
      <c r="H4706" t="s">
        <v>23</v>
      </c>
      <c r="I4706" t="s">
        <v>23</v>
      </c>
      <c r="J4706" t="s">
        <v>23</v>
      </c>
    </row>
    <row r="4707" spans="1:10" x14ac:dyDescent="0.15">
      <c r="A4707" t="s">
        <v>864</v>
      </c>
      <c r="C4707" t="str">
        <f>VLOOKUP(A4707,装配单主表!A:B,2,FALSE)</f>
        <v>10000495</v>
      </c>
      <c r="D4707">
        <v>11997079</v>
      </c>
      <c r="E4707" t="s">
        <v>716</v>
      </c>
      <c r="F4707">
        <v>1</v>
      </c>
      <c r="G4707">
        <v>0</v>
      </c>
      <c r="H4707" t="s">
        <v>23</v>
      </c>
      <c r="I4707" t="s">
        <v>23</v>
      </c>
      <c r="J4707" t="s">
        <v>23</v>
      </c>
    </row>
    <row r="4708" spans="1:10" x14ac:dyDescent="0.15">
      <c r="A4708" t="s">
        <v>864</v>
      </c>
      <c r="C4708" t="str">
        <f>VLOOKUP(A4708,装配单主表!A:B,2,FALSE)</f>
        <v>10000495</v>
      </c>
      <c r="D4708">
        <v>11983748</v>
      </c>
      <c r="E4708" t="s">
        <v>2891</v>
      </c>
      <c r="F4708">
        <v>1</v>
      </c>
      <c r="G4708">
        <v>0</v>
      </c>
      <c r="H4708" t="s">
        <v>23</v>
      </c>
      <c r="I4708" t="s">
        <v>23</v>
      </c>
      <c r="J4708" t="s">
        <v>23</v>
      </c>
    </row>
    <row r="4709" spans="1:10" x14ac:dyDescent="0.15">
      <c r="A4709" t="s">
        <v>864</v>
      </c>
      <c r="C4709" t="str">
        <f>VLOOKUP(A4709,装配单主表!A:B,2,FALSE)</f>
        <v>10000495</v>
      </c>
      <c r="D4709">
        <v>11983749</v>
      </c>
      <c r="E4709" t="s">
        <v>2892</v>
      </c>
      <c r="F4709">
        <v>1</v>
      </c>
      <c r="G4709">
        <v>0</v>
      </c>
      <c r="H4709" t="s">
        <v>23</v>
      </c>
      <c r="I4709" t="s">
        <v>23</v>
      </c>
      <c r="J4709" t="s">
        <v>23</v>
      </c>
    </row>
    <row r="4710" spans="1:10" x14ac:dyDescent="0.15">
      <c r="A4710" t="s">
        <v>864</v>
      </c>
      <c r="C4710" t="str">
        <f>VLOOKUP(A4710,装配单主表!A:B,2,FALSE)</f>
        <v>10000495</v>
      </c>
      <c r="D4710">
        <v>11983746</v>
      </c>
      <c r="E4710" t="s">
        <v>2889</v>
      </c>
      <c r="F4710">
        <v>1</v>
      </c>
      <c r="G4710">
        <v>0</v>
      </c>
      <c r="H4710" t="s">
        <v>23</v>
      </c>
      <c r="I4710" t="s">
        <v>23</v>
      </c>
      <c r="J4710" t="s">
        <v>23</v>
      </c>
    </row>
    <row r="4711" spans="1:10" x14ac:dyDescent="0.15">
      <c r="A4711" t="s">
        <v>864</v>
      </c>
      <c r="C4711" t="str">
        <f>VLOOKUP(A4711,装配单主表!A:B,2,FALSE)</f>
        <v>10000495</v>
      </c>
      <c r="D4711">
        <v>11983875</v>
      </c>
      <c r="E4711" t="s">
        <v>2900</v>
      </c>
      <c r="F4711">
        <v>1</v>
      </c>
      <c r="G4711">
        <v>0</v>
      </c>
      <c r="H4711" t="s">
        <v>23</v>
      </c>
      <c r="I4711" t="s">
        <v>23</v>
      </c>
      <c r="J4711" t="s">
        <v>23</v>
      </c>
    </row>
    <row r="4712" spans="1:10" x14ac:dyDescent="0.15">
      <c r="A4712" t="s">
        <v>864</v>
      </c>
      <c r="C4712" t="str">
        <f>VLOOKUP(A4712,装配单主表!A:B,2,FALSE)</f>
        <v>10000495</v>
      </c>
      <c r="D4712">
        <v>11985211</v>
      </c>
      <c r="E4712" t="s">
        <v>2886</v>
      </c>
      <c r="F4712">
        <v>1</v>
      </c>
      <c r="G4712">
        <v>0</v>
      </c>
      <c r="H4712" t="s">
        <v>23</v>
      </c>
      <c r="I4712" t="s">
        <v>23</v>
      </c>
      <c r="J4712" t="s">
        <v>23</v>
      </c>
    </row>
    <row r="4713" spans="1:10" x14ac:dyDescent="0.15">
      <c r="A4713" t="s">
        <v>864</v>
      </c>
      <c r="C4713" t="str">
        <f>VLOOKUP(A4713,装配单主表!A:B,2,FALSE)</f>
        <v>10000495</v>
      </c>
      <c r="D4713">
        <v>11997430</v>
      </c>
      <c r="E4713" t="s">
        <v>3007</v>
      </c>
      <c r="F4713">
        <v>1</v>
      </c>
      <c r="G4713">
        <v>0</v>
      </c>
      <c r="H4713" t="s">
        <v>23</v>
      </c>
      <c r="I4713" t="s">
        <v>23</v>
      </c>
      <c r="J4713" t="s">
        <v>23</v>
      </c>
    </row>
    <row r="4714" spans="1:10" x14ac:dyDescent="0.15">
      <c r="A4714" t="s">
        <v>865</v>
      </c>
      <c r="C4714" t="str">
        <f>VLOOKUP(A4714,装配单主表!A:B,2,FALSE)</f>
        <v>10000496</v>
      </c>
      <c r="D4714">
        <v>11997430</v>
      </c>
      <c r="E4714" t="s">
        <v>3007</v>
      </c>
      <c r="F4714">
        <v>1</v>
      </c>
      <c r="G4714">
        <v>0</v>
      </c>
      <c r="H4714" t="s">
        <v>23</v>
      </c>
      <c r="I4714" t="s">
        <v>23</v>
      </c>
      <c r="J4714" t="s">
        <v>23</v>
      </c>
    </row>
    <row r="4715" spans="1:10" x14ac:dyDescent="0.15">
      <c r="A4715" t="s">
        <v>865</v>
      </c>
      <c r="C4715" t="str">
        <f>VLOOKUP(A4715,装配单主表!A:B,2,FALSE)</f>
        <v>10000496</v>
      </c>
      <c r="D4715">
        <v>11985211</v>
      </c>
      <c r="E4715" t="s">
        <v>2886</v>
      </c>
      <c r="F4715">
        <v>1</v>
      </c>
      <c r="G4715">
        <v>0</v>
      </c>
      <c r="H4715" t="s">
        <v>23</v>
      </c>
      <c r="I4715" t="s">
        <v>23</v>
      </c>
      <c r="J4715" t="s">
        <v>23</v>
      </c>
    </row>
    <row r="4716" spans="1:10" x14ac:dyDescent="0.15">
      <c r="A4716" t="s">
        <v>865</v>
      </c>
      <c r="C4716" t="str">
        <f>VLOOKUP(A4716,装配单主表!A:B,2,FALSE)</f>
        <v>10000496</v>
      </c>
      <c r="D4716">
        <v>11983875</v>
      </c>
      <c r="E4716" t="s">
        <v>2900</v>
      </c>
      <c r="F4716">
        <v>1</v>
      </c>
      <c r="G4716">
        <v>0</v>
      </c>
      <c r="H4716" t="s">
        <v>23</v>
      </c>
      <c r="I4716" t="s">
        <v>23</v>
      </c>
      <c r="J4716" t="s">
        <v>23</v>
      </c>
    </row>
    <row r="4717" spans="1:10" x14ac:dyDescent="0.15">
      <c r="A4717" t="s">
        <v>865</v>
      </c>
      <c r="C4717" t="str">
        <f>VLOOKUP(A4717,装配单主表!A:B,2,FALSE)</f>
        <v>10000496</v>
      </c>
      <c r="D4717">
        <v>11983746</v>
      </c>
      <c r="E4717" t="s">
        <v>2889</v>
      </c>
      <c r="F4717">
        <v>1</v>
      </c>
      <c r="G4717">
        <v>0</v>
      </c>
      <c r="H4717" t="s">
        <v>23</v>
      </c>
      <c r="I4717" t="s">
        <v>23</v>
      </c>
      <c r="J4717" t="s">
        <v>23</v>
      </c>
    </row>
    <row r="4718" spans="1:10" x14ac:dyDescent="0.15">
      <c r="A4718" t="s">
        <v>865</v>
      </c>
      <c r="C4718" t="str">
        <f>VLOOKUP(A4718,装配单主表!A:B,2,FALSE)</f>
        <v>10000496</v>
      </c>
      <c r="D4718">
        <v>11983749</v>
      </c>
      <c r="E4718" t="s">
        <v>2892</v>
      </c>
      <c r="F4718">
        <v>1</v>
      </c>
      <c r="G4718">
        <v>0</v>
      </c>
      <c r="H4718" t="s">
        <v>23</v>
      </c>
      <c r="I4718" t="s">
        <v>23</v>
      </c>
      <c r="J4718" t="s">
        <v>23</v>
      </c>
    </row>
    <row r="4719" spans="1:10" x14ac:dyDescent="0.15">
      <c r="A4719" t="s">
        <v>865</v>
      </c>
      <c r="C4719" t="str">
        <f>VLOOKUP(A4719,装配单主表!A:B,2,FALSE)</f>
        <v>10000496</v>
      </c>
      <c r="D4719">
        <v>11983748</v>
      </c>
      <c r="E4719" t="s">
        <v>2891</v>
      </c>
      <c r="F4719">
        <v>1</v>
      </c>
      <c r="G4719">
        <v>0</v>
      </c>
      <c r="H4719" t="s">
        <v>23</v>
      </c>
      <c r="I4719" t="s">
        <v>23</v>
      </c>
      <c r="J4719" t="s">
        <v>23</v>
      </c>
    </row>
    <row r="4720" spans="1:10" x14ac:dyDescent="0.15">
      <c r="A4720" t="s">
        <v>865</v>
      </c>
      <c r="C4720" t="str">
        <f>VLOOKUP(A4720,装配单主表!A:B,2,FALSE)</f>
        <v>10000496</v>
      </c>
      <c r="D4720">
        <v>11997080</v>
      </c>
      <c r="E4720" t="s">
        <v>722</v>
      </c>
      <c r="F4720">
        <v>1</v>
      </c>
      <c r="G4720">
        <v>0</v>
      </c>
      <c r="H4720" t="s">
        <v>23</v>
      </c>
      <c r="I4720" t="s">
        <v>23</v>
      </c>
      <c r="J4720" t="s">
        <v>23</v>
      </c>
    </row>
    <row r="4721" spans="1:10" x14ac:dyDescent="0.15">
      <c r="A4721" t="s">
        <v>865</v>
      </c>
      <c r="C4721" t="str">
        <f>VLOOKUP(A4721,装配单主表!A:B,2,FALSE)</f>
        <v>10000496</v>
      </c>
      <c r="D4721">
        <v>11997099</v>
      </c>
      <c r="E4721" t="s">
        <v>2969</v>
      </c>
      <c r="F4721">
        <v>1</v>
      </c>
      <c r="G4721">
        <v>0</v>
      </c>
      <c r="H4721" t="s">
        <v>23</v>
      </c>
      <c r="I4721" t="s">
        <v>23</v>
      </c>
      <c r="J4721" t="s">
        <v>23</v>
      </c>
    </row>
    <row r="4722" spans="1:10" x14ac:dyDescent="0.15">
      <c r="A4722" t="s">
        <v>865</v>
      </c>
      <c r="C4722" t="str">
        <f>VLOOKUP(A4722,装配单主表!A:B,2,FALSE)</f>
        <v>10000496</v>
      </c>
      <c r="D4722">
        <v>11997114</v>
      </c>
      <c r="E4722" t="s">
        <v>2973</v>
      </c>
      <c r="F4722">
        <v>1</v>
      </c>
      <c r="G4722">
        <v>0</v>
      </c>
      <c r="H4722" t="s">
        <v>23</v>
      </c>
      <c r="I4722" t="s">
        <v>23</v>
      </c>
      <c r="J4722" t="s">
        <v>23</v>
      </c>
    </row>
    <row r="4723" spans="1:10" x14ac:dyDescent="0.15">
      <c r="A4723" t="s">
        <v>866</v>
      </c>
      <c r="C4723" t="str">
        <f>VLOOKUP(A4723,装配单主表!A:B,2,FALSE)</f>
        <v>10000497</v>
      </c>
      <c r="D4723">
        <v>11997114</v>
      </c>
      <c r="E4723" t="s">
        <v>2973</v>
      </c>
      <c r="F4723">
        <v>1</v>
      </c>
      <c r="G4723">
        <v>0</v>
      </c>
      <c r="H4723" t="s">
        <v>23</v>
      </c>
      <c r="I4723" t="s">
        <v>23</v>
      </c>
      <c r="J4723" t="s">
        <v>23</v>
      </c>
    </row>
    <row r="4724" spans="1:10" x14ac:dyDescent="0.15">
      <c r="A4724" t="s">
        <v>866</v>
      </c>
      <c r="C4724" t="str">
        <f>VLOOKUP(A4724,装配单主表!A:B,2,FALSE)</f>
        <v>10000497</v>
      </c>
      <c r="D4724">
        <v>11997099</v>
      </c>
      <c r="E4724" t="s">
        <v>2969</v>
      </c>
      <c r="F4724">
        <v>1</v>
      </c>
      <c r="G4724">
        <v>0</v>
      </c>
      <c r="H4724" t="s">
        <v>23</v>
      </c>
      <c r="I4724" t="s">
        <v>23</v>
      </c>
      <c r="J4724" t="s">
        <v>23</v>
      </c>
    </row>
    <row r="4725" spans="1:10" x14ac:dyDescent="0.15">
      <c r="A4725" t="s">
        <v>866</v>
      </c>
      <c r="C4725" t="str">
        <f>VLOOKUP(A4725,装配单主表!A:B,2,FALSE)</f>
        <v>10000497</v>
      </c>
      <c r="D4725">
        <v>11997075</v>
      </c>
      <c r="E4725" t="s">
        <v>724</v>
      </c>
      <c r="F4725">
        <v>1</v>
      </c>
      <c r="G4725">
        <v>0</v>
      </c>
      <c r="H4725" t="s">
        <v>23</v>
      </c>
      <c r="I4725" t="s">
        <v>23</v>
      </c>
      <c r="J4725" t="s">
        <v>23</v>
      </c>
    </row>
    <row r="4726" spans="1:10" x14ac:dyDescent="0.15">
      <c r="A4726" t="s">
        <v>866</v>
      </c>
      <c r="C4726" t="str">
        <f>VLOOKUP(A4726,装配单主表!A:B,2,FALSE)</f>
        <v>10000497</v>
      </c>
      <c r="D4726">
        <v>11983748</v>
      </c>
      <c r="E4726" t="s">
        <v>2891</v>
      </c>
      <c r="F4726">
        <v>1</v>
      </c>
      <c r="G4726">
        <v>0</v>
      </c>
      <c r="H4726" t="s">
        <v>23</v>
      </c>
      <c r="I4726" t="s">
        <v>23</v>
      </c>
      <c r="J4726" t="s">
        <v>23</v>
      </c>
    </row>
    <row r="4727" spans="1:10" x14ac:dyDescent="0.15">
      <c r="A4727" t="s">
        <v>866</v>
      </c>
      <c r="C4727" t="str">
        <f>VLOOKUP(A4727,装配单主表!A:B,2,FALSE)</f>
        <v>10000497</v>
      </c>
      <c r="D4727">
        <v>11983749</v>
      </c>
      <c r="E4727" t="s">
        <v>2892</v>
      </c>
      <c r="F4727">
        <v>1</v>
      </c>
      <c r="G4727">
        <v>0</v>
      </c>
      <c r="H4727" t="s">
        <v>23</v>
      </c>
      <c r="I4727" t="s">
        <v>23</v>
      </c>
      <c r="J4727" t="s">
        <v>23</v>
      </c>
    </row>
    <row r="4728" spans="1:10" x14ac:dyDescent="0.15">
      <c r="A4728" t="s">
        <v>866</v>
      </c>
      <c r="C4728" t="str">
        <f>VLOOKUP(A4728,装配单主表!A:B,2,FALSE)</f>
        <v>10000497</v>
      </c>
      <c r="D4728">
        <v>11983746</v>
      </c>
      <c r="E4728" t="s">
        <v>2889</v>
      </c>
      <c r="F4728">
        <v>1</v>
      </c>
      <c r="G4728">
        <v>0</v>
      </c>
      <c r="H4728" t="s">
        <v>23</v>
      </c>
      <c r="I4728" t="s">
        <v>23</v>
      </c>
      <c r="J4728" t="s">
        <v>23</v>
      </c>
    </row>
    <row r="4729" spans="1:10" x14ac:dyDescent="0.15">
      <c r="A4729" t="s">
        <v>866</v>
      </c>
      <c r="C4729" t="str">
        <f>VLOOKUP(A4729,装配单主表!A:B,2,FALSE)</f>
        <v>10000497</v>
      </c>
      <c r="D4729">
        <v>11983875</v>
      </c>
      <c r="E4729" t="s">
        <v>2900</v>
      </c>
      <c r="F4729">
        <v>1</v>
      </c>
      <c r="G4729">
        <v>0</v>
      </c>
      <c r="H4729" t="s">
        <v>23</v>
      </c>
      <c r="I4729" t="s">
        <v>23</v>
      </c>
      <c r="J4729" t="s">
        <v>23</v>
      </c>
    </row>
    <row r="4730" spans="1:10" x14ac:dyDescent="0.15">
      <c r="A4730" t="s">
        <v>866</v>
      </c>
      <c r="C4730" t="str">
        <f>VLOOKUP(A4730,装配单主表!A:B,2,FALSE)</f>
        <v>10000497</v>
      </c>
      <c r="D4730">
        <v>11985211</v>
      </c>
      <c r="E4730" t="s">
        <v>2886</v>
      </c>
      <c r="F4730">
        <v>1</v>
      </c>
      <c r="G4730">
        <v>0</v>
      </c>
      <c r="H4730" t="s">
        <v>23</v>
      </c>
      <c r="I4730" t="s">
        <v>23</v>
      </c>
      <c r="J4730" t="s">
        <v>23</v>
      </c>
    </row>
    <row r="4731" spans="1:10" x14ac:dyDescent="0.15">
      <c r="A4731" t="s">
        <v>866</v>
      </c>
      <c r="C4731" t="str">
        <f>VLOOKUP(A4731,装配单主表!A:B,2,FALSE)</f>
        <v>10000497</v>
      </c>
      <c r="D4731">
        <v>11997430</v>
      </c>
      <c r="E4731" t="s">
        <v>3007</v>
      </c>
      <c r="F4731">
        <v>1</v>
      </c>
      <c r="G4731">
        <v>0</v>
      </c>
      <c r="H4731" t="s">
        <v>23</v>
      </c>
      <c r="I4731" t="s">
        <v>23</v>
      </c>
      <c r="J4731" t="s">
        <v>23</v>
      </c>
    </row>
    <row r="4732" spans="1:10" x14ac:dyDescent="0.15">
      <c r="A4732" t="s">
        <v>867</v>
      </c>
      <c r="C4732" t="str">
        <f>VLOOKUP(A4732,装配单主表!A:B,2,FALSE)</f>
        <v>10000498</v>
      </c>
      <c r="D4732">
        <v>11997430</v>
      </c>
      <c r="E4732" t="s">
        <v>3007</v>
      </c>
      <c r="F4732">
        <v>1</v>
      </c>
      <c r="G4732">
        <v>0</v>
      </c>
      <c r="H4732" t="s">
        <v>23</v>
      </c>
      <c r="I4732" t="s">
        <v>23</v>
      </c>
      <c r="J4732" t="s">
        <v>23</v>
      </c>
    </row>
    <row r="4733" spans="1:10" x14ac:dyDescent="0.15">
      <c r="A4733" t="s">
        <v>867</v>
      </c>
      <c r="C4733" t="str">
        <f>VLOOKUP(A4733,装配单主表!A:B,2,FALSE)</f>
        <v>10000498</v>
      </c>
      <c r="D4733">
        <v>11985211</v>
      </c>
      <c r="E4733" t="s">
        <v>2886</v>
      </c>
      <c r="F4733">
        <v>1</v>
      </c>
      <c r="G4733">
        <v>0</v>
      </c>
      <c r="H4733" t="s">
        <v>23</v>
      </c>
      <c r="I4733" t="s">
        <v>23</v>
      </c>
      <c r="J4733" t="s">
        <v>23</v>
      </c>
    </row>
    <row r="4734" spans="1:10" x14ac:dyDescent="0.15">
      <c r="A4734" t="s">
        <v>867</v>
      </c>
      <c r="C4734" t="str">
        <f>VLOOKUP(A4734,装配单主表!A:B,2,FALSE)</f>
        <v>10000498</v>
      </c>
      <c r="D4734">
        <v>11983875</v>
      </c>
      <c r="E4734" t="s">
        <v>2900</v>
      </c>
      <c r="F4734">
        <v>1</v>
      </c>
      <c r="G4734">
        <v>0</v>
      </c>
      <c r="H4734" t="s">
        <v>23</v>
      </c>
      <c r="I4734" t="s">
        <v>23</v>
      </c>
      <c r="J4734" t="s">
        <v>23</v>
      </c>
    </row>
    <row r="4735" spans="1:10" x14ac:dyDescent="0.15">
      <c r="A4735" t="s">
        <v>867</v>
      </c>
      <c r="C4735" t="str">
        <f>VLOOKUP(A4735,装配单主表!A:B,2,FALSE)</f>
        <v>10000498</v>
      </c>
      <c r="D4735">
        <v>11983746</v>
      </c>
      <c r="E4735" t="s">
        <v>2889</v>
      </c>
      <c r="F4735">
        <v>1</v>
      </c>
      <c r="G4735">
        <v>0</v>
      </c>
      <c r="H4735" t="s">
        <v>23</v>
      </c>
      <c r="I4735" t="s">
        <v>23</v>
      </c>
      <c r="J4735" t="s">
        <v>23</v>
      </c>
    </row>
    <row r="4736" spans="1:10" x14ac:dyDescent="0.15">
      <c r="A4736" t="s">
        <v>867</v>
      </c>
      <c r="C4736" t="str">
        <f>VLOOKUP(A4736,装配单主表!A:B,2,FALSE)</f>
        <v>10000498</v>
      </c>
      <c r="D4736">
        <v>11983749</v>
      </c>
      <c r="E4736" t="s">
        <v>2892</v>
      </c>
      <c r="F4736">
        <v>1</v>
      </c>
      <c r="G4736">
        <v>0</v>
      </c>
      <c r="H4736" t="s">
        <v>23</v>
      </c>
      <c r="I4736" t="s">
        <v>23</v>
      </c>
      <c r="J4736" t="s">
        <v>23</v>
      </c>
    </row>
    <row r="4737" spans="1:10" x14ac:dyDescent="0.15">
      <c r="A4737" t="s">
        <v>867</v>
      </c>
      <c r="C4737" t="str">
        <f>VLOOKUP(A4737,装配单主表!A:B,2,FALSE)</f>
        <v>10000498</v>
      </c>
      <c r="D4737">
        <v>11983748</v>
      </c>
      <c r="E4737" t="s">
        <v>2891</v>
      </c>
      <c r="F4737">
        <v>1</v>
      </c>
      <c r="G4737">
        <v>0</v>
      </c>
      <c r="H4737" t="s">
        <v>23</v>
      </c>
      <c r="I4737" t="s">
        <v>23</v>
      </c>
      <c r="J4737" t="s">
        <v>23</v>
      </c>
    </row>
    <row r="4738" spans="1:10" x14ac:dyDescent="0.15">
      <c r="A4738" t="s">
        <v>867</v>
      </c>
      <c r="C4738" t="str">
        <f>VLOOKUP(A4738,装配单主表!A:B,2,FALSE)</f>
        <v>10000498</v>
      </c>
      <c r="D4738">
        <v>11997081</v>
      </c>
      <c r="E4738" t="s">
        <v>726</v>
      </c>
      <c r="F4738">
        <v>1</v>
      </c>
      <c r="G4738">
        <v>0</v>
      </c>
      <c r="H4738" t="s">
        <v>23</v>
      </c>
      <c r="I4738" t="s">
        <v>23</v>
      </c>
      <c r="J4738" t="s">
        <v>23</v>
      </c>
    </row>
    <row r="4739" spans="1:10" x14ac:dyDescent="0.15">
      <c r="A4739" t="s">
        <v>867</v>
      </c>
      <c r="C4739" t="str">
        <f>VLOOKUP(A4739,装配单主表!A:B,2,FALSE)</f>
        <v>10000498</v>
      </c>
      <c r="D4739">
        <v>11997099</v>
      </c>
      <c r="E4739" t="s">
        <v>2969</v>
      </c>
      <c r="F4739">
        <v>1</v>
      </c>
      <c r="G4739">
        <v>0</v>
      </c>
      <c r="H4739" t="s">
        <v>23</v>
      </c>
      <c r="I4739" t="s">
        <v>23</v>
      </c>
      <c r="J4739" t="s">
        <v>23</v>
      </c>
    </row>
    <row r="4740" spans="1:10" x14ac:dyDescent="0.15">
      <c r="A4740" t="s">
        <v>867</v>
      </c>
      <c r="C4740" t="str">
        <f>VLOOKUP(A4740,装配单主表!A:B,2,FALSE)</f>
        <v>10000498</v>
      </c>
      <c r="D4740">
        <v>11997114</v>
      </c>
      <c r="E4740" t="s">
        <v>2973</v>
      </c>
      <c r="F4740">
        <v>1</v>
      </c>
      <c r="G4740">
        <v>0</v>
      </c>
      <c r="H4740" t="s">
        <v>23</v>
      </c>
      <c r="I4740" t="s">
        <v>23</v>
      </c>
      <c r="J4740" t="s">
        <v>23</v>
      </c>
    </row>
    <row r="4741" spans="1:10" x14ac:dyDescent="0.15">
      <c r="A4741" t="s">
        <v>832</v>
      </c>
      <c r="C4741" t="str">
        <f>VLOOKUP(A4741,装配单主表!A:B,2,FALSE)</f>
        <v>10000499</v>
      </c>
      <c r="D4741">
        <v>11997114</v>
      </c>
      <c r="E4741" t="s">
        <v>2973</v>
      </c>
      <c r="F4741">
        <v>1</v>
      </c>
      <c r="G4741">
        <v>0</v>
      </c>
      <c r="H4741" t="s">
        <v>23</v>
      </c>
      <c r="I4741" t="s">
        <v>23</v>
      </c>
      <c r="J4741" t="s">
        <v>23</v>
      </c>
    </row>
    <row r="4742" spans="1:10" x14ac:dyDescent="0.15">
      <c r="A4742" t="s">
        <v>832</v>
      </c>
      <c r="C4742" t="str">
        <f>VLOOKUP(A4742,装配单主表!A:B,2,FALSE)</f>
        <v>10000499</v>
      </c>
      <c r="D4742">
        <v>11997099</v>
      </c>
      <c r="E4742" t="s">
        <v>2969</v>
      </c>
      <c r="F4742">
        <v>1</v>
      </c>
      <c r="G4742">
        <v>0</v>
      </c>
      <c r="H4742" t="s">
        <v>23</v>
      </c>
      <c r="I4742" t="s">
        <v>23</v>
      </c>
      <c r="J4742" t="s">
        <v>23</v>
      </c>
    </row>
    <row r="4743" spans="1:10" x14ac:dyDescent="0.15">
      <c r="A4743" t="s">
        <v>832</v>
      </c>
      <c r="C4743" t="str">
        <f>VLOOKUP(A4743,装配单主表!A:B,2,FALSE)</f>
        <v>10000499</v>
      </c>
      <c r="D4743">
        <v>11997071</v>
      </c>
      <c r="E4743" t="s">
        <v>740</v>
      </c>
      <c r="F4743">
        <v>1</v>
      </c>
      <c r="G4743">
        <v>0</v>
      </c>
      <c r="H4743" t="s">
        <v>23</v>
      </c>
      <c r="I4743" t="s">
        <v>23</v>
      </c>
      <c r="J4743" t="s">
        <v>23</v>
      </c>
    </row>
    <row r="4744" spans="1:10" x14ac:dyDescent="0.15">
      <c r="A4744" t="s">
        <v>832</v>
      </c>
      <c r="C4744" t="str">
        <f>VLOOKUP(A4744,装配单主表!A:B,2,FALSE)</f>
        <v>10000499</v>
      </c>
      <c r="D4744">
        <v>11983748</v>
      </c>
      <c r="E4744" t="s">
        <v>2891</v>
      </c>
      <c r="F4744">
        <v>1</v>
      </c>
      <c r="G4744">
        <v>0</v>
      </c>
      <c r="H4744" t="s">
        <v>23</v>
      </c>
      <c r="I4744" t="s">
        <v>23</v>
      </c>
      <c r="J4744" t="s">
        <v>23</v>
      </c>
    </row>
    <row r="4745" spans="1:10" x14ac:dyDescent="0.15">
      <c r="A4745" t="s">
        <v>832</v>
      </c>
      <c r="C4745" t="str">
        <f>VLOOKUP(A4745,装配单主表!A:B,2,FALSE)</f>
        <v>10000499</v>
      </c>
      <c r="D4745">
        <v>11983749</v>
      </c>
      <c r="E4745" t="s">
        <v>2892</v>
      </c>
      <c r="F4745">
        <v>1</v>
      </c>
      <c r="G4745">
        <v>0</v>
      </c>
      <c r="H4745" t="s">
        <v>23</v>
      </c>
      <c r="I4745" t="s">
        <v>23</v>
      </c>
      <c r="J4745" t="s">
        <v>23</v>
      </c>
    </row>
    <row r="4746" spans="1:10" x14ac:dyDescent="0.15">
      <c r="A4746" t="s">
        <v>832</v>
      </c>
      <c r="C4746" t="str">
        <f>VLOOKUP(A4746,装配单主表!A:B,2,FALSE)</f>
        <v>10000499</v>
      </c>
      <c r="D4746">
        <v>11983746</v>
      </c>
      <c r="E4746" t="s">
        <v>2889</v>
      </c>
      <c r="F4746">
        <v>1</v>
      </c>
      <c r="G4746">
        <v>0</v>
      </c>
      <c r="H4746" t="s">
        <v>23</v>
      </c>
      <c r="I4746" t="s">
        <v>23</v>
      </c>
      <c r="J4746" t="s">
        <v>23</v>
      </c>
    </row>
    <row r="4747" spans="1:10" x14ac:dyDescent="0.15">
      <c r="A4747" t="s">
        <v>832</v>
      </c>
      <c r="C4747" t="str">
        <f>VLOOKUP(A4747,装配单主表!A:B,2,FALSE)</f>
        <v>10000499</v>
      </c>
      <c r="D4747">
        <v>11985211</v>
      </c>
      <c r="E4747" t="s">
        <v>2886</v>
      </c>
      <c r="F4747">
        <v>1</v>
      </c>
      <c r="G4747">
        <v>0</v>
      </c>
      <c r="H4747" t="s">
        <v>23</v>
      </c>
      <c r="I4747" t="s">
        <v>23</v>
      </c>
      <c r="J4747" t="s">
        <v>23</v>
      </c>
    </row>
    <row r="4748" spans="1:10" x14ac:dyDescent="0.15">
      <c r="A4748" t="s">
        <v>832</v>
      </c>
      <c r="C4748" t="str">
        <f>VLOOKUP(A4748,装配单主表!A:B,2,FALSE)</f>
        <v>10000499</v>
      </c>
      <c r="D4748">
        <v>11997431</v>
      </c>
      <c r="E4748" t="s">
        <v>3008</v>
      </c>
      <c r="F4748">
        <v>1</v>
      </c>
      <c r="G4748">
        <v>0</v>
      </c>
      <c r="H4748" t="s">
        <v>23</v>
      </c>
      <c r="I4748" t="s">
        <v>23</v>
      </c>
      <c r="J4748" t="s">
        <v>23</v>
      </c>
    </row>
    <row r="4749" spans="1:10" x14ac:dyDescent="0.15">
      <c r="A4749" t="s">
        <v>833</v>
      </c>
      <c r="C4749" t="str">
        <f>VLOOKUP(A4749,装配单主表!A:B,2,FALSE)</f>
        <v>10000500</v>
      </c>
      <c r="D4749">
        <v>11997431</v>
      </c>
      <c r="E4749" t="s">
        <v>3008</v>
      </c>
      <c r="F4749">
        <v>1</v>
      </c>
      <c r="G4749">
        <v>0</v>
      </c>
      <c r="H4749" t="s">
        <v>23</v>
      </c>
      <c r="I4749" t="s">
        <v>23</v>
      </c>
      <c r="J4749" t="s">
        <v>23</v>
      </c>
    </row>
    <row r="4750" spans="1:10" x14ac:dyDescent="0.15">
      <c r="A4750" t="s">
        <v>833</v>
      </c>
      <c r="C4750" t="str">
        <f>VLOOKUP(A4750,装配单主表!A:B,2,FALSE)</f>
        <v>10000500</v>
      </c>
      <c r="D4750">
        <v>11985211</v>
      </c>
      <c r="E4750" t="s">
        <v>2886</v>
      </c>
      <c r="F4750">
        <v>1</v>
      </c>
      <c r="G4750">
        <v>0</v>
      </c>
      <c r="H4750" t="s">
        <v>23</v>
      </c>
      <c r="I4750" t="s">
        <v>23</v>
      </c>
      <c r="J4750" t="s">
        <v>23</v>
      </c>
    </row>
    <row r="4751" spans="1:10" x14ac:dyDescent="0.15">
      <c r="A4751" t="s">
        <v>833</v>
      </c>
      <c r="C4751" t="str">
        <f>VLOOKUP(A4751,装配单主表!A:B,2,FALSE)</f>
        <v>10000500</v>
      </c>
      <c r="D4751">
        <v>11983746</v>
      </c>
      <c r="E4751" t="s">
        <v>2889</v>
      </c>
      <c r="F4751">
        <v>1</v>
      </c>
      <c r="G4751">
        <v>0</v>
      </c>
      <c r="H4751" t="s">
        <v>23</v>
      </c>
      <c r="I4751" t="s">
        <v>23</v>
      </c>
      <c r="J4751" t="s">
        <v>23</v>
      </c>
    </row>
    <row r="4752" spans="1:10" x14ac:dyDescent="0.15">
      <c r="A4752" t="s">
        <v>833</v>
      </c>
      <c r="C4752" t="str">
        <f>VLOOKUP(A4752,装配单主表!A:B,2,FALSE)</f>
        <v>10000500</v>
      </c>
      <c r="D4752">
        <v>11983749</v>
      </c>
      <c r="E4752" t="s">
        <v>2892</v>
      </c>
      <c r="F4752">
        <v>1</v>
      </c>
      <c r="G4752">
        <v>0</v>
      </c>
      <c r="H4752" t="s">
        <v>23</v>
      </c>
      <c r="I4752" t="s">
        <v>23</v>
      </c>
      <c r="J4752" t="s">
        <v>23</v>
      </c>
    </row>
    <row r="4753" spans="1:10" x14ac:dyDescent="0.15">
      <c r="A4753" t="s">
        <v>833</v>
      </c>
      <c r="C4753" t="str">
        <f>VLOOKUP(A4753,装配单主表!A:B,2,FALSE)</f>
        <v>10000500</v>
      </c>
      <c r="D4753">
        <v>11983748</v>
      </c>
      <c r="E4753" t="s">
        <v>2891</v>
      </c>
      <c r="F4753">
        <v>1</v>
      </c>
      <c r="G4753">
        <v>0</v>
      </c>
      <c r="H4753" t="s">
        <v>23</v>
      </c>
      <c r="I4753" t="s">
        <v>23</v>
      </c>
      <c r="J4753" t="s">
        <v>23</v>
      </c>
    </row>
    <row r="4754" spans="1:10" x14ac:dyDescent="0.15">
      <c r="A4754" t="s">
        <v>833</v>
      </c>
      <c r="C4754" t="str">
        <f>VLOOKUP(A4754,装配单主表!A:B,2,FALSE)</f>
        <v>10000500</v>
      </c>
      <c r="D4754">
        <v>11997072</v>
      </c>
      <c r="E4754" t="s">
        <v>743</v>
      </c>
      <c r="F4754">
        <v>1</v>
      </c>
      <c r="G4754">
        <v>0</v>
      </c>
      <c r="H4754" t="s">
        <v>23</v>
      </c>
      <c r="I4754" t="s">
        <v>23</v>
      </c>
      <c r="J4754" t="s">
        <v>23</v>
      </c>
    </row>
    <row r="4755" spans="1:10" x14ac:dyDescent="0.15">
      <c r="A4755" t="s">
        <v>833</v>
      </c>
      <c r="C4755" t="str">
        <f>VLOOKUP(A4755,装配单主表!A:B,2,FALSE)</f>
        <v>10000500</v>
      </c>
      <c r="D4755">
        <v>11997099</v>
      </c>
      <c r="E4755" t="s">
        <v>2969</v>
      </c>
      <c r="F4755">
        <v>1</v>
      </c>
      <c r="G4755">
        <v>0</v>
      </c>
      <c r="H4755" t="s">
        <v>23</v>
      </c>
      <c r="I4755" t="s">
        <v>23</v>
      </c>
      <c r="J4755" t="s">
        <v>23</v>
      </c>
    </row>
    <row r="4756" spans="1:10" x14ac:dyDescent="0.15">
      <c r="A4756" t="s">
        <v>833</v>
      </c>
      <c r="C4756" t="str">
        <f>VLOOKUP(A4756,装配单主表!A:B,2,FALSE)</f>
        <v>10000500</v>
      </c>
      <c r="D4756">
        <v>11997114</v>
      </c>
      <c r="E4756" t="s">
        <v>2973</v>
      </c>
      <c r="F4756">
        <v>1</v>
      </c>
      <c r="G4756">
        <v>0</v>
      </c>
      <c r="H4756" t="s">
        <v>23</v>
      </c>
      <c r="I4756" t="s">
        <v>23</v>
      </c>
      <c r="J4756" t="s">
        <v>23</v>
      </c>
    </row>
    <row r="4757" spans="1:10" x14ac:dyDescent="0.15">
      <c r="A4757" t="s">
        <v>834</v>
      </c>
      <c r="C4757" t="str">
        <f>VLOOKUP(A4757,装配单主表!A:B,2,FALSE)</f>
        <v>10000501</v>
      </c>
      <c r="D4757">
        <v>11997099</v>
      </c>
      <c r="E4757" t="s">
        <v>2969</v>
      </c>
      <c r="F4757">
        <v>1</v>
      </c>
      <c r="G4757">
        <v>0</v>
      </c>
      <c r="H4757" t="s">
        <v>23</v>
      </c>
      <c r="I4757" t="s">
        <v>23</v>
      </c>
      <c r="J4757" t="s">
        <v>23</v>
      </c>
    </row>
    <row r="4758" spans="1:10" x14ac:dyDescent="0.15">
      <c r="A4758" t="s">
        <v>834</v>
      </c>
      <c r="C4758" t="str">
        <f>VLOOKUP(A4758,装配单主表!A:B,2,FALSE)</f>
        <v>10000501</v>
      </c>
      <c r="D4758">
        <v>11997114</v>
      </c>
      <c r="E4758" t="s">
        <v>2973</v>
      </c>
      <c r="F4758">
        <v>1</v>
      </c>
      <c r="G4758">
        <v>0</v>
      </c>
      <c r="H4758" t="s">
        <v>23</v>
      </c>
      <c r="I4758" t="s">
        <v>23</v>
      </c>
      <c r="J4758" t="s">
        <v>23</v>
      </c>
    </row>
    <row r="4759" spans="1:10" x14ac:dyDescent="0.15">
      <c r="A4759" t="s">
        <v>834</v>
      </c>
      <c r="C4759" t="str">
        <f>VLOOKUP(A4759,装配单主表!A:B,2,FALSE)</f>
        <v>10000501</v>
      </c>
      <c r="D4759">
        <v>11997067</v>
      </c>
      <c r="E4759" t="s">
        <v>746</v>
      </c>
      <c r="F4759">
        <v>1</v>
      </c>
      <c r="G4759">
        <v>0</v>
      </c>
      <c r="H4759" t="s">
        <v>23</v>
      </c>
      <c r="I4759" t="s">
        <v>23</v>
      </c>
      <c r="J4759" t="s">
        <v>23</v>
      </c>
    </row>
    <row r="4760" spans="1:10" x14ac:dyDescent="0.15">
      <c r="A4760" t="s">
        <v>834</v>
      </c>
      <c r="C4760" t="str">
        <f>VLOOKUP(A4760,装配单主表!A:B,2,FALSE)</f>
        <v>10000501</v>
      </c>
      <c r="D4760">
        <v>11983748</v>
      </c>
      <c r="E4760" t="s">
        <v>2891</v>
      </c>
      <c r="F4760">
        <v>1</v>
      </c>
      <c r="G4760">
        <v>0</v>
      </c>
      <c r="H4760" t="s">
        <v>23</v>
      </c>
      <c r="I4760" t="s">
        <v>23</v>
      </c>
      <c r="J4760" t="s">
        <v>23</v>
      </c>
    </row>
    <row r="4761" spans="1:10" x14ac:dyDescent="0.15">
      <c r="A4761" t="s">
        <v>834</v>
      </c>
      <c r="C4761" t="str">
        <f>VLOOKUP(A4761,装配单主表!A:B,2,FALSE)</f>
        <v>10000501</v>
      </c>
      <c r="D4761">
        <v>11983749</v>
      </c>
      <c r="E4761" t="s">
        <v>2892</v>
      </c>
      <c r="F4761">
        <v>1</v>
      </c>
      <c r="G4761">
        <v>0</v>
      </c>
      <c r="H4761" t="s">
        <v>23</v>
      </c>
      <c r="I4761" t="s">
        <v>23</v>
      </c>
      <c r="J4761" t="s">
        <v>23</v>
      </c>
    </row>
    <row r="4762" spans="1:10" x14ac:dyDescent="0.15">
      <c r="A4762" t="s">
        <v>834</v>
      </c>
      <c r="C4762" t="str">
        <f>VLOOKUP(A4762,装配单主表!A:B,2,FALSE)</f>
        <v>10000501</v>
      </c>
      <c r="D4762">
        <v>11983746</v>
      </c>
      <c r="E4762" t="s">
        <v>2889</v>
      </c>
      <c r="F4762">
        <v>1</v>
      </c>
      <c r="G4762">
        <v>0</v>
      </c>
      <c r="H4762" t="s">
        <v>23</v>
      </c>
      <c r="I4762" t="s">
        <v>23</v>
      </c>
      <c r="J4762" t="s">
        <v>23</v>
      </c>
    </row>
    <row r="4763" spans="1:10" x14ac:dyDescent="0.15">
      <c r="A4763" t="s">
        <v>834</v>
      </c>
      <c r="C4763" t="str">
        <f>VLOOKUP(A4763,装配单主表!A:B,2,FALSE)</f>
        <v>10000501</v>
      </c>
      <c r="D4763">
        <v>11985211</v>
      </c>
      <c r="E4763" t="s">
        <v>2886</v>
      </c>
      <c r="F4763">
        <v>1</v>
      </c>
      <c r="G4763">
        <v>0</v>
      </c>
      <c r="H4763" t="s">
        <v>23</v>
      </c>
      <c r="I4763" t="s">
        <v>23</v>
      </c>
      <c r="J4763" t="s">
        <v>23</v>
      </c>
    </row>
    <row r="4764" spans="1:10" x14ac:dyDescent="0.15">
      <c r="A4764" t="s">
        <v>834</v>
      </c>
      <c r="C4764" t="str">
        <f>VLOOKUP(A4764,装配单主表!A:B,2,FALSE)</f>
        <v>10000501</v>
      </c>
      <c r="D4764">
        <v>11997431</v>
      </c>
      <c r="E4764" t="s">
        <v>3008</v>
      </c>
      <c r="F4764">
        <v>1</v>
      </c>
      <c r="G4764">
        <v>0</v>
      </c>
      <c r="H4764" t="s">
        <v>23</v>
      </c>
      <c r="I4764" t="s">
        <v>23</v>
      </c>
      <c r="J4764" t="s">
        <v>23</v>
      </c>
    </row>
    <row r="4765" spans="1:10" x14ac:dyDescent="0.15">
      <c r="A4765" t="s">
        <v>835</v>
      </c>
      <c r="C4765" t="str">
        <f>VLOOKUP(A4765,装配单主表!A:B,2,FALSE)</f>
        <v>10000502</v>
      </c>
      <c r="D4765">
        <v>11997431</v>
      </c>
      <c r="E4765" t="s">
        <v>3008</v>
      </c>
      <c r="F4765">
        <v>1</v>
      </c>
      <c r="G4765">
        <v>0</v>
      </c>
      <c r="H4765" t="s">
        <v>23</v>
      </c>
      <c r="I4765" t="s">
        <v>23</v>
      </c>
      <c r="J4765" t="s">
        <v>23</v>
      </c>
    </row>
    <row r="4766" spans="1:10" x14ac:dyDescent="0.15">
      <c r="A4766" t="s">
        <v>835</v>
      </c>
      <c r="C4766" t="str">
        <f>VLOOKUP(A4766,装配单主表!A:B,2,FALSE)</f>
        <v>10000502</v>
      </c>
      <c r="D4766">
        <v>11985211</v>
      </c>
      <c r="E4766" t="s">
        <v>2886</v>
      </c>
      <c r="F4766">
        <v>1</v>
      </c>
      <c r="G4766">
        <v>0</v>
      </c>
      <c r="H4766" t="s">
        <v>23</v>
      </c>
      <c r="I4766" t="s">
        <v>23</v>
      </c>
      <c r="J4766" t="s">
        <v>23</v>
      </c>
    </row>
    <row r="4767" spans="1:10" x14ac:dyDescent="0.15">
      <c r="A4767" t="s">
        <v>835</v>
      </c>
      <c r="C4767" t="str">
        <f>VLOOKUP(A4767,装配单主表!A:B,2,FALSE)</f>
        <v>10000502</v>
      </c>
      <c r="D4767">
        <v>11983746</v>
      </c>
      <c r="E4767" t="s">
        <v>2889</v>
      </c>
      <c r="F4767">
        <v>1</v>
      </c>
      <c r="G4767">
        <v>0</v>
      </c>
      <c r="H4767" t="s">
        <v>23</v>
      </c>
      <c r="I4767" t="s">
        <v>23</v>
      </c>
      <c r="J4767" t="s">
        <v>23</v>
      </c>
    </row>
    <row r="4768" spans="1:10" x14ac:dyDescent="0.15">
      <c r="A4768" t="s">
        <v>835</v>
      </c>
      <c r="C4768" t="str">
        <f>VLOOKUP(A4768,装配单主表!A:B,2,FALSE)</f>
        <v>10000502</v>
      </c>
      <c r="D4768">
        <v>11983749</v>
      </c>
      <c r="E4768" t="s">
        <v>2892</v>
      </c>
      <c r="F4768">
        <v>1</v>
      </c>
      <c r="G4768">
        <v>0</v>
      </c>
      <c r="H4768" t="s">
        <v>23</v>
      </c>
      <c r="I4768" t="s">
        <v>23</v>
      </c>
      <c r="J4768" t="s">
        <v>23</v>
      </c>
    </row>
    <row r="4769" spans="1:10" x14ac:dyDescent="0.15">
      <c r="A4769" t="s">
        <v>835</v>
      </c>
      <c r="C4769" t="str">
        <f>VLOOKUP(A4769,装配单主表!A:B,2,FALSE)</f>
        <v>10000502</v>
      </c>
      <c r="D4769">
        <v>11983748</v>
      </c>
      <c r="E4769" t="s">
        <v>2891</v>
      </c>
      <c r="F4769">
        <v>1</v>
      </c>
      <c r="G4769">
        <v>0</v>
      </c>
      <c r="H4769" t="s">
        <v>23</v>
      </c>
      <c r="I4769" t="s">
        <v>23</v>
      </c>
      <c r="J4769" t="s">
        <v>23</v>
      </c>
    </row>
    <row r="4770" spans="1:10" x14ac:dyDescent="0.15">
      <c r="A4770" t="s">
        <v>835</v>
      </c>
      <c r="C4770" t="str">
        <f>VLOOKUP(A4770,装配单主表!A:B,2,FALSE)</f>
        <v>10000502</v>
      </c>
      <c r="D4770">
        <v>11997073</v>
      </c>
      <c r="E4770" t="s">
        <v>749</v>
      </c>
      <c r="F4770">
        <v>1</v>
      </c>
      <c r="G4770">
        <v>0</v>
      </c>
      <c r="H4770" t="s">
        <v>23</v>
      </c>
      <c r="I4770" t="s">
        <v>23</v>
      </c>
      <c r="J4770" t="s">
        <v>23</v>
      </c>
    </row>
    <row r="4771" spans="1:10" x14ac:dyDescent="0.15">
      <c r="A4771" t="s">
        <v>835</v>
      </c>
      <c r="C4771" t="str">
        <f>VLOOKUP(A4771,装配单主表!A:B,2,FALSE)</f>
        <v>10000502</v>
      </c>
      <c r="D4771">
        <v>11997114</v>
      </c>
      <c r="E4771" t="s">
        <v>2973</v>
      </c>
      <c r="F4771">
        <v>1</v>
      </c>
      <c r="G4771">
        <v>0</v>
      </c>
      <c r="H4771" t="s">
        <v>23</v>
      </c>
      <c r="I4771" t="s">
        <v>23</v>
      </c>
      <c r="J4771" t="s">
        <v>23</v>
      </c>
    </row>
    <row r="4772" spans="1:10" x14ac:dyDescent="0.15">
      <c r="A4772" t="s">
        <v>835</v>
      </c>
      <c r="C4772" t="str">
        <f>VLOOKUP(A4772,装配单主表!A:B,2,FALSE)</f>
        <v>10000502</v>
      </c>
      <c r="D4772">
        <v>11997099</v>
      </c>
      <c r="E4772" t="s">
        <v>2969</v>
      </c>
      <c r="F4772">
        <v>1</v>
      </c>
      <c r="G4772">
        <v>0</v>
      </c>
      <c r="H4772" t="s">
        <v>23</v>
      </c>
      <c r="I4772" t="s">
        <v>23</v>
      </c>
      <c r="J4772" t="s">
        <v>23</v>
      </c>
    </row>
    <row r="4773" spans="1:10" x14ac:dyDescent="0.15">
      <c r="A4773" t="s">
        <v>818</v>
      </c>
      <c r="C4773" t="str">
        <f>VLOOKUP(A4773,装配单主表!A:B,2,FALSE)</f>
        <v>10000503</v>
      </c>
      <c r="D4773">
        <v>11997099</v>
      </c>
      <c r="E4773" t="s">
        <v>2969</v>
      </c>
      <c r="F4773">
        <v>1</v>
      </c>
      <c r="G4773">
        <v>0</v>
      </c>
      <c r="H4773" t="s">
        <v>23</v>
      </c>
      <c r="I4773" t="s">
        <v>23</v>
      </c>
      <c r="J4773" t="s">
        <v>23</v>
      </c>
    </row>
    <row r="4774" spans="1:10" x14ac:dyDescent="0.15">
      <c r="A4774" t="s">
        <v>818</v>
      </c>
      <c r="C4774" t="str">
        <f>VLOOKUP(A4774,装配单主表!A:B,2,FALSE)</f>
        <v>10000503</v>
      </c>
      <c r="D4774">
        <v>11997111</v>
      </c>
      <c r="E4774" t="s">
        <v>2972</v>
      </c>
      <c r="F4774">
        <v>1</v>
      </c>
      <c r="G4774">
        <v>0</v>
      </c>
      <c r="H4774" t="s">
        <v>23</v>
      </c>
      <c r="I4774" t="s">
        <v>23</v>
      </c>
      <c r="J4774" t="s">
        <v>23</v>
      </c>
    </row>
    <row r="4775" spans="1:10" x14ac:dyDescent="0.15">
      <c r="A4775" t="s">
        <v>818</v>
      </c>
      <c r="C4775" t="str">
        <f>VLOOKUP(A4775,装配单主表!A:B,2,FALSE)</f>
        <v>10000503</v>
      </c>
      <c r="D4775">
        <v>11997071</v>
      </c>
      <c r="E4775" t="s">
        <v>740</v>
      </c>
      <c r="F4775">
        <v>1</v>
      </c>
      <c r="G4775">
        <v>0</v>
      </c>
      <c r="H4775" t="s">
        <v>23</v>
      </c>
      <c r="I4775" t="s">
        <v>23</v>
      </c>
      <c r="J4775" t="s">
        <v>23</v>
      </c>
    </row>
    <row r="4776" spans="1:10" x14ac:dyDescent="0.15">
      <c r="A4776" t="s">
        <v>818</v>
      </c>
      <c r="C4776" t="str">
        <f>VLOOKUP(A4776,装配单主表!A:B,2,FALSE)</f>
        <v>10000503</v>
      </c>
      <c r="D4776">
        <v>11983748</v>
      </c>
      <c r="E4776" t="s">
        <v>2891</v>
      </c>
      <c r="F4776">
        <v>1</v>
      </c>
      <c r="G4776">
        <v>0</v>
      </c>
      <c r="H4776" t="s">
        <v>23</v>
      </c>
      <c r="I4776" t="s">
        <v>23</v>
      </c>
      <c r="J4776" t="s">
        <v>23</v>
      </c>
    </row>
    <row r="4777" spans="1:10" x14ac:dyDescent="0.15">
      <c r="A4777" t="s">
        <v>818</v>
      </c>
      <c r="C4777" t="str">
        <f>VLOOKUP(A4777,装配单主表!A:B,2,FALSE)</f>
        <v>10000503</v>
      </c>
      <c r="D4777">
        <v>11983749</v>
      </c>
      <c r="E4777" t="s">
        <v>2892</v>
      </c>
      <c r="F4777">
        <v>1</v>
      </c>
      <c r="G4777">
        <v>0</v>
      </c>
      <c r="H4777" t="s">
        <v>23</v>
      </c>
      <c r="I4777" t="s">
        <v>23</v>
      </c>
      <c r="J4777" t="s">
        <v>23</v>
      </c>
    </row>
    <row r="4778" spans="1:10" x14ac:dyDescent="0.15">
      <c r="A4778" t="s">
        <v>818</v>
      </c>
      <c r="C4778" t="str">
        <f>VLOOKUP(A4778,装配单主表!A:B,2,FALSE)</f>
        <v>10000503</v>
      </c>
      <c r="D4778">
        <v>11983746</v>
      </c>
      <c r="E4778" t="s">
        <v>2889</v>
      </c>
      <c r="F4778">
        <v>1</v>
      </c>
      <c r="G4778">
        <v>0</v>
      </c>
      <c r="H4778" t="s">
        <v>23</v>
      </c>
      <c r="I4778" t="s">
        <v>23</v>
      </c>
      <c r="J4778" t="s">
        <v>23</v>
      </c>
    </row>
    <row r="4779" spans="1:10" x14ac:dyDescent="0.15">
      <c r="A4779" t="s">
        <v>818</v>
      </c>
      <c r="C4779" t="str">
        <f>VLOOKUP(A4779,装配单主表!A:B,2,FALSE)</f>
        <v>10000503</v>
      </c>
      <c r="D4779">
        <v>11985211</v>
      </c>
      <c r="E4779" t="s">
        <v>2886</v>
      </c>
      <c r="F4779">
        <v>1</v>
      </c>
      <c r="G4779">
        <v>0</v>
      </c>
      <c r="H4779" t="s">
        <v>23</v>
      </c>
      <c r="I4779" t="s">
        <v>23</v>
      </c>
      <c r="J4779" t="s">
        <v>23</v>
      </c>
    </row>
    <row r="4780" spans="1:10" x14ac:dyDescent="0.15">
      <c r="A4780" t="s">
        <v>818</v>
      </c>
      <c r="C4780" t="str">
        <f>VLOOKUP(A4780,装配单主表!A:B,2,FALSE)</f>
        <v>10000503</v>
      </c>
      <c r="D4780">
        <v>11997431</v>
      </c>
      <c r="E4780" t="s">
        <v>3008</v>
      </c>
      <c r="F4780">
        <v>1</v>
      </c>
      <c r="G4780">
        <v>0</v>
      </c>
      <c r="H4780" t="s">
        <v>23</v>
      </c>
      <c r="I4780" t="s">
        <v>23</v>
      </c>
      <c r="J4780" t="s">
        <v>23</v>
      </c>
    </row>
    <row r="4781" spans="1:10" x14ac:dyDescent="0.15">
      <c r="A4781" t="s">
        <v>815</v>
      </c>
      <c r="C4781" t="str">
        <f>VLOOKUP(A4781,装配单主表!A:B,2,FALSE)</f>
        <v>10000504</v>
      </c>
      <c r="D4781">
        <v>11997431</v>
      </c>
      <c r="E4781" t="s">
        <v>3008</v>
      </c>
      <c r="F4781">
        <v>1</v>
      </c>
      <c r="G4781">
        <v>0</v>
      </c>
      <c r="H4781" t="s">
        <v>23</v>
      </c>
      <c r="I4781" t="s">
        <v>23</v>
      </c>
      <c r="J4781" t="s">
        <v>23</v>
      </c>
    </row>
    <row r="4782" spans="1:10" x14ac:dyDescent="0.15">
      <c r="A4782" t="s">
        <v>815</v>
      </c>
      <c r="C4782" t="str">
        <f>VLOOKUP(A4782,装配单主表!A:B,2,FALSE)</f>
        <v>10000504</v>
      </c>
      <c r="D4782">
        <v>11985211</v>
      </c>
      <c r="E4782" t="s">
        <v>2886</v>
      </c>
      <c r="F4782">
        <v>1</v>
      </c>
      <c r="G4782">
        <v>0</v>
      </c>
      <c r="H4782" t="s">
        <v>23</v>
      </c>
      <c r="I4782" t="s">
        <v>23</v>
      </c>
      <c r="J4782" t="s">
        <v>23</v>
      </c>
    </row>
    <row r="4783" spans="1:10" x14ac:dyDescent="0.15">
      <c r="A4783" t="s">
        <v>815</v>
      </c>
      <c r="C4783" t="str">
        <f>VLOOKUP(A4783,装配单主表!A:B,2,FALSE)</f>
        <v>10000504</v>
      </c>
      <c r="D4783">
        <v>11983746</v>
      </c>
      <c r="E4783" t="s">
        <v>2889</v>
      </c>
      <c r="F4783">
        <v>1</v>
      </c>
      <c r="G4783">
        <v>0</v>
      </c>
      <c r="H4783" t="s">
        <v>23</v>
      </c>
      <c r="I4783" t="s">
        <v>23</v>
      </c>
      <c r="J4783" t="s">
        <v>23</v>
      </c>
    </row>
    <row r="4784" spans="1:10" x14ac:dyDescent="0.15">
      <c r="A4784" t="s">
        <v>815</v>
      </c>
      <c r="C4784" t="str">
        <f>VLOOKUP(A4784,装配单主表!A:B,2,FALSE)</f>
        <v>10000504</v>
      </c>
      <c r="D4784">
        <v>11983749</v>
      </c>
      <c r="E4784" t="s">
        <v>2892</v>
      </c>
      <c r="F4784">
        <v>1</v>
      </c>
      <c r="G4784">
        <v>0</v>
      </c>
      <c r="H4784" t="s">
        <v>23</v>
      </c>
      <c r="I4784" t="s">
        <v>23</v>
      </c>
      <c r="J4784" t="s">
        <v>23</v>
      </c>
    </row>
    <row r="4785" spans="1:10" x14ac:dyDescent="0.15">
      <c r="A4785" t="s">
        <v>815</v>
      </c>
      <c r="C4785" t="str">
        <f>VLOOKUP(A4785,装配单主表!A:B,2,FALSE)</f>
        <v>10000504</v>
      </c>
      <c r="D4785">
        <v>11983748</v>
      </c>
      <c r="E4785" t="s">
        <v>2891</v>
      </c>
      <c r="F4785">
        <v>1</v>
      </c>
      <c r="G4785">
        <v>0</v>
      </c>
      <c r="H4785" t="s">
        <v>23</v>
      </c>
      <c r="I4785" t="s">
        <v>23</v>
      </c>
      <c r="J4785" t="s">
        <v>23</v>
      </c>
    </row>
    <row r="4786" spans="1:10" x14ac:dyDescent="0.15">
      <c r="A4786" t="s">
        <v>815</v>
      </c>
      <c r="C4786" t="str">
        <f>VLOOKUP(A4786,装配单主表!A:B,2,FALSE)</f>
        <v>10000504</v>
      </c>
      <c r="D4786">
        <v>11997072</v>
      </c>
      <c r="E4786" t="s">
        <v>743</v>
      </c>
      <c r="F4786">
        <v>1</v>
      </c>
      <c r="G4786">
        <v>0</v>
      </c>
      <c r="H4786" t="s">
        <v>23</v>
      </c>
      <c r="I4786" t="s">
        <v>23</v>
      </c>
      <c r="J4786" t="s">
        <v>23</v>
      </c>
    </row>
    <row r="4787" spans="1:10" x14ac:dyDescent="0.15">
      <c r="A4787" t="s">
        <v>815</v>
      </c>
      <c r="C4787" t="str">
        <f>VLOOKUP(A4787,装配单主表!A:B,2,FALSE)</f>
        <v>10000504</v>
      </c>
      <c r="D4787">
        <v>11997111</v>
      </c>
      <c r="E4787" t="s">
        <v>2972</v>
      </c>
      <c r="F4787">
        <v>1</v>
      </c>
      <c r="G4787">
        <v>0</v>
      </c>
      <c r="H4787" t="s">
        <v>23</v>
      </c>
      <c r="I4787" t="s">
        <v>23</v>
      </c>
      <c r="J4787" t="s">
        <v>23</v>
      </c>
    </row>
    <row r="4788" spans="1:10" x14ac:dyDescent="0.15">
      <c r="A4788" t="s">
        <v>815</v>
      </c>
      <c r="C4788" t="str">
        <f>VLOOKUP(A4788,装配单主表!A:B,2,FALSE)</f>
        <v>10000504</v>
      </c>
      <c r="D4788">
        <v>11997099</v>
      </c>
      <c r="E4788" t="s">
        <v>2969</v>
      </c>
      <c r="F4788">
        <v>1</v>
      </c>
      <c r="G4788">
        <v>0</v>
      </c>
      <c r="H4788" t="s">
        <v>23</v>
      </c>
      <c r="I4788" t="s">
        <v>23</v>
      </c>
      <c r="J4788" t="s">
        <v>23</v>
      </c>
    </row>
    <row r="4789" spans="1:10" x14ac:dyDescent="0.15">
      <c r="A4789" t="s">
        <v>816</v>
      </c>
      <c r="C4789" t="str">
        <f>VLOOKUP(A4789,装配单主表!A:B,2,FALSE)</f>
        <v>10000505</v>
      </c>
      <c r="D4789">
        <v>11997099</v>
      </c>
      <c r="E4789" t="s">
        <v>2969</v>
      </c>
      <c r="F4789">
        <v>1</v>
      </c>
      <c r="G4789">
        <v>0</v>
      </c>
      <c r="H4789" t="s">
        <v>23</v>
      </c>
      <c r="I4789" t="s">
        <v>23</v>
      </c>
      <c r="J4789" t="s">
        <v>23</v>
      </c>
    </row>
    <row r="4790" spans="1:10" x14ac:dyDescent="0.15">
      <c r="A4790" t="s">
        <v>816</v>
      </c>
      <c r="C4790" t="str">
        <f>VLOOKUP(A4790,装配单主表!A:B,2,FALSE)</f>
        <v>10000505</v>
      </c>
      <c r="D4790">
        <v>11997111</v>
      </c>
      <c r="E4790" t="s">
        <v>2972</v>
      </c>
      <c r="F4790">
        <v>1</v>
      </c>
      <c r="G4790">
        <v>0</v>
      </c>
      <c r="H4790" t="s">
        <v>23</v>
      </c>
      <c r="I4790" t="s">
        <v>23</v>
      </c>
      <c r="J4790" t="s">
        <v>23</v>
      </c>
    </row>
    <row r="4791" spans="1:10" x14ac:dyDescent="0.15">
      <c r="A4791" t="s">
        <v>816</v>
      </c>
      <c r="C4791" t="str">
        <f>VLOOKUP(A4791,装配单主表!A:B,2,FALSE)</f>
        <v>10000505</v>
      </c>
      <c r="D4791">
        <v>11997067</v>
      </c>
      <c r="E4791" t="s">
        <v>746</v>
      </c>
      <c r="F4791">
        <v>1</v>
      </c>
      <c r="G4791">
        <v>0</v>
      </c>
      <c r="H4791" t="s">
        <v>23</v>
      </c>
      <c r="I4791" t="s">
        <v>23</v>
      </c>
      <c r="J4791" t="s">
        <v>23</v>
      </c>
    </row>
    <row r="4792" spans="1:10" x14ac:dyDescent="0.15">
      <c r="A4792" t="s">
        <v>816</v>
      </c>
      <c r="C4792" t="str">
        <f>VLOOKUP(A4792,装配单主表!A:B,2,FALSE)</f>
        <v>10000505</v>
      </c>
      <c r="D4792">
        <v>11983748</v>
      </c>
      <c r="E4792" t="s">
        <v>2891</v>
      </c>
      <c r="F4792">
        <v>1</v>
      </c>
      <c r="G4792">
        <v>0</v>
      </c>
      <c r="H4792" t="s">
        <v>23</v>
      </c>
      <c r="I4792" t="s">
        <v>23</v>
      </c>
      <c r="J4792" t="s">
        <v>23</v>
      </c>
    </row>
    <row r="4793" spans="1:10" x14ac:dyDescent="0.15">
      <c r="A4793" t="s">
        <v>816</v>
      </c>
      <c r="C4793" t="str">
        <f>VLOOKUP(A4793,装配单主表!A:B,2,FALSE)</f>
        <v>10000505</v>
      </c>
      <c r="D4793">
        <v>11983749</v>
      </c>
      <c r="E4793" t="s">
        <v>2892</v>
      </c>
      <c r="F4793">
        <v>1</v>
      </c>
      <c r="G4793">
        <v>0</v>
      </c>
      <c r="H4793" t="s">
        <v>23</v>
      </c>
      <c r="I4793" t="s">
        <v>23</v>
      </c>
      <c r="J4793" t="s">
        <v>23</v>
      </c>
    </row>
    <row r="4794" spans="1:10" x14ac:dyDescent="0.15">
      <c r="A4794" t="s">
        <v>816</v>
      </c>
      <c r="C4794" t="str">
        <f>VLOOKUP(A4794,装配单主表!A:B,2,FALSE)</f>
        <v>10000505</v>
      </c>
      <c r="D4794">
        <v>11983746</v>
      </c>
      <c r="E4794" t="s">
        <v>2889</v>
      </c>
      <c r="F4794">
        <v>1</v>
      </c>
      <c r="G4794">
        <v>0</v>
      </c>
      <c r="H4794" t="s">
        <v>23</v>
      </c>
      <c r="I4794" t="s">
        <v>23</v>
      </c>
      <c r="J4794" t="s">
        <v>23</v>
      </c>
    </row>
    <row r="4795" spans="1:10" x14ac:dyDescent="0.15">
      <c r="A4795" t="s">
        <v>816</v>
      </c>
      <c r="C4795" t="str">
        <f>VLOOKUP(A4795,装配单主表!A:B,2,FALSE)</f>
        <v>10000505</v>
      </c>
      <c r="D4795">
        <v>11985211</v>
      </c>
      <c r="E4795" t="s">
        <v>2886</v>
      </c>
      <c r="F4795">
        <v>1</v>
      </c>
      <c r="G4795">
        <v>0</v>
      </c>
      <c r="H4795" t="s">
        <v>23</v>
      </c>
      <c r="I4795" t="s">
        <v>23</v>
      </c>
      <c r="J4795" t="s">
        <v>23</v>
      </c>
    </row>
    <row r="4796" spans="1:10" x14ac:dyDescent="0.15">
      <c r="A4796" t="s">
        <v>816</v>
      </c>
      <c r="C4796" t="str">
        <f>VLOOKUP(A4796,装配单主表!A:B,2,FALSE)</f>
        <v>10000505</v>
      </c>
      <c r="D4796">
        <v>11997431</v>
      </c>
      <c r="E4796" t="s">
        <v>3008</v>
      </c>
      <c r="F4796">
        <v>1</v>
      </c>
      <c r="G4796">
        <v>0</v>
      </c>
      <c r="H4796" t="s">
        <v>23</v>
      </c>
      <c r="I4796" t="s">
        <v>23</v>
      </c>
      <c r="J4796" t="s">
        <v>23</v>
      </c>
    </row>
    <row r="4797" spans="1:10" x14ac:dyDescent="0.15">
      <c r="A4797" t="s">
        <v>817</v>
      </c>
      <c r="C4797" t="str">
        <f>VLOOKUP(A4797,装配单主表!A:B,2,FALSE)</f>
        <v>10000506</v>
      </c>
      <c r="D4797">
        <v>11997431</v>
      </c>
      <c r="E4797" t="s">
        <v>3008</v>
      </c>
      <c r="F4797">
        <v>1</v>
      </c>
      <c r="G4797">
        <v>0</v>
      </c>
      <c r="H4797" t="s">
        <v>23</v>
      </c>
      <c r="I4797" t="s">
        <v>23</v>
      </c>
      <c r="J4797" t="s">
        <v>23</v>
      </c>
    </row>
    <row r="4798" spans="1:10" x14ac:dyDescent="0.15">
      <c r="A4798" t="s">
        <v>817</v>
      </c>
      <c r="C4798" t="str">
        <f>VLOOKUP(A4798,装配单主表!A:B,2,FALSE)</f>
        <v>10000506</v>
      </c>
      <c r="D4798">
        <v>11985211</v>
      </c>
      <c r="E4798" t="s">
        <v>2886</v>
      </c>
      <c r="F4798">
        <v>1</v>
      </c>
      <c r="G4798">
        <v>0</v>
      </c>
      <c r="H4798" t="s">
        <v>23</v>
      </c>
      <c r="I4798" t="s">
        <v>23</v>
      </c>
      <c r="J4798" t="s">
        <v>23</v>
      </c>
    </row>
    <row r="4799" spans="1:10" x14ac:dyDescent="0.15">
      <c r="A4799" t="s">
        <v>817</v>
      </c>
      <c r="C4799" t="str">
        <f>VLOOKUP(A4799,装配单主表!A:B,2,FALSE)</f>
        <v>10000506</v>
      </c>
      <c r="D4799">
        <v>11983746</v>
      </c>
      <c r="E4799" t="s">
        <v>2889</v>
      </c>
      <c r="F4799">
        <v>1</v>
      </c>
      <c r="G4799">
        <v>0</v>
      </c>
      <c r="H4799" t="s">
        <v>23</v>
      </c>
      <c r="I4799" t="s">
        <v>23</v>
      </c>
      <c r="J4799" t="s">
        <v>23</v>
      </c>
    </row>
    <row r="4800" spans="1:10" x14ac:dyDescent="0.15">
      <c r="A4800" t="s">
        <v>817</v>
      </c>
      <c r="C4800" t="str">
        <f>VLOOKUP(A4800,装配单主表!A:B,2,FALSE)</f>
        <v>10000506</v>
      </c>
      <c r="D4800">
        <v>11983749</v>
      </c>
      <c r="E4800" t="s">
        <v>2892</v>
      </c>
      <c r="F4800">
        <v>1</v>
      </c>
      <c r="G4800">
        <v>0</v>
      </c>
      <c r="H4800" t="s">
        <v>23</v>
      </c>
      <c r="I4800" t="s">
        <v>23</v>
      </c>
      <c r="J4800" t="s">
        <v>23</v>
      </c>
    </row>
    <row r="4801" spans="1:10" x14ac:dyDescent="0.15">
      <c r="A4801" t="s">
        <v>817</v>
      </c>
      <c r="C4801" t="str">
        <f>VLOOKUP(A4801,装配单主表!A:B,2,FALSE)</f>
        <v>10000506</v>
      </c>
      <c r="D4801">
        <v>11983748</v>
      </c>
      <c r="E4801" t="s">
        <v>2891</v>
      </c>
      <c r="F4801">
        <v>1</v>
      </c>
      <c r="G4801">
        <v>0</v>
      </c>
      <c r="H4801" t="s">
        <v>23</v>
      </c>
      <c r="I4801" t="s">
        <v>23</v>
      </c>
      <c r="J4801" t="s">
        <v>23</v>
      </c>
    </row>
    <row r="4802" spans="1:10" x14ac:dyDescent="0.15">
      <c r="A4802" t="s">
        <v>817</v>
      </c>
      <c r="C4802" t="str">
        <f>VLOOKUP(A4802,装配单主表!A:B,2,FALSE)</f>
        <v>10000506</v>
      </c>
      <c r="D4802">
        <v>11997073</v>
      </c>
      <c r="E4802" t="s">
        <v>749</v>
      </c>
      <c r="F4802">
        <v>1</v>
      </c>
      <c r="G4802">
        <v>0</v>
      </c>
      <c r="H4802" t="s">
        <v>23</v>
      </c>
      <c r="I4802" t="s">
        <v>23</v>
      </c>
      <c r="J4802" t="s">
        <v>23</v>
      </c>
    </row>
    <row r="4803" spans="1:10" x14ac:dyDescent="0.15">
      <c r="A4803" t="s">
        <v>817</v>
      </c>
      <c r="C4803" t="str">
        <f>VLOOKUP(A4803,装配单主表!A:B,2,FALSE)</f>
        <v>10000506</v>
      </c>
      <c r="D4803">
        <v>11997111</v>
      </c>
      <c r="E4803" t="s">
        <v>2972</v>
      </c>
      <c r="F4803">
        <v>1</v>
      </c>
      <c r="G4803">
        <v>0</v>
      </c>
      <c r="H4803" t="s">
        <v>23</v>
      </c>
      <c r="I4803" t="s">
        <v>23</v>
      </c>
      <c r="J4803" t="s">
        <v>23</v>
      </c>
    </row>
    <row r="4804" spans="1:10" x14ac:dyDescent="0.15">
      <c r="A4804" t="s">
        <v>817</v>
      </c>
      <c r="C4804" t="str">
        <f>VLOOKUP(A4804,装配单主表!A:B,2,FALSE)</f>
        <v>10000506</v>
      </c>
      <c r="D4804">
        <v>11997099</v>
      </c>
      <c r="E4804" t="s">
        <v>2969</v>
      </c>
      <c r="F4804">
        <v>1</v>
      </c>
      <c r="G4804">
        <v>0</v>
      </c>
      <c r="H4804" t="s">
        <v>23</v>
      </c>
      <c r="I4804" t="s">
        <v>23</v>
      </c>
      <c r="J4804" t="s">
        <v>23</v>
      </c>
    </row>
    <row r="4805" spans="1:10" x14ac:dyDescent="0.15">
      <c r="A4805" t="s">
        <v>809</v>
      </c>
      <c r="C4805" t="str">
        <f>VLOOKUP(A4805,装配单主表!A:B,2,FALSE)</f>
        <v>10000507</v>
      </c>
      <c r="D4805">
        <v>11997109</v>
      </c>
      <c r="E4805" t="s">
        <v>2971</v>
      </c>
      <c r="F4805">
        <v>1</v>
      </c>
      <c r="G4805">
        <v>0</v>
      </c>
      <c r="H4805" t="s">
        <v>23</v>
      </c>
      <c r="I4805" t="s">
        <v>23</v>
      </c>
      <c r="J4805" t="s">
        <v>23</v>
      </c>
    </row>
    <row r="4806" spans="1:10" x14ac:dyDescent="0.15">
      <c r="A4806" t="s">
        <v>809</v>
      </c>
      <c r="C4806" t="str">
        <f>VLOOKUP(A4806,装配单主表!A:B,2,FALSE)</f>
        <v>10000507</v>
      </c>
      <c r="D4806">
        <v>11997074</v>
      </c>
      <c r="E4806" t="s">
        <v>706</v>
      </c>
      <c r="F4806">
        <v>1</v>
      </c>
      <c r="G4806">
        <v>0</v>
      </c>
      <c r="H4806" t="s">
        <v>23</v>
      </c>
      <c r="I4806" t="s">
        <v>23</v>
      </c>
      <c r="J4806" t="s">
        <v>23</v>
      </c>
    </row>
    <row r="4807" spans="1:10" x14ac:dyDescent="0.15">
      <c r="A4807" t="s">
        <v>809</v>
      </c>
      <c r="C4807" t="str">
        <f>VLOOKUP(A4807,装配单主表!A:B,2,FALSE)</f>
        <v>10000507</v>
      </c>
      <c r="D4807">
        <v>11983748</v>
      </c>
      <c r="E4807" t="s">
        <v>2891</v>
      </c>
      <c r="F4807">
        <v>1</v>
      </c>
      <c r="G4807">
        <v>0</v>
      </c>
      <c r="H4807" t="s">
        <v>23</v>
      </c>
      <c r="I4807" t="s">
        <v>23</v>
      </c>
      <c r="J4807" t="s">
        <v>23</v>
      </c>
    </row>
    <row r="4808" spans="1:10" x14ac:dyDescent="0.15">
      <c r="A4808" t="s">
        <v>809</v>
      </c>
      <c r="C4808" t="str">
        <f>VLOOKUP(A4808,装配单主表!A:B,2,FALSE)</f>
        <v>10000507</v>
      </c>
      <c r="D4808">
        <v>11983749</v>
      </c>
      <c r="E4808" t="s">
        <v>2892</v>
      </c>
      <c r="F4808">
        <v>1</v>
      </c>
      <c r="G4808">
        <v>0</v>
      </c>
      <c r="H4808" t="s">
        <v>23</v>
      </c>
      <c r="I4808" t="s">
        <v>23</v>
      </c>
      <c r="J4808" t="s">
        <v>23</v>
      </c>
    </row>
    <row r="4809" spans="1:10" x14ac:dyDescent="0.15">
      <c r="A4809" t="s">
        <v>809</v>
      </c>
      <c r="C4809" t="str">
        <f>VLOOKUP(A4809,装配单主表!A:B,2,FALSE)</f>
        <v>10000507</v>
      </c>
      <c r="D4809">
        <v>11983746</v>
      </c>
      <c r="E4809" t="s">
        <v>2889</v>
      </c>
      <c r="F4809">
        <v>1</v>
      </c>
      <c r="G4809">
        <v>0</v>
      </c>
      <c r="H4809" t="s">
        <v>23</v>
      </c>
      <c r="I4809" t="s">
        <v>23</v>
      </c>
      <c r="J4809" t="s">
        <v>23</v>
      </c>
    </row>
    <row r="4810" spans="1:10" x14ac:dyDescent="0.15">
      <c r="A4810" t="s">
        <v>809</v>
      </c>
      <c r="C4810" t="str">
        <f>VLOOKUP(A4810,装配单主表!A:B,2,FALSE)</f>
        <v>10000507</v>
      </c>
      <c r="D4810">
        <v>11985211</v>
      </c>
      <c r="E4810" t="s">
        <v>2886</v>
      </c>
      <c r="F4810">
        <v>1</v>
      </c>
      <c r="G4810">
        <v>0</v>
      </c>
      <c r="H4810" t="s">
        <v>23</v>
      </c>
      <c r="I4810" t="s">
        <v>23</v>
      </c>
      <c r="J4810" t="s">
        <v>23</v>
      </c>
    </row>
    <row r="4811" spans="1:10" x14ac:dyDescent="0.15">
      <c r="A4811" t="s">
        <v>809</v>
      </c>
      <c r="C4811" t="str">
        <f>VLOOKUP(A4811,装配单主表!A:B,2,FALSE)</f>
        <v>10000507</v>
      </c>
      <c r="D4811">
        <v>11997429</v>
      </c>
      <c r="E4811" t="s">
        <v>3006</v>
      </c>
      <c r="F4811">
        <v>1</v>
      </c>
      <c r="G4811">
        <v>0</v>
      </c>
      <c r="H4811" t="s">
        <v>23</v>
      </c>
      <c r="I4811" t="s">
        <v>23</v>
      </c>
      <c r="J4811" t="s">
        <v>23</v>
      </c>
    </row>
    <row r="4812" spans="1:10" x14ac:dyDescent="0.15">
      <c r="A4812" t="s">
        <v>810</v>
      </c>
      <c r="C4812" t="str">
        <f>VLOOKUP(A4812,装配单主表!A:B,2,FALSE)</f>
        <v>10000508</v>
      </c>
      <c r="D4812">
        <v>11997429</v>
      </c>
      <c r="E4812" t="s">
        <v>3006</v>
      </c>
      <c r="F4812">
        <v>1</v>
      </c>
      <c r="G4812">
        <v>0</v>
      </c>
      <c r="H4812" t="s">
        <v>23</v>
      </c>
      <c r="I4812" t="s">
        <v>23</v>
      </c>
      <c r="J4812" t="s">
        <v>23</v>
      </c>
    </row>
    <row r="4813" spans="1:10" x14ac:dyDescent="0.15">
      <c r="A4813" t="s">
        <v>810</v>
      </c>
      <c r="C4813" t="str">
        <f>VLOOKUP(A4813,装配单主表!A:B,2,FALSE)</f>
        <v>10000508</v>
      </c>
      <c r="D4813">
        <v>11985211</v>
      </c>
      <c r="E4813" t="s">
        <v>2886</v>
      </c>
      <c r="F4813">
        <v>1</v>
      </c>
      <c r="G4813">
        <v>0</v>
      </c>
      <c r="H4813" t="s">
        <v>23</v>
      </c>
      <c r="I4813" t="s">
        <v>23</v>
      </c>
      <c r="J4813" t="s">
        <v>23</v>
      </c>
    </row>
    <row r="4814" spans="1:10" x14ac:dyDescent="0.15">
      <c r="A4814" t="s">
        <v>810</v>
      </c>
      <c r="C4814" t="str">
        <f>VLOOKUP(A4814,装配单主表!A:B,2,FALSE)</f>
        <v>10000508</v>
      </c>
      <c r="D4814">
        <v>11983746</v>
      </c>
      <c r="E4814" t="s">
        <v>2889</v>
      </c>
      <c r="F4814">
        <v>1</v>
      </c>
      <c r="G4814">
        <v>0</v>
      </c>
      <c r="H4814" t="s">
        <v>23</v>
      </c>
      <c r="I4814" t="s">
        <v>23</v>
      </c>
      <c r="J4814" t="s">
        <v>23</v>
      </c>
    </row>
    <row r="4815" spans="1:10" x14ac:dyDescent="0.15">
      <c r="A4815" t="s">
        <v>810</v>
      </c>
      <c r="C4815" t="str">
        <f>VLOOKUP(A4815,装配单主表!A:B,2,FALSE)</f>
        <v>10000508</v>
      </c>
      <c r="D4815">
        <v>11983749</v>
      </c>
      <c r="E4815" t="s">
        <v>2892</v>
      </c>
      <c r="F4815">
        <v>1</v>
      </c>
      <c r="G4815">
        <v>0</v>
      </c>
      <c r="H4815" t="s">
        <v>23</v>
      </c>
      <c r="I4815" t="s">
        <v>23</v>
      </c>
      <c r="J4815" t="s">
        <v>23</v>
      </c>
    </row>
    <row r="4816" spans="1:10" x14ac:dyDescent="0.15">
      <c r="A4816" t="s">
        <v>810</v>
      </c>
      <c r="C4816" t="str">
        <f>VLOOKUP(A4816,装配单主表!A:B,2,FALSE)</f>
        <v>10000508</v>
      </c>
      <c r="D4816">
        <v>11983748</v>
      </c>
      <c r="E4816" t="s">
        <v>2891</v>
      </c>
      <c r="F4816">
        <v>1</v>
      </c>
      <c r="G4816">
        <v>0</v>
      </c>
      <c r="H4816" t="s">
        <v>23</v>
      </c>
      <c r="I4816" t="s">
        <v>23</v>
      </c>
      <c r="J4816" t="s">
        <v>23</v>
      </c>
    </row>
    <row r="4817" spans="1:10" x14ac:dyDescent="0.15">
      <c r="A4817" t="s">
        <v>810</v>
      </c>
      <c r="C4817" t="str">
        <f>VLOOKUP(A4817,装配单主表!A:B,2,FALSE)</f>
        <v>10000508</v>
      </c>
      <c r="D4817">
        <v>11997069</v>
      </c>
      <c r="E4817" t="s">
        <v>709</v>
      </c>
      <c r="F4817">
        <v>1</v>
      </c>
      <c r="G4817">
        <v>0</v>
      </c>
      <c r="H4817" t="s">
        <v>23</v>
      </c>
      <c r="I4817" t="s">
        <v>23</v>
      </c>
      <c r="J4817" t="s">
        <v>23</v>
      </c>
    </row>
    <row r="4818" spans="1:10" x14ac:dyDescent="0.15">
      <c r="A4818" t="s">
        <v>810</v>
      </c>
      <c r="C4818" t="str">
        <f>VLOOKUP(A4818,装配单主表!A:B,2,FALSE)</f>
        <v>10000508</v>
      </c>
      <c r="D4818">
        <v>11997109</v>
      </c>
      <c r="E4818" t="s">
        <v>2971</v>
      </c>
      <c r="F4818">
        <v>1</v>
      </c>
      <c r="G4818">
        <v>0</v>
      </c>
      <c r="H4818" t="s">
        <v>23</v>
      </c>
      <c r="I4818" t="s">
        <v>23</v>
      </c>
      <c r="J4818" t="s">
        <v>23</v>
      </c>
    </row>
    <row r="4819" spans="1:10" x14ac:dyDescent="0.15">
      <c r="A4819" t="s">
        <v>811</v>
      </c>
      <c r="C4819" t="str">
        <f>VLOOKUP(A4819,装配单主表!A:B,2,FALSE)</f>
        <v>10000509</v>
      </c>
      <c r="D4819">
        <v>11997109</v>
      </c>
      <c r="E4819" t="s">
        <v>2971</v>
      </c>
      <c r="F4819">
        <v>1</v>
      </c>
      <c r="G4819">
        <v>0</v>
      </c>
      <c r="H4819" t="s">
        <v>23</v>
      </c>
      <c r="I4819" t="s">
        <v>23</v>
      </c>
      <c r="J4819" t="s">
        <v>23</v>
      </c>
    </row>
    <row r="4820" spans="1:10" x14ac:dyDescent="0.15">
      <c r="A4820" t="s">
        <v>811</v>
      </c>
      <c r="C4820" t="str">
        <f>VLOOKUP(A4820,装配单主表!A:B,2,FALSE)</f>
        <v>10000509</v>
      </c>
      <c r="D4820">
        <v>11997071</v>
      </c>
      <c r="E4820" t="s">
        <v>740</v>
      </c>
      <c r="F4820">
        <v>1</v>
      </c>
      <c r="G4820">
        <v>0</v>
      </c>
      <c r="H4820" t="s">
        <v>23</v>
      </c>
      <c r="I4820" t="s">
        <v>23</v>
      </c>
      <c r="J4820" t="s">
        <v>23</v>
      </c>
    </row>
    <row r="4821" spans="1:10" x14ac:dyDescent="0.15">
      <c r="A4821" t="s">
        <v>811</v>
      </c>
      <c r="C4821" t="str">
        <f>VLOOKUP(A4821,装配单主表!A:B,2,FALSE)</f>
        <v>10000509</v>
      </c>
      <c r="D4821">
        <v>11983748</v>
      </c>
      <c r="E4821" t="s">
        <v>2891</v>
      </c>
      <c r="F4821">
        <v>1</v>
      </c>
      <c r="G4821">
        <v>0</v>
      </c>
      <c r="H4821" t="s">
        <v>23</v>
      </c>
      <c r="I4821" t="s">
        <v>23</v>
      </c>
      <c r="J4821" t="s">
        <v>23</v>
      </c>
    </row>
    <row r="4822" spans="1:10" x14ac:dyDescent="0.15">
      <c r="A4822" t="s">
        <v>811</v>
      </c>
      <c r="C4822" t="str">
        <f>VLOOKUP(A4822,装配单主表!A:B,2,FALSE)</f>
        <v>10000509</v>
      </c>
      <c r="D4822">
        <v>11983749</v>
      </c>
      <c r="E4822" t="s">
        <v>2892</v>
      </c>
      <c r="F4822">
        <v>1</v>
      </c>
      <c r="G4822">
        <v>0</v>
      </c>
      <c r="H4822" t="s">
        <v>23</v>
      </c>
      <c r="I4822" t="s">
        <v>23</v>
      </c>
      <c r="J4822" t="s">
        <v>23</v>
      </c>
    </row>
    <row r="4823" spans="1:10" x14ac:dyDescent="0.15">
      <c r="A4823" t="s">
        <v>811</v>
      </c>
      <c r="C4823" t="str">
        <f>VLOOKUP(A4823,装配单主表!A:B,2,FALSE)</f>
        <v>10000509</v>
      </c>
      <c r="D4823">
        <v>11983746</v>
      </c>
      <c r="E4823" t="s">
        <v>2889</v>
      </c>
      <c r="F4823">
        <v>1</v>
      </c>
      <c r="G4823">
        <v>0</v>
      </c>
      <c r="H4823" t="s">
        <v>23</v>
      </c>
      <c r="I4823" t="s">
        <v>23</v>
      </c>
      <c r="J4823" t="s">
        <v>23</v>
      </c>
    </row>
    <row r="4824" spans="1:10" x14ac:dyDescent="0.15">
      <c r="A4824" t="s">
        <v>811</v>
      </c>
      <c r="C4824" t="str">
        <f>VLOOKUP(A4824,装配单主表!A:B,2,FALSE)</f>
        <v>10000509</v>
      </c>
      <c r="D4824">
        <v>11985211</v>
      </c>
      <c r="E4824" t="s">
        <v>2886</v>
      </c>
      <c r="F4824">
        <v>1</v>
      </c>
      <c r="G4824">
        <v>0</v>
      </c>
      <c r="H4824" t="s">
        <v>23</v>
      </c>
      <c r="I4824" t="s">
        <v>23</v>
      </c>
      <c r="J4824" t="s">
        <v>23</v>
      </c>
    </row>
    <row r="4825" spans="1:10" x14ac:dyDescent="0.15">
      <c r="A4825" t="s">
        <v>811</v>
      </c>
      <c r="C4825" t="str">
        <f>VLOOKUP(A4825,装配单主表!A:B,2,FALSE)</f>
        <v>10000509</v>
      </c>
      <c r="D4825">
        <v>11997429</v>
      </c>
      <c r="E4825" t="s">
        <v>3006</v>
      </c>
      <c r="F4825">
        <v>1</v>
      </c>
      <c r="G4825">
        <v>0</v>
      </c>
      <c r="H4825" t="s">
        <v>23</v>
      </c>
      <c r="I4825" t="s">
        <v>23</v>
      </c>
      <c r="J4825" t="s">
        <v>23</v>
      </c>
    </row>
    <row r="4826" spans="1:10" x14ac:dyDescent="0.15">
      <c r="A4826" t="s">
        <v>812</v>
      </c>
      <c r="C4826" t="str">
        <f>VLOOKUP(A4826,装配单主表!A:B,2,FALSE)</f>
        <v>10000510</v>
      </c>
      <c r="D4826">
        <v>11997429</v>
      </c>
      <c r="E4826" t="s">
        <v>3006</v>
      </c>
      <c r="F4826">
        <v>1</v>
      </c>
      <c r="G4826">
        <v>0</v>
      </c>
      <c r="H4826" t="s">
        <v>23</v>
      </c>
      <c r="I4826" t="s">
        <v>23</v>
      </c>
      <c r="J4826" t="s">
        <v>23</v>
      </c>
    </row>
    <row r="4827" spans="1:10" x14ac:dyDescent="0.15">
      <c r="A4827" t="s">
        <v>812</v>
      </c>
      <c r="C4827" t="str">
        <f>VLOOKUP(A4827,装配单主表!A:B,2,FALSE)</f>
        <v>10000510</v>
      </c>
      <c r="D4827">
        <v>11985211</v>
      </c>
      <c r="E4827" t="s">
        <v>2886</v>
      </c>
      <c r="F4827">
        <v>1</v>
      </c>
      <c r="G4827">
        <v>0</v>
      </c>
      <c r="H4827" t="s">
        <v>23</v>
      </c>
      <c r="I4827" t="s">
        <v>23</v>
      </c>
      <c r="J4827" t="s">
        <v>23</v>
      </c>
    </row>
    <row r="4828" spans="1:10" x14ac:dyDescent="0.15">
      <c r="A4828" t="s">
        <v>812</v>
      </c>
      <c r="C4828" t="str">
        <f>VLOOKUP(A4828,装配单主表!A:B,2,FALSE)</f>
        <v>10000510</v>
      </c>
      <c r="D4828">
        <v>11983746</v>
      </c>
      <c r="E4828" t="s">
        <v>2889</v>
      </c>
      <c r="F4828">
        <v>1</v>
      </c>
      <c r="G4828">
        <v>0</v>
      </c>
      <c r="H4828" t="s">
        <v>23</v>
      </c>
      <c r="I4828" t="s">
        <v>23</v>
      </c>
      <c r="J4828" t="s">
        <v>23</v>
      </c>
    </row>
    <row r="4829" spans="1:10" x14ac:dyDescent="0.15">
      <c r="A4829" t="s">
        <v>812</v>
      </c>
      <c r="C4829" t="str">
        <f>VLOOKUP(A4829,装配单主表!A:B,2,FALSE)</f>
        <v>10000510</v>
      </c>
      <c r="D4829">
        <v>11983749</v>
      </c>
      <c r="E4829" t="s">
        <v>2892</v>
      </c>
      <c r="F4829">
        <v>1</v>
      </c>
      <c r="G4829">
        <v>0</v>
      </c>
      <c r="H4829" t="s">
        <v>23</v>
      </c>
      <c r="I4829" t="s">
        <v>23</v>
      </c>
      <c r="J4829" t="s">
        <v>23</v>
      </c>
    </row>
    <row r="4830" spans="1:10" x14ac:dyDescent="0.15">
      <c r="A4830" t="s">
        <v>812</v>
      </c>
      <c r="C4830" t="str">
        <f>VLOOKUP(A4830,装配单主表!A:B,2,FALSE)</f>
        <v>10000510</v>
      </c>
      <c r="D4830">
        <v>11983748</v>
      </c>
      <c r="E4830" t="s">
        <v>2891</v>
      </c>
      <c r="F4830">
        <v>1</v>
      </c>
      <c r="G4830">
        <v>0</v>
      </c>
      <c r="H4830" t="s">
        <v>23</v>
      </c>
      <c r="I4830" t="s">
        <v>23</v>
      </c>
      <c r="J4830" t="s">
        <v>23</v>
      </c>
    </row>
    <row r="4831" spans="1:10" x14ac:dyDescent="0.15">
      <c r="A4831" t="s">
        <v>812</v>
      </c>
      <c r="C4831" t="str">
        <f>VLOOKUP(A4831,装配单主表!A:B,2,FALSE)</f>
        <v>10000510</v>
      </c>
      <c r="D4831">
        <v>11997072</v>
      </c>
      <c r="E4831" t="s">
        <v>743</v>
      </c>
      <c r="F4831">
        <v>1</v>
      </c>
      <c r="G4831">
        <v>0</v>
      </c>
      <c r="H4831" t="s">
        <v>23</v>
      </c>
      <c r="I4831" t="s">
        <v>23</v>
      </c>
      <c r="J4831" t="s">
        <v>23</v>
      </c>
    </row>
    <row r="4832" spans="1:10" x14ac:dyDescent="0.15">
      <c r="A4832" t="s">
        <v>812</v>
      </c>
      <c r="C4832" t="str">
        <f>VLOOKUP(A4832,装配单主表!A:B,2,FALSE)</f>
        <v>10000510</v>
      </c>
      <c r="D4832">
        <v>11997109</v>
      </c>
      <c r="E4832" t="s">
        <v>2971</v>
      </c>
      <c r="F4832">
        <v>1</v>
      </c>
      <c r="G4832">
        <v>0</v>
      </c>
      <c r="H4832" t="s">
        <v>23</v>
      </c>
      <c r="I4832" t="s">
        <v>23</v>
      </c>
      <c r="J4832" t="s">
        <v>23</v>
      </c>
    </row>
    <row r="4833" spans="1:10" x14ac:dyDescent="0.15">
      <c r="A4833" t="s">
        <v>813</v>
      </c>
      <c r="C4833" t="str">
        <f>VLOOKUP(A4833,装配单主表!A:B,2,FALSE)</f>
        <v>10000511</v>
      </c>
      <c r="D4833">
        <v>11997109</v>
      </c>
      <c r="E4833" t="s">
        <v>2971</v>
      </c>
      <c r="F4833">
        <v>1</v>
      </c>
      <c r="G4833">
        <v>0</v>
      </c>
      <c r="H4833" t="s">
        <v>23</v>
      </c>
      <c r="I4833" t="s">
        <v>23</v>
      </c>
      <c r="J4833" t="s">
        <v>23</v>
      </c>
    </row>
    <row r="4834" spans="1:10" x14ac:dyDescent="0.15">
      <c r="A4834" t="s">
        <v>813</v>
      </c>
      <c r="C4834" t="str">
        <f>VLOOKUP(A4834,装配单主表!A:B,2,FALSE)</f>
        <v>10000511</v>
      </c>
      <c r="D4834">
        <v>11997067</v>
      </c>
      <c r="E4834" t="s">
        <v>746</v>
      </c>
      <c r="F4834">
        <v>1</v>
      </c>
      <c r="G4834">
        <v>0</v>
      </c>
      <c r="H4834" t="s">
        <v>23</v>
      </c>
      <c r="I4834" t="s">
        <v>23</v>
      </c>
      <c r="J4834" t="s">
        <v>23</v>
      </c>
    </row>
    <row r="4835" spans="1:10" x14ac:dyDescent="0.15">
      <c r="A4835" t="s">
        <v>813</v>
      </c>
      <c r="C4835" t="str">
        <f>VLOOKUP(A4835,装配单主表!A:B,2,FALSE)</f>
        <v>10000511</v>
      </c>
      <c r="D4835">
        <v>11983748</v>
      </c>
      <c r="E4835" t="s">
        <v>2891</v>
      </c>
      <c r="F4835">
        <v>1</v>
      </c>
      <c r="G4835">
        <v>0</v>
      </c>
      <c r="H4835" t="s">
        <v>23</v>
      </c>
      <c r="I4835" t="s">
        <v>23</v>
      </c>
      <c r="J4835" t="s">
        <v>23</v>
      </c>
    </row>
    <row r="4836" spans="1:10" x14ac:dyDescent="0.15">
      <c r="A4836" t="s">
        <v>813</v>
      </c>
      <c r="C4836" t="str">
        <f>VLOOKUP(A4836,装配单主表!A:B,2,FALSE)</f>
        <v>10000511</v>
      </c>
      <c r="D4836">
        <v>11983749</v>
      </c>
      <c r="E4836" t="s">
        <v>2892</v>
      </c>
      <c r="F4836">
        <v>1</v>
      </c>
      <c r="G4836">
        <v>0</v>
      </c>
      <c r="H4836" t="s">
        <v>23</v>
      </c>
      <c r="I4836" t="s">
        <v>23</v>
      </c>
      <c r="J4836" t="s">
        <v>23</v>
      </c>
    </row>
    <row r="4837" spans="1:10" x14ac:dyDescent="0.15">
      <c r="A4837" t="s">
        <v>813</v>
      </c>
      <c r="C4837" t="str">
        <f>VLOOKUP(A4837,装配单主表!A:B,2,FALSE)</f>
        <v>10000511</v>
      </c>
      <c r="D4837">
        <v>11983746</v>
      </c>
      <c r="E4837" t="s">
        <v>2889</v>
      </c>
      <c r="F4837">
        <v>1</v>
      </c>
      <c r="G4837">
        <v>0</v>
      </c>
      <c r="H4837" t="s">
        <v>23</v>
      </c>
      <c r="I4837" t="s">
        <v>23</v>
      </c>
      <c r="J4837" t="s">
        <v>23</v>
      </c>
    </row>
    <row r="4838" spans="1:10" x14ac:dyDescent="0.15">
      <c r="A4838" t="s">
        <v>813</v>
      </c>
      <c r="C4838" t="str">
        <f>VLOOKUP(A4838,装配单主表!A:B,2,FALSE)</f>
        <v>10000511</v>
      </c>
      <c r="D4838">
        <v>11985211</v>
      </c>
      <c r="E4838" t="s">
        <v>2886</v>
      </c>
      <c r="F4838">
        <v>1</v>
      </c>
      <c r="G4838">
        <v>0</v>
      </c>
      <c r="H4838" t="s">
        <v>23</v>
      </c>
      <c r="I4838" t="s">
        <v>23</v>
      </c>
      <c r="J4838" t="s">
        <v>23</v>
      </c>
    </row>
    <row r="4839" spans="1:10" x14ac:dyDescent="0.15">
      <c r="A4839" t="s">
        <v>813</v>
      </c>
      <c r="C4839" t="str">
        <f>VLOOKUP(A4839,装配单主表!A:B,2,FALSE)</f>
        <v>10000511</v>
      </c>
      <c r="D4839">
        <v>11997429</v>
      </c>
      <c r="E4839" t="s">
        <v>3006</v>
      </c>
      <c r="F4839">
        <v>1</v>
      </c>
      <c r="G4839">
        <v>0</v>
      </c>
      <c r="H4839" t="s">
        <v>23</v>
      </c>
      <c r="I4839" t="s">
        <v>23</v>
      </c>
      <c r="J4839" t="s">
        <v>23</v>
      </c>
    </row>
    <row r="4840" spans="1:10" x14ac:dyDescent="0.15">
      <c r="A4840" t="s">
        <v>814</v>
      </c>
      <c r="C4840" t="str">
        <f>VLOOKUP(A4840,装配单主表!A:B,2,FALSE)</f>
        <v>10000512</v>
      </c>
      <c r="D4840">
        <v>11997429</v>
      </c>
      <c r="E4840" t="s">
        <v>3006</v>
      </c>
      <c r="F4840">
        <v>1</v>
      </c>
      <c r="G4840">
        <v>0</v>
      </c>
      <c r="H4840" t="s">
        <v>23</v>
      </c>
      <c r="I4840" t="s">
        <v>23</v>
      </c>
      <c r="J4840" t="s">
        <v>23</v>
      </c>
    </row>
    <row r="4841" spans="1:10" x14ac:dyDescent="0.15">
      <c r="A4841" t="s">
        <v>814</v>
      </c>
      <c r="C4841" t="str">
        <f>VLOOKUP(A4841,装配单主表!A:B,2,FALSE)</f>
        <v>10000512</v>
      </c>
      <c r="D4841">
        <v>11985211</v>
      </c>
      <c r="E4841" t="s">
        <v>2886</v>
      </c>
      <c r="F4841">
        <v>1</v>
      </c>
      <c r="G4841">
        <v>0</v>
      </c>
      <c r="H4841" t="s">
        <v>23</v>
      </c>
      <c r="I4841" t="s">
        <v>23</v>
      </c>
      <c r="J4841" t="s">
        <v>23</v>
      </c>
    </row>
    <row r="4842" spans="1:10" x14ac:dyDescent="0.15">
      <c r="A4842" t="s">
        <v>814</v>
      </c>
      <c r="C4842" t="str">
        <f>VLOOKUP(A4842,装配单主表!A:B,2,FALSE)</f>
        <v>10000512</v>
      </c>
      <c r="D4842">
        <v>11983746</v>
      </c>
      <c r="E4842" t="s">
        <v>2889</v>
      </c>
      <c r="F4842">
        <v>1</v>
      </c>
      <c r="G4842">
        <v>0</v>
      </c>
      <c r="H4842" t="s">
        <v>23</v>
      </c>
      <c r="I4842" t="s">
        <v>23</v>
      </c>
      <c r="J4842" t="s">
        <v>23</v>
      </c>
    </row>
    <row r="4843" spans="1:10" x14ac:dyDescent="0.15">
      <c r="A4843" t="s">
        <v>814</v>
      </c>
      <c r="C4843" t="str">
        <f>VLOOKUP(A4843,装配单主表!A:B,2,FALSE)</f>
        <v>10000512</v>
      </c>
      <c r="D4843">
        <v>11983749</v>
      </c>
      <c r="E4843" t="s">
        <v>2892</v>
      </c>
      <c r="F4843">
        <v>1</v>
      </c>
      <c r="G4843">
        <v>0</v>
      </c>
      <c r="H4843" t="s">
        <v>23</v>
      </c>
      <c r="I4843" t="s">
        <v>23</v>
      </c>
      <c r="J4843" t="s">
        <v>23</v>
      </c>
    </row>
    <row r="4844" spans="1:10" x14ac:dyDescent="0.15">
      <c r="A4844" t="s">
        <v>814</v>
      </c>
      <c r="C4844" t="str">
        <f>VLOOKUP(A4844,装配单主表!A:B,2,FALSE)</f>
        <v>10000512</v>
      </c>
      <c r="D4844">
        <v>11983748</v>
      </c>
      <c r="E4844" t="s">
        <v>2891</v>
      </c>
      <c r="F4844">
        <v>1</v>
      </c>
      <c r="G4844">
        <v>0</v>
      </c>
      <c r="H4844" t="s">
        <v>23</v>
      </c>
      <c r="I4844" t="s">
        <v>23</v>
      </c>
      <c r="J4844" t="s">
        <v>23</v>
      </c>
    </row>
    <row r="4845" spans="1:10" x14ac:dyDescent="0.15">
      <c r="A4845" t="s">
        <v>814</v>
      </c>
      <c r="C4845" t="str">
        <f>VLOOKUP(A4845,装配单主表!A:B,2,FALSE)</f>
        <v>10000512</v>
      </c>
      <c r="D4845">
        <v>11997073</v>
      </c>
      <c r="E4845" t="s">
        <v>749</v>
      </c>
      <c r="F4845">
        <v>1</v>
      </c>
      <c r="G4845">
        <v>0</v>
      </c>
      <c r="H4845" t="s">
        <v>23</v>
      </c>
      <c r="I4845" t="s">
        <v>23</v>
      </c>
      <c r="J4845" t="s">
        <v>23</v>
      </c>
    </row>
    <row r="4846" spans="1:10" x14ac:dyDescent="0.15">
      <c r="A4846" t="s">
        <v>814</v>
      </c>
      <c r="C4846" t="str">
        <f>VLOOKUP(A4846,装配单主表!A:B,2,FALSE)</f>
        <v>10000512</v>
      </c>
      <c r="D4846">
        <v>11997109</v>
      </c>
      <c r="E4846" t="s">
        <v>2971</v>
      </c>
      <c r="F4846">
        <v>1</v>
      </c>
      <c r="G4846">
        <v>0</v>
      </c>
      <c r="H4846" t="s">
        <v>23</v>
      </c>
      <c r="I4846" t="s">
        <v>23</v>
      </c>
      <c r="J4846" t="s">
        <v>23</v>
      </c>
    </row>
    <row r="4847" spans="1:10" x14ac:dyDescent="0.15">
      <c r="A4847" t="s">
        <v>1089</v>
      </c>
      <c r="C4847" t="str">
        <f>VLOOKUP(A4847,装配单主表!A:B,2,FALSE)</f>
        <v>10000513</v>
      </c>
      <c r="D4847">
        <v>11990786</v>
      </c>
      <c r="E4847" t="s">
        <v>2956</v>
      </c>
      <c r="F4847">
        <v>1</v>
      </c>
      <c r="G4847">
        <v>0</v>
      </c>
      <c r="H4847" t="s">
        <v>23</v>
      </c>
      <c r="I4847" t="s">
        <v>23</v>
      </c>
      <c r="J4847" t="s">
        <v>23</v>
      </c>
    </row>
    <row r="4848" spans="1:10" x14ac:dyDescent="0.15">
      <c r="A4848" t="s">
        <v>1089</v>
      </c>
      <c r="C4848" t="str">
        <f>VLOOKUP(A4848,装配单主表!A:B,2,FALSE)</f>
        <v>10000513</v>
      </c>
      <c r="D4848">
        <v>11990629</v>
      </c>
      <c r="E4848" t="s">
        <v>2938</v>
      </c>
      <c r="F4848">
        <v>1</v>
      </c>
      <c r="G4848">
        <v>0</v>
      </c>
      <c r="H4848" t="s">
        <v>23</v>
      </c>
      <c r="I4848" t="s">
        <v>23</v>
      </c>
      <c r="J4848" t="s">
        <v>23</v>
      </c>
    </row>
    <row r="4849" spans="1:10" x14ac:dyDescent="0.15">
      <c r="A4849" t="s">
        <v>1089</v>
      </c>
      <c r="C4849" t="str">
        <f>VLOOKUP(A4849,装配单主表!A:B,2,FALSE)</f>
        <v>10000513</v>
      </c>
      <c r="D4849">
        <v>11990604</v>
      </c>
      <c r="E4849" t="s">
        <v>2925</v>
      </c>
      <c r="F4849">
        <v>1</v>
      </c>
      <c r="G4849">
        <v>0</v>
      </c>
      <c r="H4849" t="s">
        <v>23</v>
      </c>
      <c r="I4849" t="s">
        <v>23</v>
      </c>
      <c r="J4849" t="s">
        <v>23</v>
      </c>
    </row>
    <row r="4850" spans="1:10" x14ac:dyDescent="0.15">
      <c r="A4850" t="s">
        <v>1089</v>
      </c>
      <c r="C4850" t="str">
        <f>VLOOKUP(A4850,装配单主表!A:B,2,FALSE)</f>
        <v>10000513</v>
      </c>
      <c r="D4850">
        <v>11990607</v>
      </c>
      <c r="E4850" t="s">
        <v>2928</v>
      </c>
      <c r="F4850">
        <v>1</v>
      </c>
      <c r="G4850">
        <v>0</v>
      </c>
      <c r="H4850" t="s">
        <v>23</v>
      </c>
      <c r="I4850" t="s">
        <v>23</v>
      </c>
      <c r="J4850" t="s">
        <v>23</v>
      </c>
    </row>
    <row r="4851" spans="1:10" x14ac:dyDescent="0.15">
      <c r="A4851" t="s">
        <v>1089</v>
      </c>
      <c r="C4851" t="str">
        <f>VLOOKUP(A4851,装配单主表!A:B,2,FALSE)</f>
        <v>10000513</v>
      </c>
      <c r="D4851">
        <v>11990503</v>
      </c>
      <c r="E4851" t="s">
        <v>1090</v>
      </c>
      <c r="F4851">
        <v>1</v>
      </c>
      <c r="G4851">
        <v>0</v>
      </c>
      <c r="H4851" t="s">
        <v>23</v>
      </c>
      <c r="I4851" t="s">
        <v>23</v>
      </c>
      <c r="J4851" t="s">
        <v>23</v>
      </c>
    </row>
    <row r="4852" spans="1:10" x14ac:dyDescent="0.15">
      <c r="A4852" t="s">
        <v>1089</v>
      </c>
      <c r="C4852" t="str">
        <f>VLOOKUP(A4852,装配单主表!A:B,2,FALSE)</f>
        <v>10000513</v>
      </c>
      <c r="D4852">
        <v>11990597</v>
      </c>
      <c r="E4852" t="s">
        <v>2924</v>
      </c>
      <c r="F4852">
        <v>1</v>
      </c>
      <c r="G4852">
        <v>0</v>
      </c>
      <c r="H4852" t="s">
        <v>23</v>
      </c>
      <c r="I4852" t="s">
        <v>23</v>
      </c>
      <c r="J4852" t="s">
        <v>23</v>
      </c>
    </row>
    <row r="4853" spans="1:10" x14ac:dyDescent="0.15">
      <c r="A4853" t="s">
        <v>1089</v>
      </c>
      <c r="C4853" t="str">
        <f>VLOOKUP(A4853,装配单主表!A:B,2,FALSE)</f>
        <v>10000513</v>
      </c>
      <c r="D4853">
        <v>11990535</v>
      </c>
      <c r="E4853" t="s">
        <v>2911</v>
      </c>
      <c r="F4853">
        <v>1</v>
      </c>
      <c r="G4853">
        <v>0</v>
      </c>
      <c r="H4853" t="s">
        <v>23</v>
      </c>
      <c r="I4853" t="s">
        <v>23</v>
      </c>
      <c r="J4853" t="s">
        <v>23</v>
      </c>
    </row>
    <row r="4854" spans="1:10" x14ac:dyDescent="0.15">
      <c r="A4854" t="s">
        <v>1089</v>
      </c>
      <c r="C4854" t="str">
        <f>VLOOKUP(A4854,装配单主表!A:B,2,FALSE)</f>
        <v>10000513</v>
      </c>
      <c r="D4854">
        <v>11983743</v>
      </c>
      <c r="E4854" t="s">
        <v>2884</v>
      </c>
      <c r="F4854">
        <v>1</v>
      </c>
      <c r="G4854">
        <v>0</v>
      </c>
      <c r="H4854" t="s">
        <v>23</v>
      </c>
      <c r="I4854" t="s">
        <v>23</v>
      </c>
      <c r="J4854" t="s">
        <v>23</v>
      </c>
    </row>
    <row r="4855" spans="1:10" x14ac:dyDescent="0.15">
      <c r="A4855" t="s">
        <v>1089</v>
      </c>
      <c r="C4855" t="str">
        <f>VLOOKUP(A4855,装配单主表!A:B,2,FALSE)</f>
        <v>10000513</v>
      </c>
      <c r="D4855">
        <v>11983742</v>
      </c>
      <c r="E4855" t="s">
        <v>2883</v>
      </c>
      <c r="F4855">
        <v>1</v>
      </c>
      <c r="G4855">
        <v>0</v>
      </c>
      <c r="H4855" t="s">
        <v>23</v>
      </c>
      <c r="I4855" t="s">
        <v>23</v>
      </c>
      <c r="J4855" t="s">
        <v>23</v>
      </c>
    </row>
    <row r="4856" spans="1:10" x14ac:dyDescent="0.15">
      <c r="A4856" t="s">
        <v>1091</v>
      </c>
      <c r="C4856" t="str">
        <f>VLOOKUP(A4856,装配单主表!A:B,2,FALSE)</f>
        <v>10000514</v>
      </c>
      <c r="D4856">
        <v>11983742</v>
      </c>
      <c r="E4856" t="s">
        <v>2883</v>
      </c>
      <c r="F4856">
        <v>1</v>
      </c>
      <c r="G4856">
        <v>0</v>
      </c>
      <c r="H4856" t="s">
        <v>23</v>
      </c>
      <c r="I4856" t="s">
        <v>23</v>
      </c>
      <c r="J4856" t="s">
        <v>23</v>
      </c>
    </row>
    <row r="4857" spans="1:10" x14ac:dyDescent="0.15">
      <c r="A4857" t="s">
        <v>1091</v>
      </c>
      <c r="C4857" t="str">
        <f>VLOOKUP(A4857,装配单主表!A:B,2,FALSE)</f>
        <v>10000514</v>
      </c>
      <c r="D4857">
        <v>11983743</v>
      </c>
      <c r="E4857" t="s">
        <v>2884</v>
      </c>
      <c r="F4857">
        <v>1</v>
      </c>
      <c r="G4857">
        <v>0</v>
      </c>
      <c r="H4857" t="s">
        <v>23</v>
      </c>
      <c r="I4857" t="s">
        <v>23</v>
      </c>
      <c r="J4857" t="s">
        <v>23</v>
      </c>
    </row>
    <row r="4858" spans="1:10" x14ac:dyDescent="0.15">
      <c r="A4858" t="s">
        <v>1091</v>
      </c>
      <c r="C4858" t="str">
        <f>VLOOKUP(A4858,装配单主表!A:B,2,FALSE)</f>
        <v>10000514</v>
      </c>
      <c r="D4858">
        <v>11990533</v>
      </c>
      <c r="E4858" t="s">
        <v>2909</v>
      </c>
      <c r="F4858">
        <v>1</v>
      </c>
      <c r="G4858">
        <v>0</v>
      </c>
      <c r="H4858" t="s">
        <v>23</v>
      </c>
      <c r="I4858" t="s">
        <v>23</v>
      </c>
      <c r="J4858" t="s">
        <v>23</v>
      </c>
    </row>
    <row r="4859" spans="1:10" x14ac:dyDescent="0.15">
      <c r="A4859" t="s">
        <v>1091</v>
      </c>
      <c r="C4859" t="str">
        <f>VLOOKUP(A4859,装配单主表!A:B,2,FALSE)</f>
        <v>10000514</v>
      </c>
      <c r="D4859">
        <v>11990597</v>
      </c>
      <c r="E4859" t="s">
        <v>2924</v>
      </c>
      <c r="F4859">
        <v>1</v>
      </c>
      <c r="G4859">
        <v>0</v>
      </c>
      <c r="H4859" t="s">
        <v>23</v>
      </c>
      <c r="I4859" t="s">
        <v>23</v>
      </c>
      <c r="J4859" t="s">
        <v>23</v>
      </c>
    </row>
    <row r="4860" spans="1:10" x14ac:dyDescent="0.15">
      <c r="A4860" t="s">
        <v>1091</v>
      </c>
      <c r="C4860" t="str">
        <f>VLOOKUP(A4860,装配单主表!A:B,2,FALSE)</f>
        <v>10000514</v>
      </c>
      <c r="D4860">
        <v>11990501</v>
      </c>
      <c r="E4860" t="s">
        <v>784</v>
      </c>
      <c r="F4860">
        <v>1</v>
      </c>
      <c r="G4860">
        <v>0</v>
      </c>
      <c r="H4860" t="s">
        <v>23</v>
      </c>
      <c r="I4860" t="s">
        <v>23</v>
      </c>
      <c r="J4860" t="s">
        <v>23</v>
      </c>
    </row>
    <row r="4861" spans="1:10" x14ac:dyDescent="0.15">
      <c r="A4861" t="s">
        <v>1091</v>
      </c>
      <c r="C4861" t="str">
        <f>VLOOKUP(A4861,装配单主表!A:B,2,FALSE)</f>
        <v>10000514</v>
      </c>
      <c r="D4861">
        <v>11990607</v>
      </c>
      <c r="E4861" t="s">
        <v>2928</v>
      </c>
      <c r="F4861">
        <v>1</v>
      </c>
      <c r="G4861">
        <v>0</v>
      </c>
      <c r="H4861" t="s">
        <v>23</v>
      </c>
      <c r="I4861" t="s">
        <v>23</v>
      </c>
      <c r="J4861" t="s">
        <v>23</v>
      </c>
    </row>
    <row r="4862" spans="1:10" x14ac:dyDescent="0.15">
      <c r="A4862" t="s">
        <v>1091</v>
      </c>
      <c r="C4862" t="str">
        <f>VLOOKUP(A4862,装配单主表!A:B,2,FALSE)</f>
        <v>10000514</v>
      </c>
      <c r="D4862">
        <v>11990604</v>
      </c>
      <c r="E4862" t="s">
        <v>2925</v>
      </c>
      <c r="F4862">
        <v>1</v>
      </c>
      <c r="G4862">
        <v>0</v>
      </c>
      <c r="H4862" t="s">
        <v>23</v>
      </c>
      <c r="I4862" t="s">
        <v>23</v>
      </c>
      <c r="J4862" t="s">
        <v>23</v>
      </c>
    </row>
    <row r="4863" spans="1:10" x14ac:dyDescent="0.15">
      <c r="A4863" t="s">
        <v>1091</v>
      </c>
      <c r="C4863" t="str">
        <f>VLOOKUP(A4863,装配单主表!A:B,2,FALSE)</f>
        <v>10000514</v>
      </c>
      <c r="D4863">
        <v>11990629</v>
      </c>
      <c r="E4863" t="s">
        <v>2938</v>
      </c>
      <c r="F4863">
        <v>1</v>
      </c>
      <c r="G4863">
        <v>0</v>
      </c>
      <c r="H4863" t="s">
        <v>23</v>
      </c>
      <c r="I4863" t="s">
        <v>23</v>
      </c>
      <c r="J4863" t="s">
        <v>23</v>
      </c>
    </row>
    <row r="4864" spans="1:10" x14ac:dyDescent="0.15">
      <c r="A4864" t="s">
        <v>1091</v>
      </c>
      <c r="C4864" t="str">
        <f>VLOOKUP(A4864,装配单主表!A:B,2,FALSE)</f>
        <v>10000514</v>
      </c>
      <c r="D4864">
        <v>11990786</v>
      </c>
      <c r="E4864" t="s">
        <v>2956</v>
      </c>
      <c r="F4864">
        <v>1</v>
      </c>
      <c r="G4864">
        <v>0</v>
      </c>
      <c r="H4864" t="s">
        <v>23</v>
      </c>
      <c r="I4864" t="s">
        <v>23</v>
      </c>
      <c r="J4864" t="s">
        <v>23</v>
      </c>
    </row>
    <row r="4865" spans="1:10" x14ac:dyDescent="0.15">
      <c r="A4865" t="s">
        <v>1109</v>
      </c>
      <c r="C4865" t="str">
        <f>VLOOKUP(A4865,装配单主表!A:B,2,FALSE)</f>
        <v>10000515</v>
      </c>
      <c r="D4865">
        <v>11990786</v>
      </c>
      <c r="E4865" t="s">
        <v>2956</v>
      </c>
      <c r="F4865">
        <v>1</v>
      </c>
      <c r="G4865">
        <v>0</v>
      </c>
      <c r="H4865" t="s">
        <v>23</v>
      </c>
      <c r="I4865" t="s">
        <v>23</v>
      </c>
      <c r="J4865" t="s">
        <v>23</v>
      </c>
    </row>
    <row r="4866" spans="1:10" x14ac:dyDescent="0.15">
      <c r="A4866" t="s">
        <v>1109</v>
      </c>
      <c r="C4866" t="str">
        <f>VLOOKUP(A4866,装配单主表!A:B,2,FALSE)</f>
        <v>10000515</v>
      </c>
      <c r="D4866">
        <v>11990815</v>
      </c>
      <c r="E4866" t="s">
        <v>786</v>
      </c>
      <c r="F4866">
        <v>1</v>
      </c>
      <c r="G4866">
        <v>0</v>
      </c>
      <c r="H4866" t="s">
        <v>23</v>
      </c>
      <c r="I4866" t="s">
        <v>23</v>
      </c>
      <c r="J4866" t="s">
        <v>23</v>
      </c>
    </row>
    <row r="4867" spans="1:10" x14ac:dyDescent="0.15">
      <c r="A4867" t="s">
        <v>1109</v>
      </c>
      <c r="C4867" t="str">
        <f>VLOOKUP(A4867,装配单主表!A:B,2,FALSE)</f>
        <v>10000515</v>
      </c>
      <c r="D4867">
        <v>11990810</v>
      </c>
      <c r="E4867" t="s">
        <v>2957</v>
      </c>
      <c r="F4867">
        <v>1</v>
      </c>
      <c r="G4867">
        <v>0</v>
      </c>
      <c r="H4867" t="s">
        <v>23</v>
      </c>
      <c r="I4867" t="s">
        <v>23</v>
      </c>
      <c r="J4867" t="s">
        <v>23</v>
      </c>
    </row>
    <row r="4868" spans="1:10" x14ac:dyDescent="0.15">
      <c r="A4868" t="s">
        <v>1109</v>
      </c>
      <c r="C4868" t="str">
        <f>VLOOKUP(A4868,装配单主表!A:B,2,FALSE)</f>
        <v>10000515</v>
      </c>
      <c r="D4868">
        <v>11990629</v>
      </c>
      <c r="E4868" t="s">
        <v>2938</v>
      </c>
      <c r="F4868">
        <v>1</v>
      </c>
      <c r="G4868">
        <v>0</v>
      </c>
      <c r="H4868" t="s">
        <v>23</v>
      </c>
      <c r="I4868" t="s">
        <v>23</v>
      </c>
      <c r="J4868" t="s">
        <v>23</v>
      </c>
    </row>
    <row r="4869" spans="1:10" x14ac:dyDescent="0.15">
      <c r="A4869" t="s">
        <v>1109</v>
      </c>
      <c r="C4869" t="str">
        <f>VLOOKUP(A4869,装配单主表!A:B,2,FALSE)</f>
        <v>10000515</v>
      </c>
      <c r="D4869">
        <v>11990604</v>
      </c>
      <c r="E4869" t="s">
        <v>2925</v>
      </c>
      <c r="F4869">
        <v>1</v>
      </c>
      <c r="G4869">
        <v>0</v>
      </c>
      <c r="H4869" t="s">
        <v>23</v>
      </c>
      <c r="I4869" t="s">
        <v>23</v>
      </c>
      <c r="J4869" t="s">
        <v>23</v>
      </c>
    </row>
    <row r="4870" spans="1:10" x14ac:dyDescent="0.15">
      <c r="A4870" t="s">
        <v>1109</v>
      </c>
      <c r="C4870" t="str">
        <f>VLOOKUP(A4870,装配单主表!A:B,2,FALSE)</f>
        <v>10000515</v>
      </c>
      <c r="D4870">
        <v>11990607</v>
      </c>
      <c r="E4870" t="s">
        <v>2928</v>
      </c>
      <c r="F4870">
        <v>1</v>
      </c>
      <c r="G4870">
        <v>0</v>
      </c>
      <c r="H4870" t="s">
        <v>23</v>
      </c>
      <c r="I4870" t="s">
        <v>23</v>
      </c>
      <c r="J4870" t="s">
        <v>23</v>
      </c>
    </row>
    <row r="4871" spans="1:10" x14ac:dyDescent="0.15">
      <c r="A4871" t="s">
        <v>1109</v>
      </c>
      <c r="C4871" t="str">
        <f>VLOOKUP(A4871,装配单主表!A:B,2,FALSE)</f>
        <v>10000515</v>
      </c>
      <c r="D4871">
        <v>11990597</v>
      </c>
      <c r="E4871" t="s">
        <v>2924</v>
      </c>
      <c r="F4871">
        <v>1</v>
      </c>
      <c r="G4871">
        <v>0</v>
      </c>
      <c r="H4871" t="s">
        <v>23</v>
      </c>
      <c r="I4871" t="s">
        <v>23</v>
      </c>
      <c r="J4871" t="s">
        <v>23</v>
      </c>
    </row>
    <row r="4872" spans="1:10" x14ac:dyDescent="0.15">
      <c r="A4872" t="s">
        <v>1109</v>
      </c>
      <c r="C4872" t="str">
        <f>VLOOKUP(A4872,装配单主表!A:B,2,FALSE)</f>
        <v>10000515</v>
      </c>
      <c r="D4872">
        <v>11983743</v>
      </c>
      <c r="E4872" t="s">
        <v>2884</v>
      </c>
      <c r="F4872">
        <v>1</v>
      </c>
      <c r="G4872">
        <v>0</v>
      </c>
      <c r="H4872" t="s">
        <v>23</v>
      </c>
      <c r="I4872" t="s">
        <v>23</v>
      </c>
      <c r="J4872" t="s">
        <v>23</v>
      </c>
    </row>
    <row r="4873" spans="1:10" x14ac:dyDescent="0.15">
      <c r="A4873" t="s">
        <v>1109</v>
      </c>
      <c r="C4873" t="str">
        <f>VLOOKUP(A4873,装配单主表!A:B,2,FALSE)</f>
        <v>10000515</v>
      </c>
      <c r="D4873">
        <v>11983742</v>
      </c>
      <c r="E4873" t="s">
        <v>2883</v>
      </c>
      <c r="F4873">
        <v>1</v>
      </c>
      <c r="G4873">
        <v>0</v>
      </c>
      <c r="H4873" t="s">
        <v>23</v>
      </c>
      <c r="I4873" t="s">
        <v>23</v>
      </c>
      <c r="J4873" t="s">
        <v>23</v>
      </c>
    </row>
    <row r="4874" spans="1:10" x14ac:dyDescent="0.15">
      <c r="A4874" t="s">
        <v>1110</v>
      </c>
      <c r="C4874" t="str">
        <f>VLOOKUP(A4874,装配单主表!A:B,2,FALSE)</f>
        <v>10000516</v>
      </c>
      <c r="D4874">
        <v>11983742</v>
      </c>
      <c r="E4874" t="s">
        <v>2883</v>
      </c>
      <c r="F4874">
        <v>1</v>
      </c>
      <c r="G4874">
        <v>0</v>
      </c>
      <c r="H4874" t="s">
        <v>23</v>
      </c>
      <c r="I4874" t="s">
        <v>23</v>
      </c>
      <c r="J4874" t="s">
        <v>23</v>
      </c>
    </row>
    <row r="4875" spans="1:10" x14ac:dyDescent="0.15">
      <c r="A4875" t="s">
        <v>1110</v>
      </c>
      <c r="C4875" t="str">
        <f>VLOOKUP(A4875,装配单主表!A:B,2,FALSE)</f>
        <v>10000516</v>
      </c>
      <c r="D4875">
        <v>11983743</v>
      </c>
      <c r="E4875" t="s">
        <v>2884</v>
      </c>
      <c r="F4875">
        <v>1</v>
      </c>
      <c r="G4875">
        <v>0</v>
      </c>
      <c r="H4875" t="s">
        <v>23</v>
      </c>
      <c r="I4875" t="s">
        <v>23</v>
      </c>
      <c r="J4875" t="s">
        <v>23</v>
      </c>
    </row>
    <row r="4876" spans="1:10" x14ac:dyDescent="0.15">
      <c r="A4876" t="s">
        <v>1110</v>
      </c>
      <c r="C4876" t="str">
        <f>VLOOKUP(A4876,装配单主表!A:B,2,FALSE)</f>
        <v>10000516</v>
      </c>
      <c r="D4876">
        <v>11990597</v>
      </c>
      <c r="E4876" t="s">
        <v>2924</v>
      </c>
      <c r="F4876">
        <v>1</v>
      </c>
      <c r="G4876">
        <v>0</v>
      </c>
      <c r="H4876" t="s">
        <v>23</v>
      </c>
      <c r="I4876" t="s">
        <v>23</v>
      </c>
      <c r="J4876" t="s">
        <v>23</v>
      </c>
    </row>
    <row r="4877" spans="1:10" x14ac:dyDescent="0.15">
      <c r="A4877" t="s">
        <v>1110</v>
      </c>
      <c r="C4877" t="str">
        <f>VLOOKUP(A4877,装配单主表!A:B,2,FALSE)</f>
        <v>10000516</v>
      </c>
      <c r="D4877">
        <v>11990539</v>
      </c>
      <c r="E4877" t="s">
        <v>2915</v>
      </c>
      <c r="F4877">
        <v>1</v>
      </c>
      <c r="G4877">
        <v>0</v>
      </c>
      <c r="H4877" t="s">
        <v>23</v>
      </c>
      <c r="I4877" t="s">
        <v>23</v>
      </c>
      <c r="J4877" t="s">
        <v>23</v>
      </c>
    </row>
    <row r="4878" spans="1:10" x14ac:dyDescent="0.15">
      <c r="A4878" t="s">
        <v>1110</v>
      </c>
      <c r="C4878" t="str">
        <f>VLOOKUP(A4878,装配单主表!A:B,2,FALSE)</f>
        <v>10000516</v>
      </c>
      <c r="D4878">
        <v>11990507</v>
      </c>
      <c r="E4878" t="s">
        <v>789</v>
      </c>
      <c r="F4878">
        <v>1</v>
      </c>
      <c r="G4878">
        <v>0</v>
      </c>
      <c r="H4878" t="s">
        <v>23</v>
      </c>
      <c r="I4878" t="s">
        <v>23</v>
      </c>
      <c r="J4878" t="s">
        <v>23</v>
      </c>
    </row>
    <row r="4879" spans="1:10" x14ac:dyDescent="0.15">
      <c r="A4879" t="s">
        <v>1110</v>
      </c>
      <c r="C4879" t="str">
        <f>VLOOKUP(A4879,装配单主表!A:B,2,FALSE)</f>
        <v>10000516</v>
      </c>
      <c r="D4879">
        <v>11990607</v>
      </c>
      <c r="E4879" t="s">
        <v>2928</v>
      </c>
      <c r="F4879">
        <v>1</v>
      </c>
      <c r="G4879">
        <v>0</v>
      </c>
      <c r="H4879" t="s">
        <v>23</v>
      </c>
      <c r="I4879" t="s">
        <v>23</v>
      </c>
      <c r="J4879" t="s">
        <v>23</v>
      </c>
    </row>
    <row r="4880" spans="1:10" x14ac:dyDescent="0.15">
      <c r="A4880" t="s">
        <v>1110</v>
      </c>
      <c r="C4880" t="str">
        <f>VLOOKUP(A4880,装配单主表!A:B,2,FALSE)</f>
        <v>10000516</v>
      </c>
      <c r="D4880">
        <v>11990604</v>
      </c>
      <c r="E4880" t="s">
        <v>2925</v>
      </c>
      <c r="F4880">
        <v>1</v>
      </c>
      <c r="G4880">
        <v>0</v>
      </c>
      <c r="H4880" t="s">
        <v>23</v>
      </c>
      <c r="I4880" t="s">
        <v>23</v>
      </c>
      <c r="J4880" t="s">
        <v>23</v>
      </c>
    </row>
    <row r="4881" spans="1:10" x14ac:dyDescent="0.15">
      <c r="A4881" t="s">
        <v>1110</v>
      </c>
      <c r="C4881" t="str">
        <f>VLOOKUP(A4881,装配单主表!A:B,2,FALSE)</f>
        <v>10000516</v>
      </c>
      <c r="D4881">
        <v>11990629</v>
      </c>
      <c r="E4881" t="s">
        <v>2938</v>
      </c>
      <c r="F4881">
        <v>1</v>
      </c>
      <c r="G4881">
        <v>0</v>
      </c>
      <c r="H4881" t="s">
        <v>23</v>
      </c>
      <c r="I4881" t="s">
        <v>23</v>
      </c>
      <c r="J4881" t="s">
        <v>23</v>
      </c>
    </row>
    <row r="4882" spans="1:10" x14ac:dyDescent="0.15">
      <c r="A4882" t="s">
        <v>1110</v>
      </c>
      <c r="C4882" t="str">
        <f>VLOOKUP(A4882,装配单主表!A:B,2,FALSE)</f>
        <v>10000516</v>
      </c>
      <c r="D4882">
        <v>11990786</v>
      </c>
      <c r="E4882" t="s">
        <v>2956</v>
      </c>
      <c r="F4882">
        <v>1</v>
      </c>
      <c r="G4882">
        <v>0</v>
      </c>
      <c r="H4882" t="s">
        <v>23</v>
      </c>
      <c r="I4882" t="s">
        <v>23</v>
      </c>
      <c r="J4882" t="s">
        <v>23</v>
      </c>
    </row>
    <row r="4883" spans="1:10" x14ac:dyDescent="0.15">
      <c r="A4883" t="s">
        <v>1111</v>
      </c>
      <c r="C4883" t="str">
        <f>VLOOKUP(A4883,装配单主表!A:B,2,FALSE)</f>
        <v>10000517</v>
      </c>
      <c r="D4883">
        <v>11990786</v>
      </c>
      <c r="E4883" t="s">
        <v>2956</v>
      </c>
      <c r="F4883">
        <v>1</v>
      </c>
      <c r="G4883">
        <v>0</v>
      </c>
      <c r="H4883" t="s">
        <v>23</v>
      </c>
      <c r="I4883" t="s">
        <v>23</v>
      </c>
      <c r="J4883" t="s">
        <v>23</v>
      </c>
    </row>
    <row r="4884" spans="1:10" x14ac:dyDescent="0.15">
      <c r="A4884" t="s">
        <v>1111</v>
      </c>
      <c r="C4884" t="str">
        <f>VLOOKUP(A4884,装配单主表!A:B,2,FALSE)</f>
        <v>10000517</v>
      </c>
      <c r="D4884">
        <v>11990629</v>
      </c>
      <c r="E4884" t="s">
        <v>2938</v>
      </c>
      <c r="F4884">
        <v>1</v>
      </c>
      <c r="G4884">
        <v>0</v>
      </c>
      <c r="H4884" t="s">
        <v>23</v>
      </c>
      <c r="I4884" t="s">
        <v>23</v>
      </c>
      <c r="J4884" t="s">
        <v>23</v>
      </c>
    </row>
    <row r="4885" spans="1:10" x14ac:dyDescent="0.15">
      <c r="A4885" t="s">
        <v>1111</v>
      </c>
      <c r="C4885" t="str">
        <f>VLOOKUP(A4885,装配单主表!A:B,2,FALSE)</f>
        <v>10000517</v>
      </c>
      <c r="D4885">
        <v>11990604</v>
      </c>
      <c r="E4885" t="s">
        <v>2925</v>
      </c>
      <c r="F4885">
        <v>1</v>
      </c>
      <c r="G4885">
        <v>0</v>
      </c>
      <c r="H4885" t="s">
        <v>23</v>
      </c>
      <c r="I4885" t="s">
        <v>23</v>
      </c>
      <c r="J4885" t="s">
        <v>23</v>
      </c>
    </row>
    <row r="4886" spans="1:10" x14ac:dyDescent="0.15">
      <c r="A4886" t="s">
        <v>1111</v>
      </c>
      <c r="C4886" t="str">
        <f>VLOOKUP(A4886,装配单主表!A:B,2,FALSE)</f>
        <v>10000517</v>
      </c>
      <c r="D4886">
        <v>11990607</v>
      </c>
      <c r="E4886" t="s">
        <v>2928</v>
      </c>
      <c r="F4886">
        <v>1</v>
      </c>
      <c r="G4886">
        <v>0</v>
      </c>
      <c r="H4886" t="s">
        <v>23</v>
      </c>
      <c r="I4886" t="s">
        <v>23</v>
      </c>
      <c r="J4886" t="s">
        <v>23</v>
      </c>
    </row>
    <row r="4887" spans="1:10" x14ac:dyDescent="0.15">
      <c r="A4887" t="s">
        <v>1111</v>
      </c>
      <c r="C4887" t="str">
        <f>VLOOKUP(A4887,装配单主表!A:B,2,FALSE)</f>
        <v>10000517</v>
      </c>
      <c r="D4887">
        <v>11990504</v>
      </c>
      <c r="E4887" t="s">
        <v>791</v>
      </c>
      <c r="F4887">
        <v>1</v>
      </c>
      <c r="G4887">
        <v>0</v>
      </c>
      <c r="H4887" t="s">
        <v>23</v>
      </c>
      <c r="I4887" t="s">
        <v>23</v>
      </c>
      <c r="J4887" t="s">
        <v>23</v>
      </c>
    </row>
    <row r="4888" spans="1:10" x14ac:dyDescent="0.15">
      <c r="A4888" t="s">
        <v>1111</v>
      </c>
      <c r="C4888" t="str">
        <f>VLOOKUP(A4888,装配单主表!A:B,2,FALSE)</f>
        <v>10000517</v>
      </c>
      <c r="D4888">
        <v>11990536</v>
      </c>
      <c r="E4888" t="s">
        <v>2912</v>
      </c>
      <c r="F4888">
        <v>1</v>
      </c>
      <c r="G4888">
        <v>0</v>
      </c>
      <c r="H4888" t="s">
        <v>23</v>
      </c>
      <c r="I4888" t="s">
        <v>23</v>
      </c>
      <c r="J4888" t="s">
        <v>23</v>
      </c>
    </row>
    <row r="4889" spans="1:10" x14ac:dyDescent="0.15">
      <c r="A4889" t="s">
        <v>1111</v>
      </c>
      <c r="C4889" t="str">
        <f>VLOOKUP(A4889,装配单主表!A:B,2,FALSE)</f>
        <v>10000517</v>
      </c>
      <c r="D4889">
        <v>11990597</v>
      </c>
      <c r="E4889" t="s">
        <v>2924</v>
      </c>
      <c r="F4889">
        <v>1</v>
      </c>
      <c r="G4889">
        <v>0</v>
      </c>
      <c r="H4889" t="s">
        <v>23</v>
      </c>
      <c r="I4889" t="s">
        <v>23</v>
      </c>
      <c r="J4889" t="s">
        <v>23</v>
      </c>
    </row>
    <row r="4890" spans="1:10" x14ac:dyDescent="0.15">
      <c r="A4890" t="s">
        <v>1111</v>
      </c>
      <c r="C4890" t="str">
        <f>VLOOKUP(A4890,装配单主表!A:B,2,FALSE)</f>
        <v>10000517</v>
      </c>
      <c r="D4890">
        <v>11983743</v>
      </c>
      <c r="E4890" t="s">
        <v>2884</v>
      </c>
      <c r="F4890">
        <v>1</v>
      </c>
      <c r="G4890">
        <v>0</v>
      </c>
      <c r="H4890" t="s">
        <v>23</v>
      </c>
      <c r="I4890" t="s">
        <v>23</v>
      </c>
      <c r="J4890" t="s">
        <v>23</v>
      </c>
    </row>
    <row r="4891" spans="1:10" x14ac:dyDescent="0.15">
      <c r="A4891" t="s">
        <v>1111</v>
      </c>
      <c r="C4891" t="str">
        <f>VLOOKUP(A4891,装配单主表!A:B,2,FALSE)</f>
        <v>10000517</v>
      </c>
      <c r="D4891">
        <v>11983742</v>
      </c>
      <c r="E4891" t="s">
        <v>2883</v>
      </c>
      <c r="F4891">
        <v>1</v>
      </c>
      <c r="G4891">
        <v>0</v>
      </c>
      <c r="H4891" t="s">
        <v>23</v>
      </c>
      <c r="I4891" t="s">
        <v>23</v>
      </c>
      <c r="J4891" t="s">
        <v>23</v>
      </c>
    </row>
    <row r="4892" spans="1:10" x14ac:dyDescent="0.15">
      <c r="A4892" t="s">
        <v>1112</v>
      </c>
      <c r="C4892" t="str">
        <f>VLOOKUP(A4892,装配单主表!A:B,2,FALSE)</f>
        <v>10000518</v>
      </c>
      <c r="D4892">
        <v>11983742</v>
      </c>
      <c r="E4892" t="s">
        <v>2883</v>
      </c>
      <c r="F4892">
        <v>1</v>
      </c>
      <c r="G4892">
        <v>0</v>
      </c>
      <c r="H4892" t="s">
        <v>23</v>
      </c>
      <c r="I4892" t="s">
        <v>23</v>
      </c>
      <c r="J4892" t="s">
        <v>23</v>
      </c>
    </row>
    <row r="4893" spans="1:10" x14ac:dyDescent="0.15">
      <c r="A4893" t="s">
        <v>1112</v>
      </c>
      <c r="C4893" t="str">
        <f>VLOOKUP(A4893,装配单主表!A:B,2,FALSE)</f>
        <v>10000518</v>
      </c>
      <c r="D4893">
        <v>11983743</v>
      </c>
      <c r="E4893" t="s">
        <v>2884</v>
      </c>
      <c r="F4893">
        <v>1</v>
      </c>
      <c r="G4893">
        <v>0</v>
      </c>
      <c r="H4893" t="s">
        <v>23</v>
      </c>
      <c r="I4893" t="s">
        <v>23</v>
      </c>
      <c r="J4893" t="s">
        <v>23</v>
      </c>
    </row>
    <row r="4894" spans="1:10" x14ac:dyDescent="0.15">
      <c r="A4894" t="s">
        <v>1112</v>
      </c>
      <c r="C4894" t="str">
        <f>VLOOKUP(A4894,装配单主表!A:B,2,FALSE)</f>
        <v>10000518</v>
      </c>
      <c r="D4894">
        <v>11990597</v>
      </c>
      <c r="E4894" t="s">
        <v>2924</v>
      </c>
      <c r="F4894">
        <v>1</v>
      </c>
      <c r="G4894">
        <v>0</v>
      </c>
      <c r="H4894" t="s">
        <v>23</v>
      </c>
      <c r="I4894" t="s">
        <v>23</v>
      </c>
      <c r="J4894" t="s">
        <v>23</v>
      </c>
    </row>
    <row r="4895" spans="1:10" x14ac:dyDescent="0.15">
      <c r="A4895" t="s">
        <v>1112</v>
      </c>
      <c r="C4895" t="str">
        <f>VLOOKUP(A4895,装配单主表!A:B,2,FALSE)</f>
        <v>10000518</v>
      </c>
      <c r="D4895">
        <v>11990534</v>
      </c>
      <c r="E4895" t="s">
        <v>2910</v>
      </c>
      <c r="F4895">
        <v>1</v>
      </c>
      <c r="G4895">
        <v>0</v>
      </c>
      <c r="H4895" t="s">
        <v>23</v>
      </c>
      <c r="I4895" t="s">
        <v>23</v>
      </c>
      <c r="J4895" t="s">
        <v>23</v>
      </c>
    </row>
    <row r="4896" spans="1:10" x14ac:dyDescent="0.15">
      <c r="A4896" t="s">
        <v>1112</v>
      </c>
      <c r="C4896" t="str">
        <f>VLOOKUP(A4896,装配单主表!A:B,2,FALSE)</f>
        <v>10000518</v>
      </c>
      <c r="D4896">
        <v>11990502</v>
      </c>
      <c r="E4896" t="s">
        <v>793</v>
      </c>
      <c r="F4896">
        <v>1</v>
      </c>
      <c r="G4896">
        <v>0</v>
      </c>
      <c r="H4896" t="s">
        <v>23</v>
      </c>
      <c r="I4896" t="s">
        <v>23</v>
      </c>
      <c r="J4896" t="s">
        <v>23</v>
      </c>
    </row>
    <row r="4897" spans="1:10" x14ac:dyDescent="0.15">
      <c r="A4897" t="s">
        <v>1112</v>
      </c>
      <c r="C4897" t="str">
        <f>VLOOKUP(A4897,装配单主表!A:B,2,FALSE)</f>
        <v>10000518</v>
      </c>
      <c r="D4897">
        <v>11990607</v>
      </c>
      <c r="E4897" t="s">
        <v>2928</v>
      </c>
      <c r="F4897">
        <v>1</v>
      </c>
      <c r="G4897">
        <v>0</v>
      </c>
      <c r="H4897" t="s">
        <v>23</v>
      </c>
      <c r="I4897" t="s">
        <v>23</v>
      </c>
      <c r="J4897" t="s">
        <v>23</v>
      </c>
    </row>
    <row r="4898" spans="1:10" x14ac:dyDescent="0.15">
      <c r="A4898" t="s">
        <v>1112</v>
      </c>
      <c r="C4898" t="str">
        <f>VLOOKUP(A4898,装配单主表!A:B,2,FALSE)</f>
        <v>10000518</v>
      </c>
      <c r="D4898">
        <v>11990604</v>
      </c>
      <c r="E4898" t="s">
        <v>2925</v>
      </c>
      <c r="F4898">
        <v>1</v>
      </c>
      <c r="G4898">
        <v>0</v>
      </c>
      <c r="H4898" t="s">
        <v>23</v>
      </c>
      <c r="I4898" t="s">
        <v>23</v>
      </c>
      <c r="J4898" t="s">
        <v>23</v>
      </c>
    </row>
    <row r="4899" spans="1:10" x14ac:dyDescent="0.15">
      <c r="A4899" t="s">
        <v>1112</v>
      </c>
      <c r="C4899" t="str">
        <f>VLOOKUP(A4899,装配单主表!A:B,2,FALSE)</f>
        <v>10000518</v>
      </c>
      <c r="D4899">
        <v>11990629</v>
      </c>
      <c r="E4899" t="s">
        <v>2938</v>
      </c>
      <c r="F4899">
        <v>1</v>
      </c>
      <c r="G4899">
        <v>0</v>
      </c>
      <c r="H4899" t="s">
        <v>23</v>
      </c>
      <c r="I4899" t="s">
        <v>23</v>
      </c>
      <c r="J4899" t="s">
        <v>23</v>
      </c>
    </row>
    <row r="4900" spans="1:10" x14ac:dyDescent="0.15">
      <c r="A4900" t="s">
        <v>1112</v>
      </c>
      <c r="C4900" t="str">
        <f>VLOOKUP(A4900,装配单主表!A:B,2,FALSE)</f>
        <v>10000518</v>
      </c>
      <c r="D4900">
        <v>11990786</v>
      </c>
      <c r="E4900" t="s">
        <v>2956</v>
      </c>
      <c r="F4900">
        <v>1</v>
      </c>
      <c r="G4900">
        <v>0</v>
      </c>
      <c r="H4900" t="s">
        <v>23</v>
      </c>
      <c r="I4900" t="s">
        <v>23</v>
      </c>
      <c r="J4900" t="s">
        <v>23</v>
      </c>
    </row>
    <row r="4901" spans="1:10" x14ac:dyDescent="0.15">
      <c r="A4901" t="s">
        <v>1113</v>
      </c>
      <c r="C4901" t="str">
        <f>VLOOKUP(A4901,装配单主表!A:B,2,FALSE)</f>
        <v>10000519</v>
      </c>
      <c r="D4901">
        <v>11990786</v>
      </c>
      <c r="E4901" t="s">
        <v>2956</v>
      </c>
      <c r="F4901">
        <v>1</v>
      </c>
      <c r="G4901">
        <v>0</v>
      </c>
      <c r="H4901" t="s">
        <v>23</v>
      </c>
      <c r="I4901" t="s">
        <v>23</v>
      </c>
      <c r="J4901" t="s">
        <v>23</v>
      </c>
    </row>
    <row r="4902" spans="1:10" x14ac:dyDescent="0.15">
      <c r="A4902" t="s">
        <v>1113</v>
      </c>
      <c r="C4902" t="str">
        <f>VLOOKUP(A4902,装配单主表!A:B,2,FALSE)</f>
        <v>10000519</v>
      </c>
      <c r="D4902">
        <v>11990629</v>
      </c>
      <c r="E4902" t="s">
        <v>2938</v>
      </c>
      <c r="F4902">
        <v>1</v>
      </c>
      <c r="G4902">
        <v>0</v>
      </c>
      <c r="H4902" t="s">
        <v>23</v>
      </c>
      <c r="I4902" t="s">
        <v>23</v>
      </c>
      <c r="J4902" t="s">
        <v>23</v>
      </c>
    </row>
    <row r="4903" spans="1:10" x14ac:dyDescent="0.15">
      <c r="A4903" t="s">
        <v>1113</v>
      </c>
      <c r="C4903" t="str">
        <f>VLOOKUP(A4903,装配单主表!A:B,2,FALSE)</f>
        <v>10000519</v>
      </c>
      <c r="D4903">
        <v>11990604</v>
      </c>
      <c r="E4903" t="s">
        <v>2925</v>
      </c>
      <c r="F4903">
        <v>1</v>
      </c>
      <c r="G4903">
        <v>0</v>
      </c>
      <c r="H4903" t="s">
        <v>23</v>
      </c>
      <c r="I4903" t="s">
        <v>23</v>
      </c>
      <c r="J4903" t="s">
        <v>23</v>
      </c>
    </row>
    <row r="4904" spans="1:10" x14ac:dyDescent="0.15">
      <c r="A4904" t="s">
        <v>1113</v>
      </c>
      <c r="C4904" t="str">
        <f>VLOOKUP(A4904,装配单主表!A:B,2,FALSE)</f>
        <v>10000519</v>
      </c>
      <c r="D4904">
        <v>11990607</v>
      </c>
      <c r="E4904" t="s">
        <v>2928</v>
      </c>
      <c r="F4904">
        <v>1</v>
      </c>
      <c r="G4904">
        <v>0</v>
      </c>
      <c r="H4904" t="s">
        <v>23</v>
      </c>
      <c r="I4904" t="s">
        <v>23</v>
      </c>
      <c r="J4904" t="s">
        <v>23</v>
      </c>
    </row>
    <row r="4905" spans="1:10" x14ac:dyDescent="0.15">
      <c r="A4905" t="s">
        <v>1113</v>
      </c>
      <c r="C4905" t="str">
        <f>VLOOKUP(A4905,装配单主表!A:B,2,FALSE)</f>
        <v>10000519</v>
      </c>
      <c r="D4905">
        <v>11990617</v>
      </c>
      <c r="E4905" t="s">
        <v>2933</v>
      </c>
      <c r="F4905">
        <v>1</v>
      </c>
      <c r="G4905">
        <v>0</v>
      </c>
      <c r="H4905" t="s">
        <v>23</v>
      </c>
      <c r="I4905" t="s">
        <v>23</v>
      </c>
      <c r="J4905" t="s">
        <v>23</v>
      </c>
    </row>
    <row r="4906" spans="1:10" x14ac:dyDescent="0.15">
      <c r="A4906" t="s">
        <v>1113</v>
      </c>
      <c r="C4906" t="str">
        <f>VLOOKUP(A4906,装配单主表!A:B,2,FALSE)</f>
        <v>10000519</v>
      </c>
      <c r="D4906">
        <v>11990503</v>
      </c>
      <c r="E4906" t="s">
        <v>1090</v>
      </c>
      <c r="F4906">
        <v>1</v>
      </c>
      <c r="G4906">
        <v>0</v>
      </c>
      <c r="H4906" t="s">
        <v>23</v>
      </c>
      <c r="I4906" t="s">
        <v>23</v>
      </c>
      <c r="J4906" t="s">
        <v>23</v>
      </c>
    </row>
    <row r="4907" spans="1:10" x14ac:dyDescent="0.15">
      <c r="A4907" t="s">
        <v>1113</v>
      </c>
      <c r="C4907" t="str">
        <f>VLOOKUP(A4907,装配单主表!A:B,2,FALSE)</f>
        <v>10000519</v>
      </c>
      <c r="D4907">
        <v>11990559</v>
      </c>
      <c r="E4907" t="s">
        <v>2919</v>
      </c>
      <c r="F4907">
        <v>1</v>
      </c>
      <c r="G4907">
        <v>0</v>
      </c>
      <c r="H4907" t="s">
        <v>23</v>
      </c>
      <c r="I4907" t="s">
        <v>23</v>
      </c>
      <c r="J4907" t="s">
        <v>23</v>
      </c>
    </row>
    <row r="4908" spans="1:10" x14ac:dyDescent="0.15">
      <c r="A4908" t="s">
        <v>1113</v>
      </c>
      <c r="C4908" t="str">
        <f>VLOOKUP(A4908,装配单主表!A:B,2,FALSE)</f>
        <v>10000519</v>
      </c>
      <c r="D4908">
        <v>11990597</v>
      </c>
      <c r="E4908" t="s">
        <v>2924</v>
      </c>
      <c r="F4908">
        <v>1</v>
      </c>
      <c r="G4908">
        <v>0</v>
      </c>
      <c r="H4908" t="s">
        <v>23</v>
      </c>
      <c r="I4908" t="s">
        <v>23</v>
      </c>
      <c r="J4908" t="s">
        <v>23</v>
      </c>
    </row>
    <row r="4909" spans="1:10" x14ac:dyDescent="0.15">
      <c r="A4909" t="s">
        <v>1113</v>
      </c>
      <c r="C4909" t="str">
        <f>VLOOKUP(A4909,装配单主表!A:B,2,FALSE)</f>
        <v>10000519</v>
      </c>
      <c r="D4909">
        <v>11983743</v>
      </c>
      <c r="E4909" t="s">
        <v>2884</v>
      </c>
      <c r="F4909">
        <v>1</v>
      </c>
      <c r="G4909">
        <v>0</v>
      </c>
      <c r="H4909" t="s">
        <v>23</v>
      </c>
      <c r="I4909" t="s">
        <v>23</v>
      </c>
      <c r="J4909" t="s">
        <v>23</v>
      </c>
    </row>
    <row r="4910" spans="1:10" x14ac:dyDescent="0.15">
      <c r="A4910" t="s">
        <v>1113</v>
      </c>
      <c r="C4910" t="str">
        <f>VLOOKUP(A4910,装配单主表!A:B,2,FALSE)</f>
        <v>10000519</v>
      </c>
      <c r="D4910">
        <v>11983742</v>
      </c>
      <c r="E4910" t="s">
        <v>2883</v>
      </c>
      <c r="F4910">
        <v>1</v>
      </c>
      <c r="G4910">
        <v>0</v>
      </c>
      <c r="H4910" t="s">
        <v>23</v>
      </c>
      <c r="I4910" t="s">
        <v>23</v>
      </c>
      <c r="J4910" t="s">
        <v>23</v>
      </c>
    </row>
    <row r="4911" spans="1:10" x14ac:dyDescent="0.15">
      <c r="A4911" t="s">
        <v>783</v>
      </c>
      <c r="C4911" t="str">
        <f>VLOOKUP(A4911,装配单主表!A:B,2,FALSE)</f>
        <v>10000520</v>
      </c>
      <c r="D4911">
        <v>11983742</v>
      </c>
      <c r="E4911" t="s">
        <v>2883</v>
      </c>
      <c r="F4911">
        <v>1</v>
      </c>
      <c r="G4911">
        <v>0</v>
      </c>
      <c r="H4911" t="s">
        <v>23</v>
      </c>
      <c r="I4911" t="s">
        <v>23</v>
      </c>
      <c r="J4911" t="s">
        <v>23</v>
      </c>
    </row>
    <row r="4912" spans="1:10" x14ac:dyDescent="0.15">
      <c r="A4912" t="s">
        <v>783</v>
      </c>
      <c r="C4912" t="str">
        <f>VLOOKUP(A4912,装配单主表!A:B,2,FALSE)</f>
        <v>10000520</v>
      </c>
      <c r="D4912">
        <v>11983743</v>
      </c>
      <c r="E4912" t="s">
        <v>2884</v>
      </c>
      <c r="F4912">
        <v>1</v>
      </c>
      <c r="G4912">
        <v>0</v>
      </c>
      <c r="H4912" t="s">
        <v>23</v>
      </c>
      <c r="I4912" t="s">
        <v>23</v>
      </c>
      <c r="J4912" t="s">
        <v>23</v>
      </c>
    </row>
    <row r="4913" spans="1:10" x14ac:dyDescent="0.15">
      <c r="A4913" t="s">
        <v>783</v>
      </c>
      <c r="C4913" t="str">
        <f>VLOOKUP(A4913,装配单主表!A:B,2,FALSE)</f>
        <v>10000520</v>
      </c>
      <c r="D4913">
        <v>11990597</v>
      </c>
      <c r="E4913" t="s">
        <v>2924</v>
      </c>
      <c r="F4913">
        <v>1</v>
      </c>
      <c r="G4913">
        <v>0</v>
      </c>
      <c r="H4913" t="s">
        <v>23</v>
      </c>
      <c r="I4913" t="s">
        <v>23</v>
      </c>
      <c r="J4913" t="s">
        <v>23</v>
      </c>
    </row>
    <row r="4914" spans="1:10" x14ac:dyDescent="0.15">
      <c r="A4914" t="s">
        <v>783</v>
      </c>
      <c r="C4914" t="str">
        <f>VLOOKUP(A4914,装配单主表!A:B,2,FALSE)</f>
        <v>10000520</v>
      </c>
      <c r="D4914">
        <v>11990557</v>
      </c>
      <c r="E4914" t="s">
        <v>2917</v>
      </c>
      <c r="F4914">
        <v>1</v>
      </c>
      <c r="G4914">
        <v>0</v>
      </c>
      <c r="H4914" t="s">
        <v>23</v>
      </c>
      <c r="I4914" t="s">
        <v>23</v>
      </c>
      <c r="J4914" t="s">
        <v>23</v>
      </c>
    </row>
    <row r="4915" spans="1:10" x14ac:dyDescent="0.15">
      <c r="A4915" t="s">
        <v>783</v>
      </c>
      <c r="C4915" t="str">
        <f>VLOOKUP(A4915,装配单主表!A:B,2,FALSE)</f>
        <v>10000520</v>
      </c>
      <c r="D4915">
        <v>11990533</v>
      </c>
      <c r="E4915" t="s">
        <v>2909</v>
      </c>
      <c r="F4915">
        <v>1</v>
      </c>
      <c r="G4915">
        <v>0</v>
      </c>
      <c r="H4915" t="s">
        <v>23</v>
      </c>
      <c r="I4915" t="s">
        <v>23</v>
      </c>
      <c r="J4915" t="s">
        <v>23</v>
      </c>
    </row>
    <row r="4916" spans="1:10" x14ac:dyDescent="0.15">
      <c r="A4916" t="s">
        <v>783</v>
      </c>
      <c r="C4916" t="str">
        <f>VLOOKUP(A4916,装配单主表!A:B,2,FALSE)</f>
        <v>10000520</v>
      </c>
      <c r="D4916">
        <v>11990501</v>
      </c>
      <c r="E4916" t="s">
        <v>784</v>
      </c>
      <c r="F4916">
        <v>1</v>
      </c>
      <c r="G4916">
        <v>0</v>
      </c>
      <c r="H4916" t="s">
        <v>23</v>
      </c>
      <c r="I4916" t="s">
        <v>23</v>
      </c>
      <c r="J4916" t="s">
        <v>23</v>
      </c>
    </row>
    <row r="4917" spans="1:10" x14ac:dyDescent="0.15">
      <c r="A4917" t="s">
        <v>783</v>
      </c>
      <c r="C4917" t="str">
        <f>VLOOKUP(A4917,装配单主表!A:B,2,FALSE)</f>
        <v>10000520</v>
      </c>
      <c r="D4917">
        <v>11990607</v>
      </c>
      <c r="E4917" t="s">
        <v>2928</v>
      </c>
      <c r="F4917">
        <v>1</v>
      </c>
      <c r="G4917">
        <v>0</v>
      </c>
      <c r="H4917" t="s">
        <v>23</v>
      </c>
      <c r="I4917" t="s">
        <v>23</v>
      </c>
      <c r="J4917" t="s">
        <v>23</v>
      </c>
    </row>
    <row r="4918" spans="1:10" x14ac:dyDescent="0.15">
      <c r="A4918" t="s">
        <v>783</v>
      </c>
      <c r="C4918" t="str">
        <f>VLOOKUP(A4918,装配单主表!A:B,2,FALSE)</f>
        <v>10000520</v>
      </c>
      <c r="D4918">
        <v>11990604</v>
      </c>
      <c r="E4918" t="s">
        <v>2925</v>
      </c>
      <c r="F4918">
        <v>1</v>
      </c>
      <c r="G4918">
        <v>0</v>
      </c>
      <c r="H4918" t="s">
        <v>23</v>
      </c>
      <c r="I4918" t="s">
        <v>23</v>
      </c>
      <c r="J4918" t="s">
        <v>23</v>
      </c>
    </row>
    <row r="4919" spans="1:10" x14ac:dyDescent="0.15">
      <c r="A4919" t="s">
        <v>783</v>
      </c>
      <c r="C4919" t="str">
        <f>VLOOKUP(A4919,装配单主表!A:B,2,FALSE)</f>
        <v>10000520</v>
      </c>
      <c r="D4919">
        <v>11990629</v>
      </c>
      <c r="E4919" t="s">
        <v>2938</v>
      </c>
      <c r="F4919">
        <v>1</v>
      </c>
      <c r="G4919">
        <v>0</v>
      </c>
      <c r="H4919" t="s">
        <v>23</v>
      </c>
      <c r="I4919" t="s">
        <v>23</v>
      </c>
      <c r="J4919" t="s">
        <v>23</v>
      </c>
    </row>
    <row r="4920" spans="1:10" x14ac:dyDescent="0.15">
      <c r="A4920" t="s">
        <v>783</v>
      </c>
      <c r="C4920" t="str">
        <f>VLOOKUP(A4920,装配单主表!A:B,2,FALSE)</f>
        <v>10000520</v>
      </c>
      <c r="D4920">
        <v>11990786</v>
      </c>
      <c r="E4920" t="s">
        <v>2956</v>
      </c>
      <c r="F4920">
        <v>1</v>
      </c>
      <c r="G4920">
        <v>0</v>
      </c>
      <c r="H4920" t="s">
        <v>23</v>
      </c>
      <c r="I4920" t="s">
        <v>23</v>
      </c>
      <c r="J4920" t="s">
        <v>23</v>
      </c>
    </row>
    <row r="4921" spans="1:10" x14ac:dyDescent="0.15">
      <c r="A4921" t="s">
        <v>785</v>
      </c>
      <c r="C4921" t="str">
        <f>VLOOKUP(A4921,装配单主表!A:B,2,FALSE)</f>
        <v>10000521</v>
      </c>
      <c r="D4921">
        <v>11990786</v>
      </c>
      <c r="E4921" t="s">
        <v>2956</v>
      </c>
      <c r="F4921">
        <v>1</v>
      </c>
      <c r="G4921">
        <v>0</v>
      </c>
      <c r="H4921" t="s">
        <v>23</v>
      </c>
      <c r="I4921" t="s">
        <v>23</v>
      </c>
      <c r="J4921" t="s">
        <v>23</v>
      </c>
    </row>
    <row r="4922" spans="1:10" x14ac:dyDescent="0.15">
      <c r="A4922" t="s">
        <v>785</v>
      </c>
      <c r="C4922" t="str">
        <f>VLOOKUP(A4922,装配单主表!A:B,2,FALSE)</f>
        <v>10000521</v>
      </c>
      <c r="D4922">
        <v>11990812</v>
      </c>
      <c r="E4922" t="s">
        <v>2958</v>
      </c>
      <c r="F4922">
        <v>1</v>
      </c>
      <c r="G4922">
        <v>0</v>
      </c>
      <c r="H4922" t="s">
        <v>23</v>
      </c>
      <c r="I4922" t="s">
        <v>23</v>
      </c>
      <c r="J4922" t="s">
        <v>23</v>
      </c>
    </row>
    <row r="4923" spans="1:10" x14ac:dyDescent="0.15">
      <c r="A4923" t="s">
        <v>785</v>
      </c>
      <c r="C4923" t="str">
        <f>VLOOKUP(A4923,装配单主表!A:B,2,FALSE)</f>
        <v>10000521</v>
      </c>
      <c r="D4923">
        <v>11990815</v>
      </c>
      <c r="E4923" t="s">
        <v>786</v>
      </c>
      <c r="F4923">
        <v>1</v>
      </c>
      <c r="G4923">
        <v>0</v>
      </c>
      <c r="H4923" t="s">
        <v>23</v>
      </c>
      <c r="I4923" t="s">
        <v>23</v>
      </c>
      <c r="J4923" t="s">
        <v>23</v>
      </c>
    </row>
    <row r="4924" spans="1:10" x14ac:dyDescent="0.15">
      <c r="A4924" t="s">
        <v>785</v>
      </c>
      <c r="C4924" t="str">
        <f>VLOOKUP(A4924,装配单主表!A:B,2,FALSE)</f>
        <v>10000521</v>
      </c>
      <c r="D4924">
        <v>11990629</v>
      </c>
      <c r="E4924" t="s">
        <v>2938</v>
      </c>
      <c r="F4924">
        <v>1</v>
      </c>
      <c r="G4924">
        <v>0</v>
      </c>
      <c r="H4924" t="s">
        <v>23</v>
      </c>
      <c r="I4924" t="s">
        <v>23</v>
      </c>
      <c r="J4924" t="s">
        <v>23</v>
      </c>
    </row>
    <row r="4925" spans="1:10" x14ac:dyDescent="0.15">
      <c r="A4925" t="s">
        <v>785</v>
      </c>
      <c r="C4925" t="str">
        <f>VLOOKUP(A4925,装配单主表!A:B,2,FALSE)</f>
        <v>10000521</v>
      </c>
      <c r="D4925">
        <v>11990604</v>
      </c>
      <c r="E4925" t="s">
        <v>2925</v>
      </c>
      <c r="F4925">
        <v>1</v>
      </c>
      <c r="G4925">
        <v>0</v>
      </c>
      <c r="H4925" t="s">
        <v>23</v>
      </c>
      <c r="I4925" t="s">
        <v>23</v>
      </c>
      <c r="J4925" t="s">
        <v>23</v>
      </c>
    </row>
    <row r="4926" spans="1:10" x14ac:dyDescent="0.15">
      <c r="A4926" t="s">
        <v>785</v>
      </c>
      <c r="C4926" t="str">
        <f>VLOOKUP(A4926,装配单主表!A:B,2,FALSE)</f>
        <v>10000521</v>
      </c>
      <c r="D4926">
        <v>11990607</v>
      </c>
      <c r="E4926" t="s">
        <v>2928</v>
      </c>
      <c r="F4926">
        <v>1</v>
      </c>
      <c r="G4926">
        <v>0</v>
      </c>
      <c r="H4926" t="s">
        <v>23</v>
      </c>
      <c r="I4926" t="s">
        <v>23</v>
      </c>
      <c r="J4926" t="s">
        <v>23</v>
      </c>
    </row>
    <row r="4927" spans="1:10" x14ac:dyDescent="0.15">
      <c r="A4927" t="s">
        <v>785</v>
      </c>
      <c r="C4927" t="str">
        <f>VLOOKUP(A4927,装配单主表!A:B,2,FALSE)</f>
        <v>10000521</v>
      </c>
      <c r="D4927">
        <v>11990617</v>
      </c>
      <c r="E4927" t="s">
        <v>2933</v>
      </c>
      <c r="F4927">
        <v>1</v>
      </c>
      <c r="G4927">
        <v>0</v>
      </c>
      <c r="H4927" t="s">
        <v>23</v>
      </c>
      <c r="I4927" t="s">
        <v>23</v>
      </c>
      <c r="J4927" t="s">
        <v>23</v>
      </c>
    </row>
    <row r="4928" spans="1:10" x14ac:dyDescent="0.15">
      <c r="A4928" t="s">
        <v>785</v>
      </c>
      <c r="C4928" t="str">
        <f>VLOOKUP(A4928,装配单主表!A:B,2,FALSE)</f>
        <v>10000521</v>
      </c>
      <c r="D4928">
        <v>11990597</v>
      </c>
      <c r="E4928" t="s">
        <v>2924</v>
      </c>
      <c r="F4928">
        <v>1</v>
      </c>
      <c r="G4928">
        <v>0</v>
      </c>
      <c r="H4928" t="s">
        <v>23</v>
      </c>
      <c r="I4928" t="s">
        <v>23</v>
      </c>
      <c r="J4928" t="s">
        <v>23</v>
      </c>
    </row>
    <row r="4929" spans="1:10" x14ac:dyDescent="0.15">
      <c r="A4929" t="s">
        <v>785</v>
      </c>
      <c r="C4929" t="str">
        <f>VLOOKUP(A4929,装配单主表!A:B,2,FALSE)</f>
        <v>10000521</v>
      </c>
      <c r="D4929">
        <v>11983743</v>
      </c>
      <c r="E4929" t="s">
        <v>2884</v>
      </c>
      <c r="F4929">
        <v>1</v>
      </c>
      <c r="G4929">
        <v>0</v>
      </c>
      <c r="H4929" t="s">
        <v>23</v>
      </c>
      <c r="I4929" t="s">
        <v>23</v>
      </c>
      <c r="J4929" t="s">
        <v>23</v>
      </c>
    </row>
    <row r="4930" spans="1:10" x14ac:dyDescent="0.15">
      <c r="A4930" t="s">
        <v>785</v>
      </c>
      <c r="C4930" t="str">
        <f>VLOOKUP(A4930,装配单主表!A:B,2,FALSE)</f>
        <v>10000521</v>
      </c>
      <c r="D4930">
        <v>11983742</v>
      </c>
      <c r="E4930" t="s">
        <v>2883</v>
      </c>
      <c r="F4930">
        <v>1</v>
      </c>
      <c r="G4930">
        <v>0</v>
      </c>
      <c r="H4930" t="s">
        <v>23</v>
      </c>
      <c r="I4930" t="s">
        <v>23</v>
      </c>
      <c r="J4930" t="s">
        <v>23</v>
      </c>
    </row>
    <row r="4931" spans="1:10" x14ac:dyDescent="0.15">
      <c r="A4931" t="s">
        <v>788</v>
      </c>
      <c r="C4931" t="str">
        <f>VLOOKUP(A4931,装配单主表!A:B,2,FALSE)</f>
        <v>10000522</v>
      </c>
      <c r="D4931">
        <v>11983742</v>
      </c>
      <c r="E4931" t="s">
        <v>2883</v>
      </c>
      <c r="F4931">
        <v>1</v>
      </c>
      <c r="G4931">
        <v>0</v>
      </c>
      <c r="H4931" t="s">
        <v>23</v>
      </c>
      <c r="I4931" t="s">
        <v>23</v>
      </c>
      <c r="J4931" t="s">
        <v>23</v>
      </c>
    </row>
    <row r="4932" spans="1:10" x14ac:dyDescent="0.15">
      <c r="A4932" t="s">
        <v>788</v>
      </c>
      <c r="C4932" t="str">
        <f>VLOOKUP(A4932,装配单主表!A:B,2,FALSE)</f>
        <v>10000522</v>
      </c>
      <c r="D4932">
        <v>11983743</v>
      </c>
      <c r="E4932" t="s">
        <v>2884</v>
      </c>
      <c r="F4932">
        <v>1</v>
      </c>
      <c r="G4932">
        <v>0</v>
      </c>
      <c r="H4932" t="s">
        <v>23</v>
      </c>
      <c r="I4932" t="s">
        <v>23</v>
      </c>
      <c r="J4932" t="s">
        <v>23</v>
      </c>
    </row>
    <row r="4933" spans="1:10" x14ac:dyDescent="0.15">
      <c r="A4933" t="s">
        <v>788</v>
      </c>
      <c r="C4933" t="str">
        <f>VLOOKUP(A4933,装配单主表!A:B,2,FALSE)</f>
        <v>10000522</v>
      </c>
      <c r="D4933">
        <v>11990563</v>
      </c>
      <c r="E4933" t="s">
        <v>2923</v>
      </c>
      <c r="F4933">
        <v>1</v>
      </c>
      <c r="G4933">
        <v>0</v>
      </c>
      <c r="H4933" t="s">
        <v>23</v>
      </c>
      <c r="I4933" t="s">
        <v>23</v>
      </c>
      <c r="J4933" t="s">
        <v>23</v>
      </c>
    </row>
    <row r="4934" spans="1:10" x14ac:dyDescent="0.15">
      <c r="A4934" t="s">
        <v>788</v>
      </c>
      <c r="C4934" t="str">
        <f>VLOOKUP(A4934,装配单主表!A:B,2,FALSE)</f>
        <v>10000522</v>
      </c>
      <c r="D4934">
        <v>11990597</v>
      </c>
      <c r="E4934" t="s">
        <v>2924</v>
      </c>
      <c r="F4934">
        <v>1</v>
      </c>
      <c r="G4934">
        <v>0</v>
      </c>
      <c r="H4934" t="s">
        <v>23</v>
      </c>
      <c r="I4934" t="s">
        <v>23</v>
      </c>
      <c r="J4934" t="s">
        <v>23</v>
      </c>
    </row>
    <row r="4935" spans="1:10" x14ac:dyDescent="0.15">
      <c r="A4935" t="s">
        <v>788</v>
      </c>
      <c r="C4935" t="str">
        <f>VLOOKUP(A4935,装配单主表!A:B,2,FALSE)</f>
        <v>10000522</v>
      </c>
      <c r="D4935">
        <v>11990507</v>
      </c>
      <c r="E4935" t="s">
        <v>789</v>
      </c>
      <c r="F4935">
        <v>1</v>
      </c>
      <c r="G4935">
        <v>0</v>
      </c>
      <c r="H4935" t="s">
        <v>23</v>
      </c>
      <c r="I4935" t="s">
        <v>23</v>
      </c>
      <c r="J4935" t="s">
        <v>23</v>
      </c>
    </row>
    <row r="4936" spans="1:10" x14ac:dyDescent="0.15">
      <c r="A4936" t="s">
        <v>788</v>
      </c>
      <c r="C4936" t="str">
        <f>VLOOKUP(A4936,装配单主表!A:B,2,FALSE)</f>
        <v>10000522</v>
      </c>
      <c r="D4936">
        <v>11990617</v>
      </c>
      <c r="E4936" t="s">
        <v>2933</v>
      </c>
      <c r="F4936">
        <v>1</v>
      </c>
      <c r="G4936">
        <v>0</v>
      </c>
      <c r="H4936" t="s">
        <v>23</v>
      </c>
      <c r="I4936" t="s">
        <v>23</v>
      </c>
      <c r="J4936" t="s">
        <v>23</v>
      </c>
    </row>
    <row r="4937" spans="1:10" x14ac:dyDescent="0.15">
      <c r="A4937" t="s">
        <v>788</v>
      </c>
      <c r="C4937" t="str">
        <f>VLOOKUP(A4937,装配单主表!A:B,2,FALSE)</f>
        <v>10000522</v>
      </c>
      <c r="D4937">
        <v>11990607</v>
      </c>
      <c r="E4937" t="s">
        <v>2928</v>
      </c>
      <c r="F4937">
        <v>1</v>
      </c>
      <c r="G4937">
        <v>0</v>
      </c>
      <c r="H4937" t="s">
        <v>23</v>
      </c>
      <c r="I4937" t="s">
        <v>23</v>
      </c>
      <c r="J4937" t="s">
        <v>23</v>
      </c>
    </row>
    <row r="4938" spans="1:10" x14ac:dyDescent="0.15">
      <c r="A4938" t="s">
        <v>788</v>
      </c>
      <c r="C4938" t="str">
        <f>VLOOKUP(A4938,装配单主表!A:B,2,FALSE)</f>
        <v>10000522</v>
      </c>
      <c r="D4938">
        <v>11990604</v>
      </c>
      <c r="E4938" t="s">
        <v>2925</v>
      </c>
      <c r="F4938">
        <v>1</v>
      </c>
      <c r="G4938">
        <v>0</v>
      </c>
      <c r="H4938" t="s">
        <v>23</v>
      </c>
      <c r="I4938" t="s">
        <v>23</v>
      </c>
      <c r="J4938" t="s">
        <v>23</v>
      </c>
    </row>
    <row r="4939" spans="1:10" x14ac:dyDescent="0.15">
      <c r="A4939" t="s">
        <v>788</v>
      </c>
      <c r="C4939" t="str">
        <f>VLOOKUP(A4939,装配单主表!A:B,2,FALSE)</f>
        <v>10000522</v>
      </c>
      <c r="D4939">
        <v>11990629</v>
      </c>
      <c r="E4939" t="s">
        <v>2938</v>
      </c>
      <c r="F4939">
        <v>1</v>
      </c>
      <c r="G4939">
        <v>0</v>
      </c>
      <c r="H4939" t="s">
        <v>23</v>
      </c>
      <c r="I4939" t="s">
        <v>23</v>
      </c>
      <c r="J4939" t="s">
        <v>23</v>
      </c>
    </row>
    <row r="4940" spans="1:10" x14ac:dyDescent="0.15">
      <c r="A4940" t="s">
        <v>788</v>
      </c>
      <c r="C4940" t="str">
        <f>VLOOKUP(A4940,装配单主表!A:B,2,FALSE)</f>
        <v>10000522</v>
      </c>
      <c r="D4940">
        <v>11990786</v>
      </c>
      <c r="E4940" t="s">
        <v>2956</v>
      </c>
      <c r="F4940">
        <v>1</v>
      </c>
      <c r="G4940">
        <v>0</v>
      </c>
      <c r="H4940" t="s">
        <v>23</v>
      </c>
      <c r="I4940" t="s">
        <v>23</v>
      </c>
      <c r="J4940" t="s">
        <v>23</v>
      </c>
    </row>
    <row r="4941" spans="1:10" x14ac:dyDescent="0.15">
      <c r="A4941" t="s">
        <v>790</v>
      </c>
      <c r="C4941" t="str">
        <f>VLOOKUP(A4941,装配单主表!A:B,2,FALSE)</f>
        <v>10000523</v>
      </c>
      <c r="D4941">
        <v>11990786</v>
      </c>
      <c r="E4941" t="s">
        <v>2956</v>
      </c>
      <c r="F4941">
        <v>1</v>
      </c>
      <c r="G4941">
        <v>0</v>
      </c>
      <c r="H4941" t="s">
        <v>23</v>
      </c>
      <c r="I4941" t="s">
        <v>23</v>
      </c>
      <c r="J4941" t="s">
        <v>23</v>
      </c>
    </row>
    <row r="4942" spans="1:10" x14ac:dyDescent="0.15">
      <c r="A4942" t="s">
        <v>790</v>
      </c>
      <c r="C4942" t="str">
        <f>VLOOKUP(A4942,装配单主表!A:B,2,FALSE)</f>
        <v>10000523</v>
      </c>
      <c r="D4942">
        <v>11990629</v>
      </c>
      <c r="E4942" t="s">
        <v>2938</v>
      </c>
      <c r="F4942">
        <v>1</v>
      </c>
      <c r="G4942">
        <v>0</v>
      </c>
      <c r="H4942" t="s">
        <v>23</v>
      </c>
      <c r="I4942" t="s">
        <v>23</v>
      </c>
      <c r="J4942" t="s">
        <v>23</v>
      </c>
    </row>
    <row r="4943" spans="1:10" x14ac:dyDescent="0.15">
      <c r="A4943" t="s">
        <v>790</v>
      </c>
      <c r="C4943" t="str">
        <f>VLOOKUP(A4943,装配单主表!A:B,2,FALSE)</f>
        <v>10000523</v>
      </c>
      <c r="D4943">
        <v>11990604</v>
      </c>
      <c r="E4943" t="s">
        <v>2925</v>
      </c>
      <c r="F4943">
        <v>1</v>
      </c>
      <c r="G4943">
        <v>0</v>
      </c>
      <c r="H4943" t="s">
        <v>23</v>
      </c>
      <c r="I4943" t="s">
        <v>23</v>
      </c>
      <c r="J4943" t="s">
        <v>23</v>
      </c>
    </row>
    <row r="4944" spans="1:10" x14ac:dyDescent="0.15">
      <c r="A4944" t="s">
        <v>790</v>
      </c>
      <c r="C4944" t="str">
        <f>VLOOKUP(A4944,装配单主表!A:B,2,FALSE)</f>
        <v>10000523</v>
      </c>
      <c r="D4944">
        <v>11990607</v>
      </c>
      <c r="E4944" t="s">
        <v>2928</v>
      </c>
      <c r="F4944">
        <v>1</v>
      </c>
      <c r="G4944">
        <v>0</v>
      </c>
      <c r="H4944" t="s">
        <v>23</v>
      </c>
      <c r="I4944" t="s">
        <v>23</v>
      </c>
      <c r="J4944" t="s">
        <v>23</v>
      </c>
    </row>
    <row r="4945" spans="1:10" x14ac:dyDescent="0.15">
      <c r="A4945" t="s">
        <v>790</v>
      </c>
      <c r="C4945" t="str">
        <f>VLOOKUP(A4945,装配单主表!A:B,2,FALSE)</f>
        <v>10000523</v>
      </c>
      <c r="D4945">
        <v>11990617</v>
      </c>
      <c r="E4945" t="s">
        <v>2933</v>
      </c>
      <c r="F4945">
        <v>1</v>
      </c>
      <c r="G4945">
        <v>0</v>
      </c>
      <c r="H4945" t="s">
        <v>23</v>
      </c>
      <c r="I4945" t="s">
        <v>23</v>
      </c>
      <c r="J4945" t="s">
        <v>23</v>
      </c>
    </row>
    <row r="4946" spans="1:10" x14ac:dyDescent="0.15">
      <c r="A4946" t="s">
        <v>790</v>
      </c>
      <c r="C4946" t="str">
        <f>VLOOKUP(A4946,装配单主表!A:B,2,FALSE)</f>
        <v>10000523</v>
      </c>
      <c r="D4946">
        <v>11990504</v>
      </c>
      <c r="E4946" t="s">
        <v>791</v>
      </c>
      <c r="F4946">
        <v>1</v>
      </c>
      <c r="G4946">
        <v>0</v>
      </c>
      <c r="H4946" t="s">
        <v>23</v>
      </c>
      <c r="I4946" t="s">
        <v>23</v>
      </c>
      <c r="J4946" t="s">
        <v>23</v>
      </c>
    </row>
    <row r="4947" spans="1:10" x14ac:dyDescent="0.15">
      <c r="A4947" t="s">
        <v>790</v>
      </c>
      <c r="C4947" t="str">
        <f>VLOOKUP(A4947,装配单主表!A:B,2,FALSE)</f>
        <v>10000523</v>
      </c>
      <c r="D4947">
        <v>11990597</v>
      </c>
      <c r="E4947" t="s">
        <v>2924</v>
      </c>
      <c r="F4947">
        <v>1</v>
      </c>
      <c r="G4947">
        <v>0</v>
      </c>
      <c r="H4947" t="s">
        <v>23</v>
      </c>
      <c r="I4947" t="s">
        <v>23</v>
      </c>
      <c r="J4947" t="s">
        <v>23</v>
      </c>
    </row>
    <row r="4948" spans="1:10" x14ac:dyDescent="0.15">
      <c r="A4948" t="s">
        <v>790</v>
      </c>
      <c r="C4948" t="str">
        <f>VLOOKUP(A4948,装配单主表!A:B,2,FALSE)</f>
        <v>10000523</v>
      </c>
      <c r="D4948">
        <v>11990560</v>
      </c>
      <c r="E4948" t="s">
        <v>2920</v>
      </c>
      <c r="F4948">
        <v>1</v>
      </c>
      <c r="G4948">
        <v>0</v>
      </c>
      <c r="H4948" t="s">
        <v>23</v>
      </c>
      <c r="I4948" t="s">
        <v>23</v>
      </c>
      <c r="J4948" t="s">
        <v>23</v>
      </c>
    </row>
    <row r="4949" spans="1:10" x14ac:dyDescent="0.15">
      <c r="A4949" t="s">
        <v>790</v>
      </c>
      <c r="C4949" t="str">
        <f>VLOOKUP(A4949,装配单主表!A:B,2,FALSE)</f>
        <v>10000523</v>
      </c>
      <c r="D4949">
        <v>11983743</v>
      </c>
      <c r="E4949" t="s">
        <v>2884</v>
      </c>
      <c r="F4949">
        <v>1</v>
      </c>
      <c r="G4949">
        <v>0</v>
      </c>
      <c r="H4949" t="s">
        <v>23</v>
      </c>
      <c r="I4949" t="s">
        <v>23</v>
      </c>
      <c r="J4949" t="s">
        <v>23</v>
      </c>
    </row>
    <row r="4950" spans="1:10" x14ac:dyDescent="0.15">
      <c r="A4950" t="s">
        <v>790</v>
      </c>
      <c r="C4950" t="str">
        <f>VLOOKUP(A4950,装配单主表!A:B,2,FALSE)</f>
        <v>10000523</v>
      </c>
      <c r="D4950">
        <v>11983742</v>
      </c>
      <c r="E4950" t="s">
        <v>2883</v>
      </c>
      <c r="F4950">
        <v>1</v>
      </c>
      <c r="G4950">
        <v>0</v>
      </c>
      <c r="H4950" t="s">
        <v>23</v>
      </c>
      <c r="I4950" t="s">
        <v>23</v>
      </c>
      <c r="J4950" t="s">
        <v>23</v>
      </c>
    </row>
    <row r="4951" spans="1:10" x14ac:dyDescent="0.15">
      <c r="A4951" t="s">
        <v>792</v>
      </c>
      <c r="C4951" t="str">
        <f>VLOOKUP(A4951,装配单主表!A:B,2,FALSE)</f>
        <v>10000524</v>
      </c>
      <c r="D4951">
        <v>11983742</v>
      </c>
      <c r="E4951" t="s">
        <v>2883</v>
      </c>
      <c r="F4951">
        <v>1</v>
      </c>
      <c r="G4951">
        <v>0</v>
      </c>
      <c r="H4951" t="s">
        <v>23</v>
      </c>
      <c r="I4951" t="s">
        <v>23</v>
      </c>
      <c r="J4951" t="s">
        <v>23</v>
      </c>
    </row>
    <row r="4952" spans="1:10" x14ac:dyDescent="0.15">
      <c r="A4952" t="s">
        <v>792</v>
      </c>
      <c r="C4952" t="str">
        <f>VLOOKUP(A4952,装配单主表!A:B,2,FALSE)</f>
        <v>10000524</v>
      </c>
      <c r="D4952">
        <v>11983743</v>
      </c>
      <c r="E4952" t="s">
        <v>2884</v>
      </c>
      <c r="F4952">
        <v>1</v>
      </c>
      <c r="G4952">
        <v>0</v>
      </c>
      <c r="H4952" t="s">
        <v>23</v>
      </c>
      <c r="I4952" t="s">
        <v>23</v>
      </c>
      <c r="J4952" t="s">
        <v>23</v>
      </c>
    </row>
    <row r="4953" spans="1:10" x14ac:dyDescent="0.15">
      <c r="A4953" t="s">
        <v>792</v>
      </c>
      <c r="C4953" t="str">
        <f>VLOOKUP(A4953,装配单主表!A:B,2,FALSE)</f>
        <v>10000524</v>
      </c>
      <c r="D4953">
        <v>11990558</v>
      </c>
      <c r="E4953" t="s">
        <v>2918</v>
      </c>
      <c r="F4953">
        <v>1</v>
      </c>
      <c r="G4953">
        <v>0</v>
      </c>
      <c r="H4953" t="s">
        <v>23</v>
      </c>
      <c r="I4953" t="s">
        <v>23</v>
      </c>
      <c r="J4953" t="s">
        <v>23</v>
      </c>
    </row>
    <row r="4954" spans="1:10" x14ac:dyDescent="0.15">
      <c r="A4954" t="s">
        <v>792</v>
      </c>
      <c r="C4954" t="str">
        <f>VLOOKUP(A4954,装配单主表!A:B,2,FALSE)</f>
        <v>10000524</v>
      </c>
      <c r="D4954">
        <v>11990597</v>
      </c>
      <c r="E4954" t="s">
        <v>2924</v>
      </c>
      <c r="F4954">
        <v>1</v>
      </c>
      <c r="G4954">
        <v>0</v>
      </c>
      <c r="H4954" t="s">
        <v>23</v>
      </c>
      <c r="I4954" t="s">
        <v>23</v>
      </c>
      <c r="J4954" t="s">
        <v>23</v>
      </c>
    </row>
    <row r="4955" spans="1:10" x14ac:dyDescent="0.15">
      <c r="A4955" t="s">
        <v>792</v>
      </c>
      <c r="C4955" t="str">
        <f>VLOOKUP(A4955,装配单主表!A:B,2,FALSE)</f>
        <v>10000524</v>
      </c>
      <c r="D4955">
        <v>11990502</v>
      </c>
      <c r="E4955" t="s">
        <v>793</v>
      </c>
      <c r="F4955">
        <v>1</v>
      </c>
      <c r="G4955">
        <v>0</v>
      </c>
      <c r="H4955" t="s">
        <v>23</v>
      </c>
      <c r="I4955" t="s">
        <v>23</v>
      </c>
      <c r="J4955" t="s">
        <v>23</v>
      </c>
    </row>
    <row r="4956" spans="1:10" x14ac:dyDescent="0.15">
      <c r="A4956" t="s">
        <v>792</v>
      </c>
      <c r="C4956" t="str">
        <f>VLOOKUP(A4956,装配单主表!A:B,2,FALSE)</f>
        <v>10000524</v>
      </c>
      <c r="D4956">
        <v>11990617</v>
      </c>
      <c r="E4956" t="s">
        <v>2933</v>
      </c>
      <c r="F4956">
        <v>1</v>
      </c>
      <c r="G4956">
        <v>0</v>
      </c>
      <c r="H4956" t="s">
        <v>23</v>
      </c>
      <c r="I4956" t="s">
        <v>23</v>
      </c>
      <c r="J4956" t="s">
        <v>23</v>
      </c>
    </row>
    <row r="4957" spans="1:10" x14ac:dyDescent="0.15">
      <c r="A4957" t="s">
        <v>792</v>
      </c>
      <c r="C4957" t="str">
        <f>VLOOKUP(A4957,装配单主表!A:B,2,FALSE)</f>
        <v>10000524</v>
      </c>
      <c r="D4957">
        <v>11990607</v>
      </c>
      <c r="E4957" t="s">
        <v>2928</v>
      </c>
      <c r="F4957">
        <v>1</v>
      </c>
      <c r="G4957">
        <v>0</v>
      </c>
      <c r="H4957" t="s">
        <v>23</v>
      </c>
      <c r="I4957" t="s">
        <v>23</v>
      </c>
      <c r="J4957" t="s">
        <v>23</v>
      </c>
    </row>
    <row r="4958" spans="1:10" x14ac:dyDescent="0.15">
      <c r="A4958" t="s">
        <v>792</v>
      </c>
      <c r="C4958" t="str">
        <f>VLOOKUP(A4958,装配单主表!A:B,2,FALSE)</f>
        <v>10000524</v>
      </c>
      <c r="D4958">
        <v>11990604</v>
      </c>
      <c r="E4958" t="s">
        <v>2925</v>
      </c>
      <c r="F4958">
        <v>1</v>
      </c>
      <c r="G4958">
        <v>0</v>
      </c>
      <c r="H4958" t="s">
        <v>23</v>
      </c>
      <c r="I4958" t="s">
        <v>23</v>
      </c>
      <c r="J4958" t="s">
        <v>23</v>
      </c>
    </row>
    <row r="4959" spans="1:10" x14ac:dyDescent="0.15">
      <c r="A4959" t="s">
        <v>792</v>
      </c>
      <c r="C4959" t="str">
        <f>VLOOKUP(A4959,装配单主表!A:B,2,FALSE)</f>
        <v>10000524</v>
      </c>
      <c r="D4959">
        <v>11990629</v>
      </c>
      <c r="E4959" t="s">
        <v>2938</v>
      </c>
      <c r="F4959">
        <v>1</v>
      </c>
      <c r="G4959">
        <v>0</v>
      </c>
      <c r="H4959" t="s">
        <v>23</v>
      </c>
      <c r="I4959" t="s">
        <v>23</v>
      </c>
      <c r="J4959" t="s">
        <v>23</v>
      </c>
    </row>
    <row r="4960" spans="1:10" x14ac:dyDescent="0.15">
      <c r="A4960" t="s">
        <v>792</v>
      </c>
      <c r="C4960" t="str">
        <f>VLOOKUP(A4960,装配单主表!A:B,2,FALSE)</f>
        <v>10000524</v>
      </c>
      <c r="D4960">
        <v>11990786</v>
      </c>
      <c r="E4960" t="s">
        <v>2956</v>
      </c>
      <c r="F4960">
        <v>1</v>
      </c>
      <c r="G4960">
        <v>0</v>
      </c>
      <c r="H4960" t="s">
        <v>23</v>
      </c>
      <c r="I4960" t="s">
        <v>23</v>
      </c>
      <c r="J4960" t="s">
        <v>23</v>
      </c>
    </row>
    <row r="4961" spans="1:10" x14ac:dyDescent="0.15">
      <c r="A4961" t="s">
        <v>1114</v>
      </c>
      <c r="C4961" t="str">
        <f>VLOOKUP(A4961,装配单主表!A:B,2,FALSE)</f>
        <v>10000525</v>
      </c>
      <c r="D4961">
        <v>11990786</v>
      </c>
      <c r="E4961" t="s">
        <v>2956</v>
      </c>
      <c r="F4961">
        <v>1</v>
      </c>
      <c r="G4961">
        <v>0</v>
      </c>
      <c r="H4961" t="s">
        <v>23</v>
      </c>
      <c r="I4961" t="s">
        <v>23</v>
      </c>
      <c r="J4961" t="s">
        <v>23</v>
      </c>
    </row>
    <row r="4962" spans="1:10" x14ac:dyDescent="0.15">
      <c r="A4962" t="s">
        <v>1114</v>
      </c>
      <c r="C4962" t="str">
        <f>VLOOKUP(A4962,装配单主表!A:B,2,FALSE)</f>
        <v>10000525</v>
      </c>
      <c r="D4962">
        <v>11990629</v>
      </c>
      <c r="E4962" t="s">
        <v>2938</v>
      </c>
      <c r="F4962">
        <v>1</v>
      </c>
      <c r="G4962">
        <v>0</v>
      </c>
      <c r="H4962" t="s">
        <v>23</v>
      </c>
      <c r="I4962" t="s">
        <v>23</v>
      </c>
      <c r="J4962" t="s">
        <v>23</v>
      </c>
    </row>
    <row r="4963" spans="1:10" x14ac:dyDescent="0.15">
      <c r="A4963" t="s">
        <v>1114</v>
      </c>
      <c r="C4963" t="str">
        <f>VLOOKUP(A4963,装配单主表!A:B,2,FALSE)</f>
        <v>10000525</v>
      </c>
      <c r="D4963">
        <v>11990604</v>
      </c>
      <c r="E4963" t="s">
        <v>2925</v>
      </c>
      <c r="F4963">
        <v>1</v>
      </c>
      <c r="G4963">
        <v>0</v>
      </c>
      <c r="H4963" t="s">
        <v>23</v>
      </c>
      <c r="I4963" t="s">
        <v>23</v>
      </c>
      <c r="J4963" t="s">
        <v>23</v>
      </c>
    </row>
    <row r="4964" spans="1:10" x14ac:dyDescent="0.15">
      <c r="A4964" t="s">
        <v>1114</v>
      </c>
      <c r="C4964" t="str">
        <f>VLOOKUP(A4964,装配单主表!A:B,2,FALSE)</f>
        <v>10000525</v>
      </c>
      <c r="D4964">
        <v>11990607</v>
      </c>
      <c r="E4964" t="s">
        <v>2928</v>
      </c>
      <c r="F4964">
        <v>1</v>
      </c>
      <c r="G4964">
        <v>0</v>
      </c>
      <c r="H4964" t="s">
        <v>23</v>
      </c>
      <c r="I4964" t="s">
        <v>23</v>
      </c>
      <c r="J4964" t="s">
        <v>23</v>
      </c>
    </row>
    <row r="4965" spans="1:10" x14ac:dyDescent="0.15">
      <c r="A4965" t="s">
        <v>1114</v>
      </c>
      <c r="C4965" t="str">
        <f>VLOOKUP(A4965,装配单主表!A:B,2,FALSE)</f>
        <v>10000525</v>
      </c>
      <c r="D4965">
        <v>11990617</v>
      </c>
      <c r="E4965" t="s">
        <v>2933</v>
      </c>
      <c r="F4965">
        <v>1</v>
      </c>
      <c r="G4965">
        <v>0</v>
      </c>
      <c r="H4965" t="s">
        <v>23</v>
      </c>
      <c r="I4965" t="s">
        <v>23</v>
      </c>
      <c r="J4965" t="s">
        <v>23</v>
      </c>
    </row>
    <row r="4966" spans="1:10" x14ac:dyDescent="0.15">
      <c r="A4966" t="s">
        <v>1114</v>
      </c>
      <c r="C4966" t="str">
        <f>VLOOKUP(A4966,装配单主表!A:B,2,FALSE)</f>
        <v>10000525</v>
      </c>
      <c r="D4966">
        <v>11990505</v>
      </c>
      <c r="E4966" t="s">
        <v>795</v>
      </c>
      <c r="F4966">
        <v>1</v>
      </c>
      <c r="G4966">
        <v>0</v>
      </c>
      <c r="H4966" t="s">
        <v>23</v>
      </c>
      <c r="I4966" t="s">
        <v>23</v>
      </c>
      <c r="J4966" t="s">
        <v>23</v>
      </c>
    </row>
    <row r="4967" spans="1:10" x14ac:dyDescent="0.15">
      <c r="A4967" t="s">
        <v>1114</v>
      </c>
      <c r="C4967" t="str">
        <f>VLOOKUP(A4967,装配单主表!A:B,2,FALSE)</f>
        <v>10000525</v>
      </c>
      <c r="D4967">
        <v>11990597</v>
      </c>
      <c r="E4967" t="s">
        <v>2924</v>
      </c>
      <c r="F4967">
        <v>1</v>
      </c>
      <c r="G4967">
        <v>0</v>
      </c>
      <c r="H4967" t="s">
        <v>23</v>
      </c>
      <c r="I4967" t="s">
        <v>23</v>
      </c>
      <c r="J4967" t="s">
        <v>23</v>
      </c>
    </row>
    <row r="4968" spans="1:10" x14ac:dyDescent="0.15">
      <c r="A4968" t="s">
        <v>1114</v>
      </c>
      <c r="C4968" t="str">
        <f>VLOOKUP(A4968,装配单主表!A:B,2,FALSE)</f>
        <v>10000525</v>
      </c>
      <c r="D4968">
        <v>11990561</v>
      </c>
      <c r="E4968" t="s">
        <v>2921</v>
      </c>
      <c r="F4968">
        <v>1</v>
      </c>
      <c r="G4968">
        <v>0</v>
      </c>
      <c r="H4968" t="s">
        <v>23</v>
      </c>
      <c r="I4968" t="s">
        <v>23</v>
      </c>
      <c r="J4968" t="s">
        <v>23</v>
      </c>
    </row>
    <row r="4969" spans="1:10" x14ac:dyDescent="0.15">
      <c r="A4969" t="s">
        <v>1114</v>
      </c>
      <c r="C4969" t="str">
        <f>VLOOKUP(A4969,装配单主表!A:B,2,FALSE)</f>
        <v>10000525</v>
      </c>
      <c r="D4969">
        <v>11983743</v>
      </c>
      <c r="E4969" t="s">
        <v>2884</v>
      </c>
      <c r="F4969">
        <v>1</v>
      </c>
      <c r="G4969">
        <v>0</v>
      </c>
      <c r="H4969" t="s">
        <v>23</v>
      </c>
      <c r="I4969" t="s">
        <v>23</v>
      </c>
      <c r="J4969" t="s">
        <v>23</v>
      </c>
    </row>
    <row r="4970" spans="1:10" x14ac:dyDescent="0.15">
      <c r="A4970" t="s">
        <v>1114</v>
      </c>
      <c r="C4970" t="str">
        <f>VLOOKUP(A4970,装配单主表!A:B,2,FALSE)</f>
        <v>10000525</v>
      </c>
      <c r="D4970">
        <v>11983742</v>
      </c>
      <c r="E4970" t="s">
        <v>2883</v>
      </c>
      <c r="F4970">
        <v>1</v>
      </c>
      <c r="G4970">
        <v>0</v>
      </c>
      <c r="H4970" t="s">
        <v>23</v>
      </c>
      <c r="I4970" t="s">
        <v>23</v>
      </c>
      <c r="J4970" t="s">
        <v>23</v>
      </c>
    </row>
    <row r="4971" spans="1:10" x14ac:dyDescent="0.15">
      <c r="A4971" t="s">
        <v>1115</v>
      </c>
      <c r="C4971" t="str">
        <f>VLOOKUP(A4971,装配单主表!A:B,2,FALSE)</f>
        <v>10000526</v>
      </c>
      <c r="D4971">
        <v>11983742</v>
      </c>
      <c r="E4971" t="s">
        <v>2883</v>
      </c>
      <c r="F4971">
        <v>1</v>
      </c>
      <c r="G4971">
        <v>0</v>
      </c>
      <c r="H4971" t="s">
        <v>23</v>
      </c>
      <c r="I4971" t="s">
        <v>23</v>
      </c>
      <c r="J4971" t="s">
        <v>23</v>
      </c>
    </row>
    <row r="4972" spans="1:10" x14ac:dyDescent="0.15">
      <c r="A4972" t="s">
        <v>1115</v>
      </c>
      <c r="C4972" t="str">
        <f>VLOOKUP(A4972,装配单主表!A:B,2,FALSE)</f>
        <v>10000526</v>
      </c>
      <c r="D4972">
        <v>11983743</v>
      </c>
      <c r="E4972" t="s">
        <v>2884</v>
      </c>
      <c r="F4972">
        <v>1</v>
      </c>
      <c r="G4972">
        <v>0</v>
      </c>
      <c r="H4972" t="s">
        <v>23</v>
      </c>
      <c r="I4972" t="s">
        <v>23</v>
      </c>
      <c r="J4972" t="s">
        <v>23</v>
      </c>
    </row>
    <row r="4973" spans="1:10" x14ac:dyDescent="0.15">
      <c r="A4973" t="s">
        <v>1115</v>
      </c>
      <c r="C4973" t="str">
        <f>VLOOKUP(A4973,装配单主表!A:B,2,FALSE)</f>
        <v>10000526</v>
      </c>
      <c r="D4973">
        <v>11990597</v>
      </c>
      <c r="E4973" t="s">
        <v>2924</v>
      </c>
      <c r="F4973">
        <v>1</v>
      </c>
      <c r="G4973">
        <v>0</v>
      </c>
      <c r="H4973" t="s">
        <v>23</v>
      </c>
      <c r="I4973" t="s">
        <v>23</v>
      </c>
      <c r="J4973" t="s">
        <v>23</v>
      </c>
    </row>
    <row r="4974" spans="1:10" x14ac:dyDescent="0.15">
      <c r="A4974" t="s">
        <v>1115</v>
      </c>
      <c r="C4974" t="str">
        <f>VLOOKUP(A4974,装配单主表!A:B,2,FALSE)</f>
        <v>10000526</v>
      </c>
      <c r="D4974">
        <v>11990556</v>
      </c>
      <c r="E4974" t="s">
        <v>2916</v>
      </c>
      <c r="F4974">
        <v>1</v>
      </c>
      <c r="G4974">
        <v>0</v>
      </c>
      <c r="H4974" t="s">
        <v>23</v>
      </c>
      <c r="I4974" t="s">
        <v>23</v>
      </c>
      <c r="J4974" t="s">
        <v>23</v>
      </c>
    </row>
    <row r="4975" spans="1:10" x14ac:dyDescent="0.15">
      <c r="A4975" t="s">
        <v>1115</v>
      </c>
      <c r="C4975" t="str">
        <f>VLOOKUP(A4975,装配单主表!A:B,2,FALSE)</f>
        <v>10000526</v>
      </c>
      <c r="D4975">
        <v>11990500</v>
      </c>
      <c r="E4975" t="s">
        <v>797</v>
      </c>
      <c r="F4975">
        <v>1</v>
      </c>
      <c r="G4975">
        <v>0</v>
      </c>
      <c r="H4975" t="s">
        <v>23</v>
      </c>
      <c r="I4975" t="s">
        <v>23</v>
      </c>
      <c r="J4975" t="s">
        <v>23</v>
      </c>
    </row>
    <row r="4976" spans="1:10" x14ac:dyDescent="0.15">
      <c r="A4976" t="s">
        <v>1115</v>
      </c>
      <c r="C4976" t="str">
        <f>VLOOKUP(A4976,装配单主表!A:B,2,FALSE)</f>
        <v>10000526</v>
      </c>
      <c r="D4976">
        <v>11990617</v>
      </c>
      <c r="E4976" t="s">
        <v>2933</v>
      </c>
      <c r="F4976">
        <v>1</v>
      </c>
      <c r="G4976">
        <v>0</v>
      </c>
      <c r="H4976" t="s">
        <v>23</v>
      </c>
      <c r="I4976" t="s">
        <v>23</v>
      </c>
      <c r="J4976" t="s">
        <v>23</v>
      </c>
    </row>
    <row r="4977" spans="1:10" x14ac:dyDescent="0.15">
      <c r="A4977" t="s">
        <v>1115</v>
      </c>
      <c r="C4977" t="str">
        <f>VLOOKUP(A4977,装配单主表!A:B,2,FALSE)</f>
        <v>10000526</v>
      </c>
      <c r="D4977">
        <v>11990607</v>
      </c>
      <c r="E4977" t="s">
        <v>2928</v>
      </c>
      <c r="F4977">
        <v>1</v>
      </c>
      <c r="G4977">
        <v>0</v>
      </c>
      <c r="H4977" t="s">
        <v>23</v>
      </c>
      <c r="I4977" t="s">
        <v>23</v>
      </c>
      <c r="J4977" t="s">
        <v>23</v>
      </c>
    </row>
    <row r="4978" spans="1:10" x14ac:dyDescent="0.15">
      <c r="A4978" t="s">
        <v>1115</v>
      </c>
      <c r="C4978" t="str">
        <f>VLOOKUP(A4978,装配单主表!A:B,2,FALSE)</f>
        <v>10000526</v>
      </c>
      <c r="D4978">
        <v>11990604</v>
      </c>
      <c r="E4978" t="s">
        <v>2925</v>
      </c>
      <c r="F4978">
        <v>1</v>
      </c>
      <c r="G4978">
        <v>0</v>
      </c>
      <c r="H4978" t="s">
        <v>23</v>
      </c>
      <c r="I4978" t="s">
        <v>23</v>
      </c>
      <c r="J4978" t="s">
        <v>23</v>
      </c>
    </row>
    <row r="4979" spans="1:10" x14ac:dyDescent="0.15">
      <c r="A4979" t="s">
        <v>1115</v>
      </c>
      <c r="C4979" t="str">
        <f>VLOOKUP(A4979,装配单主表!A:B,2,FALSE)</f>
        <v>10000526</v>
      </c>
      <c r="D4979">
        <v>11990629</v>
      </c>
      <c r="E4979" t="s">
        <v>2938</v>
      </c>
      <c r="F4979">
        <v>1</v>
      </c>
      <c r="G4979">
        <v>0</v>
      </c>
      <c r="H4979" t="s">
        <v>23</v>
      </c>
      <c r="I4979" t="s">
        <v>23</v>
      </c>
      <c r="J4979" t="s">
        <v>23</v>
      </c>
    </row>
    <row r="4980" spans="1:10" x14ac:dyDescent="0.15">
      <c r="A4980" t="s">
        <v>1115</v>
      </c>
      <c r="C4980" t="str">
        <f>VLOOKUP(A4980,装配单主表!A:B,2,FALSE)</f>
        <v>10000526</v>
      </c>
      <c r="D4980">
        <v>11990786</v>
      </c>
      <c r="E4980" t="s">
        <v>2956</v>
      </c>
      <c r="F4980">
        <v>1</v>
      </c>
      <c r="G4980">
        <v>0</v>
      </c>
      <c r="H4980" t="s">
        <v>23</v>
      </c>
      <c r="I4980" t="s">
        <v>23</v>
      </c>
      <c r="J4980" t="s">
        <v>23</v>
      </c>
    </row>
    <row r="4981" spans="1:10" x14ac:dyDescent="0.15">
      <c r="A4981" t="s">
        <v>1116</v>
      </c>
      <c r="C4981" t="str">
        <f>VLOOKUP(A4981,装配单主表!A:B,2,FALSE)</f>
        <v>10000527</v>
      </c>
      <c r="D4981">
        <v>11990786</v>
      </c>
      <c r="E4981" t="s">
        <v>2956</v>
      </c>
      <c r="F4981">
        <v>1</v>
      </c>
      <c r="G4981">
        <v>0</v>
      </c>
      <c r="H4981" t="s">
        <v>23</v>
      </c>
      <c r="I4981" t="s">
        <v>23</v>
      </c>
      <c r="J4981" t="s">
        <v>23</v>
      </c>
    </row>
    <row r="4982" spans="1:10" x14ac:dyDescent="0.15">
      <c r="A4982" t="s">
        <v>1116</v>
      </c>
      <c r="C4982" t="str">
        <f>VLOOKUP(A4982,装配单主表!A:B,2,FALSE)</f>
        <v>10000527</v>
      </c>
      <c r="D4982">
        <v>11990629</v>
      </c>
      <c r="E4982" t="s">
        <v>2938</v>
      </c>
      <c r="F4982">
        <v>1</v>
      </c>
      <c r="G4982">
        <v>0</v>
      </c>
      <c r="H4982" t="s">
        <v>23</v>
      </c>
      <c r="I4982" t="s">
        <v>23</v>
      </c>
      <c r="J4982" t="s">
        <v>23</v>
      </c>
    </row>
    <row r="4983" spans="1:10" x14ac:dyDescent="0.15">
      <c r="A4983" t="s">
        <v>1116</v>
      </c>
      <c r="C4983" t="str">
        <f>VLOOKUP(A4983,装配单主表!A:B,2,FALSE)</f>
        <v>10000527</v>
      </c>
      <c r="D4983">
        <v>11990604</v>
      </c>
      <c r="E4983" t="s">
        <v>2925</v>
      </c>
      <c r="F4983">
        <v>1</v>
      </c>
      <c r="G4983">
        <v>0</v>
      </c>
      <c r="H4983" t="s">
        <v>23</v>
      </c>
      <c r="I4983" t="s">
        <v>23</v>
      </c>
      <c r="J4983" t="s">
        <v>23</v>
      </c>
    </row>
    <row r="4984" spans="1:10" x14ac:dyDescent="0.15">
      <c r="A4984" t="s">
        <v>1116</v>
      </c>
      <c r="C4984" t="str">
        <f>VLOOKUP(A4984,装配单主表!A:B,2,FALSE)</f>
        <v>10000527</v>
      </c>
      <c r="D4984">
        <v>11990607</v>
      </c>
      <c r="E4984" t="s">
        <v>2928</v>
      </c>
      <c r="F4984">
        <v>1</v>
      </c>
      <c r="G4984">
        <v>0</v>
      </c>
      <c r="H4984" t="s">
        <v>23</v>
      </c>
      <c r="I4984" t="s">
        <v>23</v>
      </c>
      <c r="J4984" t="s">
        <v>23</v>
      </c>
    </row>
    <row r="4985" spans="1:10" x14ac:dyDescent="0.15">
      <c r="A4985" t="s">
        <v>1116</v>
      </c>
      <c r="C4985" t="str">
        <f>VLOOKUP(A4985,装配单主表!A:B,2,FALSE)</f>
        <v>10000527</v>
      </c>
      <c r="D4985">
        <v>11990617</v>
      </c>
      <c r="E4985" t="s">
        <v>2933</v>
      </c>
      <c r="F4985">
        <v>1</v>
      </c>
      <c r="G4985">
        <v>0</v>
      </c>
      <c r="H4985" t="s">
        <v>23</v>
      </c>
      <c r="I4985" t="s">
        <v>23</v>
      </c>
      <c r="J4985" t="s">
        <v>23</v>
      </c>
    </row>
    <row r="4986" spans="1:10" x14ac:dyDescent="0.15">
      <c r="A4986" t="s">
        <v>1116</v>
      </c>
      <c r="C4986" t="str">
        <f>VLOOKUP(A4986,装配单主表!A:B,2,FALSE)</f>
        <v>10000527</v>
      </c>
      <c r="D4986">
        <v>11990506</v>
      </c>
      <c r="E4986" t="s">
        <v>799</v>
      </c>
      <c r="F4986">
        <v>1</v>
      </c>
      <c r="G4986">
        <v>0</v>
      </c>
      <c r="H4986" t="s">
        <v>23</v>
      </c>
      <c r="I4986" t="s">
        <v>23</v>
      </c>
      <c r="J4986" t="s">
        <v>23</v>
      </c>
    </row>
    <row r="4987" spans="1:10" x14ac:dyDescent="0.15">
      <c r="A4987" t="s">
        <v>1116</v>
      </c>
      <c r="C4987" t="str">
        <f>VLOOKUP(A4987,装配单主表!A:B,2,FALSE)</f>
        <v>10000527</v>
      </c>
      <c r="D4987">
        <v>11990597</v>
      </c>
      <c r="E4987" t="s">
        <v>2924</v>
      </c>
      <c r="F4987">
        <v>1</v>
      </c>
      <c r="G4987">
        <v>0</v>
      </c>
      <c r="H4987" t="s">
        <v>23</v>
      </c>
      <c r="I4987" t="s">
        <v>23</v>
      </c>
      <c r="J4987" t="s">
        <v>23</v>
      </c>
    </row>
    <row r="4988" spans="1:10" x14ac:dyDescent="0.15">
      <c r="A4988" t="s">
        <v>1116</v>
      </c>
      <c r="C4988" t="str">
        <f>VLOOKUP(A4988,装配单主表!A:B,2,FALSE)</f>
        <v>10000527</v>
      </c>
      <c r="D4988">
        <v>11990562</v>
      </c>
      <c r="E4988" t="s">
        <v>2922</v>
      </c>
      <c r="F4988">
        <v>1</v>
      </c>
      <c r="G4988">
        <v>0</v>
      </c>
      <c r="H4988" t="s">
        <v>23</v>
      </c>
      <c r="I4988" t="s">
        <v>23</v>
      </c>
      <c r="J4988" t="s">
        <v>23</v>
      </c>
    </row>
    <row r="4989" spans="1:10" x14ac:dyDescent="0.15">
      <c r="A4989" t="s">
        <v>1116</v>
      </c>
      <c r="C4989" t="str">
        <f>VLOOKUP(A4989,装配单主表!A:B,2,FALSE)</f>
        <v>10000527</v>
      </c>
      <c r="D4989">
        <v>11983743</v>
      </c>
      <c r="E4989" t="s">
        <v>2884</v>
      </c>
      <c r="F4989">
        <v>1</v>
      </c>
      <c r="G4989">
        <v>0</v>
      </c>
      <c r="H4989" t="s">
        <v>23</v>
      </c>
      <c r="I4989" t="s">
        <v>23</v>
      </c>
      <c r="J4989" t="s">
        <v>23</v>
      </c>
    </row>
    <row r="4990" spans="1:10" x14ac:dyDescent="0.15">
      <c r="A4990" t="s">
        <v>1116</v>
      </c>
      <c r="C4990" t="str">
        <f>VLOOKUP(A4990,装配单主表!A:B,2,FALSE)</f>
        <v>10000527</v>
      </c>
      <c r="D4990">
        <v>11983742</v>
      </c>
      <c r="E4990" t="s">
        <v>2883</v>
      </c>
      <c r="F4990">
        <v>1</v>
      </c>
      <c r="G4990">
        <v>0</v>
      </c>
      <c r="H4990" t="s">
        <v>23</v>
      </c>
      <c r="I4990" t="s">
        <v>23</v>
      </c>
      <c r="J4990" t="s">
        <v>23</v>
      </c>
    </row>
    <row r="4991" spans="1:10" x14ac:dyDescent="0.15">
      <c r="A4991" t="s">
        <v>794</v>
      </c>
      <c r="C4991" t="str">
        <f>VLOOKUP(A4991,装配单主表!A:B,2,FALSE)</f>
        <v>10000528</v>
      </c>
      <c r="D4991">
        <v>11983742</v>
      </c>
      <c r="E4991" t="s">
        <v>2883</v>
      </c>
      <c r="F4991">
        <v>1</v>
      </c>
      <c r="G4991">
        <v>0</v>
      </c>
      <c r="H4991" t="s">
        <v>23</v>
      </c>
      <c r="I4991" t="s">
        <v>23</v>
      </c>
      <c r="J4991" t="s">
        <v>23</v>
      </c>
    </row>
    <row r="4992" spans="1:10" x14ac:dyDescent="0.15">
      <c r="A4992" t="s">
        <v>794</v>
      </c>
      <c r="C4992" t="str">
        <f>VLOOKUP(A4992,装配单主表!A:B,2,FALSE)</f>
        <v>10000528</v>
      </c>
      <c r="D4992">
        <v>11983743</v>
      </c>
      <c r="E4992" t="s">
        <v>2884</v>
      </c>
      <c r="F4992">
        <v>1</v>
      </c>
      <c r="G4992">
        <v>0</v>
      </c>
      <c r="H4992" t="s">
        <v>23</v>
      </c>
      <c r="I4992" t="s">
        <v>23</v>
      </c>
      <c r="J4992" t="s">
        <v>23</v>
      </c>
    </row>
    <row r="4993" spans="1:10" x14ac:dyDescent="0.15">
      <c r="A4993" t="s">
        <v>794</v>
      </c>
      <c r="C4993" t="str">
        <f>VLOOKUP(A4993,装配单主表!A:B,2,FALSE)</f>
        <v>10000528</v>
      </c>
      <c r="D4993">
        <v>11990597</v>
      </c>
      <c r="E4993" t="s">
        <v>2924</v>
      </c>
      <c r="F4993">
        <v>1</v>
      </c>
      <c r="G4993">
        <v>0</v>
      </c>
      <c r="H4993" t="s">
        <v>23</v>
      </c>
      <c r="I4993" t="s">
        <v>23</v>
      </c>
      <c r="J4993" t="s">
        <v>23</v>
      </c>
    </row>
    <row r="4994" spans="1:10" x14ac:dyDescent="0.15">
      <c r="A4994" t="s">
        <v>794</v>
      </c>
      <c r="C4994" t="str">
        <f>VLOOKUP(A4994,装配单主表!A:B,2,FALSE)</f>
        <v>10000528</v>
      </c>
      <c r="D4994">
        <v>11990537</v>
      </c>
      <c r="E4994" t="s">
        <v>2913</v>
      </c>
      <c r="F4994">
        <v>1</v>
      </c>
      <c r="G4994">
        <v>0</v>
      </c>
      <c r="H4994" t="s">
        <v>23</v>
      </c>
      <c r="I4994" t="s">
        <v>23</v>
      </c>
      <c r="J4994" t="s">
        <v>23</v>
      </c>
    </row>
    <row r="4995" spans="1:10" x14ac:dyDescent="0.15">
      <c r="A4995" t="s">
        <v>794</v>
      </c>
      <c r="C4995" t="str">
        <f>VLOOKUP(A4995,装配单主表!A:B,2,FALSE)</f>
        <v>10000528</v>
      </c>
      <c r="D4995">
        <v>11990505</v>
      </c>
      <c r="E4995" t="s">
        <v>795</v>
      </c>
      <c r="F4995">
        <v>1</v>
      </c>
      <c r="G4995">
        <v>0</v>
      </c>
      <c r="H4995" t="s">
        <v>23</v>
      </c>
      <c r="I4995" t="s">
        <v>23</v>
      </c>
      <c r="J4995" t="s">
        <v>23</v>
      </c>
    </row>
    <row r="4996" spans="1:10" x14ac:dyDescent="0.15">
      <c r="A4996" t="s">
        <v>794</v>
      </c>
      <c r="C4996" t="str">
        <f>VLOOKUP(A4996,装配单主表!A:B,2,FALSE)</f>
        <v>10000528</v>
      </c>
      <c r="D4996">
        <v>11990607</v>
      </c>
      <c r="E4996" t="s">
        <v>2928</v>
      </c>
      <c r="F4996">
        <v>1</v>
      </c>
      <c r="G4996">
        <v>0</v>
      </c>
      <c r="H4996" t="s">
        <v>23</v>
      </c>
      <c r="I4996" t="s">
        <v>23</v>
      </c>
      <c r="J4996" t="s">
        <v>23</v>
      </c>
    </row>
    <row r="4997" spans="1:10" x14ac:dyDescent="0.15">
      <c r="A4997" t="s">
        <v>794</v>
      </c>
      <c r="C4997" t="str">
        <f>VLOOKUP(A4997,装配单主表!A:B,2,FALSE)</f>
        <v>10000528</v>
      </c>
      <c r="D4997">
        <v>11990604</v>
      </c>
      <c r="E4997" t="s">
        <v>2925</v>
      </c>
      <c r="F4997">
        <v>1</v>
      </c>
      <c r="G4997">
        <v>0</v>
      </c>
      <c r="H4997" t="s">
        <v>23</v>
      </c>
      <c r="I4997" t="s">
        <v>23</v>
      </c>
      <c r="J4997" t="s">
        <v>23</v>
      </c>
    </row>
    <row r="4998" spans="1:10" x14ac:dyDescent="0.15">
      <c r="A4998" t="s">
        <v>794</v>
      </c>
      <c r="C4998" t="str">
        <f>VLOOKUP(A4998,装配单主表!A:B,2,FALSE)</f>
        <v>10000528</v>
      </c>
      <c r="D4998">
        <v>11990629</v>
      </c>
      <c r="E4998" t="s">
        <v>2938</v>
      </c>
      <c r="F4998">
        <v>1</v>
      </c>
      <c r="G4998">
        <v>0</v>
      </c>
      <c r="H4998" t="s">
        <v>23</v>
      </c>
      <c r="I4998" t="s">
        <v>23</v>
      </c>
      <c r="J4998" t="s">
        <v>23</v>
      </c>
    </row>
    <row r="4999" spans="1:10" x14ac:dyDescent="0.15">
      <c r="A4999" t="s">
        <v>794</v>
      </c>
      <c r="C4999" t="str">
        <f>VLOOKUP(A4999,装配单主表!A:B,2,FALSE)</f>
        <v>10000528</v>
      </c>
      <c r="D4999">
        <v>11990786</v>
      </c>
      <c r="E4999" t="s">
        <v>2956</v>
      </c>
      <c r="F4999">
        <v>1</v>
      </c>
      <c r="G4999">
        <v>0</v>
      </c>
      <c r="H4999" t="s">
        <v>23</v>
      </c>
      <c r="I4999" t="s">
        <v>23</v>
      </c>
      <c r="J4999" t="s">
        <v>23</v>
      </c>
    </row>
    <row r="5000" spans="1:10" x14ac:dyDescent="0.15">
      <c r="A5000" t="s">
        <v>796</v>
      </c>
      <c r="C5000" t="str">
        <f>VLOOKUP(A5000,装配单主表!A:B,2,FALSE)</f>
        <v>10000529</v>
      </c>
      <c r="D5000">
        <v>11990786</v>
      </c>
      <c r="E5000" t="s">
        <v>2956</v>
      </c>
      <c r="F5000">
        <v>1</v>
      </c>
      <c r="G5000">
        <v>0</v>
      </c>
      <c r="H5000" t="s">
        <v>23</v>
      </c>
      <c r="I5000" t="s">
        <v>23</v>
      </c>
      <c r="J5000" t="s">
        <v>23</v>
      </c>
    </row>
    <row r="5001" spans="1:10" x14ac:dyDescent="0.15">
      <c r="A5001" t="s">
        <v>796</v>
      </c>
      <c r="C5001" t="str">
        <f>VLOOKUP(A5001,装配单主表!A:B,2,FALSE)</f>
        <v>10000529</v>
      </c>
      <c r="D5001">
        <v>11990629</v>
      </c>
      <c r="E5001" t="s">
        <v>2938</v>
      </c>
      <c r="F5001">
        <v>1</v>
      </c>
      <c r="G5001">
        <v>0</v>
      </c>
      <c r="H5001" t="s">
        <v>23</v>
      </c>
      <c r="I5001" t="s">
        <v>23</v>
      </c>
      <c r="J5001" t="s">
        <v>23</v>
      </c>
    </row>
    <row r="5002" spans="1:10" x14ac:dyDescent="0.15">
      <c r="A5002" t="s">
        <v>796</v>
      </c>
      <c r="C5002" t="str">
        <f>VLOOKUP(A5002,装配单主表!A:B,2,FALSE)</f>
        <v>10000529</v>
      </c>
      <c r="D5002">
        <v>11990604</v>
      </c>
      <c r="E5002" t="s">
        <v>2925</v>
      </c>
      <c r="F5002">
        <v>1</v>
      </c>
      <c r="G5002">
        <v>0</v>
      </c>
      <c r="H5002" t="s">
        <v>23</v>
      </c>
      <c r="I5002" t="s">
        <v>23</v>
      </c>
      <c r="J5002" t="s">
        <v>23</v>
      </c>
    </row>
    <row r="5003" spans="1:10" x14ac:dyDescent="0.15">
      <c r="A5003" t="s">
        <v>796</v>
      </c>
      <c r="C5003" t="str">
        <f>VLOOKUP(A5003,装配单主表!A:B,2,FALSE)</f>
        <v>10000529</v>
      </c>
      <c r="D5003">
        <v>11990607</v>
      </c>
      <c r="E5003" t="s">
        <v>2928</v>
      </c>
      <c r="F5003">
        <v>1</v>
      </c>
      <c r="G5003">
        <v>0</v>
      </c>
      <c r="H5003" t="s">
        <v>23</v>
      </c>
      <c r="I5003" t="s">
        <v>23</v>
      </c>
      <c r="J5003" t="s">
        <v>23</v>
      </c>
    </row>
    <row r="5004" spans="1:10" x14ac:dyDescent="0.15">
      <c r="A5004" t="s">
        <v>796</v>
      </c>
      <c r="C5004" t="str">
        <f>VLOOKUP(A5004,装配单主表!A:B,2,FALSE)</f>
        <v>10000529</v>
      </c>
      <c r="D5004">
        <v>11990500</v>
      </c>
      <c r="E5004" t="s">
        <v>797</v>
      </c>
      <c r="F5004">
        <v>1</v>
      </c>
      <c r="G5004">
        <v>0</v>
      </c>
      <c r="H5004" t="s">
        <v>23</v>
      </c>
      <c r="I5004" t="s">
        <v>23</v>
      </c>
      <c r="J5004" t="s">
        <v>23</v>
      </c>
    </row>
    <row r="5005" spans="1:10" x14ac:dyDescent="0.15">
      <c r="A5005" t="s">
        <v>796</v>
      </c>
      <c r="C5005" t="str">
        <f>VLOOKUP(A5005,装配单主表!A:B,2,FALSE)</f>
        <v>10000529</v>
      </c>
      <c r="D5005">
        <v>11990532</v>
      </c>
      <c r="E5005" t="s">
        <v>2908</v>
      </c>
      <c r="F5005">
        <v>1</v>
      </c>
      <c r="G5005">
        <v>0</v>
      </c>
      <c r="H5005" t="s">
        <v>23</v>
      </c>
      <c r="I5005" t="s">
        <v>23</v>
      </c>
      <c r="J5005" t="s">
        <v>23</v>
      </c>
    </row>
    <row r="5006" spans="1:10" x14ac:dyDescent="0.15">
      <c r="A5006" t="s">
        <v>796</v>
      </c>
      <c r="C5006" t="str">
        <f>VLOOKUP(A5006,装配单主表!A:B,2,FALSE)</f>
        <v>10000529</v>
      </c>
      <c r="D5006">
        <v>11990597</v>
      </c>
      <c r="E5006" t="s">
        <v>2924</v>
      </c>
      <c r="F5006">
        <v>1</v>
      </c>
      <c r="G5006">
        <v>0</v>
      </c>
      <c r="H5006" t="s">
        <v>23</v>
      </c>
      <c r="I5006" t="s">
        <v>23</v>
      </c>
      <c r="J5006" t="s">
        <v>23</v>
      </c>
    </row>
    <row r="5007" spans="1:10" x14ac:dyDescent="0.15">
      <c r="A5007" t="s">
        <v>796</v>
      </c>
      <c r="C5007" t="str">
        <f>VLOOKUP(A5007,装配单主表!A:B,2,FALSE)</f>
        <v>10000529</v>
      </c>
      <c r="D5007">
        <v>11983743</v>
      </c>
      <c r="E5007" t="s">
        <v>2884</v>
      </c>
      <c r="F5007">
        <v>1</v>
      </c>
      <c r="G5007">
        <v>0</v>
      </c>
      <c r="H5007" t="s">
        <v>23</v>
      </c>
      <c r="I5007" t="s">
        <v>23</v>
      </c>
      <c r="J5007" t="s">
        <v>23</v>
      </c>
    </row>
    <row r="5008" spans="1:10" x14ac:dyDescent="0.15">
      <c r="A5008" t="s">
        <v>796</v>
      </c>
      <c r="C5008" t="str">
        <f>VLOOKUP(A5008,装配单主表!A:B,2,FALSE)</f>
        <v>10000529</v>
      </c>
      <c r="D5008">
        <v>11983742</v>
      </c>
      <c r="E5008" t="s">
        <v>2883</v>
      </c>
      <c r="F5008">
        <v>1</v>
      </c>
      <c r="G5008">
        <v>0</v>
      </c>
      <c r="H5008" t="s">
        <v>23</v>
      </c>
      <c r="I5008" t="s">
        <v>23</v>
      </c>
      <c r="J5008" t="s">
        <v>23</v>
      </c>
    </row>
    <row r="5009" spans="1:10" x14ac:dyDescent="0.15">
      <c r="A5009" t="s">
        <v>798</v>
      </c>
      <c r="C5009" t="str">
        <f>VLOOKUP(A5009,装配单主表!A:B,2,FALSE)</f>
        <v>10000530</v>
      </c>
      <c r="D5009">
        <v>11983742</v>
      </c>
      <c r="E5009" t="s">
        <v>2883</v>
      </c>
      <c r="F5009">
        <v>1</v>
      </c>
      <c r="G5009">
        <v>0</v>
      </c>
      <c r="H5009" t="s">
        <v>23</v>
      </c>
      <c r="I5009" t="s">
        <v>23</v>
      </c>
      <c r="J5009" t="s">
        <v>23</v>
      </c>
    </row>
    <row r="5010" spans="1:10" x14ac:dyDescent="0.15">
      <c r="A5010" t="s">
        <v>798</v>
      </c>
      <c r="C5010" t="str">
        <f>VLOOKUP(A5010,装配单主表!A:B,2,FALSE)</f>
        <v>10000530</v>
      </c>
      <c r="D5010">
        <v>11983743</v>
      </c>
      <c r="E5010" t="s">
        <v>2884</v>
      </c>
      <c r="F5010">
        <v>1</v>
      </c>
      <c r="G5010">
        <v>0</v>
      </c>
      <c r="H5010" t="s">
        <v>23</v>
      </c>
      <c r="I5010" t="s">
        <v>23</v>
      </c>
      <c r="J5010" t="s">
        <v>23</v>
      </c>
    </row>
    <row r="5011" spans="1:10" x14ac:dyDescent="0.15">
      <c r="A5011" t="s">
        <v>798</v>
      </c>
      <c r="C5011" t="str">
        <f>VLOOKUP(A5011,装配单主表!A:B,2,FALSE)</f>
        <v>10000530</v>
      </c>
      <c r="D5011">
        <v>11990597</v>
      </c>
      <c r="E5011" t="s">
        <v>2924</v>
      </c>
      <c r="F5011">
        <v>1</v>
      </c>
      <c r="G5011">
        <v>0</v>
      </c>
      <c r="H5011" t="s">
        <v>23</v>
      </c>
      <c r="I5011" t="s">
        <v>23</v>
      </c>
      <c r="J5011" t="s">
        <v>23</v>
      </c>
    </row>
    <row r="5012" spans="1:10" x14ac:dyDescent="0.15">
      <c r="A5012" t="s">
        <v>798</v>
      </c>
      <c r="C5012" t="str">
        <f>VLOOKUP(A5012,装配单主表!A:B,2,FALSE)</f>
        <v>10000530</v>
      </c>
      <c r="D5012">
        <v>11990538</v>
      </c>
      <c r="E5012" t="s">
        <v>2914</v>
      </c>
      <c r="F5012">
        <v>1</v>
      </c>
      <c r="G5012">
        <v>0</v>
      </c>
      <c r="H5012" t="s">
        <v>23</v>
      </c>
      <c r="I5012" t="s">
        <v>23</v>
      </c>
      <c r="J5012" t="s">
        <v>23</v>
      </c>
    </row>
    <row r="5013" spans="1:10" x14ac:dyDescent="0.15">
      <c r="A5013" t="s">
        <v>798</v>
      </c>
      <c r="C5013" t="str">
        <f>VLOOKUP(A5013,装配单主表!A:B,2,FALSE)</f>
        <v>10000530</v>
      </c>
      <c r="D5013">
        <v>11990506</v>
      </c>
      <c r="E5013" t="s">
        <v>799</v>
      </c>
      <c r="F5013">
        <v>1</v>
      </c>
      <c r="G5013">
        <v>0</v>
      </c>
      <c r="H5013" t="s">
        <v>23</v>
      </c>
      <c r="I5013" t="s">
        <v>23</v>
      </c>
      <c r="J5013" t="s">
        <v>23</v>
      </c>
    </row>
    <row r="5014" spans="1:10" x14ac:dyDescent="0.15">
      <c r="A5014" t="s">
        <v>798</v>
      </c>
      <c r="C5014" t="str">
        <f>VLOOKUP(A5014,装配单主表!A:B,2,FALSE)</f>
        <v>10000530</v>
      </c>
      <c r="D5014">
        <v>11990607</v>
      </c>
      <c r="E5014" t="s">
        <v>2928</v>
      </c>
      <c r="F5014">
        <v>1</v>
      </c>
      <c r="G5014">
        <v>0</v>
      </c>
      <c r="H5014" t="s">
        <v>23</v>
      </c>
      <c r="I5014" t="s">
        <v>23</v>
      </c>
      <c r="J5014" t="s">
        <v>23</v>
      </c>
    </row>
    <row r="5015" spans="1:10" x14ac:dyDescent="0.15">
      <c r="A5015" t="s">
        <v>798</v>
      </c>
      <c r="C5015" t="str">
        <f>VLOOKUP(A5015,装配单主表!A:B,2,FALSE)</f>
        <v>10000530</v>
      </c>
      <c r="D5015">
        <v>11990604</v>
      </c>
      <c r="E5015" t="s">
        <v>2925</v>
      </c>
      <c r="F5015">
        <v>1</v>
      </c>
      <c r="G5015">
        <v>0</v>
      </c>
      <c r="H5015" t="s">
        <v>23</v>
      </c>
      <c r="I5015" t="s">
        <v>23</v>
      </c>
      <c r="J5015" t="s">
        <v>23</v>
      </c>
    </row>
    <row r="5016" spans="1:10" x14ac:dyDescent="0.15">
      <c r="A5016" t="s">
        <v>798</v>
      </c>
      <c r="C5016" t="str">
        <f>VLOOKUP(A5016,装配单主表!A:B,2,FALSE)</f>
        <v>10000530</v>
      </c>
      <c r="D5016">
        <v>11990629</v>
      </c>
      <c r="E5016" t="s">
        <v>2938</v>
      </c>
      <c r="F5016">
        <v>1</v>
      </c>
      <c r="G5016">
        <v>0</v>
      </c>
      <c r="H5016" t="s">
        <v>23</v>
      </c>
      <c r="I5016" t="s">
        <v>23</v>
      </c>
      <c r="J5016" t="s">
        <v>23</v>
      </c>
    </row>
    <row r="5017" spans="1:10" x14ac:dyDescent="0.15">
      <c r="A5017" t="s">
        <v>798</v>
      </c>
      <c r="C5017" t="str">
        <f>VLOOKUP(A5017,装配单主表!A:B,2,FALSE)</f>
        <v>10000530</v>
      </c>
      <c r="D5017">
        <v>11990786</v>
      </c>
      <c r="E5017" t="s">
        <v>2956</v>
      </c>
      <c r="F5017">
        <v>1</v>
      </c>
      <c r="G5017">
        <v>0</v>
      </c>
      <c r="H5017" t="s">
        <v>23</v>
      </c>
      <c r="I5017" t="s">
        <v>23</v>
      </c>
      <c r="J5017" t="s">
        <v>23</v>
      </c>
    </row>
    <row r="5018" spans="1:10" x14ac:dyDescent="0.15">
      <c r="A5018" t="s">
        <v>800</v>
      </c>
      <c r="C5018" t="str">
        <f>VLOOKUP(A5018,装配单主表!A:B,2,FALSE)</f>
        <v>10000531</v>
      </c>
      <c r="D5018">
        <v>11990785</v>
      </c>
      <c r="E5018" t="s">
        <v>2955</v>
      </c>
      <c r="F5018">
        <v>1</v>
      </c>
      <c r="G5018">
        <v>0</v>
      </c>
      <c r="H5018" t="s">
        <v>23</v>
      </c>
      <c r="I5018" t="s">
        <v>23</v>
      </c>
      <c r="J5018" t="s">
        <v>23</v>
      </c>
    </row>
    <row r="5019" spans="1:10" x14ac:dyDescent="0.15">
      <c r="A5019" t="s">
        <v>800</v>
      </c>
      <c r="C5019" t="str">
        <f>VLOOKUP(A5019,装配单主表!A:B,2,FALSE)</f>
        <v>10000531</v>
      </c>
      <c r="D5019">
        <v>11990629</v>
      </c>
      <c r="E5019" t="s">
        <v>2938</v>
      </c>
      <c r="F5019">
        <v>1</v>
      </c>
      <c r="G5019">
        <v>0</v>
      </c>
      <c r="H5019" t="s">
        <v>23</v>
      </c>
      <c r="I5019" t="s">
        <v>23</v>
      </c>
      <c r="J5019" t="s">
        <v>23</v>
      </c>
    </row>
    <row r="5020" spans="1:10" x14ac:dyDescent="0.15">
      <c r="A5020" t="s">
        <v>800</v>
      </c>
      <c r="C5020" t="str">
        <f>VLOOKUP(A5020,装配单主表!A:B,2,FALSE)</f>
        <v>10000531</v>
      </c>
      <c r="D5020">
        <v>11990605</v>
      </c>
      <c r="E5020" t="s">
        <v>2926</v>
      </c>
      <c r="F5020">
        <v>1</v>
      </c>
      <c r="G5020">
        <v>0</v>
      </c>
      <c r="H5020" t="s">
        <v>23</v>
      </c>
      <c r="I5020" t="s">
        <v>23</v>
      </c>
      <c r="J5020" t="s">
        <v>23</v>
      </c>
    </row>
    <row r="5021" spans="1:10" x14ac:dyDescent="0.15">
      <c r="A5021" t="s">
        <v>800</v>
      </c>
      <c r="C5021" t="str">
        <f>VLOOKUP(A5021,装配单主表!A:B,2,FALSE)</f>
        <v>10000531</v>
      </c>
      <c r="D5021">
        <v>11990607</v>
      </c>
      <c r="E5021" t="s">
        <v>2928</v>
      </c>
      <c r="F5021">
        <v>1</v>
      </c>
      <c r="G5021">
        <v>0</v>
      </c>
      <c r="H5021" t="s">
        <v>23</v>
      </c>
      <c r="I5021" t="s">
        <v>23</v>
      </c>
      <c r="J5021" t="s">
        <v>23</v>
      </c>
    </row>
    <row r="5022" spans="1:10" x14ac:dyDescent="0.15">
      <c r="A5022" t="s">
        <v>800</v>
      </c>
      <c r="C5022" t="str">
        <f>VLOOKUP(A5022,装配单主表!A:B,2,FALSE)</f>
        <v>10000531</v>
      </c>
      <c r="D5022">
        <v>11990617</v>
      </c>
      <c r="E5022" t="s">
        <v>2933</v>
      </c>
      <c r="F5022">
        <v>1</v>
      </c>
      <c r="G5022">
        <v>0</v>
      </c>
      <c r="H5022" t="s">
        <v>23</v>
      </c>
      <c r="I5022" t="s">
        <v>23</v>
      </c>
      <c r="J5022" t="s">
        <v>23</v>
      </c>
    </row>
    <row r="5023" spans="1:10" x14ac:dyDescent="0.15">
      <c r="A5023" t="s">
        <v>800</v>
      </c>
      <c r="C5023" t="str">
        <f>VLOOKUP(A5023,装配单主表!A:B,2,FALSE)</f>
        <v>10000531</v>
      </c>
      <c r="D5023">
        <v>11990613</v>
      </c>
      <c r="E5023" t="s">
        <v>2930</v>
      </c>
      <c r="F5023">
        <v>1</v>
      </c>
      <c r="G5023">
        <v>0</v>
      </c>
      <c r="H5023" t="s">
        <v>23</v>
      </c>
      <c r="I5023" t="s">
        <v>23</v>
      </c>
      <c r="J5023" t="s">
        <v>23</v>
      </c>
    </row>
    <row r="5024" spans="1:10" x14ac:dyDescent="0.15">
      <c r="A5024" t="s">
        <v>800</v>
      </c>
      <c r="C5024" t="str">
        <f>VLOOKUP(A5024,装配单主表!A:B,2,FALSE)</f>
        <v>10000531</v>
      </c>
      <c r="D5024">
        <v>11990511</v>
      </c>
      <c r="E5024" t="s">
        <v>501</v>
      </c>
      <c r="F5024">
        <v>1</v>
      </c>
      <c r="G5024">
        <v>0</v>
      </c>
      <c r="H5024" t="s">
        <v>23</v>
      </c>
      <c r="I5024" t="s">
        <v>23</v>
      </c>
      <c r="J5024" t="s">
        <v>23</v>
      </c>
    </row>
    <row r="5025" spans="1:10" x14ac:dyDescent="0.15">
      <c r="A5025" t="s">
        <v>800</v>
      </c>
      <c r="C5025" t="str">
        <f>VLOOKUP(A5025,装配单主表!A:B,2,FALSE)</f>
        <v>10000531</v>
      </c>
      <c r="D5025">
        <v>11990597</v>
      </c>
      <c r="E5025" t="s">
        <v>2924</v>
      </c>
      <c r="F5025">
        <v>1</v>
      </c>
      <c r="G5025">
        <v>0</v>
      </c>
      <c r="H5025" t="s">
        <v>23</v>
      </c>
      <c r="I5025" t="s">
        <v>23</v>
      </c>
      <c r="J5025" t="s">
        <v>23</v>
      </c>
    </row>
    <row r="5026" spans="1:10" x14ac:dyDescent="0.15">
      <c r="A5026" t="s">
        <v>800</v>
      </c>
      <c r="C5026" t="str">
        <f>VLOOKUP(A5026,装配单主表!A:B,2,FALSE)</f>
        <v>10000531</v>
      </c>
      <c r="D5026">
        <v>11990559</v>
      </c>
      <c r="E5026" t="s">
        <v>2919</v>
      </c>
      <c r="F5026">
        <v>1</v>
      </c>
      <c r="G5026">
        <v>0</v>
      </c>
      <c r="H5026" t="s">
        <v>23</v>
      </c>
      <c r="I5026" t="s">
        <v>23</v>
      </c>
      <c r="J5026" t="s">
        <v>23</v>
      </c>
    </row>
    <row r="5027" spans="1:10" x14ac:dyDescent="0.15">
      <c r="A5027" t="s">
        <v>800</v>
      </c>
      <c r="C5027" t="str">
        <f>VLOOKUP(A5027,装配单主表!A:B,2,FALSE)</f>
        <v>10000531</v>
      </c>
      <c r="D5027">
        <v>11983743</v>
      </c>
      <c r="E5027" t="s">
        <v>2884</v>
      </c>
      <c r="F5027">
        <v>1</v>
      </c>
      <c r="G5027">
        <v>0</v>
      </c>
      <c r="H5027" t="s">
        <v>23</v>
      </c>
      <c r="I5027" t="s">
        <v>23</v>
      </c>
      <c r="J5027" t="s">
        <v>23</v>
      </c>
    </row>
    <row r="5028" spans="1:10" x14ac:dyDescent="0.15">
      <c r="A5028" t="s">
        <v>800</v>
      </c>
      <c r="C5028" t="str">
        <f>VLOOKUP(A5028,装配单主表!A:B,2,FALSE)</f>
        <v>10000531</v>
      </c>
      <c r="D5028">
        <v>11983742</v>
      </c>
      <c r="E5028" t="s">
        <v>2883</v>
      </c>
      <c r="F5028">
        <v>1</v>
      </c>
      <c r="G5028">
        <v>0</v>
      </c>
      <c r="H5028" t="s">
        <v>23</v>
      </c>
      <c r="I5028" t="s">
        <v>23</v>
      </c>
      <c r="J5028" t="s">
        <v>23</v>
      </c>
    </row>
    <row r="5029" spans="1:10" x14ac:dyDescent="0.15">
      <c r="A5029" t="s">
        <v>801</v>
      </c>
      <c r="C5029" t="str">
        <f>VLOOKUP(A5029,装配单主表!A:B,2,FALSE)</f>
        <v>10000532</v>
      </c>
      <c r="D5029">
        <v>11983742</v>
      </c>
      <c r="E5029" t="s">
        <v>2883</v>
      </c>
      <c r="F5029">
        <v>1</v>
      </c>
      <c r="G5029">
        <v>0</v>
      </c>
      <c r="H5029" t="s">
        <v>23</v>
      </c>
      <c r="I5029" t="s">
        <v>23</v>
      </c>
      <c r="J5029" t="s">
        <v>23</v>
      </c>
    </row>
    <row r="5030" spans="1:10" x14ac:dyDescent="0.15">
      <c r="A5030" t="s">
        <v>801</v>
      </c>
      <c r="C5030" t="str">
        <f>VLOOKUP(A5030,装配单主表!A:B,2,FALSE)</f>
        <v>10000532</v>
      </c>
      <c r="D5030">
        <v>11983743</v>
      </c>
      <c r="E5030" t="s">
        <v>2884</v>
      </c>
      <c r="F5030">
        <v>1</v>
      </c>
      <c r="G5030">
        <v>0</v>
      </c>
      <c r="H5030" t="s">
        <v>23</v>
      </c>
      <c r="I5030" t="s">
        <v>23</v>
      </c>
      <c r="J5030" t="s">
        <v>23</v>
      </c>
    </row>
    <row r="5031" spans="1:10" x14ac:dyDescent="0.15">
      <c r="A5031" t="s">
        <v>801</v>
      </c>
      <c r="C5031" t="str">
        <f>VLOOKUP(A5031,装配单主表!A:B,2,FALSE)</f>
        <v>10000532</v>
      </c>
      <c r="D5031">
        <v>11990597</v>
      </c>
      <c r="E5031" t="s">
        <v>2924</v>
      </c>
      <c r="F5031">
        <v>1</v>
      </c>
      <c r="G5031">
        <v>0</v>
      </c>
      <c r="H5031" t="s">
        <v>23</v>
      </c>
      <c r="I5031" t="s">
        <v>23</v>
      </c>
      <c r="J5031" t="s">
        <v>23</v>
      </c>
    </row>
    <row r="5032" spans="1:10" x14ac:dyDescent="0.15">
      <c r="A5032" t="s">
        <v>801</v>
      </c>
      <c r="C5032" t="str">
        <f>VLOOKUP(A5032,装配单主表!A:B,2,FALSE)</f>
        <v>10000532</v>
      </c>
      <c r="D5032">
        <v>11990557</v>
      </c>
      <c r="E5032" t="s">
        <v>2917</v>
      </c>
      <c r="F5032">
        <v>1</v>
      </c>
      <c r="G5032">
        <v>0</v>
      </c>
      <c r="H5032" t="s">
        <v>23</v>
      </c>
      <c r="I5032" t="s">
        <v>23</v>
      </c>
      <c r="J5032" t="s">
        <v>23</v>
      </c>
    </row>
    <row r="5033" spans="1:10" x14ac:dyDescent="0.15">
      <c r="A5033" t="s">
        <v>801</v>
      </c>
      <c r="C5033" t="str">
        <f>VLOOKUP(A5033,装配单主表!A:B,2,FALSE)</f>
        <v>10000532</v>
      </c>
      <c r="D5033">
        <v>11990509</v>
      </c>
      <c r="E5033" t="s">
        <v>503</v>
      </c>
      <c r="F5033">
        <v>1</v>
      </c>
      <c r="G5033">
        <v>0</v>
      </c>
      <c r="H5033" t="s">
        <v>23</v>
      </c>
      <c r="I5033" t="s">
        <v>23</v>
      </c>
      <c r="J5033" t="s">
        <v>23</v>
      </c>
    </row>
    <row r="5034" spans="1:10" x14ac:dyDescent="0.15">
      <c r="A5034" t="s">
        <v>801</v>
      </c>
      <c r="C5034" t="str">
        <f>VLOOKUP(A5034,装配单主表!A:B,2,FALSE)</f>
        <v>10000532</v>
      </c>
      <c r="D5034">
        <v>11990613</v>
      </c>
      <c r="E5034" t="s">
        <v>2930</v>
      </c>
      <c r="F5034">
        <v>1</v>
      </c>
      <c r="G5034">
        <v>0</v>
      </c>
      <c r="H5034" t="s">
        <v>23</v>
      </c>
      <c r="I5034" t="s">
        <v>23</v>
      </c>
      <c r="J5034" t="s">
        <v>23</v>
      </c>
    </row>
    <row r="5035" spans="1:10" x14ac:dyDescent="0.15">
      <c r="A5035" t="s">
        <v>801</v>
      </c>
      <c r="C5035" t="str">
        <f>VLOOKUP(A5035,装配单主表!A:B,2,FALSE)</f>
        <v>10000532</v>
      </c>
      <c r="D5035">
        <v>11990617</v>
      </c>
      <c r="E5035" t="s">
        <v>2933</v>
      </c>
      <c r="F5035">
        <v>1</v>
      </c>
      <c r="G5035">
        <v>0</v>
      </c>
      <c r="H5035" t="s">
        <v>23</v>
      </c>
      <c r="I5035" t="s">
        <v>23</v>
      </c>
      <c r="J5035" t="s">
        <v>23</v>
      </c>
    </row>
    <row r="5036" spans="1:10" x14ac:dyDescent="0.15">
      <c r="A5036" t="s">
        <v>801</v>
      </c>
      <c r="C5036" t="str">
        <f>VLOOKUP(A5036,装配单主表!A:B,2,FALSE)</f>
        <v>10000532</v>
      </c>
      <c r="D5036">
        <v>11990607</v>
      </c>
      <c r="E5036" t="s">
        <v>2928</v>
      </c>
      <c r="F5036">
        <v>1</v>
      </c>
      <c r="G5036">
        <v>0</v>
      </c>
      <c r="H5036" t="s">
        <v>23</v>
      </c>
      <c r="I5036" t="s">
        <v>23</v>
      </c>
      <c r="J5036" t="s">
        <v>23</v>
      </c>
    </row>
    <row r="5037" spans="1:10" x14ac:dyDescent="0.15">
      <c r="A5037" t="s">
        <v>801</v>
      </c>
      <c r="C5037" t="str">
        <f>VLOOKUP(A5037,装配单主表!A:B,2,FALSE)</f>
        <v>10000532</v>
      </c>
      <c r="D5037">
        <v>11990605</v>
      </c>
      <c r="E5037" t="s">
        <v>2926</v>
      </c>
      <c r="F5037">
        <v>1</v>
      </c>
      <c r="G5037">
        <v>0</v>
      </c>
      <c r="H5037" t="s">
        <v>23</v>
      </c>
      <c r="I5037" t="s">
        <v>23</v>
      </c>
      <c r="J5037" t="s">
        <v>23</v>
      </c>
    </row>
    <row r="5038" spans="1:10" x14ac:dyDescent="0.15">
      <c r="A5038" t="s">
        <v>801</v>
      </c>
      <c r="C5038" t="str">
        <f>VLOOKUP(A5038,装配单主表!A:B,2,FALSE)</f>
        <v>10000532</v>
      </c>
      <c r="D5038">
        <v>11990629</v>
      </c>
      <c r="E5038" t="s">
        <v>2938</v>
      </c>
      <c r="F5038">
        <v>1</v>
      </c>
      <c r="G5038">
        <v>0</v>
      </c>
      <c r="H5038" t="s">
        <v>23</v>
      </c>
      <c r="I5038" t="s">
        <v>23</v>
      </c>
      <c r="J5038" t="s">
        <v>23</v>
      </c>
    </row>
    <row r="5039" spans="1:10" x14ac:dyDescent="0.15">
      <c r="A5039" t="s">
        <v>801</v>
      </c>
      <c r="C5039" t="str">
        <f>VLOOKUP(A5039,装配单主表!A:B,2,FALSE)</f>
        <v>10000532</v>
      </c>
      <c r="D5039">
        <v>11990785</v>
      </c>
      <c r="E5039" t="s">
        <v>2955</v>
      </c>
      <c r="F5039">
        <v>1</v>
      </c>
      <c r="G5039">
        <v>0</v>
      </c>
      <c r="H5039" t="s">
        <v>23</v>
      </c>
      <c r="I5039" t="s">
        <v>23</v>
      </c>
      <c r="J5039" t="s">
        <v>23</v>
      </c>
    </row>
    <row r="5040" spans="1:10" x14ac:dyDescent="0.15">
      <c r="A5040" t="s">
        <v>487</v>
      </c>
      <c r="C5040" t="str">
        <f>VLOOKUP(A5040,装配单主表!A:B,2,FALSE)</f>
        <v>10000533</v>
      </c>
      <c r="D5040">
        <v>11990785</v>
      </c>
      <c r="E5040" t="s">
        <v>2955</v>
      </c>
      <c r="F5040">
        <v>1</v>
      </c>
      <c r="G5040">
        <v>0</v>
      </c>
      <c r="H5040" t="s">
        <v>23</v>
      </c>
      <c r="I5040" t="s">
        <v>23</v>
      </c>
      <c r="J5040" t="s">
        <v>23</v>
      </c>
    </row>
    <row r="5041" spans="1:10" x14ac:dyDescent="0.15">
      <c r="A5041" t="s">
        <v>487</v>
      </c>
      <c r="C5041" t="str">
        <f>VLOOKUP(A5041,装配单主表!A:B,2,FALSE)</f>
        <v>10000533</v>
      </c>
      <c r="D5041">
        <v>11990801</v>
      </c>
      <c r="E5041" t="s">
        <v>488</v>
      </c>
      <c r="F5041">
        <v>1</v>
      </c>
      <c r="G5041">
        <v>0</v>
      </c>
      <c r="H5041" t="s">
        <v>23</v>
      </c>
      <c r="I5041" t="s">
        <v>23</v>
      </c>
      <c r="J5041" t="s">
        <v>23</v>
      </c>
    </row>
    <row r="5042" spans="1:10" x14ac:dyDescent="0.15">
      <c r="A5042" t="s">
        <v>487</v>
      </c>
      <c r="C5042" t="str">
        <f>VLOOKUP(A5042,装配单主表!A:B,2,FALSE)</f>
        <v>10000533</v>
      </c>
      <c r="D5042">
        <v>11990812</v>
      </c>
      <c r="E5042" t="s">
        <v>2958</v>
      </c>
      <c r="F5042">
        <v>1</v>
      </c>
      <c r="G5042">
        <v>0</v>
      </c>
      <c r="H5042" t="s">
        <v>23</v>
      </c>
      <c r="I5042" t="s">
        <v>23</v>
      </c>
      <c r="J5042" t="s">
        <v>23</v>
      </c>
    </row>
    <row r="5043" spans="1:10" x14ac:dyDescent="0.15">
      <c r="A5043" t="s">
        <v>487</v>
      </c>
      <c r="C5043" t="str">
        <f>VLOOKUP(A5043,装配单主表!A:B,2,FALSE)</f>
        <v>10000533</v>
      </c>
      <c r="D5043">
        <v>11990629</v>
      </c>
      <c r="E5043" t="s">
        <v>2938</v>
      </c>
      <c r="F5043">
        <v>1</v>
      </c>
      <c r="G5043">
        <v>0</v>
      </c>
      <c r="H5043" t="s">
        <v>23</v>
      </c>
      <c r="I5043" t="s">
        <v>23</v>
      </c>
      <c r="J5043" t="s">
        <v>23</v>
      </c>
    </row>
    <row r="5044" spans="1:10" x14ac:dyDescent="0.15">
      <c r="A5044" t="s">
        <v>487</v>
      </c>
      <c r="C5044" t="str">
        <f>VLOOKUP(A5044,装配单主表!A:B,2,FALSE)</f>
        <v>10000533</v>
      </c>
      <c r="D5044">
        <v>11990605</v>
      </c>
      <c r="E5044" t="s">
        <v>2926</v>
      </c>
      <c r="F5044">
        <v>1</v>
      </c>
      <c r="G5044">
        <v>0</v>
      </c>
      <c r="H5044" t="s">
        <v>23</v>
      </c>
      <c r="I5044" t="s">
        <v>23</v>
      </c>
      <c r="J5044" t="s">
        <v>23</v>
      </c>
    </row>
    <row r="5045" spans="1:10" x14ac:dyDescent="0.15">
      <c r="A5045" t="s">
        <v>487</v>
      </c>
      <c r="C5045" t="str">
        <f>VLOOKUP(A5045,装配单主表!A:B,2,FALSE)</f>
        <v>10000533</v>
      </c>
      <c r="D5045">
        <v>11990607</v>
      </c>
      <c r="E5045" t="s">
        <v>2928</v>
      </c>
      <c r="F5045">
        <v>1</v>
      </c>
      <c r="G5045">
        <v>0</v>
      </c>
      <c r="H5045" t="s">
        <v>23</v>
      </c>
      <c r="I5045" t="s">
        <v>23</v>
      </c>
      <c r="J5045" t="s">
        <v>23</v>
      </c>
    </row>
    <row r="5046" spans="1:10" x14ac:dyDescent="0.15">
      <c r="A5046" t="s">
        <v>487</v>
      </c>
      <c r="C5046" t="str">
        <f>VLOOKUP(A5046,装配单主表!A:B,2,FALSE)</f>
        <v>10000533</v>
      </c>
      <c r="D5046">
        <v>11990617</v>
      </c>
      <c r="E5046" t="s">
        <v>2933</v>
      </c>
      <c r="F5046">
        <v>1</v>
      </c>
      <c r="G5046">
        <v>0</v>
      </c>
      <c r="H5046" t="s">
        <v>23</v>
      </c>
      <c r="I5046" t="s">
        <v>23</v>
      </c>
      <c r="J5046" t="s">
        <v>23</v>
      </c>
    </row>
    <row r="5047" spans="1:10" x14ac:dyDescent="0.15">
      <c r="A5047" t="s">
        <v>487</v>
      </c>
      <c r="C5047" t="str">
        <f>VLOOKUP(A5047,装配单主表!A:B,2,FALSE)</f>
        <v>10000533</v>
      </c>
      <c r="D5047">
        <v>11990613</v>
      </c>
      <c r="E5047" t="s">
        <v>2930</v>
      </c>
      <c r="F5047">
        <v>1</v>
      </c>
      <c r="G5047">
        <v>0</v>
      </c>
      <c r="H5047" t="s">
        <v>23</v>
      </c>
      <c r="I5047" t="s">
        <v>23</v>
      </c>
      <c r="J5047" t="s">
        <v>23</v>
      </c>
    </row>
    <row r="5048" spans="1:10" x14ac:dyDescent="0.15">
      <c r="A5048" t="s">
        <v>487</v>
      </c>
      <c r="C5048" t="str">
        <f>VLOOKUP(A5048,装配单主表!A:B,2,FALSE)</f>
        <v>10000533</v>
      </c>
      <c r="D5048">
        <v>11990597</v>
      </c>
      <c r="E5048" t="s">
        <v>2924</v>
      </c>
      <c r="F5048">
        <v>1</v>
      </c>
      <c r="G5048">
        <v>0</v>
      </c>
      <c r="H5048" t="s">
        <v>23</v>
      </c>
      <c r="I5048" t="s">
        <v>23</v>
      </c>
      <c r="J5048" t="s">
        <v>23</v>
      </c>
    </row>
    <row r="5049" spans="1:10" x14ac:dyDescent="0.15">
      <c r="A5049" t="s">
        <v>487</v>
      </c>
      <c r="C5049" t="str">
        <f>VLOOKUP(A5049,装配单主表!A:B,2,FALSE)</f>
        <v>10000533</v>
      </c>
      <c r="D5049">
        <v>11983743</v>
      </c>
      <c r="E5049" t="s">
        <v>2884</v>
      </c>
      <c r="F5049">
        <v>1</v>
      </c>
      <c r="G5049">
        <v>0</v>
      </c>
      <c r="H5049" t="s">
        <v>23</v>
      </c>
      <c r="I5049" t="s">
        <v>23</v>
      </c>
      <c r="J5049" t="s">
        <v>23</v>
      </c>
    </row>
    <row r="5050" spans="1:10" x14ac:dyDescent="0.15">
      <c r="A5050" t="s">
        <v>487</v>
      </c>
      <c r="C5050" t="str">
        <f>VLOOKUP(A5050,装配单主表!A:B,2,FALSE)</f>
        <v>10000533</v>
      </c>
      <c r="D5050">
        <v>11983742</v>
      </c>
      <c r="E5050" t="s">
        <v>2883</v>
      </c>
      <c r="F5050">
        <v>1</v>
      </c>
      <c r="G5050">
        <v>0</v>
      </c>
      <c r="H5050" t="s">
        <v>23</v>
      </c>
      <c r="I5050" t="s">
        <v>23</v>
      </c>
      <c r="J5050" t="s">
        <v>23</v>
      </c>
    </row>
    <row r="5051" spans="1:10" x14ac:dyDescent="0.15">
      <c r="A5051" t="s">
        <v>490</v>
      </c>
      <c r="C5051" t="str">
        <f>VLOOKUP(A5051,装配单主表!A:B,2,FALSE)</f>
        <v>10000534</v>
      </c>
      <c r="D5051">
        <v>11983742</v>
      </c>
      <c r="E5051" t="s">
        <v>2883</v>
      </c>
      <c r="F5051">
        <v>1</v>
      </c>
      <c r="G5051">
        <v>0</v>
      </c>
      <c r="H5051" t="s">
        <v>23</v>
      </c>
      <c r="I5051" t="s">
        <v>23</v>
      </c>
      <c r="J5051" t="s">
        <v>23</v>
      </c>
    </row>
    <row r="5052" spans="1:10" x14ac:dyDescent="0.15">
      <c r="A5052" t="s">
        <v>490</v>
      </c>
      <c r="C5052" t="str">
        <f>VLOOKUP(A5052,装配单主表!A:B,2,FALSE)</f>
        <v>10000534</v>
      </c>
      <c r="D5052">
        <v>11983743</v>
      </c>
      <c r="E5052" t="s">
        <v>2884</v>
      </c>
      <c r="F5052">
        <v>1</v>
      </c>
      <c r="G5052">
        <v>0</v>
      </c>
      <c r="H5052" t="s">
        <v>23</v>
      </c>
      <c r="I5052" t="s">
        <v>23</v>
      </c>
      <c r="J5052" t="s">
        <v>23</v>
      </c>
    </row>
    <row r="5053" spans="1:10" x14ac:dyDescent="0.15">
      <c r="A5053" t="s">
        <v>490</v>
      </c>
      <c r="C5053" t="str">
        <f>VLOOKUP(A5053,装配单主表!A:B,2,FALSE)</f>
        <v>10000534</v>
      </c>
      <c r="D5053">
        <v>11990597</v>
      </c>
      <c r="E5053" t="s">
        <v>2924</v>
      </c>
      <c r="F5053">
        <v>1</v>
      </c>
      <c r="G5053">
        <v>0</v>
      </c>
      <c r="H5053" t="s">
        <v>23</v>
      </c>
      <c r="I5053" t="s">
        <v>23</v>
      </c>
      <c r="J5053" t="s">
        <v>23</v>
      </c>
    </row>
    <row r="5054" spans="1:10" x14ac:dyDescent="0.15">
      <c r="A5054" t="s">
        <v>490</v>
      </c>
      <c r="C5054" t="str">
        <f>VLOOKUP(A5054,装配单主表!A:B,2,FALSE)</f>
        <v>10000534</v>
      </c>
      <c r="D5054">
        <v>11990563</v>
      </c>
      <c r="E5054" t="s">
        <v>2923</v>
      </c>
      <c r="F5054">
        <v>1</v>
      </c>
      <c r="G5054">
        <v>0</v>
      </c>
      <c r="H5054" t="s">
        <v>23</v>
      </c>
      <c r="I5054" t="s">
        <v>23</v>
      </c>
      <c r="J5054" t="s">
        <v>23</v>
      </c>
    </row>
    <row r="5055" spans="1:10" x14ac:dyDescent="0.15">
      <c r="A5055" t="s">
        <v>490</v>
      </c>
      <c r="C5055" t="str">
        <f>VLOOKUP(A5055,装配单主表!A:B,2,FALSE)</f>
        <v>10000534</v>
      </c>
      <c r="D5055">
        <v>11990515</v>
      </c>
      <c r="E5055" t="s">
        <v>491</v>
      </c>
      <c r="F5055">
        <v>1</v>
      </c>
      <c r="G5055">
        <v>0</v>
      </c>
      <c r="H5055" t="s">
        <v>23</v>
      </c>
      <c r="I5055" t="s">
        <v>23</v>
      </c>
      <c r="J5055" t="s">
        <v>23</v>
      </c>
    </row>
    <row r="5056" spans="1:10" x14ac:dyDescent="0.15">
      <c r="A5056" t="s">
        <v>490</v>
      </c>
      <c r="C5056" t="str">
        <f>VLOOKUP(A5056,装配单主表!A:B,2,FALSE)</f>
        <v>10000534</v>
      </c>
      <c r="D5056">
        <v>11990613</v>
      </c>
      <c r="E5056" t="s">
        <v>2930</v>
      </c>
      <c r="F5056">
        <v>1</v>
      </c>
      <c r="G5056">
        <v>0</v>
      </c>
      <c r="H5056" t="s">
        <v>23</v>
      </c>
      <c r="I5056" t="s">
        <v>23</v>
      </c>
      <c r="J5056" t="s">
        <v>23</v>
      </c>
    </row>
    <row r="5057" spans="1:10" x14ac:dyDescent="0.15">
      <c r="A5057" t="s">
        <v>490</v>
      </c>
      <c r="C5057" t="str">
        <f>VLOOKUP(A5057,装配单主表!A:B,2,FALSE)</f>
        <v>10000534</v>
      </c>
      <c r="D5057">
        <v>11990617</v>
      </c>
      <c r="E5057" t="s">
        <v>2933</v>
      </c>
      <c r="F5057">
        <v>1</v>
      </c>
      <c r="G5057">
        <v>0</v>
      </c>
      <c r="H5057" t="s">
        <v>23</v>
      </c>
      <c r="I5057" t="s">
        <v>23</v>
      </c>
      <c r="J5057" t="s">
        <v>23</v>
      </c>
    </row>
    <row r="5058" spans="1:10" x14ac:dyDescent="0.15">
      <c r="A5058" t="s">
        <v>490</v>
      </c>
      <c r="C5058" t="str">
        <f>VLOOKUP(A5058,装配单主表!A:B,2,FALSE)</f>
        <v>10000534</v>
      </c>
      <c r="D5058">
        <v>11990607</v>
      </c>
      <c r="E5058" t="s">
        <v>2928</v>
      </c>
      <c r="F5058">
        <v>1</v>
      </c>
      <c r="G5058">
        <v>0</v>
      </c>
      <c r="H5058" t="s">
        <v>23</v>
      </c>
      <c r="I5058" t="s">
        <v>23</v>
      </c>
      <c r="J5058" t="s">
        <v>23</v>
      </c>
    </row>
    <row r="5059" spans="1:10" x14ac:dyDescent="0.15">
      <c r="A5059" t="s">
        <v>490</v>
      </c>
      <c r="C5059" t="str">
        <f>VLOOKUP(A5059,装配单主表!A:B,2,FALSE)</f>
        <v>10000534</v>
      </c>
      <c r="D5059">
        <v>11990605</v>
      </c>
      <c r="E5059" t="s">
        <v>2926</v>
      </c>
      <c r="F5059">
        <v>1</v>
      </c>
      <c r="G5059">
        <v>0</v>
      </c>
      <c r="H5059" t="s">
        <v>23</v>
      </c>
      <c r="I5059" t="s">
        <v>23</v>
      </c>
      <c r="J5059" t="s">
        <v>23</v>
      </c>
    </row>
    <row r="5060" spans="1:10" x14ac:dyDescent="0.15">
      <c r="A5060" t="s">
        <v>490</v>
      </c>
      <c r="C5060" t="str">
        <f>VLOOKUP(A5060,装配单主表!A:B,2,FALSE)</f>
        <v>10000534</v>
      </c>
      <c r="D5060">
        <v>11990629</v>
      </c>
      <c r="E5060" t="s">
        <v>2938</v>
      </c>
      <c r="F5060">
        <v>1</v>
      </c>
      <c r="G5060">
        <v>0</v>
      </c>
      <c r="H5060" t="s">
        <v>23</v>
      </c>
      <c r="I5060" t="s">
        <v>23</v>
      </c>
      <c r="J5060" t="s">
        <v>23</v>
      </c>
    </row>
    <row r="5061" spans="1:10" x14ac:dyDescent="0.15">
      <c r="A5061" t="s">
        <v>490</v>
      </c>
      <c r="C5061" t="str">
        <f>VLOOKUP(A5061,装配单主表!A:B,2,FALSE)</f>
        <v>10000534</v>
      </c>
      <c r="D5061">
        <v>11990785</v>
      </c>
      <c r="E5061" t="s">
        <v>2955</v>
      </c>
      <c r="F5061">
        <v>1</v>
      </c>
      <c r="G5061">
        <v>0</v>
      </c>
      <c r="H5061" t="s">
        <v>23</v>
      </c>
      <c r="I5061" t="s">
        <v>23</v>
      </c>
      <c r="J5061" t="s">
        <v>23</v>
      </c>
    </row>
    <row r="5062" spans="1:10" x14ac:dyDescent="0.15">
      <c r="A5062" t="s">
        <v>492</v>
      </c>
      <c r="C5062" t="str">
        <f>VLOOKUP(A5062,装配单主表!A:B,2,FALSE)</f>
        <v>10000535</v>
      </c>
      <c r="D5062">
        <v>11990785</v>
      </c>
      <c r="E5062" t="s">
        <v>2955</v>
      </c>
      <c r="F5062">
        <v>1</v>
      </c>
      <c r="G5062">
        <v>0</v>
      </c>
      <c r="H5062" t="s">
        <v>23</v>
      </c>
      <c r="I5062" t="s">
        <v>23</v>
      </c>
      <c r="J5062" t="s">
        <v>23</v>
      </c>
    </row>
    <row r="5063" spans="1:10" x14ac:dyDescent="0.15">
      <c r="A5063" t="s">
        <v>492</v>
      </c>
      <c r="C5063" t="str">
        <f>VLOOKUP(A5063,装配单主表!A:B,2,FALSE)</f>
        <v>10000535</v>
      </c>
      <c r="D5063">
        <v>11990629</v>
      </c>
      <c r="E5063" t="s">
        <v>2938</v>
      </c>
      <c r="F5063">
        <v>1</v>
      </c>
      <c r="G5063">
        <v>0</v>
      </c>
      <c r="H5063" t="s">
        <v>23</v>
      </c>
      <c r="I5063" t="s">
        <v>23</v>
      </c>
      <c r="J5063" t="s">
        <v>23</v>
      </c>
    </row>
    <row r="5064" spans="1:10" x14ac:dyDescent="0.15">
      <c r="A5064" t="s">
        <v>492</v>
      </c>
      <c r="C5064" t="str">
        <f>VLOOKUP(A5064,装配单主表!A:B,2,FALSE)</f>
        <v>10000535</v>
      </c>
      <c r="D5064">
        <v>11990605</v>
      </c>
      <c r="E5064" t="s">
        <v>2926</v>
      </c>
      <c r="F5064">
        <v>1</v>
      </c>
      <c r="G5064">
        <v>0</v>
      </c>
      <c r="H5064" t="s">
        <v>23</v>
      </c>
      <c r="I5064" t="s">
        <v>23</v>
      </c>
      <c r="J5064" t="s">
        <v>23</v>
      </c>
    </row>
    <row r="5065" spans="1:10" x14ac:dyDescent="0.15">
      <c r="A5065" t="s">
        <v>492</v>
      </c>
      <c r="C5065" t="str">
        <f>VLOOKUP(A5065,装配单主表!A:B,2,FALSE)</f>
        <v>10000535</v>
      </c>
      <c r="D5065">
        <v>11990607</v>
      </c>
      <c r="E5065" t="s">
        <v>2928</v>
      </c>
      <c r="F5065">
        <v>1</v>
      </c>
      <c r="G5065">
        <v>0</v>
      </c>
      <c r="H5065" t="s">
        <v>23</v>
      </c>
      <c r="I5065" t="s">
        <v>23</v>
      </c>
      <c r="J5065" t="s">
        <v>23</v>
      </c>
    </row>
    <row r="5066" spans="1:10" x14ac:dyDescent="0.15">
      <c r="A5066" t="s">
        <v>492</v>
      </c>
      <c r="C5066" t="str">
        <f>VLOOKUP(A5066,装配单主表!A:B,2,FALSE)</f>
        <v>10000535</v>
      </c>
      <c r="D5066">
        <v>11990617</v>
      </c>
      <c r="E5066" t="s">
        <v>2933</v>
      </c>
      <c r="F5066">
        <v>1</v>
      </c>
      <c r="G5066">
        <v>0</v>
      </c>
      <c r="H5066" t="s">
        <v>23</v>
      </c>
      <c r="I5066" t="s">
        <v>23</v>
      </c>
      <c r="J5066" t="s">
        <v>23</v>
      </c>
    </row>
    <row r="5067" spans="1:10" x14ac:dyDescent="0.15">
      <c r="A5067" t="s">
        <v>492</v>
      </c>
      <c r="C5067" t="str">
        <f>VLOOKUP(A5067,装配单主表!A:B,2,FALSE)</f>
        <v>10000535</v>
      </c>
      <c r="D5067">
        <v>11990613</v>
      </c>
      <c r="E5067" t="s">
        <v>2930</v>
      </c>
      <c r="F5067">
        <v>1</v>
      </c>
      <c r="G5067">
        <v>0</v>
      </c>
      <c r="H5067" t="s">
        <v>23</v>
      </c>
      <c r="I5067" t="s">
        <v>23</v>
      </c>
      <c r="J5067" t="s">
        <v>23</v>
      </c>
    </row>
    <row r="5068" spans="1:10" x14ac:dyDescent="0.15">
      <c r="A5068" t="s">
        <v>492</v>
      </c>
      <c r="C5068" t="str">
        <f>VLOOKUP(A5068,装配单主表!A:B,2,FALSE)</f>
        <v>10000535</v>
      </c>
      <c r="D5068">
        <v>11990512</v>
      </c>
      <c r="E5068" t="s">
        <v>385</v>
      </c>
      <c r="F5068">
        <v>1</v>
      </c>
      <c r="G5068">
        <v>0</v>
      </c>
      <c r="H5068" t="s">
        <v>23</v>
      </c>
      <c r="I5068" t="s">
        <v>23</v>
      </c>
      <c r="J5068" t="s">
        <v>23</v>
      </c>
    </row>
    <row r="5069" spans="1:10" x14ac:dyDescent="0.15">
      <c r="A5069" t="s">
        <v>492</v>
      </c>
      <c r="C5069" t="str">
        <f>VLOOKUP(A5069,装配单主表!A:B,2,FALSE)</f>
        <v>10000535</v>
      </c>
      <c r="D5069">
        <v>11990560</v>
      </c>
      <c r="E5069" t="s">
        <v>2920</v>
      </c>
      <c r="F5069">
        <v>1</v>
      </c>
      <c r="G5069">
        <v>0</v>
      </c>
      <c r="H5069" t="s">
        <v>23</v>
      </c>
      <c r="I5069" t="s">
        <v>23</v>
      </c>
      <c r="J5069" t="s">
        <v>23</v>
      </c>
    </row>
    <row r="5070" spans="1:10" x14ac:dyDescent="0.15">
      <c r="A5070" t="s">
        <v>492</v>
      </c>
      <c r="C5070" t="str">
        <f>VLOOKUP(A5070,装配单主表!A:B,2,FALSE)</f>
        <v>10000535</v>
      </c>
      <c r="D5070">
        <v>11990597</v>
      </c>
      <c r="E5070" t="s">
        <v>2924</v>
      </c>
      <c r="F5070">
        <v>1</v>
      </c>
      <c r="G5070">
        <v>0</v>
      </c>
      <c r="H5070" t="s">
        <v>23</v>
      </c>
      <c r="I5070" t="s">
        <v>23</v>
      </c>
      <c r="J5070" t="s">
        <v>23</v>
      </c>
    </row>
    <row r="5071" spans="1:10" x14ac:dyDescent="0.15">
      <c r="A5071" t="s">
        <v>492</v>
      </c>
      <c r="C5071" t="str">
        <f>VLOOKUP(A5071,装配单主表!A:B,2,FALSE)</f>
        <v>10000535</v>
      </c>
      <c r="D5071">
        <v>11983743</v>
      </c>
      <c r="E5071" t="s">
        <v>2884</v>
      </c>
      <c r="F5071">
        <v>1</v>
      </c>
      <c r="G5071">
        <v>0</v>
      </c>
      <c r="H5071" t="s">
        <v>23</v>
      </c>
      <c r="I5071" t="s">
        <v>23</v>
      </c>
      <c r="J5071" t="s">
        <v>23</v>
      </c>
    </row>
    <row r="5072" spans="1:10" x14ac:dyDescent="0.15">
      <c r="A5072" t="s">
        <v>492</v>
      </c>
      <c r="C5072" t="str">
        <f>VLOOKUP(A5072,装配单主表!A:B,2,FALSE)</f>
        <v>10000535</v>
      </c>
      <c r="D5072">
        <v>11983742</v>
      </c>
      <c r="E5072" t="s">
        <v>2883</v>
      </c>
      <c r="F5072">
        <v>1</v>
      </c>
      <c r="G5072">
        <v>0</v>
      </c>
      <c r="H5072" t="s">
        <v>23</v>
      </c>
      <c r="I5072" t="s">
        <v>23</v>
      </c>
      <c r="J5072" t="s">
        <v>23</v>
      </c>
    </row>
    <row r="5073" spans="1:10" x14ac:dyDescent="0.15">
      <c r="A5073" t="s">
        <v>493</v>
      </c>
      <c r="C5073" t="str">
        <f>VLOOKUP(A5073,装配单主表!A:B,2,FALSE)</f>
        <v>10000536</v>
      </c>
      <c r="D5073">
        <v>11983742</v>
      </c>
      <c r="E5073" t="s">
        <v>2883</v>
      </c>
      <c r="F5073">
        <v>1</v>
      </c>
      <c r="G5073">
        <v>0</v>
      </c>
      <c r="H5073" t="s">
        <v>23</v>
      </c>
      <c r="I5073" t="s">
        <v>23</v>
      </c>
      <c r="J5073" t="s">
        <v>23</v>
      </c>
    </row>
    <row r="5074" spans="1:10" x14ac:dyDescent="0.15">
      <c r="A5074" t="s">
        <v>493</v>
      </c>
      <c r="C5074" t="str">
        <f>VLOOKUP(A5074,装配单主表!A:B,2,FALSE)</f>
        <v>10000536</v>
      </c>
      <c r="D5074">
        <v>11983743</v>
      </c>
      <c r="E5074" t="s">
        <v>2884</v>
      </c>
      <c r="F5074">
        <v>1</v>
      </c>
      <c r="G5074">
        <v>0</v>
      </c>
      <c r="H5074" t="s">
        <v>23</v>
      </c>
      <c r="I5074" t="s">
        <v>23</v>
      </c>
      <c r="J5074" t="s">
        <v>23</v>
      </c>
    </row>
    <row r="5075" spans="1:10" x14ac:dyDescent="0.15">
      <c r="A5075" t="s">
        <v>493</v>
      </c>
      <c r="C5075" t="str">
        <f>VLOOKUP(A5075,装配单主表!A:B,2,FALSE)</f>
        <v>10000536</v>
      </c>
      <c r="D5075">
        <v>11990597</v>
      </c>
      <c r="E5075" t="s">
        <v>2924</v>
      </c>
      <c r="F5075">
        <v>1</v>
      </c>
      <c r="G5075">
        <v>0</v>
      </c>
      <c r="H5075" t="s">
        <v>23</v>
      </c>
      <c r="I5075" t="s">
        <v>23</v>
      </c>
      <c r="J5075" t="s">
        <v>23</v>
      </c>
    </row>
    <row r="5076" spans="1:10" x14ac:dyDescent="0.15">
      <c r="A5076" t="s">
        <v>493</v>
      </c>
      <c r="C5076" t="str">
        <f>VLOOKUP(A5076,装配单主表!A:B,2,FALSE)</f>
        <v>10000536</v>
      </c>
      <c r="D5076">
        <v>11990558</v>
      </c>
      <c r="E5076" t="s">
        <v>2918</v>
      </c>
      <c r="F5076">
        <v>1</v>
      </c>
      <c r="G5076">
        <v>0</v>
      </c>
      <c r="H5076" t="s">
        <v>23</v>
      </c>
      <c r="I5076" t="s">
        <v>23</v>
      </c>
      <c r="J5076" t="s">
        <v>23</v>
      </c>
    </row>
    <row r="5077" spans="1:10" x14ac:dyDescent="0.15">
      <c r="A5077" t="s">
        <v>493</v>
      </c>
      <c r="C5077" t="str">
        <f>VLOOKUP(A5077,装配单主表!A:B,2,FALSE)</f>
        <v>10000536</v>
      </c>
      <c r="D5077">
        <v>11990510</v>
      </c>
      <c r="E5077" t="s">
        <v>387</v>
      </c>
      <c r="F5077">
        <v>1</v>
      </c>
      <c r="G5077">
        <v>0</v>
      </c>
      <c r="H5077" t="s">
        <v>23</v>
      </c>
      <c r="I5077" t="s">
        <v>23</v>
      </c>
      <c r="J5077" t="s">
        <v>23</v>
      </c>
    </row>
    <row r="5078" spans="1:10" x14ac:dyDescent="0.15">
      <c r="A5078" t="s">
        <v>493</v>
      </c>
      <c r="C5078" t="str">
        <f>VLOOKUP(A5078,装配单主表!A:B,2,FALSE)</f>
        <v>10000536</v>
      </c>
      <c r="D5078">
        <v>11990613</v>
      </c>
      <c r="E5078" t="s">
        <v>2930</v>
      </c>
      <c r="F5078">
        <v>1</v>
      </c>
      <c r="G5078">
        <v>0</v>
      </c>
      <c r="H5078" t="s">
        <v>23</v>
      </c>
      <c r="I5078" t="s">
        <v>23</v>
      </c>
      <c r="J5078" t="s">
        <v>23</v>
      </c>
    </row>
    <row r="5079" spans="1:10" x14ac:dyDescent="0.15">
      <c r="A5079" t="s">
        <v>493</v>
      </c>
      <c r="C5079" t="str">
        <f>VLOOKUP(A5079,装配单主表!A:B,2,FALSE)</f>
        <v>10000536</v>
      </c>
      <c r="D5079">
        <v>11990617</v>
      </c>
      <c r="E5079" t="s">
        <v>2933</v>
      </c>
      <c r="F5079">
        <v>1</v>
      </c>
      <c r="G5079">
        <v>0</v>
      </c>
      <c r="H5079" t="s">
        <v>23</v>
      </c>
      <c r="I5079" t="s">
        <v>23</v>
      </c>
      <c r="J5079" t="s">
        <v>23</v>
      </c>
    </row>
    <row r="5080" spans="1:10" x14ac:dyDescent="0.15">
      <c r="A5080" t="s">
        <v>493</v>
      </c>
      <c r="C5080" t="str">
        <f>VLOOKUP(A5080,装配单主表!A:B,2,FALSE)</f>
        <v>10000536</v>
      </c>
      <c r="D5080">
        <v>11990607</v>
      </c>
      <c r="E5080" t="s">
        <v>2928</v>
      </c>
      <c r="F5080">
        <v>1</v>
      </c>
      <c r="G5080">
        <v>0</v>
      </c>
      <c r="H5080" t="s">
        <v>23</v>
      </c>
      <c r="I5080" t="s">
        <v>23</v>
      </c>
      <c r="J5080" t="s">
        <v>23</v>
      </c>
    </row>
    <row r="5081" spans="1:10" x14ac:dyDescent="0.15">
      <c r="A5081" t="s">
        <v>493</v>
      </c>
      <c r="C5081" t="str">
        <f>VLOOKUP(A5081,装配单主表!A:B,2,FALSE)</f>
        <v>10000536</v>
      </c>
      <c r="D5081">
        <v>11990605</v>
      </c>
      <c r="E5081" t="s">
        <v>2926</v>
      </c>
      <c r="F5081">
        <v>1</v>
      </c>
      <c r="G5081">
        <v>0</v>
      </c>
      <c r="H5081" t="s">
        <v>23</v>
      </c>
      <c r="I5081" t="s">
        <v>23</v>
      </c>
      <c r="J5081" t="s">
        <v>23</v>
      </c>
    </row>
    <row r="5082" spans="1:10" x14ac:dyDescent="0.15">
      <c r="A5082" t="s">
        <v>493</v>
      </c>
      <c r="C5082" t="str">
        <f>VLOOKUP(A5082,装配单主表!A:B,2,FALSE)</f>
        <v>10000536</v>
      </c>
      <c r="D5082">
        <v>11990629</v>
      </c>
      <c r="E5082" t="s">
        <v>2938</v>
      </c>
      <c r="F5082">
        <v>1</v>
      </c>
      <c r="G5082">
        <v>0</v>
      </c>
      <c r="H5082" t="s">
        <v>23</v>
      </c>
      <c r="I5082" t="s">
        <v>23</v>
      </c>
      <c r="J5082" t="s">
        <v>23</v>
      </c>
    </row>
    <row r="5083" spans="1:10" x14ac:dyDescent="0.15">
      <c r="A5083" t="s">
        <v>493</v>
      </c>
      <c r="C5083" t="str">
        <f>VLOOKUP(A5083,装配单主表!A:B,2,FALSE)</f>
        <v>10000536</v>
      </c>
      <c r="D5083">
        <v>11990785</v>
      </c>
      <c r="E5083" t="s">
        <v>2955</v>
      </c>
      <c r="F5083">
        <v>1</v>
      </c>
      <c r="G5083">
        <v>0</v>
      </c>
      <c r="H5083" t="s">
        <v>23</v>
      </c>
      <c r="I5083" t="s">
        <v>23</v>
      </c>
      <c r="J5083" t="s">
        <v>23</v>
      </c>
    </row>
    <row r="5084" spans="1:10" x14ac:dyDescent="0.15">
      <c r="A5084" t="s">
        <v>802</v>
      </c>
      <c r="C5084" t="str">
        <f>VLOOKUP(A5084,装配单主表!A:B,2,FALSE)</f>
        <v>10000537</v>
      </c>
      <c r="D5084">
        <v>11990784</v>
      </c>
      <c r="E5084" t="s">
        <v>2954</v>
      </c>
      <c r="F5084">
        <v>1</v>
      </c>
      <c r="G5084">
        <v>0</v>
      </c>
      <c r="H5084" t="s">
        <v>23</v>
      </c>
      <c r="I5084" t="s">
        <v>23</v>
      </c>
      <c r="J5084" t="s">
        <v>23</v>
      </c>
    </row>
    <row r="5085" spans="1:10" x14ac:dyDescent="0.15">
      <c r="A5085" t="s">
        <v>802</v>
      </c>
      <c r="C5085" t="str">
        <f>VLOOKUP(A5085,装配单主表!A:B,2,FALSE)</f>
        <v>10000537</v>
      </c>
      <c r="D5085">
        <v>11990629</v>
      </c>
      <c r="E5085" t="s">
        <v>2938</v>
      </c>
      <c r="F5085">
        <v>1</v>
      </c>
      <c r="G5085">
        <v>0</v>
      </c>
      <c r="H5085" t="s">
        <v>23</v>
      </c>
      <c r="I5085" t="s">
        <v>23</v>
      </c>
      <c r="J5085" t="s">
        <v>23</v>
      </c>
    </row>
    <row r="5086" spans="1:10" x14ac:dyDescent="0.15">
      <c r="A5086" t="s">
        <v>802</v>
      </c>
      <c r="C5086" t="str">
        <f>VLOOKUP(A5086,装配单主表!A:B,2,FALSE)</f>
        <v>10000537</v>
      </c>
      <c r="D5086">
        <v>11990605</v>
      </c>
      <c r="E5086" t="s">
        <v>2926</v>
      </c>
      <c r="F5086">
        <v>1</v>
      </c>
      <c r="G5086">
        <v>0</v>
      </c>
      <c r="H5086" t="s">
        <v>23</v>
      </c>
      <c r="I5086" t="s">
        <v>23</v>
      </c>
      <c r="J5086" t="s">
        <v>23</v>
      </c>
    </row>
    <row r="5087" spans="1:10" x14ac:dyDescent="0.15">
      <c r="A5087" t="s">
        <v>802</v>
      </c>
      <c r="C5087" t="str">
        <f>VLOOKUP(A5087,装配单主表!A:B,2,FALSE)</f>
        <v>10000537</v>
      </c>
      <c r="D5087">
        <v>11990607</v>
      </c>
      <c r="E5087" t="s">
        <v>2928</v>
      </c>
      <c r="F5087">
        <v>1</v>
      </c>
      <c r="G5087">
        <v>0</v>
      </c>
      <c r="H5087" t="s">
        <v>23</v>
      </c>
      <c r="I5087" t="s">
        <v>23</v>
      </c>
      <c r="J5087" t="s">
        <v>23</v>
      </c>
    </row>
    <row r="5088" spans="1:10" x14ac:dyDescent="0.15">
      <c r="A5088" t="s">
        <v>802</v>
      </c>
      <c r="C5088" t="str">
        <f>VLOOKUP(A5088,装配单主表!A:B,2,FALSE)</f>
        <v>10000537</v>
      </c>
      <c r="D5088">
        <v>11990617</v>
      </c>
      <c r="E5088" t="s">
        <v>2933</v>
      </c>
      <c r="F5088">
        <v>1</v>
      </c>
      <c r="G5088">
        <v>0</v>
      </c>
      <c r="H5088" t="s">
        <v>23</v>
      </c>
      <c r="I5088" t="s">
        <v>23</v>
      </c>
      <c r="J5088" t="s">
        <v>23</v>
      </c>
    </row>
    <row r="5089" spans="1:10" x14ac:dyDescent="0.15">
      <c r="A5089" t="s">
        <v>802</v>
      </c>
      <c r="C5089" t="str">
        <f>VLOOKUP(A5089,装配单主表!A:B,2,FALSE)</f>
        <v>10000537</v>
      </c>
      <c r="D5089">
        <v>11990613</v>
      </c>
      <c r="E5089" t="s">
        <v>2930</v>
      </c>
      <c r="F5089">
        <v>1</v>
      </c>
      <c r="G5089">
        <v>0</v>
      </c>
      <c r="H5089" t="s">
        <v>23</v>
      </c>
      <c r="I5089" t="s">
        <v>23</v>
      </c>
      <c r="J5089" t="s">
        <v>23</v>
      </c>
    </row>
    <row r="5090" spans="1:10" x14ac:dyDescent="0.15">
      <c r="A5090" t="s">
        <v>802</v>
      </c>
      <c r="C5090" t="str">
        <f>VLOOKUP(A5090,装配单主表!A:B,2,FALSE)</f>
        <v>10000537</v>
      </c>
      <c r="D5090">
        <v>11990559</v>
      </c>
      <c r="E5090" t="s">
        <v>2919</v>
      </c>
      <c r="F5090">
        <v>1</v>
      </c>
      <c r="G5090">
        <v>0</v>
      </c>
      <c r="H5090" t="s">
        <v>23</v>
      </c>
      <c r="I5090" t="s">
        <v>23</v>
      </c>
      <c r="J5090" t="s">
        <v>23</v>
      </c>
    </row>
    <row r="5091" spans="1:10" x14ac:dyDescent="0.15">
      <c r="A5091" t="s">
        <v>802</v>
      </c>
      <c r="C5091" t="str">
        <f>VLOOKUP(A5091,装配单主表!A:B,2,FALSE)</f>
        <v>10000537</v>
      </c>
      <c r="D5091">
        <v>11990511</v>
      </c>
      <c r="E5091" t="s">
        <v>501</v>
      </c>
      <c r="F5091">
        <v>1</v>
      </c>
      <c r="G5091">
        <v>0</v>
      </c>
      <c r="H5091" t="s">
        <v>23</v>
      </c>
      <c r="I5091" t="s">
        <v>23</v>
      </c>
      <c r="J5091" t="s">
        <v>23</v>
      </c>
    </row>
    <row r="5092" spans="1:10" x14ac:dyDescent="0.15">
      <c r="A5092" t="s">
        <v>802</v>
      </c>
      <c r="C5092" t="str">
        <f>VLOOKUP(A5092,装配单主表!A:B,2,FALSE)</f>
        <v>10000537</v>
      </c>
      <c r="D5092">
        <v>11990597</v>
      </c>
      <c r="E5092" t="s">
        <v>2924</v>
      </c>
      <c r="F5092">
        <v>1</v>
      </c>
      <c r="G5092">
        <v>0</v>
      </c>
      <c r="H5092" t="s">
        <v>23</v>
      </c>
      <c r="I5092" t="s">
        <v>23</v>
      </c>
      <c r="J5092" t="s">
        <v>23</v>
      </c>
    </row>
    <row r="5093" spans="1:10" x14ac:dyDescent="0.15">
      <c r="A5093" t="s">
        <v>802</v>
      </c>
      <c r="C5093" t="str">
        <f>VLOOKUP(A5093,装配单主表!A:B,2,FALSE)</f>
        <v>10000537</v>
      </c>
      <c r="D5093">
        <v>11983743</v>
      </c>
      <c r="E5093" t="s">
        <v>2884</v>
      </c>
      <c r="F5093">
        <v>1</v>
      </c>
      <c r="G5093">
        <v>0</v>
      </c>
      <c r="H5093" t="s">
        <v>23</v>
      </c>
      <c r="I5093" t="s">
        <v>23</v>
      </c>
      <c r="J5093" t="s">
        <v>23</v>
      </c>
    </row>
    <row r="5094" spans="1:10" x14ac:dyDescent="0.15">
      <c r="A5094" t="s">
        <v>802</v>
      </c>
      <c r="C5094" t="str">
        <f>VLOOKUP(A5094,装配单主表!A:B,2,FALSE)</f>
        <v>10000537</v>
      </c>
      <c r="D5094">
        <v>11983742</v>
      </c>
      <c r="E5094" t="s">
        <v>2883</v>
      </c>
      <c r="F5094">
        <v>1</v>
      </c>
      <c r="G5094">
        <v>0</v>
      </c>
      <c r="H5094" t="s">
        <v>23</v>
      </c>
      <c r="I5094" t="s">
        <v>23</v>
      </c>
      <c r="J5094" t="s">
        <v>23</v>
      </c>
    </row>
    <row r="5095" spans="1:10" x14ac:dyDescent="0.15">
      <c r="A5095" t="s">
        <v>803</v>
      </c>
      <c r="C5095" t="str">
        <f>VLOOKUP(A5095,装配单主表!A:B,2,FALSE)</f>
        <v>10000538</v>
      </c>
      <c r="D5095">
        <v>11983742</v>
      </c>
      <c r="E5095" t="s">
        <v>2883</v>
      </c>
      <c r="F5095">
        <v>1</v>
      </c>
      <c r="G5095">
        <v>0</v>
      </c>
      <c r="H5095" t="s">
        <v>23</v>
      </c>
      <c r="I5095" t="s">
        <v>23</v>
      </c>
      <c r="J5095" t="s">
        <v>23</v>
      </c>
    </row>
    <row r="5096" spans="1:10" x14ac:dyDescent="0.15">
      <c r="A5096" t="s">
        <v>803</v>
      </c>
      <c r="C5096" t="str">
        <f>VLOOKUP(A5096,装配单主表!A:B,2,FALSE)</f>
        <v>10000538</v>
      </c>
      <c r="D5096">
        <v>11983743</v>
      </c>
      <c r="E5096" t="s">
        <v>2884</v>
      </c>
      <c r="F5096">
        <v>1</v>
      </c>
      <c r="G5096">
        <v>0</v>
      </c>
      <c r="H5096" t="s">
        <v>23</v>
      </c>
      <c r="I5096" t="s">
        <v>23</v>
      </c>
      <c r="J5096" t="s">
        <v>23</v>
      </c>
    </row>
    <row r="5097" spans="1:10" x14ac:dyDescent="0.15">
      <c r="A5097" t="s">
        <v>803</v>
      </c>
      <c r="C5097" t="str">
        <f>VLOOKUP(A5097,装配单主表!A:B,2,FALSE)</f>
        <v>10000538</v>
      </c>
      <c r="D5097">
        <v>11990597</v>
      </c>
      <c r="E5097" t="s">
        <v>2924</v>
      </c>
      <c r="F5097">
        <v>1</v>
      </c>
      <c r="G5097">
        <v>0</v>
      </c>
      <c r="H5097" t="s">
        <v>23</v>
      </c>
      <c r="I5097" t="s">
        <v>23</v>
      </c>
      <c r="J5097" t="s">
        <v>23</v>
      </c>
    </row>
    <row r="5098" spans="1:10" x14ac:dyDescent="0.15">
      <c r="A5098" t="s">
        <v>803</v>
      </c>
      <c r="C5098" t="str">
        <f>VLOOKUP(A5098,装配单主表!A:B,2,FALSE)</f>
        <v>10000538</v>
      </c>
      <c r="D5098">
        <v>11990557</v>
      </c>
      <c r="E5098" t="s">
        <v>2917</v>
      </c>
      <c r="F5098">
        <v>1</v>
      </c>
      <c r="G5098">
        <v>0</v>
      </c>
      <c r="H5098" t="s">
        <v>23</v>
      </c>
      <c r="I5098" t="s">
        <v>23</v>
      </c>
      <c r="J5098" t="s">
        <v>23</v>
      </c>
    </row>
    <row r="5099" spans="1:10" x14ac:dyDescent="0.15">
      <c r="A5099" t="s">
        <v>803</v>
      </c>
      <c r="C5099" t="str">
        <f>VLOOKUP(A5099,装配单主表!A:B,2,FALSE)</f>
        <v>10000538</v>
      </c>
      <c r="D5099">
        <v>11990509</v>
      </c>
      <c r="E5099" t="s">
        <v>503</v>
      </c>
      <c r="F5099">
        <v>1</v>
      </c>
      <c r="G5099">
        <v>0</v>
      </c>
      <c r="H5099" t="s">
        <v>23</v>
      </c>
      <c r="I5099" t="s">
        <v>23</v>
      </c>
      <c r="J5099" t="s">
        <v>23</v>
      </c>
    </row>
    <row r="5100" spans="1:10" x14ac:dyDescent="0.15">
      <c r="A5100" t="s">
        <v>803</v>
      </c>
      <c r="C5100" t="str">
        <f>VLOOKUP(A5100,装配单主表!A:B,2,FALSE)</f>
        <v>10000538</v>
      </c>
      <c r="D5100">
        <v>11990613</v>
      </c>
      <c r="E5100" t="s">
        <v>2930</v>
      </c>
      <c r="F5100">
        <v>1</v>
      </c>
      <c r="G5100">
        <v>0</v>
      </c>
      <c r="H5100" t="s">
        <v>23</v>
      </c>
      <c r="I5100" t="s">
        <v>23</v>
      </c>
      <c r="J5100" t="s">
        <v>23</v>
      </c>
    </row>
    <row r="5101" spans="1:10" x14ac:dyDescent="0.15">
      <c r="A5101" t="s">
        <v>803</v>
      </c>
      <c r="C5101" t="str">
        <f>VLOOKUP(A5101,装配单主表!A:B,2,FALSE)</f>
        <v>10000538</v>
      </c>
      <c r="D5101">
        <v>11990617</v>
      </c>
      <c r="E5101" t="s">
        <v>2933</v>
      </c>
      <c r="F5101">
        <v>1</v>
      </c>
      <c r="G5101">
        <v>0</v>
      </c>
      <c r="H5101" t="s">
        <v>23</v>
      </c>
      <c r="I5101" t="s">
        <v>23</v>
      </c>
      <c r="J5101" t="s">
        <v>23</v>
      </c>
    </row>
    <row r="5102" spans="1:10" x14ac:dyDescent="0.15">
      <c r="A5102" t="s">
        <v>803</v>
      </c>
      <c r="C5102" t="str">
        <f>VLOOKUP(A5102,装配单主表!A:B,2,FALSE)</f>
        <v>10000538</v>
      </c>
      <c r="D5102">
        <v>11990607</v>
      </c>
      <c r="E5102" t="s">
        <v>2928</v>
      </c>
      <c r="F5102">
        <v>1</v>
      </c>
      <c r="G5102">
        <v>0</v>
      </c>
      <c r="H5102" t="s">
        <v>23</v>
      </c>
      <c r="I5102" t="s">
        <v>23</v>
      </c>
      <c r="J5102" t="s">
        <v>23</v>
      </c>
    </row>
    <row r="5103" spans="1:10" x14ac:dyDescent="0.15">
      <c r="A5103" t="s">
        <v>803</v>
      </c>
      <c r="C5103" t="str">
        <f>VLOOKUP(A5103,装配单主表!A:B,2,FALSE)</f>
        <v>10000538</v>
      </c>
      <c r="D5103">
        <v>11990605</v>
      </c>
      <c r="E5103" t="s">
        <v>2926</v>
      </c>
      <c r="F5103">
        <v>1</v>
      </c>
      <c r="G5103">
        <v>0</v>
      </c>
      <c r="H5103" t="s">
        <v>23</v>
      </c>
      <c r="I5103" t="s">
        <v>23</v>
      </c>
      <c r="J5103" t="s">
        <v>23</v>
      </c>
    </row>
    <row r="5104" spans="1:10" x14ac:dyDescent="0.15">
      <c r="A5104" t="s">
        <v>803</v>
      </c>
      <c r="C5104" t="str">
        <f>VLOOKUP(A5104,装配单主表!A:B,2,FALSE)</f>
        <v>10000538</v>
      </c>
      <c r="D5104">
        <v>11990629</v>
      </c>
      <c r="E5104" t="s">
        <v>2938</v>
      </c>
      <c r="F5104">
        <v>1</v>
      </c>
      <c r="G5104">
        <v>0</v>
      </c>
      <c r="H5104" t="s">
        <v>23</v>
      </c>
      <c r="I5104" t="s">
        <v>23</v>
      </c>
      <c r="J5104" t="s">
        <v>23</v>
      </c>
    </row>
    <row r="5105" spans="1:10" x14ac:dyDescent="0.15">
      <c r="A5105" t="s">
        <v>803</v>
      </c>
      <c r="C5105" t="str">
        <f>VLOOKUP(A5105,装配单主表!A:B,2,FALSE)</f>
        <v>10000538</v>
      </c>
      <c r="D5105">
        <v>11990784</v>
      </c>
      <c r="E5105" t="s">
        <v>2954</v>
      </c>
      <c r="F5105">
        <v>1</v>
      </c>
      <c r="G5105">
        <v>0</v>
      </c>
      <c r="H5105" t="s">
        <v>23</v>
      </c>
      <c r="I5105" t="s">
        <v>23</v>
      </c>
      <c r="J5105" t="s">
        <v>23</v>
      </c>
    </row>
    <row r="5106" spans="1:10" x14ac:dyDescent="0.15">
      <c r="A5106" t="s">
        <v>804</v>
      </c>
      <c r="C5106" t="str">
        <f>VLOOKUP(A5106,装配单主表!A:B,2,FALSE)</f>
        <v>10000539</v>
      </c>
      <c r="D5106">
        <v>11990784</v>
      </c>
      <c r="E5106" t="s">
        <v>2954</v>
      </c>
      <c r="F5106">
        <v>1</v>
      </c>
      <c r="G5106">
        <v>0</v>
      </c>
      <c r="H5106" t="s">
        <v>23</v>
      </c>
      <c r="I5106" t="s">
        <v>23</v>
      </c>
      <c r="J5106" t="s">
        <v>23</v>
      </c>
    </row>
    <row r="5107" spans="1:10" x14ac:dyDescent="0.15">
      <c r="A5107" t="s">
        <v>804</v>
      </c>
      <c r="C5107" t="str">
        <f>VLOOKUP(A5107,装配单主表!A:B,2,FALSE)</f>
        <v>10000539</v>
      </c>
      <c r="D5107">
        <v>11990812</v>
      </c>
      <c r="E5107" t="s">
        <v>2958</v>
      </c>
      <c r="F5107">
        <v>1</v>
      </c>
      <c r="G5107">
        <v>0</v>
      </c>
      <c r="H5107" t="s">
        <v>23</v>
      </c>
      <c r="I5107" t="s">
        <v>23</v>
      </c>
      <c r="J5107" t="s">
        <v>23</v>
      </c>
    </row>
    <row r="5108" spans="1:10" x14ac:dyDescent="0.15">
      <c r="A5108" t="s">
        <v>804</v>
      </c>
      <c r="C5108" t="str">
        <f>VLOOKUP(A5108,装配单主表!A:B,2,FALSE)</f>
        <v>10000539</v>
      </c>
      <c r="D5108">
        <v>11990801</v>
      </c>
      <c r="E5108" t="s">
        <v>488</v>
      </c>
      <c r="F5108">
        <v>1</v>
      </c>
      <c r="G5108">
        <v>0</v>
      </c>
      <c r="H5108" t="s">
        <v>23</v>
      </c>
      <c r="I5108" t="s">
        <v>23</v>
      </c>
      <c r="J5108" t="s">
        <v>23</v>
      </c>
    </row>
    <row r="5109" spans="1:10" x14ac:dyDescent="0.15">
      <c r="A5109" t="s">
        <v>804</v>
      </c>
      <c r="C5109" t="str">
        <f>VLOOKUP(A5109,装配单主表!A:B,2,FALSE)</f>
        <v>10000539</v>
      </c>
      <c r="D5109">
        <v>11990629</v>
      </c>
      <c r="E5109" t="s">
        <v>2938</v>
      </c>
      <c r="F5109">
        <v>1</v>
      </c>
      <c r="G5109">
        <v>0</v>
      </c>
      <c r="H5109" t="s">
        <v>23</v>
      </c>
      <c r="I5109" t="s">
        <v>23</v>
      </c>
      <c r="J5109" t="s">
        <v>23</v>
      </c>
    </row>
    <row r="5110" spans="1:10" x14ac:dyDescent="0.15">
      <c r="A5110" t="s">
        <v>804</v>
      </c>
      <c r="C5110" t="str">
        <f>VLOOKUP(A5110,装配单主表!A:B,2,FALSE)</f>
        <v>10000539</v>
      </c>
      <c r="D5110">
        <v>11990605</v>
      </c>
      <c r="E5110" t="s">
        <v>2926</v>
      </c>
      <c r="F5110">
        <v>1</v>
      </c>
      <c r="G5110">
        <v>0</v>
      </c>
      <c r="H5110" t="s">
        <v>23</v>
      </c>
      <c r="I5110" t="s">
        <v>23</v>
      </c>
      <c r="J5110" t="s">
        <v>23</v>
      </c>
    </row>
    <row r="5111" spans="1:10" x14ac:dyDescent="0.15">
      <c r="A5111" t="s">
        <v>804</v>
      </c>
      <c r="C5111" t="str">
        <f>VLOOKUP(A5111,装配单主表!A:B,2,FALSE)</f>
        <v>10000539</v>
      </c>
      <c r="D5111">
        <v>11990607</v>
      </c>
      <c r="E5111" t="s">
        <v>2928</v>
      </c>
      <c r="F5111">
        <v>1</v>
      </c>
      <c r="G5111">
        <v>0</v>
      </c>
      <c r="H5111" t="s">
        <v>23</v>
      </c>
      <c r="I5111" t="s">
        <v>23</v>
      </c>
      <c r="J5111" t="s">
        <v>23</v>
      </c>
    </row>
    <row r="5112" spans="1:10" x14ac:dyDescent="0.15">
      <c r="A5112" t="s">
        <v>804</v>
      </c>
      <c r="C5112" t="str">
        <f>VLOOKUP(A5112,装配单主表!A:B,2,FALSE)</f>
        <v>10000539</v>
      </c>
      <c r="D5112">
        <v>11990617</v>
      </c>
      <c r="E5112" t="s">
        <v>2933</v>
      </c>
      <c r="F5112">
        <v>1</v>
      </c>
      <c r="G5112">
        <v>0</v>
      </c>
      <c r="H5112" t="s">
        <v>23</v>
      </c>
      <c r="I5112" t="s">
        <v>23</v>
      </c>
      <c r="J5112" t="s">
        <v>23</v>
      </c>
    </row>
    <row r="5113" spans="1:10" x14ac:dyDescent="0.15">
      <c r="A5113" t="s">
        <v>804</v>
      </c>
      <c r="C5113" t="str">
        <f>VLOOKUP(A5113,装配单主表!A:B,2,FALSE)</f>
        <v>10000539</v>
      </c>
      <c r="D5113">
        <v>11990613</v>
      </c>
      <c r="E5113" t="s">
        <v>2930</v>
      </c>
      <c r="F5113">
        <v>1</v>
      </c>
      <c r="G5113">
        <v>0</v>
      </c>
      <c r="H5113" t="s">
        <v>23</v>
      </c>
      <c r="I5113" t="s">
        <v>23</v>
      </c>
      <c r="J5113" t="s">
        <v>23</v>
      </c>
    </row>
    <row r="5114" spans="1:10" x14ac:dyDescent="0.15">
      <c r="A5114" t="s">
        <v>804</v>
      </c>
      <c r="C5114" t="str">
        <f>VLOOKUP(A5114,装配单主表!A:B,2,FALSE)</f>
        <v>10000539</v>
      </c>
      <c r="D5114">
        <v>11990597</v>
      </c>
      <c r="E5114" t="s">
        <v>2924</v>
      </c>
      <c r="F5114">
        <v>1</v>
      </c>
      <c r="G5114">
        <v>0</v>
      </c>
      <c r="H5114" t="s">
        <v>23</v>
      </c>
      <c r="I5114" t="s">
        <v>23</v>
      </c>
      <c r="J5114" t="s">
        <v>23</v>
      </c>
    </row>
    <row r="5115" spans="1:10" x14ac:dyDescent="0.15">
      <c r="A5115" t="s">
        <v>804</v>
      </c>
      <c r="C5115" t="str">
        <f>VLOOKUP(A5115,装配单主表!A:B,2,FALSE)</f>
        <v>10000539</v>
      </c>
      <c r="D5115">
        <v>11983743</v>
      </c>
      <c r="E5115" t="s">
        <v>2884</v>
      </c>
      <c r="F5115">
        <v>1</v>
      </c>
      <c r="G5115">
        <v>0</v>
      </c>
      <c r="H5115" t="s">
        <v>23</v>
      </c>
      <c r="I5115" t="s">
        <v>23</v>
      </c>
      <c r="J5115" t="s">
        <v>23</v>
      </c>
    </row>
    <row r="5116" spans="1:10" x14ac:dyDescent="0.15">
      <c r="A5116" t="s">
        <v>804</v>
      </c>
      <c r="C5116" t="str">
        <f>VLOOKUP(A5116,装配单主表!A:B,2,FALSE)</f>
        <v>10000539</v>
      </c>
      <c r="D5116">
        <v>11983742</v>
      </c>
      <c r="E5116" t="s">
        <v>2883</v>
      </c>
      <c r="F5116">
        <v>1</v>
      </c>
      <c r="G5116">
        <v>0</v>
      </c>
      <c r="H5116" t="s">
        <v>23</v>
      </c>
      <c r="I5116" t="s">
        <v>23</v>
      </c>
      <c r="J5116" t="s">
        <v>23</v>
      </c>
    </row>
    <row r="5117" spans="1:10" x14ac:dyDescent="0.15">
      <c r="A5117" t="s">
        <v>805</v>
      </c>
      <c r="C5117" t="str">
        <f>VLOOKUP(A5117,装配单主表!A:B,2,FALSE)</f>
        <v>10000540</v>
      </c>
      <c r="D5117">
        <v>11983742</v>
      </c>
      <c r="E5117" t="s">
        <v>2883</v>
      </c>
      <c r="F5117">
        <v>1</v>
      </c>
      <c r="G5117">
        <v>0</v>
      </c>
      <c r="H5117" t="s">
        <v>23</v>
      </c>
      <c r="I5117" t="s">
        <v>23</v>
      </c>
      <c r="J5117" t="s">
        <v>23</v>
      </c>
    </row>
    <row r="5118" spans="1:10" x14ac:dyDescent="0.15">
      <c r="A5118" t="s">
        <v>805</v>
      </c>
      <c r="C5118" t="str">
        <f>VLOOKUP(A5118,装配单主表!A:B,2,FALSE)</f>
        <v>10000540</v>
      </c>
      <c r="D5118">
        <v>11983743</v>
      </c>
      <c r="E5118" t="s">
        <v>2884</v>
      </c>
      <c r="F5118">
        <v>1</v>
      </c>
      <c r="G5118">
        <v>0</v>
      </c>
      <c r="H5118" t="s">
        <v>23</v>
      </c>
      <c r="I5118" t="s">
        <v>23</v>
      </c>
      <c r="J5118" t="s">
        <v>23</v>
      </c>
    </row>
    <row r="5119" spans="1:10" x14ac:dyDescent="0.15">
      <c r="A5119" t="s">
        <v>805</v>
      </c>
      <c r="C5119" t="str">
        <f>VLOOKUP(A5119,装配单主表!A:B,2,FALSE)</f>
        <v>10000540</v>
      </c>
      <c r="D5119">
        <v>11990597</v>
      </c>
      <c r="E5119" t="s">
        <v>2924</v>
      </c>
      <c r="F5119">
        <v>1</v>
      </c>
      <c r="G5119">
        <v>0</v>
      </c>
      <c r="H5119" t="s">
        <v>23</v>
      </c>
      <c r="I5119" t="s">
        <v>23</v>
      </c>
      <c r="J5119" t="s">
        <v>23</v>
      </c>
    </row>
    <row r="5120" spans="1:10" x14ac:dyDescent="0.15">
      <c r="A5120" t="s">
        <v>805</v>
      </c>
      <c r="C5120" t="str">
        <f>VLOOKUP(A5120,装配单主表!A:B,2,FALSE)</f>
        <v>10000540</v>
      </c>
      <c r="D5120">
        <v>11990563</v>
      </c>
      <c r="E5120" t="s">
        <v>2923</v>
      </c>
      <c r="F5120">
        <v>1</v>
      </c>
      <c r="G5120">
        <v>0</v>
      </c>
      <c r="H5120" t="s">
        <v>23</v>
      </c>
      <c r="I5120" t="s">
        <v>23</v>
      </c>
      <c r="J5120" t="s">
        <v>23</v>
      </c>
    </row>
    <row r="5121" spans="1:10" x14ac:dyDescent="0.15">
      <c r="A5121" t="s">
        <v>805</v>
      </c>
      <c r="C5121" t="str">
        <f>VLOOKUP(A5121,装配单主表!A:B,2,FALSE)</f>
        <v>10000540</v>
      </c>
      <c r="D5121">
        <v>11990515</v>
      </c>
      <c r="E5121" t="s">
        <v>491</v>
      </c>
      <c r="F5121">
        <v>1</v>
      </c>
      <c r="G5121">
        <v>0</v>
      </c>
      <c r="H5121" t="s">
        <v>23</v>
      </c>
      <c r="I5121" t="s">
        <v>23</v>
      </c>
      <c r="J5121" t="s">
        <v>23</v>
      </c>
    </row>
    <row r="5122" spans="1:10" x14ac:dyDescent="0.15">
      <c r="A5122" t="s">
        <v>805</v>
      </c>
      <c r="C5122" t="str">
        <f>VLOOKUP(A5122,装配单主表!A:B,2,FALSE)</f>
        <v>10000540</v>
      </c>
      <c r="D5122">
        <v>11990613</v>
      </c>
      <c r="E5122" t="s">
        <v>2930</v>
      </c>
      <c r="F5122">
        <v>1</v>
      </c>
      <c r="G5122">
        <v>0</v>
      </c>
      <c r="H5122" t="s">
        <v>23</v>
      </c>
      <c r="I5122" t="s">
        <v>23</v>
      </c>
      <c r="J5122" t="s">
        <v>23</v>
      </c>
    </row>
    <row r="5123" spans="1:10" x14ac:dyDescent="0.15">
      <c r="A5123" t="s">
        <v>805</v>
      </c>
      <c r="C5123" t="str">
        <f>VLOOKUP(A5123,装配单主表!A:B,2,FALSE)</f>
        <v>10000540</v>
      </c>
      <c r="D5123">
        <v>11990617</v>
      </c>
      <c r="E5123" t="s">
        <v>2933</v>
      </c>
      <c r="F5123">
        <v>1</v>
      </c>
      <c r="G5123">
        <v>0</v>
      </c>
      <c r="H5123" t="s">
        <v>23</v>
      </c>
      <c r="I5123" t="s">
        <v>23</v>
      </c>
      <c r="J5123" t="s">
        <v>23</v>
      </c>
    </row>
    <row r="5124" spans="1:10" x14ac:dyDescent="0.15">
      <c r="A5124" t="s">
        <v>805</v>
      </c>
      <c r="C5124" t="str">
        <f>VLOOKUP(A5124,装配单主表!A:B,2,FALSE)</f>
        <v>10000540</v>
      </c>
      <c r="D5124">
        <v>11990607</v>
      </c>
      <c r="E5124" t="s">
        <v>2928</v>
      </c>
      <c r="F5124">
        <v>1</v>
      </c>
      <c r="G5124">
        <v>0</v>
      </c>
      <c r="H5124" t="s">
        <v>23</v>
      </c>
      <c r="I5124" t="s">
        <v>23</v>
      </c>
      <c r="J5124" t="s">
        <v>23</v>
      </c>
    </row>
    <row r="5125" spans="1:10" x14ac:dyDescent="0.15">
      <c r="A5125" t="s">
        <v>805</v>
      </c>
      <c r="C5125" t="str">
        <f>VLOOKUP(A5125,装配单主表!A:B,2,FALSE)</f>
        <v>10000540</v>
      </c>
      <c r="D5125">
        <v>11990605</v>
      </c>
      <c r="E5125" t="s">
        <v>2926</v>
      </c>
      <c r="F5125">
        <v>1</v>
      </c>
      <c r="G5125">
        <v>0</v>
      </c>
      <c r="H5125" t="s">
        <v>23</v>
      </c>
      <c r="I5125" t="s">
        <v>23</v>
      </c>
      <c r="J5125" t="s">
        <v>23</v>
      </c>
    </row>
    <row r="5126" spans="1:10" x14ac:dyDescent="0.15">
      <c r="A5126" t="s">
        <v>805</v>
      </c>
      <c r="C5126" t="str">
        <f>VLOOKUP(A5126,装配单主表!A:B,2,FALSE)</f>
        <v>10000540</v>
      </c>
      <c r="D5126">
        <v>11990629</v>
      </c>
      <c r="E5126" t="s">
        <v>2938</v>
      </c>
      <c r="F5126">
        <v>1</v>
      </c>
      <c r="G5126">
        <v>0</v>
      </c>
      <c r="H5126" t="s">
        <v>23</v>
      </c>
      <c r="I5126" t="s">
        <v>23</v>
      </c>
      <c r="J5126" t="s">
        <v>23</v>
      </c>
    </row>
    <row r="5127" spans="1:10" x14ac:dyDescent="0.15">
      <c r="A5127" t="s">
        <v>805</v>
      </c>
      <c r="C5127" t="str">
        <f>VLOOKUP(A5127,装配单主表!A:B,2,FALSE)</f>
        <v>10000540</v>
      </c>
      <c r="D5127">
        <v>11990784</v>
      </c>
      <c r="E5127" t="s">
        <v>2954</v>
      </c>
      <c r="F5127">
        <v>1</v>
      </c>
      <c r="G5127">
        <v>0</v>
      </c>
      <c r="H5127" t="s">
        <v>23</v>
      </c>
      <c r="I5127" t="s">
        <v>23</v>
      </c>
      <c r="J5127" t="s">
        <v>23</v>
      </c>
    </row>
    <row r="5128" spans="1:10" x14ac:dyDescent="0.15">
      <c r="A5128" t="s">
        <v>494</v>
      </c>
      <c r="C5128" t="str">
        <f>VLOOKUP(A5128,装配单主表!A:B,2,FALSE)</f>
        <v>10000541</v>
      </c>
      <c r="D5128">
        <v>11990784</v>
      </c>
      <c r="E5128" t="s">
        <v>2954</v>
      </c>
      <c r="F5128">
        <v>1</v>
      </c>
      <c r="G5128">
        <v>0</v>
      </c>
      <c r="H5128" t="s">
        <v>23</v>
      </c>
      <c r="I5128" t="s">
        <v>23</v>
      </c>
      <c r="J5128" t="s">
        <v>23</v>
      </c>
    </row>
    <row r="5129" spans="1:10" x14ac:dyDescent="0.15">
      <c r="A5129" t="s">
        <v>494</v>
      </c>
      <c r="C5129" t="str">
        <f>VLOOKUP(A5129,装配单主表!A:B,2,FALSE)</f>
        <v>10000541</v>
      </c>
      <c r="D5129">
        <v>11990629</v>
      </c>
      <c r="E5129" t="s">
        <v>2938</v>
      </c>
      <c r="F5129">
        <v>1</v>
      </c>
      <c r="G5129">
        <v>0</v>
      </c>
      <c r="H5129" t="s">
        <v>23</v>
      </c>
      <c r="I5129" t="s">
        <v>23</v>
      </c>
      <c r="J5129" t="s">
        <v>23</v>
      </c>
    </row>
    <row r="5130" spans="1:10" x14ac:dyDescent="0.15">
      <c r="A5130" t="s">
        <v>494</v>
      </c>
      <c r="C5130" t="str">
        <f>VLOOKUP(A5130,装配单主表!A:B,2,FALSE)</f>
        <v>10000541</v>
      </c>
      <c r="D5130">
        <v>11990605</v>
      </c>
      <c r="E5130" t="s">
        <v>2926</v>
      </c>
      <c r="F5130">
        <v>1</v>
      </c>
      <c r="G5130">
        <v>0</v>
      </c>
      <c r="H5130" t="s">
        <v>23</v>
      </c>
      <c r="I5130" t="s">
        <v>23</v>
      </c>
      <c r="J5130" t="s">
        <v>23</v>
      </c>
    </row>
    <row r="5131" spans="1:10" x14ac:dyDescent="0.15">
      <c r="A5131" t="s">
        <v>494</v>
      </c>
      <c r="C5131" t="str">
        <f>VLOOKUP(A5131,装配单主表!A:B,2,FALSE)</f>
        <v>10000541</v>
      </c>
      <c r="D5131">
        <v>11990607</v>
      </c>
      <c r="E5131" t="s">
        <v>2928</v>
      </c>
      <c r="F5131">
        <v>1</v>
      </c>
      <c r="G5131">
        <v>0</v>
      </c>
      <c r="H5131" t="s">
        <v>23</v>
      </c>
      <c r="I5131" t="s">
        <v>23</v>
      </c>
      <c r="J5131" t="s">
        <v>23</v>
      </c>
    </row>
    <row r="5132" spans="1:10" x14ac:dyDescent="0.15">
      <c r="A5132" t="s">
        <v>494</v>
      </c>
      <c r="C5132" t="str">
        <f>VLOOKUP(A5132,装配单主表!A:B,2,FALSE)</f>
        <v>10000541</v>
      </c>
      <c r="D5132">
        <v>11990617</v>
      </c>
      <c r="E5132" t="s">
        <v>2933</v>
      </c>
      <c r="F5132">
        <v>1</v>
      </c>
      <c r="G5132">
        <v>0</v>
      </c>
      <c r="H5132" t="s">
        <v>23</v>
      </c>
      <c r="I5132" t="s">
        <v>23</v>
      </c>
      <c r="J5132" t="s">
        <v>23</v>
      </c>
    </row>
    <row r="5133" spans="1:10" x14ac:dyDescent="0.15">
      <c r="A5133" t="s">
        <v>494</v>
      </c>
      <c r="C5133" t="str">
        <f>VLOOKUP(A5133,装配单主表!A:B,2,FALSE)</f>
        <v>10000541</v>
      </c>
      <c r="D5133">
        <v>11990613</v>
      </c>
      <c r="E5133" t="s">
        <v>2930</v>
      </c>
      <c r="F5133">
        <v>1</v>
      </c>
      <c r="G5133">
        <v>0</v>
      </c>
      <c r="H5133" t="s">
        <v>23</v>
      </c>
      <c r="I5133" t="s">
        <v>23</v>
      </c>
      <c r="J5133" t="s">
        <v>23</v>
      </c>
    </row>
    <row r="5134" spans="1:10" x14ac:dyDescent="0.15">
      <c r="A5134" t="s">
        <v>494</v>
      </c>
      <c r="C5134" t="str">
        <f>VLOOKUP(A5134,装配单主表!A:B,2,FALSE)</f>
        <v>10000541</v>
      </c>
      <c r="D5134">
        <v>11990512</v>
      </c>
      <c r="E5134" t="s">
        <v>385</v>
      </c>
      <c r="F5134">
        <v>1</v>
      </c>
      <c r="G5134">
        <v>0</v>
      </c>
      <c r="H5134" t="s">
        <v>23</v>
      </c>
      <c r="I5134" t="s">
        <v>23</v>
      </c>
      <c r="J5134" t="s">
        <v>23</v>
      </c>
    </row>
    <row r="5135" spans="1:10" x14ac:dyDescent="0.15">
      <c r="A5135" t="s">
        <v>494</v>
      </c>
      <c r="C5135" t="str">
        <f>VLOOKUP(A5135,装配单主表!A:B,2,FALSE)</f>
        <v>10000541</v>
      </c>
      <c r="D5135">
        <v>11990560</v>
      </c>
      <c r="E5135" t="s">
        <v>2920</v>
      </c>
      <c r="F5135">
        <v>1</v>
      </c>
      <c r="G5135">
        <v>0</v>
      </c>
      <c r="H5135" t="s">
        <v>23</v>
      </c>
      <c r="I5135" t="s">
        <v>23</v>
      </c>
      <c r="J5135" t="s">
        <v>23</v>
      </c>
    </row>
    <row r="5136" spans="1:10" x14ac:dyDescent="0.15">
      <c r="A5136" t="s">
        <v>494</v>
      </c>
      <c r="C5136" t="str">
        <f>VLOOKUP(A5136,装配单主表!A:B,2,FALSE)</f>
        <v>10000541</v>
      </c>
      <c r="D5136">
        <v>11990597</v>
      </c>
      <c r="E5136" t="s">
        <v>2924</v>
      </c>
      <c r="F5136">
        <v>1</v>
      </c>
      <c r="G5136">
        <v>0</v>
      </c>
      <c r="H5136" t="s">
        <v>23</v>
      </c>
      <c r="I5136" t="s">
        <v>23</v>
      </c>
      <c r="J5136" t="s">
        <v>23</v>
      </c>
    </row>
    <row r="5137" spans="1:10" x14ac:dyDescent="0.15">
      <c r="A5137" t="s">
        <v>494</v>
      </c>
      <c r="C5137" t="str">
        <f>VLOOKUP(A5137,装配单主表!A:B,2,FALSE)</f>
        <v>10000541</v>
      </c>
      <c r="D5137">
        <v>11983743</v>
      </c>
      <c r="E5137" t="s">
        <v>2884</v>
      </c>
      <c r="F5137">
        <v>1</v>
      </c>
      <c r="G5137">
        <v>0</v>
      </c>
      <c r="H5137" t="s">
        <v>23</v>
      </c>
      <c r="I5137" t="s">
        <v>23</v>
      </c>
      <c r="J5137" t="s">
        <v>23</v>
      </c>
    </row>
    <row r="5138" spans="1:10" x14ac:dyDescent="0.15">
      <c r="A5138" t="s">
        <v>494</v>
      </c>
      <c r="C5138" t="str">
        <f>VLOOKUP(A5138,装配单主表!A:B,2,FALSE)</f>
        <v>10000541</v>
      </c>
      <c r="D5138">
        <v>11983742</v>
      </c>
      <c r="E5138" t="s">
        <v>2883</v>
      </c>
      <c r="F5138">
        <v>1</v>
      </c>
      <c r="G5138">
        <v>0</v>
      </c>
      <c r="H5138" t="s">
        <v>23</v>
      </c>
      <c r="I5138" t="s">
        <v>23</v>
      </c>
      <c r="J5138" t="s">
        <v>23</v>
      </c>
    </row>
    <row r="5139" spans="1:10" x14ac:dyDescent="0.15">
      <c r="A5139" t="s">
        <v>495</v>
      </c>
      <c r="C5139" t="str">
        <f>VLOOKUP(A5139,装配单主表!A:B,2,FALSE)</f>
        <v>10000542</v>
      </c>
      <c r="D5139">
        <v>11983742</v>
      </c>
      <c r="E5139" t="s">
        <v>2883</v>
      </c>
      <c r="F5139">
        <v>1</v>
      </c>
      <c r="G5139">
        <v>0</v>
      </c>
      <c r="H5139" t="s">
        <v>23</v>
      </c>
      <c r="I5139" t="s">
        <v>23</v>
      </c>
      <c r="J5139" t="s">
        <v>23</v>
      </c>
    </row>
    <row r="5140" spans="1:10" x14ac:dyDescent="0.15">
      <c r="A5140" t="s">
        <v>495</v>
      </c>
      <c r="C5140" t="str">
        <f>VLOOKUP(A5140,装配单主表!A:B,2,FALSE)</f>
        <v>10000542</v>
      </c>
      <c r="D5140">
        <v>11983743</v>
      </c>
      <c r="E5140" t="s">
        <v>2884</v>
      </c>
      <c r="F5140">
        <v>1</v>
      </c>
      <c r="G5140">
        <v>0</v>
      </c>
      <c r="H5140" t="s">
        <v>23</v>
      </c>
      <c r="I5140" t="s">
        <v>23</v>
      </c>
      <c r="J5140" t="s">
        <v>23</v>
      </c>
    </row>
    <row r="5141" spans="1:10" x14ac:dyDescent="0.15">
      <c r="A5141" t="s">
        <v>495</v>
      </c>
      <c r="C5141" t="str">
        <f>VLOOKUP(A5141,装配单主表!A:B,2,FALSE)</f>
        <v>10000542</v>
      </c>
      <c r="D5141">
        <v>11990597</v>
      </c>
      <c r="E5141" t="s">
        <v>2924</v>
      </c>
      <c r="F5141">
        <v>1</v>
      </c>
      <c r="G5141">
        <v>0</v>
      </c>
      <c r="H5141" t="s">
        <v>23</v>
      </c>
      <c r="I5141" t="s">
        <v>23</v>
      </c>
      <c r="J5141" t="s">
        <v>23</v>
      </c>
    </row>
    <row r="5142" spans="1:10" x14ac:dyDescent="0.15">
      <c r="A5142" t="s">
        <v>495</v>
      </c>
      <c r="C5142" t="str">
        <f>VLOOKUP(A5142,装配单主表!A:B,2,FALSE)</f>
        <v>10000542</v>
      </c>
      <c r="D5142">
        <v>11990558</v>
      </c>
      <c r="E5142" t="s">
        <v>2918</v>
      </c>
      <c r="F5142">
        <v>1</v>
      </c>
      <c r="G5142">
        <v>0</v>
      </c>
      <c r="H5142" t="s">
        <v>23</v>
      </c>
      <c r="I5142" t="s">
        <v>23</v>
      </c>
      <c r="J5142" t="s">
        <v>23</v>
      </c>
    </row>
    <row r="5143" spans="1:10" x14ac:dyDescent="0.15">
      <c r="A5143" t="s">
        <v>495</v>
      </c>
      <c r="C5143" t="str">
        <f>VLOOKUP(A5143,装配单主表!A:B,2,FALSE)</f>
        <v>10000542</v>
      </c>
      <c r="D5143">
        <v>11990510</v>
      </c>
      <c r="E5143" t="s">
        <v>387</v>
      </c>
      <c r="F5143">
        <v>1</v>
      </c>
      <c r="G5143">
        <v>0</v>
      </c>
      <c r="H5143" t="s">
        <v>23</v>
      </c>
      <c r="I5143" t="s">
        <v>23</v>
      </c>
      <c r="J5143" t="s">
        <v>23</v>
      </c>
    </row>
    <row r="5144" spans="1:10" x14ac:dyDescent="0.15">
      <c r="A5144" t="s">
        <v>495</v>
      </c>
      <c r="C5144" t="str">
        <f>VLOOKUP(A5144,装配单主表!A:B,2,FALSE)</f>
        <v>10000542</v>
      </c>
      <c r="D5144">
        <v>11990613</v>
      </c>
      <c r="E5144" t="s">
        <v>2930</v>
      </c>
      <c r="F5144">
        <v>1</v>
      </c>
      <c r="G5144">
        <v>0</v>
      </c>
      <c r="H5144" t="s">
        <v>23</v>
      </c>
      <c r="I5144" t="s">
        <v>23</v>
      </c>
      <c r="J5144" t="s">
        <v>23</v>
      </c>
    </row>
    <row r="5145" spans="1:10" x14ac:dyDescent="0.15">
      <c r="A5145" t="s">
        <v>495</v>
      </c>
      <c r="C5145" t="str">
        <f>VLOOKUP(A5145,装配单主表!A:B,2,FALSE)</f>
        <v>10000542</v>
      </c>
      <c r="D5145">
        <v>11990617</v>
      </c>
      <c r="E5145" t="s">
        <v>2933</v>
      </c>
      <c r="F5145">
        <v>1</v>
      </c>
      <c r="G5145">
        <v>0</v>
      </c>
      <c r="H5145" t="s">
        <v>23</v>
      </c>
      <c r="I5145" t="s">
        <v>23</v>
      </c>
      <c r="J5145" t="s">
        <v>23</v>
      </c>
    </row>
    <row r="5146" spans="1:10" x14ac:dyDescent="0.15">
      <c r="A5146" t="s">
        <v>495</v>
      </c>
      <c r="C5146" t="str">
        <f>VLOOKUP(A5146,装配单主表!A:B,2,FALSE)</f>
        <v>10000542</v>
      </c>
      <c r="D5146">
        <v>11990607</v>
      </c>
      <c r="E5146" t="s">
        <v>2928</v>
      </c>
      <c r="F5146">
        <v>1</v>
      </c>
      <c r="G5146">
        <v>0</v>
      </c>
      <c r="H5146" t="s">
        <v>23</v>
      </c>
      <c r="I5146" t="s">
        <v>23</v>
      </c>
      <c r="J5146" t="s">
        <v>23</v>
      </c>
    </row>
    <row r="5147" spans="1:10" x14ac:dyDescent="0.15">
      <c r="A5147" t="s">
        <v>495</v>
      </c>
      <c r="C5147" t="str">
        <f>VLOOKUP(A5147,装配单主表!A:B,2,FALSE)</f>
        <v>10000542</v>
      </c>
      <c r="D5147">
        <v>11990605</v>
      </c>
      <c r="E5147" t="s">
        <v>2926</v>
      </c>
      <c r="F5147">
        <v>1</v>
      </c>
      <c r="G5147">
        <v>0</v>
      </c>
      <c r="H5147" t="s">
        <v>23</v>
      </c>
      <c r="I5147" t="s">
        <v>23</v>
      </c>
      <c r="J5147" t="s">
        <v>23</v>
      </c>
    </row>
    <row r="5148" spans="1:10" x14ac:dyDescent="0.15">
      <c r="A5148" t="s">
        <v>495</v>
      </c>
      <c r="C5148" t="str">
        <f>VLOOKUP(A5148,装配单主表!A:B,2,FALSE)</f>
        <v>10000542</v>
      </c>
      <c r="D5148">
        <v>11990629</v>
      </c>
      <c r="E5148" t="s">
        <v>2938</v>
      </c>
      <c r="F5148">
        <v>1</v>
      </c>
      <c r="G5148">
        <v>0</v>
      </c>
      <c r="H5148" t="s">
        <v>23</v>
      </c>
      <c r="I5148" t="s">
        <v>23</v>
      </c>
      <c r="J5148" t="s">
        <v>23</v>
      </c>
    </row>
    <row r="5149" spans="1:10" x14ac:dyDescent="0.15">
      <c r="A5149" t="s">
        <v>495</v>
      </c>
      <c r="C5149" t="str">
        <f>VLOOKUP(A5149,装配单主表!A:B,2,FALSE)</f>
        <v>10000542</v>
      </c>
      <c r="D5149">
        <v>11990784</v>
      </c>
      <c r="E5149" t="s">
        <v>2954</v>
      </c>
      <c r="F5149">
        <v>1</v>
      </c>
      <c r="G5149">
        <v>0</v>
      </c>
      <c r="H5149" t="s">
        <v>23</v>
      </c>
      <c r="I5149" t="s">
        <v>23</v>
      </c>
      <c r="J5149" t="s">
        <v>23</v>
      </c>
    </row>
    <row r="5150" spans="1:10" x14ac:dyDescent="0.15">
      <c r="A5150" t="s">
        <v>496</v>
      </c>
      <c r="C5150" t="str">
        <f>VLOOKUP(A5150,装配单主表!A:B,2,FALSE)</f>
        <v>10000543</v>
      </c>
      <c r="D5150">
        <v>11990784</v>
      </c>
      <c r="E5150" t="s">
        <v>2954</v>
      </c>
      <c r="F5150">
        <v>1</v>
      </c>
      <c r="G5150">
        <v>0</v>
      </c>
      <c r="H5150" t="s">
        <v>23</v>
      </c>
      <c r="I5150" t="s">
        <v>23</v>
      </c>
      <c r="J5150" t="s">
        <v>23</v>
      </c>
    </row>
    <row r="5151" spans="1:10" x14ac:dyDescent="0.15">
      <c r="A5151" t="s">
        <v>496</v>
      </c>
      <c r="C5151" t="str">
        <f>VLOOKUP(A5151,装配单主表!A:B,2,FALSE)</f>
        <v>10000543</v>
      </c>
      <c r="D5151">
        <v>11990629</v>
      </c>
      <c r="E5151" t="s">
        <v>2938</v>
      </c>
      <c r="F5151">
        <v>1</v>
      </c>
      <c r="G5151">
        <v>0</v>
      </c>
      <c r="H5151" t="s">
        <v>23</v>
      </c>
      <c r="I5151" t="s">
        <v>23</v>
      </c>
      <c r="J5151" t="s">
        <v>23</v>
      </c>
    </row>
    <row r="5152" spans="1:10" x14ac:dyDescent="0.15">
      <c r="A5152" t="s">
        <v>496</v>
      </c>
      <c r="C5152" t="str">
        <f>VLOOKUP(A5152,装配单主表!A:B,2,FALSE)</f>
        <v>10000543</v>
      </c>
      <c r="D5152">
        <v>11990605</v>
      </c>
      <c r="E5152" t="s">
        <v>2926</v>
      </c>
      <c r="F5152">
        <v>1</v>
      </c>
      <c r="G5152">
        <v>0</v>
      </c>
      <c r="H5152" t="s">
        <v>23</v>
      </c>
      <c r="I5152" t="s">
        <v>23</v>
      </c>
      <c r="J5152" t="s">
        <v>23</v>
      </c>
    </row>
    <row r="5153" spans="1:10" x14ac:dyDescent="0.15">
      <c r="A5153" t="s">
        <v>496</v>
      </c>
      <c r="C5153" t="str">
        <f>VLOOKUP(A5153,装配单主表!A:B,2,FALSE)</f>
        <v>10000543</v>
      </c>
      <c r="D5153">
        <v>11990607</v>
      </c>
      <c r="E5153" t="s">
        <v>2928</v>
      </c>
      <c r="F5153">
        <v>1</v>
      </c>
      <c r="G5153">
        <v>0</v>
      </c>
      <c r="H5153" t="s">
        <v>23</v>
      </c>
      <c r="I5153" t="s">
        <v>23</v>
      </c>
      <c r="J5153" t="s">
        <v>23</v>
      </c>
    </row>
    <row r="5154" spans="1:10" x14ac:dyDescent="0.15">
      <c r="A5154" t="s">
        <v>496</v>
      </c>
      <c r="C5154" t="str">
        <f>VLOOKUP(A5154,装配单主表!A:B,2,FALSE)</f>
        <v>10000543</v>
      </c>
      <c r="D5154">
        <v>11990617</v>
      </c>
      <c r="E5154" t="s">
        <v>2933</v>
      </c>
      <c r="F5154">
        <v>1</v>
      </c>
      <c r="G5154">
        <v>0</v>
      </c>
      <c r="H5154" t="s">
        <v>23</v>
      </c>
      <c r="I5154" t="s">
        <v>23</v>
      </c>
      <c r="J5154" t="s">
        <v>23</v>
      </c>
    </row>
    <row r="5155" spans="1:10" x14ac:dyDescent="0.15">
      <c r="A5155" t="s">
        <v>496</v>
      </c>
      <c r="C5155" t="str">
        <f>VLOOKUP(A5155,装配单主表!A:B,2,FALSE)</f>
        <v>10000543</v>
      </c>
      <c r="D5155">
        <v>11990613</v>
      </c>
      <c r="E5155" t="s">
        <v>2930</v>
      </c>
      <c r="F5155">
        <v>1</v>
      </c>
      <c r="G5155">
        <v>0</v>
      </c>
      <c r="H5155" t="s">
        <v>23</v>
      </c>
      <c r="I5155" t="s">
        <v>23</v>
      </c>
      <c r="J5155" t="s">
        <v>23</v>
      </c>
    </row>
    <row r="5156" spans="1:10" x14ac:dyDescent="0.15">
      <c r="A5156" t="s">
        <v>496</v>
      </c>
      <c r="C5156" t="str">
        <f>VLOOKUP(A5156,装配单主表!A:B,2,FALSE)</f>
        <v>10000543</v>
      </c>
      <c r="D5156">
        <v>11990513</v>
      </c>
      <c r="E5156" t="s">
        <v>389</v>
      </c>
      <c r="F5156">
        <v>1</v>
      </c>
      <c r="G5156">
        <v>0</v>
      </c>
      <c r="H5156" t="s">
        <v>23</v>
      </c>
      <c r="I5156" t="s">
        <v>23</v>
      </c>
      <c r="J5156" t="s">
        <v>23</v>
      </c>
    </row>
    <row r="5157" spans="1:10" x14ac:dyDescent="0.15">
      <c r="A5157" t="s">
        <v>496</v>
      </c>
      <c r="C5157" t="str">
        <f>VLOOKUP(A5157,装配单主表!A:B,2,FALSE)</f>
        <v>10000543</v>
      </c>
      <c r="D5157">
        <v>11990597</v>
      </c>
      <c r="E5157" t="s">
        <v>2924</v>
      </c>
      <c r="F5157">
        <v>1</v>
      </c>
      <c r="G5157">
        <v>0</v>
      </c>
      <c r="H5157" t="s">
        <v>23</v>
      </c>
      <c r="I5157" t="s">
        <v>23</v>
      </c>
      <c r="J5157" t="s">
        <v>23</v>
      </c>
    </row>
    <row r="5158" spans="1:10" x14ac:dyDescent="0.15">
      <c r="A5158" t="s">
        <v>496</v>
      </c>
      <c r="C5158" t="str">
        <f>VLOOKUP(A5158,装配单主表!A:B,2,FALSE)</f>
        <v>10000543</v>
      </c>
      <c r="D5158">
        <v>11990561</v>
      </c>
      <c r="E5158" t="s">
        <v>2921</v>
      </c>
      <c r="F5158">
        <v>1</v>
      </c>
      <c r="G5158">
        <v>0</v>
      </c>
      <c r="H5158" t="s">
        <v>23</v>
      </c>
      <c r="I5158" t="s">
        <v>23</v>
      </c>
      <c r="J5158" t="s">
        <v>23</v>
      </c>
    </row>
    <row r="5159" spans="1:10" x14ac:dyDescent="0.15">
      <c r="A5159" t="s">
        <v>496</v>
      </c>
      <c r="C5159" t="str">
        <f>VLOOKUP(A5159,装配单主表!A:B,2,FALSE)</f>
        <v>10000543</v>
      </c>
      <c r="D5159">
        <v>11983743</v>
      </c>
      <c r="E5159" t="s">
        <v>2884</v>
      </c>
      <c r="F5159">
        <v>1</v>
      </c>
      <c r="G5159">
        <v>0</v>
      </c>
      <c r="H5159" t="s">
        <v>23</v>
      </c>
      <c r="I5159" t="s">
        <v>23</v>
      </c>
      <c r="J5159" t="s">
        <v>23</v>
      </c>
    </row>
    <row r="5160" spans="1:10" x14ac:dyDescent="0.15">
      <c r="A5160" t="s">
        <v>496</v>
      </c>
      <c r="C5160" t="str">
        <f>VLOOKUP(A5160,装配单主表!A:B,2,FALSE)</f>
        <v>10000543</v>
      </c>
      <c r="D5160">
        <v>11983742</v>
      </c>
      <c r="E5160" t="s">
        <v>2883</v>
      </c>
      <c r="F5160">
        <v>1</v>
      </c>
      <c r="G5160">
        <v>0</v>
      </c>
      <c r="H5160" t="s">
        <v>23</v>
      </c>
      <c r="I5160" t="s">
        <v>23</v>
      </c>
      <c r="J5160" t="s">
        <v>23</v>
      </c>
    </row>
    <row r="5161" spans="1:10" x14ac:dyDescent="0.15">
      <c r="A5161" t="s">
        <v>497</v>
      </c>
      <c r="C5161" t="str">
        <f>VLOOKUP(A5161,装配单主表!A:B,2,FALSE)</f>
        <v>10000544</v>
      </c>
      <c r="D5161">
        <v>11983742</v>
      </c>
      <c r="E5161" t="s">
        <v>2883</v>
      </c>
      <c r="F5161">
        <v>1</v>
      </c>
      <c r="G5161">
        <v>0</v>
      </c>
      <c r="H5161" t="s">
        <v>23</v>
      </c>
      <c r="I5161" t="s">
        <v>23</v>
      </c>
      <c r="J5161" t="s">
        <v>23</v>
      </c>
    </row>
    <row r="5162" spans="1:10" x14ac:dyDescent="0.15">
      <c r="A5162" t="s">
        <v>497</v>
      </c>
      <c r="C5162" t="str">
        <f>VLOOKUP(A5162,装配单主表!A:B,2,FALSE)</f>
        <v>10000544</v>
      </c>
      <c r="D5162">
        <v>11983743</v>
      </c>
      <c r="E5162" t="s">
        <v>2884</v>
      </c>
      <c r="F5162">
        <v>1</v>
      </c>
      <c r="G5162">
        <v>0</v>
      </c>
      <c r="H5162" t="s">
        <v>23</v>
      </c>
      <c r="I5162" t="s">
        <v>23</v>
      </c>
      <c r="J5162" t="s">
        <v>23</v>
      </c>
    </row>
    <row r="5163" spans="1:10" x14ac:dyDescent="0.15">
      <c r="A5163" t="s">
        <v>497</v>
      </c>
      <c r="C5163" t="str">
        <f>VLOOKUP(A5163,装配单主表!A:B,2,FALSE)</f>
        <v>10000544</v>
      </c>
      <c r="D5163">
        <v>11990597</v>
      </c>
      <c r="E5163" t="s">
        <v>2924</v>
      </c>
      <c r="F5163">
        <v>1</v>
      </c>
      <c r="G5163">
        <v>0</v>
      </c>
      <c r="H5163" t="s">
        <v>23</v>
      </c>
      <c r="I5163" t="s">
        <v>23</v>
      </c>
      <c r="J5163" t="s">
        <v>23</v>
      </c>
    </row>
    <row r="5164" spans="1:10" x14ac:dyDescent="0.15">
      <c r="A5164" t="s">
        <v>497</v>
      </c>
      <c r="C5164" t="str">
        <f>VLOOKUP(A5164,装配单主表!A:B,2,FALSE)</f>
        <v>10000544</v>
      </c>
      <c r="D5164">
        <v>11990556</v>
      </c>
      <c r="E5164" t="s">
        <v>2916</v>
      </c>
      <c r="F5164">
        <v>1</v>
      </c>
      <c r="G5164">
        <v>0</v>
      </c>
      <c r="H5164" t="s">
        <v>23</v>
      </c>
      <c r="I5164" t="s">
        <v>23</v>
      </c>
      <c r="J5164" t="s">
        <v>23</v>
      </c>
    </row>
    <row r="5165" spans="1:10" x14ac:dyDescent="0.15">
      <c r="A5165" t="s">
        <v>497</v>
      </c>
      <c r="C5165" t="str">
        <f>VLOOKUP(A5165,装配单主表!A:B,2,FALSE)</f>
        <v>10000544</v>
      </c>
      <c r="D5165">
        <v>11990508</v>
      </c>
      <c r="E5165" t="s">
        <v>391</v>
      </c>
      <c r="F5165">
        <v>1</v>
      </c>
      <c r="G5165">
        <v>0</v>
      </c>
      <c r="H5165" t="s">
        <v>23</v>
      </c>
      <c r="I5165" t="s">
        <v>23</v>
      </c>
      <c r="J5165" t="s">
        <v>23</v>
      </c>
    </row>
    <row r="5166" spans="1:10" x14ac:dyDescent="0.15">
      <c r="A5166" t="s">
        <v>497</v>
      </c>
      <c r="C5166" t="str">
        <f>VLOOKUP(A5166,装配单主表!A:B,2,FALSE)</f>
        <v>10000544</v>
      </c>
      <c r="D5166">
        <v>11990613</v>
      </c>
      <c r="E5166" t="s">
        <v>2930</v>
      </c>
      <c r="F5166">
        <v>1</v>
      </c>
      <c r="G5166">
        <v>0</v>
      </c>
      <c r="H5166" t="s">
        <v>23</v>
      </c>
      <c r="I5166" t="s">
        <v>23</v>
      </c>
      <c r="J5166" t="s">
        <v>23</v>
      </c>
    </row>
    <row r="5167" spans="1:10" x14ac:dyDescent="0.15">
      <c r="A5167" t="s">
        <v>497</v>
      </c>
      <c r="C5167" t="str">
        <f>VLOOKUP(A5167,装配单主表!A:B,2,FALSE)</f>
        <v>10000544</v>
      </c>
      <c r="D5167">
        <v>11990617</v>
      </c>
      <c r="E5167" t="s">
        <v>2933</v>
      </c>
      <c r="F5167">
        <v>1</v>
      </c>
      <c r="G5167">
        <v>0</v>
      </c>
      <c r="H5167" t="s">
        <v>23</v>
      </c>
      <c r="I5167" t="s">
        <v>23</v>
      </c>
      <c r="J5167" t="s">
        <v>23</v>
      </c>
    </row>
    <row r="5168" spans="1:10" x14ac:dyDescent="0.15">
      <c r="A5168" t="s">
        <v>497</v>
      </c>
      <c r="C5168" t="str">
        <f>VLOOKUP(A5168,装配单主表!A:B,2,FALSE)</f>
        <v>10000544</v>
      </c>
      <c r="D5168">
        <v>11990607</v>
      </c>
      <c r="E5168" t="s">
        <v>2928</v>
      </c>
      <c r="F5168">
        <v>1</v>
      </c>
      <c r="G5168">
        <v>0</v>
      </c>
      <c r="H5168" t="s">
        <v>23</v>
      </c>
      <c r="I5168" t="s">
        <v>23</v>
      </c>
      <c r="J5168" t="s">
        <v>23</v>
      </c>
    </row>
    <row r="5169" spans="1:10" x14ac:dyDescent="0.15">
      <c r="A5169" t="s">
        <v>497</v>
      </c>
      <c r="C5169" t="str">
        <f>VLOOKUP(A5169,装配单主表!A:B,2,FALSE)</f>
        <v>10000544</v>
      </c>
      <c r="D5169">
        <v>11990605</v>
      </c>
      <c r="E5169" t="s">
        <v>2926</v>
      </c>
      <c r="F5169">
        <v>1</v>
      </c>
      <c r="G5169">
        <v>0</v>
      </c>
      <c r="H5169" t="s">
        <v>23</v>
      </c>
      <c r="I5169" t="s">
        <v>23</v>
      </c>
      <c r="J5169" t="s">
        <v>23</v>
      </c>
    </row>
    <row r="5170" spans="1:10" x14ac:dyDescent="0.15">
      <c r="A5170" t="s">
        <v>497</v>
      </c>
      <c r="C5170" t="str">
        <f>VLOOKUP(A5170,装配单主表!A:B,2,FALSE)</f>
        <v>10000544</v>
      </c>
      <c r="D5170">
        <v>11990629</v>
      </c>
      <c r="E5170" t="s">
        <v>2938</v>
      </c>
      <c r="F5170">
        <v>1</v>
      </c>
      <c r="G5170">
        <v>0</v>
      </c>
      <c r="H5170" t="s">
        <v>23</v>
      </c>
      <c r="I5170" t="s">
        <v>23</v>
      </c>
      <c r="J5170" t="s">
        <v>23</v>
      </c>
    </row>
    <row r="5171" spans="1:10" x14ac:dyDescent="0.15">
      <c r="A5171" t="s">
        <v>497</v>
      </c>
      <c r="C5171" t="str">
        <f>VLOOKUP(A5171,装配单主表!A:B,2,FALSE)</f>
        <v>10000544</v>
      </c>
      <c r="D5171">
        <v>11990784</v>
      </c>
      <c r="E5171" t="s">
        <v>2954</v>
      </c>
      <c r="F5171">
        <v>1</v>
      </c>
      <c r="G5171">
        <v>0</v>
      </c>
      <c r="H5171" t="s">
        <v>23</v>
      </c>
      <c r="I5171" t="s">
        <v>23</v>
      </c>
      <c r="J5171" t="s">
        <v>23</v>
      </c>
    </row>
    <row r="5172" spans="1:10" x14ac:dyDescent="0.15">
      <c r="A5172" t="s">
        <v>806</v>
      </c>
      <c r="C5172" t="str">
        <f>VLOOKUP(A5172,装配单主表!A:B,2,FALSE)</f>
        <v>10000545</v>
      </c>
      <c r="D5172">
        <v>11990784</v>
      </c>
      <c r="E5172" t="s">
        <v>2954</v>
      </c>
      <c r="F5172">
        <v>1</v>
      </c>
      <c r="G5172">
        <v>0</v>
      </c>
      <c r="H5172" t="s">
        <v>23</v>
      </c>
      <c r="I5172" t="s">
        <v>23</v>
      </c>
      <c r="J5172" t="s">
        <v>23</v>
      </c>
    </row>
    <row r="5173" spans="1:10" x14ac:dyDescent="0.15">
      <c r="A5173" t="s">
        <v>806</v>
      </c>
      <c r="C5173" t="str">
        <f>VLOOKUP(A5173,装配单主表!A:B,2,FALSE)</f>
        <v>10000545</v>
      </c>
      <c r="D5173">
        <v>11990629</v>
      </c>
      <c r="E5173" t="s">
        <v>2938</v>
      </c>
      <c r="F5173">
        <v>1</v>
      </c>
      <c r="G5173">
        <v>0</v>
      </c>
      <c r="H5173" t="s">
        <v>23</v>
      </c>
      <c r="I5173" t="s">
        <v>23</v>
      </c>
      <c r="J5173" t="s">
        <v>23</v>
      </c>
    </row>
    <row r="5174" spans="1:10" x14ac:dyDescent="0.15">
      <c r="A5174" t="s">
        <v>806</v>
      </c>
      <c r="C5174" t="str">
        <f>VLOOKUP(A5174,装配单主表!A:B,2,FALSE)</f>
        <v>10000545</v>
      </c>
      <c r="D5174">
        <v>11990605</v>
      </c>
      <c r="E5174" t="s">
        <v>2926</v>
      </c>
      <c r="F5174">
        <v>1</v>
      </c>
      <c r="G5174">
        <v>0</v>
      </c>
      <c r="H5174" t="s">
        <v>23</v>
      </c>
      <c r="I5174" t="s">
        <v>23</v>
      </c>
      <c r="J5174" t="s">
        <v>23</v>
      </c>
    </row>
    <row r="5175" spans="1:10" x14ac:dyDescent="0.15">
      <c r="A5175" t="s">
        <v>806</v>
      </c>
      <c r="C5175" t="str">
        <f>VLOOKUP(A5175,装配单主表!A:B,2,FALSE)</f>
        <v>10000545</v>
      </c>
      <c r="D5175">
        <v>11990607</v>
      </c>
      <c r="E5175" t="s">
        <v>2928</v>
      </c>
      <c r="F5175">
        <v>1</v>
      </c>
      <c r="G5175">
        <v>0</v>
      </c>
      <c r="H5175" t="s">
        <v>23</v>
      </c>
      <c r="I5175" t="s">
        <v>23</v>
      </c>
      <c r="J5175" t="s">
        <v>23</v>
      </c>
    </row>
    <row r="5176" spans="1:10" x14ac:dyDescent="0.15">
      <c r="A5176" t="s">
        <v>806</v>
      </c>
      <c r="C5176" t="str">
        <f>VLOOKUP(A5176,装配单主表!A:B,2,FALSE)</f>
        <v>10000545</v>
      </c>
      <c r="D5176">
        <v>11990617</v>
      </c>
      <c r="E5176" t="s">
        <v>2933</v>
      </c>
      <c r="F5176">
        <v>1</v>
      </c>
      <c r="G5176">
        <v>0</v>
      </c>
      <c r="H5176" t="s">
        <v>23</v>
      </c>
      <c r="I5176" t="s">
        <v>23</v>
      </c>
      <c r="J5176" t="s">
        <v>23</v>
      </c>
    </row>
    <row r="5177" spans="1:10" x14ac:dyDescent="0.15">
      <c r="A5177" t="s">
        <v>806</v>
      </c>
      <c r="C5177" t="str">
        <f>VLOOKUP(A5177,装配单主表!A:B,2,FALSE)</f>
        <v>10000545</v>
      </c>
      <c r="D5177">
        <v>11990613</v>
      </c>
      <c r="E5177" t="s">
        <v>2930</v>
      </c>
      <c r="F5177">
        <v>1</v>
      </c>
      <c r="G5177">
        <v>0</v>
      </c>
      <c r="H5177" t="s">
        <v>23</v>
      </c>
      <c r="I5177" t="s">
        <v>23</v>
      </c>
      <c r="J5177" t="s">
        <v>23</v>
      </c>
    </row>
    <row r="5178" spans="1:10" x14ac:dyDescent="0.15">
      <c r="A5178" t="s">
        <v>806</v>
      </c>
      <c r="C5178" t="str">
        <f>VLOOKUP(A5178,装配单主表!A:B,2,FALSE)</f>
        <v>10000545</v>
      </c>
      <c r="D5178">
        <v>11990514</v>
      </c>
      <c r="E5178" t="s">
        <v>499</v>
      </c>
      <c r="F5178">
        <v>1</v>
      </c>
      <c r="G5178">
        <v>0</v>
      </c>
      <c r="H5178" t="s">
        <v>23</v>
      </c>
      <c r="I5178" t="s">
        <v>23</v>
      </c>
      <c r="J5178" t="s">
        <v>23</v>
      </c>
    </row>
    <row r="5179" spans="1:10" x14ac:dyDescent="0.15">
      <c r="A5179" t="s">
        <v>806</v>
      </c>
      <c r="C5179" t="str">
        <f>VLOOKUP(A5179,装配单主表!A:B,2,FALSE)</f>
        <v>10000545</v>
      </c>
      <c r="D5179">
        <v>11990597</v>
      </c>
      <c r="E5179" t="s">
        <v>2924</v>
      </c>
      <c r="F5179">
        <v>1</v>
      </c>
      <c r="G5179">
        <v>0</v>
      </c>
      <c r="H5179" t="s">
        <v>23</v>
      </c>
      <c r="I5179" t="s">
        <v>23</v>
      </c>
      <c r="J5179" t="s">
        <v>23</v>
      </c>
    </row>
    <row r="5180" spans="1:10" x14ac:dyDescent="0.15">
      <c r="A5180" t="s">
        <v>806</v>
      </c>
      <c r="C5180" t="str">
        <f>VLOOKUP(A5180,装配单主表!A:B,2,FALSE)</f>
        <v>10000545</v>
      </c>
      <c r="D5180">
        <v>11990562</v>
      </c>
      <c r="E5180" t="s">
        <v>2922</v>
      </c>
      <c r="F5180">
        <v>1</v>
      </c>
      <c r="G5180">
        <v>0</v>
      </c>
      <c r="H5180" t="s">
        <v>23</v>
      </c>
      <c r="I5180" t="s">
        <v>23</v>
      </c>
      <c r="J5180" t="s">
        <v>23</v>
      </c>
    </row>
    <row r="5181" spans="1:10" x14ac:dyDescent="0.15">
      <c r="A5181" t="s">
        <v>806</v>
      </c>
      <c r="C5181" t="str">
        <f>VLOOKUP(A5181,装配单主表!A:B,2,FALSE)</f>
        <v>10000545</v>
      </c>
      <c r="D5181">
        <v>11983743</v>
      </c>
      <c r="E5181" t="s">
        <v>2884</v>
      </c>
      <c r="F5181">
        <v>1</v>
      </c>
      <c r="G5181">
        <v>0</v>
      </c>
      <c r="H5181" t="s">
        <v>23</v>
      </c>
      <c r="I5181" t="s">
        <v>23</v>
      </c>
      <c r="J5181" t="s">
        <v>23</v>
      </c>
    </row>
    <row r="5182" spans="1:10" x14ac:dyDescent="0.15">
      <c r="A5182" t="s">
        <v>806</v>
      </c>
      <c r="C5182" t="str">
        <f>VLOOKUP(A5182,装配单主表!A:B,2,FALSE)</f>
        <v>10000545</v>
      </c>
      <c r="D5182">
        <v>11983742</v>
      </c>
      <c r="E5182" t="s">
        <v>2883</v>
      </c>
      <c r="F5182">
        <v>1</v>
      </c>
      <c r="G5182">
        <v>0</v>
      </c>
      <c r="H5182" t="s">
        <v>23</v>
      </c>
      <c r="I5182" t="s">
        <v>23</v>
      </c>
      <c r="J5182" t="s">
        <v>23</v>
      </c>
    </row>
    <row r="5183" spans="1:10" x14ac:dyDescent="0.15">
      <c r="A5183" t="s">
        <v>807</v>
      </c>
      <c r="C5183" t="str">
        <f>VLOOKUP(A5183,装配单主表!A:B,2,FALSE)</f>
        <v>10000546</v>
      </c>
      <c r="D5183">
        <v>11983742</v>
      </c>
      <c r="E5183" t="s">
        <v>2883</v>
      </c>
      <c r="F5183">
        <v>1</v>
      </c>
      <c r="G5183">
        <v>0</v>
      </c>
      <c r="H5183" t="s">
        <v>23</v>
      </c>
      <c r="I5183" t="s">
        <v>23</v>
      </c>
      <c r="J5183" t="s">
        <v>23</v>
      </c>
    </row>
    <row r="5184" spans="1:10" x14ac:dyDescent="0.15">
      <c r="A5184" t="s">
        <v>807</v>
      </c>
      <c r="C5184" t="str">
        <f>VLOOKUP(A5184,装配单主表!A:B,2,FALSE)</f>
        <v>10000546</v>
      </c>
      <c r="D5184">
        <v>11983743</v>
      </c>
      <c r="E5184" t="s">
        <v>2884</v>
      </c>
      <c r="F5184">
        <v>1</v>
      </c>
      <c r="G5184">
        <v>0</v>
      </c>
      <c r="H5184" t="s">
        <v>23</v>
      </c>
      <c r="I5184" t="s">
        <v>23</v>
      </c>
      <c r="J5184" t="s">
        <v>23</v>
      </c>
    </row>
    <row r="5185" spans="1:10" x14ac:dyDescent="0.15">
      <c r="A5185" t="s">
        <v>807</v>
      </c>
      <c r="C5185" t="str">
        <f>VLOOKUP(A5185,装配单主表!A:B,2,FALSE)</f>
        <v>10000546</v>
      </c>
      <c r="D5185">
        <v>11990561</v>
      </c>
      <c r="E5185" t="s">
        <v>2921</v>
      </c>
      <c r="F5185">
        <v>1</v>
      </c>
      <c r="G5185">
        <v>0</v>
      </c>
      <c r="H5185" t="s">
        <v>23</v>
      </c>
      <c r="I5185" t="s">
        <v>23</v>
      </c>
      <c r="J5185" t="s">
        <v>23</v>
      </c>
    </row>
    <row r="5186" spans="1:10" x14ac:dyDescent="0.15">
      <c r="A5186" t="s">
        <v>807</v>
      </c>
      <c r="C5186" t="str">
        <f>VLOOKUP(A5186,装配单主表!A:B,2,FALSE)</f>
        <v>10000546</v>
      </c>
      <c r="D5186">
        <v>11990597</v>
      </c>
      <c r="E5186" t="s">
        <v>2924</v>
      </c>
      <c r="F5186">
        <v>1</v>
      </c>
      <c r="G5186">
        <v>0</v>
      </c>
      <c r="H5186" t="s">
        <v>23</v>
      </c>
      <c r="I5186" t="s">
        <v>23</v>
      </c>
      <c r="J5186" t="s">
        <v>23</v>
      </c>
    </row>
    <row r="5187" spans="1:10" x14ac:dyDescent="0.15">
      <c r="A5187" t="s">
        <v>807</v>
      </c>
      <c r="C5187" t="str">
        <f>VLOOKUP(A5187,装配单主表!A:B,2,FALSE)</f>
        <v>10000546</v>
      </c>
      <c r="D5187">
        <v>11990513</v>
      </c>
      <c r="E5187" t="s">
        <v>389</v>
      </c>
      <c r="F5187">
        <v>1</v>
      </c>
      <c r="G5187">
        <v>0</v>
      </c>
      <c r="H5187" t="s">
        <v>23</v>
      </c>
      <c r="I5187" t="s">
        <v>23</v>
      </c>
      <c r="J5187" t="s">
        <v>23</v>
      </c>
    </row>
    <row r="5188" spans="1:10" x14ac:dyDescent="0.15">
      <c r="A5188" t="s">
        <v>807</v>
      </c>
      <c r="C5188" t="str">
        <f>VLOOKUP(A5188,装配单主表!A:B,2,FALSE)</f>
        <v>10000546</v>
      </c>
      <c r="D5188">
        <v>11990613</v>
      </c>
      <c r="E5188" t="s">
        <v>2930</v>
      </c>
      <c r="F5188">
        <v>1</v>
      </c>
      <c r="G5188">
        <v>0</v>
      </c>
      <c r="H5188" t="s">
        <v>23</v>
      </c>
      <c r="I5188" t="s">
        <v>23</v>
      </c>
      <c r="J5188" t="s">
        <v>23</v>
      </c>
    </row>
    <row r="5189" spans="1:10" x14ac:dyDescent="0.15">
      <c r="A5189" t="s">
        <v>807</v>
      </c>
      <c r="C5189" t="str">
        <f>VLOOKUP(A5189,装配单主表!A:B,2,FALSE)</f>
        <v>10000546</v>
      </c>
      <c r="D5189">
        <v>11990617</v>
      </c>
      <c r="E5189" t="s">
        <v>2933</v>
      </c>
      <c r="F5189">
        <v>1</v>
      </c>
      <c r="G5189">
        <v>0</v>
      </c>
      <c r="H5189" t="s">
        <v>23</v>
      </c>
      <c r="I5189" t="s">
        <v>23</v>
      </c>
      <c r="J5189" t="s">
        <v>23</v>
      </c>
    </row>
    <row r="5190" spans="1:10" x14ac:dyDescent="0.15">
      <c r="A5190" t="s">
        <v>807</v>
      </c>
      <c r="C5190" t="str">
        <f>VLOOKUP(A5190,装配单主表!A:B,2,FALSE)</f>
        <v>10000546</v>
      </c>
      <c r="D5190">
        <v>11990607</v>
      </c>
      <c r="E5190" t="s">
        <v>2928</v>
      </c>
      <c r="F5190">
        <v>1</v>
      </c>
      <c r="G5190">
        <v>0</v>
      </c>
      <c r="H5190" t="s">
        <v>23</v>
      </c>
      <c r="I5190" t="s">
        <v>23</v>
      </c>
      <c r="J5190" t="s">
        <v>23</v>
      </c>
    </row>
    <row r="5191" spans="1:10" x14ac:dyDescent="0.15">
      <c r="A5191" t="s">
        <v>807</v>
      </c>
      <c r="C5191" t="str">
        <f>VLOOKUP(A5191,装配单主表!A:B,2,FALSE)</f>
        <v>10000546</v>
      </c>
      <c r="D5191">
        <v>11990605</v>
      </c>
      <c r="E5191" t="s">
        <v>2926</v>
      </c>
      <c r="F5191">
        <v>1</v>
      </c>
      <c r="G5191">
        <v>0</v>
      </c>
      <c r="H5191" t="s">
        <v>23</v>
      </c>
      <c r="I5191" t="s">
        <v>23</v>
      </c>
      <c r="J5191" t="s">
        <v>23</v>
      </c>
    </row>
    <row r="5192" spans="1:10" x14ac:dyDescent="0.15">
      <c r="A5192" t="s">
        <v>807</v>
      </c>
      <c r="C5192" t="str">
        <f>VLOOKUP(A5192,装配单主表!A:B,2,FALSE)</f>
        <v>10000546</v>
      </c>
      <c r="D5192">
        <v>11990629</v>
      </c>
      <c r="E5192" t="s">
        <v>2938</v>
      </c>
      <c r="F5192">
        <v>1</v>
      </c>
      <c r="G5192">
        <v>0</v>
      </c>
      <c r="H5192" t="s">
        <v>23</v>
      </c>
      <c r="I5192" t="s">
        <v>23</v>
      </c>
      <c r="J5192" t="s">
        <v>23</v>
      </c>
    </row>
    <row r="5193" spans="1:10" x14ac:dyDescent="0.15">
      <c r="A5193" t="s">
        <v>807</v>
      </c>
      <c r="C5193" t="str">
        <f>VLOOKUP(A5193,装配单主表!A:B,2,FALSE)</f>
        <v>10000546</v>
      </c>
      <c r="D5193">
        <v>11990785</v>
      </c>
      <c r="E5193" t="s">
        <v>2955</v>
      </c>
      <c r="F5193">
        <v>1</v>
      </c>
      <c r="G5193">
        <v>0</v>
      </c>
      <c r="H5193" t="s">
        <v>23</v>
      </c>
      <c r="I5193" t="s">
        <v>23</v>
      </c>
      <c r="J5193" t="s">
        <v>23</v>
      </c>
    </row>
    <row r="5194" spans="1:10" x14ac:dyDescent="0.15">
      <c r="A5194" t="s">
        <v>808</v>
      </c>
      <c r="C5194" t="str">
        <f>VLOOKUP(A5194,装配单主表!A:B,2,FALSE)</f>
        <v>10000547</v>
      </c>
      <c r="D5194">
        <v>11990785</v>
      </c>
      <c r="E5194" t="s">
        <v>2955</v>
      </c>
      <c r="F5194">
        <v>1</v>
      </c>
      <c r="G5194">
        <v>0</v>
      </c>
      <c r="H5194" t="s">
        <v>23</v>
      </c>
      <c r="I5194" t="s">
        <v>23</v>
      </c>
      <c r="J5194" t="s">
        <v>23</v>
      </c>
    </row>
    <row r="5195" spans="1:10" x14ac:dyDescent="0.15">
      <c r="A5195" t="s">
        <v>808</v>
      </c>
      <c r="C5195" t="str">
        <f>VLOOKUP(A5195,装配单主表!A:B,2,FALSE)</f>
        <v>10000547</v>
      </c>
      <c r="D5195">
        <v>11990629</v>
      </c>
      <c r="E5195" t="s">
        <v>2938</v>
      </c>
      <c r="F5195">
        <v>1</v>
      </c>
      <c r="G5195">
        <v>0</v>
      </c>
      <c r="H5195" t="s">
        <v>23</v>
      </c>
      <c r="I5195" t="s">
        <v>23</v>
      </c>
      <c r="J5195" t="s">
        <v>23</v>
      </c>
    </row>
    <row r="5196" spans="1:10" x14ac:dyDescent="0.15">
      <c r="A5196" t="s">
        <v>808</v>
      </c>
      <c r="C5196" t="str">
        <f>VLOOKUP(A5196,装配单主表!A:B,2,FALSE)</f>
        <v>10000547</v>
      </c>
      <c r="D5196">
        <v>11990605</v>
      </c>
      <c r="E5196" t="s">
        <v>2926</v>
      </c>
      <c r="F5196">
        <v>1</v>
      </c>
      <c r="G5196">
        <v>0</v>
      </c>
      <c r="H5196" t="s">
        <v>23</v>
      </c>
      <c r="I5196" t="s">
        <v>23</v>
      </c>
      <c r="J5196" t="s">
        <v>23</v>
      </c>
    </row>
    <row r="5197" spans="1:10" x14ac:dyDescent="0.15">
      <c r="A5197" t="s">
        <v>808</v>
      </c>
      <c r="C5197" t="str">
        <f>VLOOKUP(A5197,装配单主表!A:B,2,FALSE)</f>
        <v>10000547</v>
      </c>
      <c r="D5197">
        <v>11990607</v>
      </c>
      <c r="E5197" t="s">
        <v>2928</v>
      </c>
      <c r="F5197">
        <v>1</v>
      </c>
      <c r="G5197">
        <v>0</v>
      </c>
      <c r="H5197" t="s">
        <v>23</v>
      </c>
      <c r="I5197" t="s">
        <v>23</v>
      </c>
      <c r="J5197" t="s">
        <v>23</v>
      </c>
    </row>
    <row r="5198" spans="1:10" x14ac:dyDescent="0.15">
      <c r="A5198" t="s">
        <v>808</v>
      </c>
      <c r="C5198" t="str">
        <f>VLOOKUP(A5198,装配单主表!A:B,2,FALSE)</f>
        <v>10000547</v>
      </c>
      <c r="D5198">
        <v>11990617</v>
      </c>
      <c r="E5198" t="s">
        <v>2933</v>
      </c>
      <c r="F5198">
        <v>1</v>
      </c>
      <c r="G5198">
        <v>0</v>
      </c>
      <c r="H5198" t="s">
        <v>23</v>
      </c>
      <c r="I5198" t="s">
        <v>23</v>
      </c>
      <c r="J5198" t="s">
        <v>23</v>
      </c>
    </row>
    <row r="5199" spans="1:10" x14ac:dyDescent="0.15">
      <c r="A5199" t="s">
        <v>808</v>
      </c>
      <c r="C5199" t="str">
        <f>VLOOKUP(A5199,装配单主表!A:B,2,FALSE)</f>
        <v>10000547</v>
      </c>
      <c r="D5199">
        <v>11990613</v>
      </c>
      <c r="E5199" t="s">
        <v>2930</v>
      </c>
      <c r="F5199">
        <v>1</v>
      </c>
      <c r="G5199">
        <v>0</v>
      </c>
      <c r="H5199" t="s">
        <v>23</v>
      </c>
      <c r="I5199" t="s">
        <v>23</v>
      </c>
      <c r="J5199" t="s">
        <v>23</v>
      </c>
    </row>
    <row r="5200" spans="1:10" x14ac:dyDescent="0.15">
      <c r="A5200" t="s">
        <v>808</v>
      </c>
      <c r="C5200" t="str">
        <f>VLOOKUP(A5200,装配单主表!A:B,2,FALSE)</f>
        <v>10000547</v>
      </c>
      <c r="D5200">
        <v>11990556</v>
      </c>
      <c r="E5200" t="s">
        <v>2916</v>
      </c>
      <c r="F5200">
        <v>1</v>
      </c>
      <c r="G5200">
        <v>0</v>
      </c>
      <c r="H5200" t="s">
        <v>23</v>
      </c>
      <c r="I5200" t="s">
        <v>23</v>
      </c>
      <c r="J5200" t="s">
        <v>23</v>
      </c>
    </row>
    <row r="5201" spans="1:10" x14ac:dyDescent="0.15">
      <c r="A5201" t="s">
        <v>808</v>
      </c>
      <c r="C5201" t="str">
        <f>VLOOKUP(A5201,装配单主表!A:B,2,FALSE)</f>
        <v>10000547</v>
      </c>
      <c r="D5201">
        <v>11990597</v>
      </c>
      <c r="E5201" t="s">
        <v>2924</v>
      </c>
      <c r="F5201">
        <v>1</v>
      </c>
      <c r="G5201">
        <v>0</v>
      </c>
      <c r="H5201" t="s">
        <v>23</v>
      </c>
      <c r="I5201" t="s">
        <v>23</v>
      </c>
      <c r="J5201" t="s">
        <v>23</v>
      </c>
    </row>
    <row r="5202" spans="1:10" x14ac:dyDescent="0.15">
      <c r="A5202" t="s">
        <v>808</v>
      </c>
      <c r="C5202" t="str">
        <f>VLOOKUP(A5202,装配单主表!A:B,2,FALSE)</f>
        <v>10000547</v>
      </c>
      <c r="D5202">
        <v>11990508</v>
      </c>
      <c r="E5202" t="s">
        <v>391</v>
      </c>
      <c r="F5202">
        <v>1</v>
      </c>
      <c r="G5202">
        <v>0</v>
      </c>
      <c r="H5202" t="s">
        <v>23</v>
      </c>
      <c r="I5202" t="s">
        <v>23</v>
      </c>
      <c r="J5202" t="s">
        <v>23</v>
      </c>
    </row>
    <row r="5203" spans="1:10" x14ac:dyDescent="0.15">
      <c r="A5203" t="s">
        <v>808</v>
      </c>
      <c r="C5203" t="str">
        <f>VLOOKUP(A5203,装配单主表!A:B,2,FALSE)</f>
        <v>10000547</v>
      </c>
      <c r="D5203">
        <v>11983743</v>
      </c>
      <c r="E5203" t="s">
        <v>2884</v>
      </c>
      <c r="F5203">
        <v>1</v>
      </c>
      <c r="G5203">
        <v>0</v>
      </c>
      <c r="H5203" t="s">
        <v>23</v>
      </c>
      <c r="I5203" t="s">
        <v>23</v>
      </c>
      <c r="J5203" t="s">
        <v>23</v>
      </c>
    </row>
    <row r="5204" spans="1:10" x14ac:dyDescent="0.15">
      <c r="A5204" t="s">
        <v>808</v>
      </c>
      <c r="C5204" t="str">
        <f>VLOOKUP(A5204,装配单主表!A:B,2,FALSE)</f>
        <v>10000547</v>
      </c>
      <c r="D5204">
        <v>11983742</v>
      </c>
      <c r="E5204" t="s">
        <v>2883</v>
      </c>
      <c r="F5204">
        <v>1</v>
      </c>
      <c r="G5204">
        <v>0</v>
      </c>
      <c r="H5204" t="s">
        <v>23</v>
      </c>
      <c r="I5204" t="s">
        <v>23</v>
      </c>
      <c r="J5204" t="s">
        <v>23</v>
      </c>
    </row>
    <row r="5205" spans="1:10" x14ac:dyDescent="0.15">
      <c r="A5205" t="s">
        <v>498</v>
      </c>
      <c r="C5205" t="str">
        <f>VLOOKUP(A5205,装配单主表!A:B,2,FALSE)</f>
        <v>10000548</v>
      </c>
      <c r="D5205">
        <v>11983742</v>
      </c>
      <c r="E5205" t="s">
        <v>2883</v>
      </c>
      <c r="F5205">
        <v>1</v>
      </c>
      <c r="G5205">
        <v>0</v>
      </c>
      <c r="H5205" t="s">
        <v>23</v>
      </c>
      <c r="I5205" t="s">
        <v>23</v>
      </c>
      <c r="J5205" t="s">
        <v>23</v>
      </c>
    </row>
    <row r="5206" spans="1:10" x14ac:dyDescent="0.15">
      <c r="A5206" t="s">
        <v>498</v>
      </c>
      <c r="C5206" t="str">
        <f>VLOOKUP(A5206,装配单主表!A:B,2,FALSE)</f>
        <v>10000548</v>
      </c>
      <c r="D5206">
        <v>11983743</v>
      </c>
      <c r="E5206" t="s">
        <v>2884</v>
      </c>
      <c r="F5206">
        <v>1</v>
      </c>
      <c r="G5206">
        <v>0</v>
      </c>
      <c r="H5206" t="s">
        <v>23</v>
      </c>
      <c r="I5206" t="s">
        <v>23</v>
      </c>
      <c r="J5206" t="s">
        <v>23</v>
      </c>
    </row>
    <row r="5207" spans="1:10" x14ac:dyDescent="0.15">
      <c r="A5207" t="s">
        <v>498</v>
      </c>
      <c r="C5207" t="str">
        <f>VLOOKUP(A5207,装配单主表!A:B,2,FALSE)</f>
        <v>10000548</v>
      </c>
      <c r="D5207">
        <v>11990597</v>
      </c>
      <c r="E5207" t="s">
        <v>2924</v>
      </c>
      <c r="F5207">
        <v>1</v>
      </c>
      <c r="G5207">
        <v>0</v>
      </c>
      <c r="H5207" t="s">
        <v>23</v>
      </c>
      <c r="I5207" t="s">
        <v>23</v>
      </c>
      <c r="J5207" t="s">
        <v>23</v>
      </c>
    </row>
    <row r="5208" spans="1:10" x14ac:dyDescent="0.15">
      <c r="A5208" t="s">
        <v>498</v>
      </c>
      <c r="C5208" t="str">
        <f>VLOOKUP(A5208,装配单主表!A:B,2,FALSE)</f>
        <v>10000548</v>
      </c>
      <c r="D5208">
        <v>11990562</v>
      </c>
      <c r="E5208" t="s">
        <v>2922</v>
      </c>
      <c r="F5208">
        <v>1</v>
      </c>
      <c r="G5208">
        <v>0</v>
      </c>
      <c r="H5208" t="s">
        <v>23</v>
      </c>
      <c r="I5208" t="s">
        <v>23</v>
      </c>
      <c r="J5208" t="s">
        <v>23</v>
      </c>
    </row>
    <row r="5209" spans="1:10" x14ac:dyDescent="0.15">
      <c r="A5209" t="s">
        <v>498</v>
      </c>
      <c r="C5209" t="str">
        <f>VLOOKUP(A5209,装配单主表!A:B,2,FALSE)</f>
        <v>10000548</v>
      </c>
      <c r="D5209">
        <v>11990514</v>
      </c>
      <c r="E5209" t="s">
        <v>499</v>
      </c>
      <c r="F5209">
        <v>1</v>
      </c>
      <c r="G5209">
        <v>0</v>
      </c>
      <c r="H5209" t="s">
        <v>23</v>
      </c>
      <c r="I5209" t="s">
        <v>23</v>
      </c>
      <c r="J5209" t="s">
        <v>23</v>
      </c>
    </row>
    <row r="5210" spans="1:10" x14ac:dyDescent="0.15">
      <c r="A5210" t="s">
        <v>498</v>
      </c>
      <c r="C5210" t="str">
        <f>VLOOKUP(A5210,装配单主表!A:B,2,FALSE)</f>
        <v>10000548</v>
      </c>
      <c r="D5210">
        <v>11990613</v>
      </c>
      <c r="E5210" t="s">
        <v>2930</v>
      </c>
      <c r="F5210">
        <v>1</v>
      </c>
      <c r="G5210">
        <v>0</v>
      </c>
      <c r="H5210" t="s">
        <v>23</v>
      </c>
      <c r="I5210" t="s">
        <v>23</v>
      </c>
      <c r="J5210" t="s">
        <v>23</v>
      </c>
    </row>
    <row r="5211" spans="1:10" x14ac:dyDescent="0.15">
      <c r="A5211" t="s">
        <v>498</v>
      </c>
      <c r="C5211" t="str">
        <f>VLOOKUP(A5211,装配单主表!A:B,2,FALSE)</f>
        <v>10000548</v>
      </c>
      <c r="D5211">
        <v>11990617</v>
      </c>
      <c r="E5211" t="s">
        <v>2933</v>
      </c>
      <c r="F5211">
        <v>1</v>
      </c>
      <c r="G5211">
        <v>0</v>
      </c>
      <c r="H5211" t="s">
        <v>23</v>
      </c>
      <c r="I5211" t="s">
        <v>23</v>
      </c>
      <c r="J5211" t="s">
        <v>23</v>
      </c>
    </row>
    <row r="5212" spans="1:10" x14ac:dyDescent="0.15">
      <c r="A5212" t="s">
        <v>498</v>
      </c>
      <c r="C5212" t="str">
        <f>VLOOKUP(A5212,装配单主表!A:B,2,FALSE)</f>
        <v>10000548</v>
      </c>
      <c r="D5212">
        <v>11990607</v>
      </c>
      <c r="E5212" t="s">
        <v>2928</v>
      </c>
      <c r="F5212">
        <v>1</v>
      </c>
      <c r="G5212">
        <v>0</v>
      </c>
      <c r="H5212" t="s">
        <v>23</v>
      </c>
      <c r="I5212" t="s">
        <v>23</v>
      </c>
      <c r="J5212" t="s">
        <v>23</v>
      </c>
    </row>
    <row r="5213" spans="1:10" x14ac:dyDescent="0.15">
      <c r="A5213" t="s">
        <v>498</v>
      </c>
      <c r="C5213" t="str">
        <f>VLOOKUP(A5213,装配单主表!A:B,2,FALSE)</f>
        <v>10000548</v>
      </c>
      <c r="D5213">
        <v>11990605</v>
      </c>
      <c r="E5213" t="s">
        <v>2926</v>
      </c>
      <c r="F5213">
        <v>1</v>
      </c>
      <c r="G5213">
        <v>0</v>
      </c>
      <c r="H5213" t="s">
        <v>23</v>
      </c>
      <c r="I5213" t="s">
        <v>23</v>
      </c>
      <c r="J5213" t="s">
        <v>23</v>
      </c>
    </row>
    <row r="5214" spans="1:10" x14ac:dyDescent="0.15">
      <c r="A5214" t="s">
        <v>498</v>
      </c>
      <c r="C5214" t="str">
        <f>VLOOKUP(A5214,装配单主表!A:B,2,FALSE)</f>
        <v>10000548</v>
      </c>
      <c r="D5214">
        <v>11990629</v>
      </c>
      <c r="E5214" t="s">
        <v>2938</v>
      </c>
      <c r="F5214">
        <v>1</v>
      </c>
      <c r="G5214">
        <v>0</v>
      </c>
      <c r="H5214" t="s">
        <v>23</v>
      </c>
      <c r="I5214" t="s">
        <v>23</v>
      </c>
      <c r="J5214" t="s">
        <v>23</v>
      </c>
    </row>
    <row r="5215" spans="1:10" x14ac:dyDescent="0.15">
      <c r="A5215" t="s">
        <v>498</v>
      </c>
      <c r="C5215" t="str">
        <f>VLOOKUP(A5215,装配单主表!A:B,2,FALSE)</f>
        <v>10000548</v>
      </c>
      <c r="D5215">
        <v>11990785</v>
      </c>
      <c r="E5215" t="s">
        <v>2955</v>
      </c>
      <c r="F5215">
        <v>1</v>
      </c>
      <c r="G5215">
        <v>0</v>
      </c>
      <c r="H5215" t="s">
        <v>23</v>
      </c>
      <c r="I5215" t="s">
        <v>23</v>
      </c>
      <c r="J5215" t="s">
        <v>23</v>
      </c>
    </row>
    <row r="5216" spans="1:10" x14ac:dyDescent="0.15">
      <c r="A5216" t="s">
        <v>500</v>
      </c>
      <c r="C5216" t="str">
        <f>VLOOKUP(A5216,装配单主表!A:B,2,FALSE)</f>
        <v>10000549</v>
      </c>
      <c r="D5216">
        <v>11990785</v>
      </c>
      <c r="E5216" t="s">
        <v>2955</v>
      </c>
      <c r="F5216">
        <v>1</v>
      </c>
      <c r="G5216">
        <v>0</v>
      </c>
      <c r="H5216" t="s">
        <v>23</v>
      </c>
      <c r="I5216" t="s">
        <v>23</v>
      </c>
      <c r="J5216" t="s">
        <v>23</v>
      </c>
    </row>
    <row r="5217" spans="1:10" x14ac:dyDescent="0.15">
      <c r="A5217" t="s">
        <v>500</v>
      </c>
      <c r="C5217" t="str">
        <f>VLOOKUP(A5217,装配单主表!A:B,2,FALSE)</f>
        <v>10000549</v>
      </c>
      <c r="D5217">
        <v>11990629</v>
      </c>
      <c r="E5217" t="s">
        <v>2938</v>
      </c>
      <c r="F5217">
        <v>1</v>
      </c>
      <c r="G5217">
        <v>0</v>
      </c>
      <c r="H5217" t="s">
        <v>23</v>
      </c>
      <c r="I5217" t="s">
        <v>23</v>
      </c>
      <c r="J5217" t="s">
        <v>23</v>
      </c>
    </row>
    <row r="5218" spans="1:10" x14ac:dyDescent="0.15">
      <c r="A5218" t="s">
        <v>500</v>
      </c>
      <c r="C5218" t="str">
        <f>VLOOKUP(A5218,装配单主表!A:B,2,FALSE)</f>
        <v>10000549</v>
      </c>
      <c r="D5218">
        <v>11990607</v>
      </c>
      <c r="E5218" t="s">
        <v>2928</v>
      </c>
      <c r="F5218">
        <v>1</v>
      </c>
      <c r="G5218">
        <v>0</v>
      </c>
      <c r="H5218" t="s">
        <v>23</v>
      </c>
      <c r="I5218" t="s">
        <v>23</v>
      </c>
      <c r="J5218" t="s">
        <v>23</v>
      </c>
    </row>
    <row r="5219" spans="1:10" x14ac:dyDescent="0.15">
      <c r="A5219" t="s">
        <v>500</v>
      </c>
      <c r="C5219" t="str">
        <f>VLOOKUP(A5219,装配单主表!A:B,2,FALSE)</f>
        <v>10000549</v>
      </c>
      <c r="D5219">
        <v>11990606</v>
      </c>
      <c r="E5219" t="s">
        <v>2927</v>
      </c>
      <c r="F5219">
        <v>1</v>
      </c>
      <c r="G5219">
        <v>0</v>
      </c>
      <c r="H5219" t="s">
        <v>23</v>
      </c>
      <c r="I5219" t="s">
        <v>23</v>
      </c>
      <c r="J5219" t="s">
        <v>23</v>
      </c>
    </row>
    <row r="5220" spans="1:10" x14ac:dyDescent="0.15">
      <c r="A5220" t="s">
        <v>500</v>
      </c>
      <c r="C5220" t="str">
        <f>VLOOKUP(A5220,装配单主表!A:B,2,FALSE)</f>
        <v>10000549</v>
      </c>
      <c r="D5220">
        <v>11990617</v>
      </c>
      <c r="E5220" t="s">
        <v>2933</v>
      </c>
      <c r="F5220">
        <v>1</v>
      </c>
      <c r="G5220">
        <v>0</v>
      </c>
      <c r="H5220" t="s">
        <v>23</v>
      </c>
      <c r="I5220" t="s">
        <v>23</v>
      </c>
      <c r="J5220" t="s">
        <v>23</v>
      </c>
    </row>
    <row r="5221" spans="1:10" x14ac:dyDescent="0.15">
      <c r="A5221" t="s">
        <v>500</v>
      </c>
      <c r="C5221" t="str">
        <f>VLOOKUP(A5221,装配单主表!A:B,2,FALSE)</f>
        <v>10000549</v>
      </c>
      <c r="D5221">
        <v>11990613</v>
      </c>
      <c r="E5221" t="s">
        <v>2930</v>
      </c>
      <c r="F5221">
        <v>1</v>
      </c>
      <c r="G5221">
        <v>0</v>
      </c>
      <c r="H5221" t="s">
        <v>23</v>
      </c>
      <c r="I5221" t="s">
        <v>23</v>
      </c>
      <c r="J5221" t="s">
        <v>23</v>
      </c>
    </row>
    <row r="5222" spans="1:10" x14ac:dyDescent="0.15">
      <c r="A5222" t="s">
        <v>500</v>
      </c>
      <c r="C5222" t="str">
        <f>VLOOKUP(A5222,装配单主表!A:B,2,FALSE)</f>
        <v>10000549</v>
      </c>
      <c r="D5222">
        <v>11990511</v>
      </c>
      <c r="E5222" t="s">
        <v>501</v>
      </c>
      <c r="F5222">
        <v>1</v>
      </c>
      <c r="G5222">
        <v>0</v>
      </c>
      <c r="H5222" t="s">
        <v>23</v>
      </c>
      <c r="I5222" t="s">
        <v>23</v>
      </c>
      <c r="J5222" t="s">
        <v>23</v>
      </c>
    </row>
    <row r="5223" spans="1:10" x14ac:dyDescent="0.15">
      <c r="A5223" t="s">
        <v>500</v>
      </c>
      <c r="C5223" t="str">
        <f>VLOOKUP(A5223,装配单主表!A:B,2,FALSE)</f>
        <v>10000549</v>
      </c>
      <c r="D5223">
        <v>11990559</v>
      </c>
      <c r="E5223" t="s">
        <v>2919</v>
      </c>
      <c r="F5223">
        <v>1</v>
      </c>
      <c r="G5223">
        <v>0</v>
      </c>
      <c r="H5223" t="s">
        <v>23</v>
      </c>
      <c r="I5223" t="s">
        <v>23</v>
      </c>
      <c r="J5223" t="s">
        <v>23</v>
      </c>
    </row>
    <row r="5224" spans="1:10" x14ac:dyDescent="0.15">
      <c r="A5224" t="s">
        <v>500</v>
      </c>
      <c r="C5224" t="str">
        <f>VLOOKUP(A5224,装配单主表!A:B,2,FALSE)</f>
        <v>10000549</v>
      </c>
      <c r="D5224">
        <v>11990597</v>
      </c>
      <c r="E5224" t="s">
        <v>2924</v>
      </c>
      <c r="F5224">
        <v>1</v>
      </c>
      <c r="G5224">
        <v>0</v>
      </c>
      <c r="H5224" t="s">
        <v>23</v>
      </c>
      <c r="I5224" t="s">
        <v>23</v>
      </c>
      <c r="J5224" t="s">
        <v>23</v>
      </c>
    </row>
    <row r="5225" spans="1:10" x14ac:dyDescent="0.15">
      <c r="A5225" t="s">
        <v>500</v>
      </c>
      <c r="C5225" t="str">
        <f>VLOOKUP(A5225,装配单主表!A:B,2,FALSE)</f>
        <v>10000549</v>
      </c>
      <c r="D5225">
        <v>11983743</v>
      </c>
      <c r="E5225" t="s">
        <v>2884</v>
      </c>
      <c r="F5225">
        <v>1</v>
      </c>
      <c r="G5225">
        <v>0</v>
      </c>
      <c r="H5225" t="s">
        <v>23</v>
      </c>
      <c r="I5225" t="s">
        <v>23</v>
      </c>
      <c r="J5225" t="s">
        <v>23</v>
      </c>
    </row>
    <row r="5226" spans="1:10" x14ac:dyDescent="0.15">
      <c r="A5226" t="s">
        <v>500</v>
      </c>
      <c r="C5226" t="str">
        <f>VLOOKUP(A5226,装配单主表!A:B,2,FALSE)</f>
        <v>10000549</v>
      </c>
      <c r="D5226">
        <v>11983742</v>
      </c>
      <c r="E5226" t="s">
        <v>2883</v>
      </c>
      <c r="F5226">
        <v>1</v>
      </c>
      <c r="G5226">
        <v>0</v>
      </c>
      <c r="H5226" t="s">
        <v>23</v>
      </c>
      <c r="I5226" t="s">
        <v>23</v>
      </c>
      <c r="J5226" t="s">
        <v>23</v>
      </c>
    </row>
    <row r="5227" spans="1:10" x14ac:dyDescent="0.15">
      <c r="A5227" t="s">
        <v>502</v>
      </c>
      <c r="C5227" t="str">
        <f>VLOOKUP(A5227,装配单主表!A:B,2,FALSE)</f>
        <v>10000550</v>
      </c>
      <c r="D5227">
        <v>11983742</v>
      </c>
      <c r="E5227" t="s">
        <v>2883</v>
      </c>
      <c r="F5227">
        <v>1</v>
      </c>
      <c r="G5227">
        <v>0</v>
      </c>
      <c r="H5227" t="s">
        <v>23</v>
      </c>
      <c r="I5227" t="s">
        <v>23</v>
      </c>
      <c r="J5227" t="s">
        <v>23</v>
      </c>
    </row>
    <row r="5228" spans="1:10" x14ac:dyDescent="0.15">
      <c r="A5228" t="s">
        <v>502</v>
      </c>
      <c r="C5228" t="str">
        <f>VLOOKUP(A5228,装配单主表!A:B,2,FALSE)</f>
        <v>10000550</v>
      </c>
      <c r="D5228">
        <v>11983743</v>
      </c>
      <c r="E5228" t="s">
        <v>2884</v>
      </c>
      <c r="F5228">
        <v>1</v>
      </c>
      <c r="G5228">
        <v>0</v>
      </c>
      <c r="H5228" t="s">
        <v>23</v>
      </c>
      <c r="I5228" t="s">
        <v>23</v>
      </c>
      <c r="J5228" t="s">
        <v>23</v>
      </c>
    </row>
    <row r="5229" spans="1:10" x14ac:dyDescent="0.15">
      <c r="A5229" t="s">
        <v>502</v>
      </c>
      <c r="C5229" t="str">
        <f>VLOOKUP(A5229,装配单主表!A:B,2,FALSE)</f>
        <v>10000550</v>
      </c>
      <c r="D5229">
        <v>11990597</v>
      </c>
      <c r="E5229" t="s">
        <v>2924</v>
      </c>
      <c r="F5229">
        <v>1</v>
      </c>
      <c r="G5229">
        <v>0</v>
      </c>
      <c r="H5229" t="s">
        <v>23</v>
      </c>
      <c r="I5229" t="s">
        <v>23</v>
      </c>
      <c r="J5229" t="s">
        <v>23</v>
      </c>
    </row>
    <row r="5230" spans="1:10" x14ac:dyDescent="0.15">
      <c r="A5230" t="s">
        <v>502</v>
      </c>
      <c r="C5230" t="str">
        <f>VLOOKUP(A5230,装配单主表!A:B,2,FALSE)</f>
        <v>10000550</v>
      </c>
      <c r="D5230">
        <v>11990557</v>
      </c>
      <c r="E5230" t="s">
        <v>2917</v>
      </c>
      <c r="F5230">
        <v>1</v>
      </c>
      <c r="G5230">
        <v>0</v>
      </c>
      <c r="H5230" t="s">
        <v>23</v>
      </c>
      <c r="I5230" t="s">
        <v>23</v>
      </c>
      <c r="J5230" t="s">
        <v>23</v>
      </c>
    </row>
    <row r="5231" spans="1:10" x14ac:dyDescent="0.15">
      <c r="A5231" t="s">
        <v>502</v>
      </c>
      <c r="C5231" t="str">
        <f>VLOOKUP(A5231,装配单主表!A:B,2,FALSE)</f>
        <v>10000550</v>
      </c>
      <c r="D5231">
        <v>11990509</v>
      </c>
      <c r="E5231" t="s">
        <v>503</v>
      </c>
      <c r="F5231">
        <v>1</v>
      </c>
      <c r="G5231">
        <v>0</v>
      </c>
      <c r="H5231" t="s">
        <v>23</v>
      </c>
      <c r="I5231" t="s">
        <v>23</v>
      </c>
      <c r="J5231" t="s">
        <v>23</v>
      </c>
    </row>
    <row r="5232" spans="1:10" x14ac:dyDescent="0.15">
      <c r="A5232" t="s">
        <v>502</v>
      </c>
      <c r="C5232" t="str">
        <f>VLOOKUP(A5232,装配单主表!A:B,2,FALSE)</f>
        <v>10000550</v>
      </c>
      <c r="D5232">
        <v>11990613</v>
      </c>
      <c r="E5232" t="s">
        <v>2930</v>
      </c>
      <c r="F5232">
        <v>1</v>
      </c>
      <c r="G5232">
        <v>0</v>
      </c>
      <c r="H5232" t="s">
        <v>23</v>
      </c>
      <c r="I5232" t="s">
        <v>23</v>
      </c>
      <c r="J5232" t="s">
        <v>23</v>
      </c>
    </row>
    <row r="5233" spans="1:10" x14ac:dyDescent="0.15">
      <c r="A5233" t="s">
        <v>502</v>
      </c>
      <c r="C5233" t="str">
        <f>VLOOKUP(A5233,装配单主表!A:B,2,FALSE)</f>
        <v>10000550</v>
      </c>
      <c r="D5233">
        <v>11990617</v>
      </c>
      <c r="E5233" t="s">
        <v>2933</v>
      </c>
      <c r="F5233">
        <v>1</v>
      </c>
      <c r="G5233">
        <v>0</v>
      </c>
      <c r="H5233" t="s">
        <v>23</v>
      </c>
      <c r="I5233" t="s">
        <v>23</v>
      </c>
      <c r="J5233" t="s">
        <v>23</v>
      </c>
    </row>
    <row r="5234" spans="1:10" x14ac:dyDescent="0.15">
      <c r="A5234" t="s">
        <v>502</v>
      </c>
      <c r="C5234" t="str">
        <f>VLOOKUP(A5234,装配单主表!A:B,2,FALSE)</f>
        <v>10000550</v>
      </c>
      <c r="D5234">
        <v>11990606</v>
      </c>
      <c r="E5234" t="s">
        <v>2927</v>
      </c>
      <c r="F5234">
        <v>1</v>
      </c>
      <c r="G5234">
        <v>0</v>
      </c>
      <c r="H5234" t="s">
        <v>23</v>
      </c>
      <c r="I5234" t="s">
        <v>23</v>
      </c>
      <c r="J5234" t="s">
        <v>23</v>
      </c>
    </row>
    <row r="5235" spans="1:10" x14ac:dyDescent="0.15">
      <c r="A5235" t="s">
        <v>502</v>
      </c>
      <c r="C5235" t="str">
        <f>VLOOKUP(A5235,装配单主表!A:B,2,FALSE)</f>
        <v>10000550</v>
      </c>
      <c r="D5235">
        <v>11990607</v>
      </c>
      <c r="E5235" t="s">
        <v>2928</v>
      </c>
      <c r="F5235">
        <v>1</v>
      </c>
      <c r="G5235">
        <v>0</v>
      </c>
      <c r="H5235" t="s">
        <v>23</v>
      </c>
      <c r="I5235" t="s">
        <v>23</v>
      </c>
      <c r="J5235" t="s">
        <v>23</v>
      </c>
    </row>
    <row r="5236" spans="1:10" x14ac:dyDescent="0.15">
      <c r="A5236" t="s">
        <v>502</v>
      </c>
      <c r="C5236" t="str">
        <f>VLOOKUP(A5236,装配单主表!A:B,2,FALSE)</f>
        <v>10000550</v>
      </c>
      <c r="D5236">
        <v>11990629</v>
      </c>
      <c r="E5236" t="s">
        <v>2938</v>
      </c>
      <c r="F5236">
        <v>1</v>
      </c>
      <c r="G5236">
        <v>0</v>
      </c>
      <c r="H5236" t="s">
        <v>23</v>
      </c>
      <c r="I5236" t="s">
        <v>23</v>
      </c>
      <c r="J5236" t="s">
        <v>23</v>
      </c>
    </row>
    <row r="5237" spans="1:10" x14ac:dyDescent="0.15">
      <c r="A5237" t="s">
        <v>502</v>
      </c>
      <c r="C5237" t="str">
        <f>VLOOKUP(A5237,装配单主表!A:B,2,FALSE)</f>
        <v>10000550</v>
      </c>
      <c r="D5237">
        <v>11990785</v>
      </c>
      <c r="E5237" t="s">
        <v>2955</v>
      </c>
      <c r="F5237">
        <v>1</v>
      </c>
      <c r="G5237">
        <v>0</v>
      </c>
      <c r="H5237" t="s">
        <v>23</v>
      </c>
      <c r="I5237" t="s">
        <v>23</v>
      </c>
      <c r="J5237" t="s">
        <v>23</v>
      </c>
    </row>
    <row r="5238" spans="1:10" x14ac:dyDescent="0.15">
      <c r="A5238" t="s">
        <v>504</v>
      </c>
      <c r="C5238" t="str">
        <f>VLOOKUP(A5238,装配单主表!A:B,2,FALSE)</f>
        <v>10000551</v>
      </c>
      <c r="D5238">
        <v>11990785</v>
      </c>
      <c r="E5238" t="s">
        <v>2955</v>
      </c>
      <c r="F5238">
        <v>1</v>
      </c>
      <c r="G5238">
        <v>0</v>
      </c>
      <c r="H5238" t="s">
        <v>23</v>
      </c>
      <c r="I5238" t="s">
        <v>23</v>
      </c>
      <c r="J5238" t="s">
        <v>23</v>
      </c>
    </row>
    <row r="5239" spans="1:10" x14ac:dyDescent="0.15">
      <c r="A5239" t="s">
        <v>504</v>
      </c>
      <c r="C5239" t="str">
        <f>VLOOKUP(A5239,装配单主表!A:B,2,FALSE)</f>
        <v>10000551</v>
      </c>
      <c r="D5239">
        <v>11990801</v>
      </c>
      <c r="E5239" t="s">
        <v>488</v>
      </c>
      <c r="F5239">
        <v>1</v>
      </c>
      <c r="G5239">
        <v>0</v>
      </c>
      <c r="H5239" t="s">
        <v>23</v>
      </c>
      <c r="I5239" t="s">
        <v>23</v>
      </c>
      <c r="J5239" t="s">
        <v>23</v>
      </c>
    </row>
    <row r="5240" spans="1:10" x14ac:dyDescent="0.15">
      <c r="A5240" t="s">
        <v>504</v>
      </c>
      <c r="C5240" t="str">
        <f>VLOOKUP(A5240,装配单主表!A:B,2,FALSE)</f>
        <v>10000551</v>
      </c>
      <c r="D5240">
        <v>11990812</v>
      </c>
      <c r="E5240" t="s">
        <v>2958</v>
      </c>
      <c r="F5240">
        <v>1</v>
      </c>
      <c r="G5240">
        <v>0</v>
      </c>
      <c r="H5240" t="s">
        <v>23</v>
      </c>
      <c r="I5240" t="s">
        <v>23</v>
      </c>
      <c r="J5240" t="s">
        <v>23</v>
      </c>
    </row>
    <row r="5241" spans="1:10" x14ac:dyDescent="0.15">
      <c r="A5241" t="s">
        <v>504</v>
      </c>
      <c r="C5241" t="str">
        <f>VLOOKUP(A5241,装配单主表!A:B,2,FALSE)</f>
        <v>10000551</v>
      </c>
      <c r="D5241">
        <v>11990629</v>
      </c>
      <c r="E5241" t="s">
        <v>2938</v>
      </c>
      <c r="F5241">
        <v>1</v>
      </c>
      <c r="G5241">
        <v>0</v>
      </c>
      <c r="H5241" t="s">
        <v>23</v>
      </c>
      <c r="I5241" t="s">
        <v>23</v>
      </c>
      <c r="J5241" t="s">
        <v>23</v>
      </c>
    </row>
    <row r="5242" spans="1:10" x14ac:dyDescent="0.15">
      <c r="A5242" t="s">
        <v>504</v>
      </c>
      <c r="C5242" t="str">
        <f>VLOOKUP(A5242,装配单主表!A:B,2,FALSE)</f>
        <v>10000551</v>
      </c>
      <c r="D5242">
        <v>11990607</v>
      </c>
      <c r="E5242" t="s">
        <v>2928</v>
      </c>
      <c r="F5242">
        <v>1</v>
      </c>
      <c r="G5242">
        <v>0</v>
      </c>
      <c r="H5242" t="s">
        <v>23</v>
      </c>
      <c r="I5242" t="s">
        <v>23</v>
      </c>
      <c r="J5242" t="s">
        <v>23</v>
      </c>
    </row>
    <row r="5243" spans="1:10" x14ac:dyDescent="0.15">
      <c r="A5243" t="s">
        <v>504</v>
      </c>
      <c r="C5243" t="str">
        <f>VLOOKUP(A5243,装配单主表!A:B,2,FALSE)</f>
        <v>10000551</v>
      </c>
      <c r="D5243">
        <v>11990606</v>
      </c>
      <c r="E5243" t="s">
        <v>2927</v>
      </c>
      <c r="F5243">
        <v>1</v>
      </c>
      <c r="G5243">
        <v>0</v>
      </c>
      <c r="H5243" t="s">
        <v>23</v>
      </c>
      <c r="I5243" t="s">
        <v>23</v>
      </c>
      <c r="J5243" t="s">
        <v>23</v>
      </c>
    </row>
    <row r="5244" spans="1:10" x14ac:dyDescent="0.15">
      <c r="A5244" t="s">
        <v>504</v>
      </c>
      <c r="C5244" t="str">
        <f>VLOOKUP(A5244,装配单主表!A:B,2,FALSE)</f>
        <v>10000551</v>
      </c>
      <c r="D5244">
        <v>11990617</v>
      </c>
      <c r="E5244" t="s">
        <v>2933</v>
      </c>
      <c r="F5244">
        <v>1</v>
      </c>
      <c r="G5244">
        <v>0</v>
      </c>
      <c r="H5244" t="s">
        <v>23</v>
      </c>
      <c r="I5244" t="s">
        <v>23</v>
      </c>
      <c r="J5244" t="s">
        <v>23</v>
      </c>
    </row>
    <row r="5245" spans="1:10" x14ac:dyDescent="0.15">
      <c r="A5245" t="s">
        <v>504</v>
      </c>
      <c r="C5245" t="str">
        <f>VLOOKUP(A5245,装配单主表!A:B,2,FALSE)</f>
        <v>10000551</v>
      </c>
      <c r="D5245">
        <v>11990613</v>
      </c>
      <c r="E5245" t="s">
        <v>2930</v>
      </c>
      <c r="F5245">
        <v>1</v>
      </c>
      <c r="G5245">
        <v>0</v>
      </c>
      <c r="H5245" t="s">
        <v>23</v>
      </c>
      <c r="I5245" t="s">
        <v>23</v>
      </c>
      <c r="J5245" t="s">
        <v>23</v>
      </c>
    </row>
    <row r="5246" spans="1:10" x14ac:dyDescent="0.15">
      <c r="A5246" t="s">
        <v>504</v>
      </c>
      <c r="C5246" t="str">
        <f>VLOOKUP(A5246,装配单主表!A:B,2,FALSE)</f>
        <v>10000551</v>
      </c>
      <c r="D5246">
        <v>11990597</v>
      </c>
      <c r="E5246" t="s">
        <v>2924</v>
      </c>
      <c r="F5246">
        <v>1</v>
      </c>
      <c r="G5246">
        <v>0</v>
      </c>
      <c r="H5246" t="s">
        <v>23</v>
      </c>
      <c r="I5246" t="s">
        <v>23</v>
      </c>
      <c r="J5246" t="s">
        <v>23</v>
      </c>
    </row>
    <row r="5247" spans="1:10" x14ac:dyDescent="0.15">
      <c r="A5247" t="s">
        <v>504</v>
      </c>
      <c r="C5247" t="str">
        <f>VLOOKUP(A5247,装配单主表!A:B,2,FALSE)</f>
        <v>10000551</v>
      </c>
      <c r="D5247">
        <v>11983743</v>
      </c>
      <c r="E5247" t="s">
        <v>2884</v>
      </c>
      <c r="F5247">
        <v>1</v>
      </c>
      <c r="G5247">
        <v>0</v>
      </c>
      <c r="H5247" t="s">
        <v>23</v>
      </c>
      <c r="I5247" t="s">
        <v>23</v>
      </c>
      <c r="J5247" t="s">
        <v>23</v>
      </c>
    </row>
    <row r="5248" spans="1:10" x14ac:dyDescent="0.15">
      <c r="A5248" t="s">
        <v>504</v>
      </c>
      <c r="C5248" t="str">
        <f>VLOOKUP(A5248,装配单主表!A:B,2,FALSE)</f>
        <v>10000551</v>
      </c>
      <c r="D5248">
        <v>11983742</v>
      </c>
      <c r="E5248" t="s">
        <v>2883</v>
      </c>
      <c r="F5248">
        <v>1</v>
      </c>
      <c r="G5248">
        <v>0</v>
      </c>
      <c r="H5248" t="s">
        <v>23</v>
      </c>
      <c r="I5248" t="s">
        <v>23</v>
      </c>
      <c r="J5248" t="s">
        <v>23</v>
      </c>
    </row>
    <row r="5249" spans="1:10" x14ac:dyDescent="0.15">
      <c r="A5249" t="s">
        <v>505</v>
      </c>
      <c r="C5249" t="str">
        <f>VLOOKUP(A5249,装配单主表!A:B,2,FALSE)</f>
        <v>10000552</v>
      </c>
      <c r="D5249">
        <v>11983742</v>
      </c>
      <c r="E5249" t="s">
        <v>2883</v>
      </c>
      <c r="F5249">
        <v>1</v>
      </c>
      <c r="G5249">
        <v>0</v>
      </c>
      <c r="H5249" t="s">
        <v>23</v>
      </c>
      <c r="I5249" t="s">
        <v>23</v>
      </c>
      <c r="J5249" t="s">
        <v>23</v>
      </c>
    </row>
    <row r="5250" spans="1:10" x14ac:dyDescent="0.15">
      <c r="A5250" t="s">
        <v>505</v>
      </c>
      <c r="C5250" t="str">
        <f>VLOOKUP(A5250,装配单主表!A:B,2,FALSE)</f>
        <v>10000552</v>
      </c>
      <c r="D5250">
        <v>11983743</v>
      </c>
      <c r="E5250" t="s">
        <v>2884</v>
      </c>
      <c r="F5250">
        <v>1</v>
      </c>
      <c r="G5250">
        <v>0</v>
      </c>
      <c r="H5250" t="s">
        <v>23</v>
      </c>
      <c r="I5250" t="s">
        <v>23</v>
      </c>
      <c r="J5250" t="s">
        <v>23</v>
      </c>
    </row>
    <row r="5251" spans="1:10" x14ac:dyDescent="0.15">
      <c r="A5251" t="s">
        <v>505</v>
      </c>
      <c r="C5251" t="str">
        <f>VLOOKUP(A5251,装配单主表!A:B,2,FALSE)</f>
        <v>10000552</v>
      </c>
      <c r="D5251">
        <v>11990597</v>
      </c>
      <c r="E5251" t="s">
        <v>2924</v>
      </c>
      <c r="F5251">
        <v>1</v>
      </c>
      <c r="G5251">
        <v>0</v>
      </c>
      <c r="H5251" t="s">
        <v>23</v>
      </c>
      <c r="I5251" t="s">
        <v>23</v>
      </c>
      <c r="J5251" t="s">
        <v>23</v>
      </c>
    </row>
    <row r="5252" spans="1:10" x14ac:dyDescent="0.15">
      <c r="A5252" t="s">
        <v>505</v>
      </c>
      <c r="C5252" t="str">
        <f>VLOOKUP(A5252,装配单主表!A:B,2,FALSE)</f>
        <v>10000552</v>
      </c>
      <c r="D5252">
        <v>11990563</v>
      </c>
      <c r="E5252" t="s">
        <v>2923</v>
      </c>
      <c r="F5252">
        <v>1</v>
      </c>
      <c r="G5252">
        <v>0</v>
      </c>
      <c r="H5252" t="s">
        <v>23</v>
      </c>
      <c r="I5252" t="s">
        <v>23</v>
      </c>
      <c r="J5252" t="s">
        <v>23</v>
      </c>
    </row>
    <row r="5253" spans="1:10" x14ac:dyDescent="0.15">
      <c r="A5253" t="s">
        <v>505</v>
      </c>
      <c r="C5253" t="str">
        <f>VLOOKUP(A5253,装配单主表!A:B,2,FALSE)</f>
        <v>10000552</v>
      </c>
      <c r="D5253">
        <v>11990515</v>
      </c>
      <c r="E5253" t="s">
        <v>491</v>
      </c>
      <c r="F5253">
        <v>1</v>
      </c>
      <c r="G5253">
        <v>0</v>
      </c>
      <c r="H5253" t="s">
        <v>23</v>
      </c>
      <c r="I5253" t="s">
        <v>23</v>
      </c>
      <c r="J5253" t="s">
        <v>23</v>
      </c>
    </row>
    <row r="5254" spans="1:10" x14ac:dyDescent="0.15">
      <c r="A5254" t="s">
        <v>505</v>
      </c>
      <c r="C5254" t="str">
        <f>VLOOKUP(A5254,装配单主表!A:B,2,FALSE)</f>
        <v>10000552</v>
      </c>
      <c r="D5254">
        <v>11990613</v>
      </c>
      <c r="E5254" t="s">
        <v>2930</v>
      </c>
      <c r="F5254">
        <v>1</v>
      </c>
      <c r="G5254">
        <v>0</v>
      </c>
      <c r="H5254" t="s">
        <v>23</v>
      </c>
      <c r="I5254" t="s">
        <v>23</v>
      </c>
      <c r="J5254" t="s">
        <v>23</v>
      </c>
    </row>
    <row r="5255" spans="1:10" x14ac:dyDescent="0.15">
      <c r="A5255" t="s">
        <v>505</v>
      </c>
      <c r="C5255" t="str">
        <f>VLOOKUP(A5255,装配单主表!A:B,2,FALSE)</f>
        <v>10000552</v>
      </c>
      <c r="D5255">
        <v>11990617</v>
      </c>
      <c r="E5255" t="s">
        <v>2933</v>
      </c>
      <c r="F5255">
        <v>1</v>
      </c>
      <c r="G5255">
        <v>0</v>
      </c>
      <c r="H5255" t="s">
        <v>23</v>
      </c>
      <c r="I5255" t="s">
        <v>23</v>
      </c>
      <c r="J5255" t="s">
        <v>23</v>
      </c>
    </row>
    <row r="5256" spans="1:10" x14ac:dyDescent="0.15">
      <c r="A5256" t="s">
        <v>505</v>
      </c>
      <c r="C5256" t="str">
        <f>VLOOKUP(A5256,装配单主表!A:B,2,FALSE)</f>
        <v>10000552</v>
      </c>
      <c r="D5256">
        <v>11990606</v>
      </c>
      <c r="E5256" t="s">
        <v>2927</v>
      </c>
      <c r="F5256">
        <v>1</v>
      </c>
      <c r="G5256">
        <v>0</v>
      </c>
      <c r="H5256" t="s">
        <v>23</v>
      </c>
      <c r="I5256" t="s">
        <v>23</v>
      </c>
      <c r="J5256" t="s">
        <v>23</v>
      </c>
    </row>
    <row r="5257" spans="1:10" x14ac:dyDescent="0.15">
      <c r="A5257" t="s">
        <v>505</v>
      </c>
      <c r="C5257" t="str">
        <f>VLOOKUP(A5257,装配单主表!A:B,2,FALSE)</f>
        <v>10000552</v>
      </c>
      <c r="D5257">
        <v>11990607</v>
      </c>
      <c r="E5257" t="s">
        <v>2928</v>
      </c>
      <c r="F5257">
        <v>1</v>
      </c>
      <c r="G5257">
        <v>0</v>
      </c>
      <c r="H5257" t="s">
        <v>23</v>
      </c>
      <c r="I5257" t="s">
        <v>23</v>
      </c>
      <c r="J5257" t="s">
        <v>23</v>
      </c>
    </row>
    <row r="5258" spans="1:10" x14ac:dyDescent="0.15">
      <c r="A5258" t="s">
        <v>505</v>
      </c>
      <c r="C5258" t="str">
        <f>VLOOKUP(A5258,装配单主表!A:B,2,FALSE)</f>
        <v>10000552</v>
      </c>
      <c r="D5258">
        <v>11990629</v>
      </c>
      <c r="E5258" t="s">
        <v>2938</v>
      </c>
      <c r="F5258">
        <v>1</v>
      </c>
      <c r="G5258">
        <v>0</v>
      </c>
      <c r="H5258" t="s">
        <v>23</v>
      </c>
      <c r="I5258" t="s">
        <v>23</v>
      </c>
      <c r="J5258" t="s">
        <v>23</v>
      </c>
    </row>
    <row r="5259" spans="1:10" x14ac:dyDescent="0.15">
      <c r="A5259" t="s">
        <v>505</v>
      </c>
      <c r="C5259" t="str">
        <f>VLOOKUP(A5259,装配单主表!A:B,2,FALSE)</f>
        <v>10000552</v>
      </c>
      <c r="D5259">
        <v>11990785</v>
      </c>
      <c r="E5259" t="s">
        <v>2955</v>
      </c>
      <c r="F5259">
        <v>1</v>
      </c>
      <c r="G5259">
        <v>0</v>
      </c>
      <c r="H5259" t="s">
        <v>23</v>
      </c>
      <c r="I5259" t="s">
        <v>23</v>
      </c>
      <c r="J5259" t="s">
        <v>23</v>
      </c>
    </row>
    <row r="5260" spans="1:10" x14ac:dyDescent="0.15">
      <c r="A5260" t="s">
        <v>884</v>
      </c>
      <c r="C5260" t="str">
        <f>VLOOKUP(A5260,装配单主表!A:B,2,FALSE)</f>
        <v>10000553</v>
      </c>
      <c r="D5260">
        <v>11990785</v>
      </c>
      <c r="E5260" t="s">
        <v>2955</v>
      </c>
      <c r="F5260">
        <v>1</v>
      </c>
      <c r="G5260">
        <v>0</v>
      </c>
      <c r="H5260" t="s">
        <v>23</v>
      </c>
      <c r="I5260" t="s">
        <v>23</v>
      </c>
      <c r="J5260" t="s">
        <v>23</v>
      </c>
    </row>
    <row r="5261" spans="1:10" x14ac:dyDescent="0.15">
      <c r="A5261" t="s">
        <v>884</v>
      </c>
      <c r="C5261" t="str">
        <f>VLOOKUP(A5261,装配单主表!A:B,2,FALSE)</f>
        <v>10000553</v>
      </c>
      <c r="D5261">
        <v>11990629</v>
      </c>
      <c r="E5261" t="s">
        <v>2938</v>
      </c>
      <c r="F5261">
        <v>1</v>
      </c>
      <c r="G5261">
        <v>0</v>
      </c>
      <c r="H5261" t="s">
        <v>23</v>
      </c>
      <c r="I5261" t="s">
        <v>23</v>
      </c>
      <c r="J5261" t="s">
        <v>23</v>
      </c>
    </row>
    <row r="5262" spans="1:10" x14ac:dyDescent="0.15">
      <c r="A5262" t="s">
        <v>884</v>
      </c>
      <c r="C5262" t="str">
        <f>VLOOKUP(A5262,装配单主表!A:B,2,FALSE)</f>
        <v>10000553</v>
      </c>
      <c r="D5262">
        <v>11990607</v>
      </c>
      <c r="E5262" t="s">
        <v>2928</v>
      </c>
      <c r="F5262">
        <v>1</v>
      </c>
      <c r="G5262">
        <v>0</v>
      </c>
      <c r="H5262" t="s">
        <v>23</v>
      </c>
      <c r="I5262" t="s">
        <v>23</v>
      </c>
      <c r="J5262" t="s">
        <v>23</v>
      </c>
    </row>
    <row r="5263" spans="1:10" x14ac:dyDescent="0.15">
      <c r="A5263" t="s">
        <v>884</v>
      </c>
      <c r="C5263" t="str">
        <f>VLOOKUP(A5263,装配单主表!A:B,2,FALSE)</f>
        <v>10000553</v>
      </c>
      <c r="D5263">
        <v>11990606</v>
      </c>
      <c r="E5263" t="s">
        <v>2927</v>
      </c>
      <c r="F5263">
        <v>1</v>
      </c>
      <c r="G5263">
        <v>0</v>
      </c>
      <c r="H5263" t="s">
        <v>23</v>
      </c>
      <c r="I5263" t="s">
        <v>23</v>
      </c>
      <c r="J5263" t="s">
        <v>23</v>
      </c>
    </row>
    <row r="5264" spans="1:10" x14ac:dyDescent="0.15">
      <c r="A5264" t="s">
        <v>884</v>
      </c>
      <c r="C5264" t="str">
        <f>VLOOKUP(A5264,装配单主表!A:B,2,FALSE)</f>
        <v>10000553</v>
      </c>
      <c r="D5264">
        <v>11990617</v>
      </c>
      <c r="E5264" t="s">
        <v>2933</v>
      </c>
      <c r="F5264">
        <v>1</v>
      </c>
      <c r="G5264">
        <v>0</v>
      </c>
      <c r="H5264" t="s">
        <v>23</v>
      </c>
      <c r="I5264" t="s">
        <v>23</v>
      </c>
      <c r="J5264" t="s">
        <v>23</v>
      </c>
    </row>
    <row r="5265" spans="1:10" x14ac:dyDescent="0.15">
      <c r="A5265" t="s">
        <v>884</v>
      </c>
      <c r="C5265" t="str">
        <f>VLOOKUP(A5265,装配单主表!A:B,2,FALSE)</f>
        <v>10000553</v>
      </c>
      <c r="D5265">
        <v>11990613</v>
      </c>
      <c r="E5265" t="s">
        <v>2930</v>
      </c>
      <c r="F5265">
        <v>1</v>
      </c>
      <c r="G5265">
        <v>0</v>
      </c>
      <c r="H5265" t="s">
        <v>23</v>
      </c>
      <c r="I5265" t="s">
        <v>23</v>
      </c>
      <c r="J5265" t="s">
        <v>23</v>
      </c>
    </row>
    <row r="5266" spans="1:10" x14ac:dyDescent="0.15">
      <c r="A5266" t="s">
        <v>884</v>
      </c>
      <c r="C5266" t="str">
        <f>VLOOKUP(A5266,装配单主表!A:B,2,FALSE)</f>
        <v>10000553</v>
      </c>
      <c r="D5266">
        <v>11990512</v>
      </c>
      <c r="E5266" t="s">
        <v>385</v>
      </c>
      <c r="F5266">
        <v>1</v>
      </c>
      <c r="G5266">
        <v>0</v>
      </c>
      <c r="H5266" t="s">
        <v>23</v>
      </c>
      <c r="I5266" t="s">
        <v>23</v>
      </c>
      <c r="J5266" t="s">
        <v>23</v>
      </c>
    </row>
    <row r="5267" spans="1:10" x14ac:dyDescent="0.15">
      <c r="A5267" t="s">
        <v>884</v>
      </c>
      <c r="C5267" t="str">
        <f>VLOOKUP(A5267,装配单主表!A:B,2,FALSE)</f>
        <v>10000553</v>
      </c>
      <c r="D5267">
        <v>11990560</v>
      </c>
      <c r="E5267" t="s">
        <v>2920</v>
      </c>
      <c r="F5267">
        <v>1</v>
      </c>
      <c r="G5267">
        <v>0</v>
      </c>
      <c r="H5267" t="s">
        <v>23</v>
      </c>
      <c r="I5267" t="s">
        <v>23</v>
      </c>
      <c r="J5267" t="s">
        <v>23</v>
      </c>
    </row>
    <row r="5268" spans="1:10" x14ac:dyDescent="0.15">
      <c r="A5268" t="s">
        <v>884</v>
      </c>
      <c r="C5268" t="str">
        <f>VLOOKUP(A5268,装配单主表!A:B,2,FALSE)</f>
        <v>10000553</v>
      </c>
      <c r="D5268">
        <v>11990597</v>
      </c>
      <c r="E5268" t="s">
        <v>2924</v>
      </c>
      <c r="F5268">
        <v>1</v>
      </c>
      <c r="G5268">
        <v>0</v>
      </c>
      <c r="H5268" t="s">
        <v>23</v>
      </c>
      <c r="I5268" t="s">
        <v>23</v>
      </c>
      <c r="J5268" t="s">
        <v>23</v>
      </c>
    </row>
    <row r="5269" spans="1:10" x14ac:dyDescent="0.15">
      <c r="A5269" t="s">
        <v>884</v>
      </c>
      <c r="C5269" t="str">
        <f>VLOOKUP(A5269,装配单主表!A:B,2,FALSE)</f>
        <v>10000553</v>
      </c>
      <c r="D5269">
        <v>11983743</v>
      </c>
      <c r="E5269" t="s">
        <v>2884</v>
      </c>
      <c r="F5269">
        <v>1</v>
      </c>
      <c r="G5269">
        <v>0</v>
      </c>
      <c r="H5269" t="s">
        <v>23</v>
      </c>
      <c r="I5269" t="s">
        <v>23</v>
      </c>
      <c r="J5269" t="s">
        <v>23</v>
      </c>
    </row>
    <row r="5270" spans="1:10" x14ac:dyDescent="0.15">
      <c r="A5270" t="s">
        <v>884</v>
      </c>
      <c r="C5270" t="str">
        <f>VLOOKUP(A5270,装配单主表!A:B,2,FALSE)</f>
        <v>10000553</v>
      </c>
      <c r="D5270">
        <v>11983742</v>
      </c>
      <c r="E5270" t="s">
        <v>2883</v>
      </c>
      <c r="F5270">
        <v>1</v>
      </c>
      <c r="G5270">
        <v>0</v>
      </c>
      <c r="H5270" t="s">
        <v>23</v>
      </c>
      <c r="I5270" t="s">
        <v>23</v>
      </c>
      <c r="J5270" t="s">
        <v>23</v>
      </c>
    </row>
    <row r="5271" spans="1:10" x14ac:dyDescent="0.15">
      <c r="A5271" t="s">
        <v>885</v>
      </c>
      <c r="C5271" t="str">
        <f>VLOOKUP(A5271,装配单主表!A:B,2,FALSE)</f>
        <v>10000554</v>
      </c>
      <c r="D5271">
        <v>11983742</v>
      </c>
      <c r="E5271" t="s">
        <v>2883</v>
      </c>
      <c r="F5271">
        <v>1</v>
      </c>
      <c r="G5271">
        <v>0</v>
      </c>
      <c r="H5271" t="s">
        <v>23</v>
      </c>
      <c r="I5271" t="s">
        <v>23</v>
      </c>
      <c r="J5271" t="s">
        <v>23</v>
      </c>
    </row>
    <row r="5272" spans="1:10" x14ac:dyDescent="0.15">
      <c r="A5272" t="s">
        <v>885</v>
      </c>
      <c r="C5272" t="str">
        <f>VLOOKUP(A5272,装配单主表!A:B,2,FALSE)</f>
        <v>10000554</v>
      </c>
      <c r="D5272">
        <v>11983743</v>
      </c>
      <c r="E5272" t="s">
        <v>2884</v>
      </c>
      <c r="F5272">
        <v>1</v>
      </c>
      <c r="G5272">
        <v>0</v>
      </c>
      <c r="H5272" t="s">
        <v>23</v>
      </c>
      <c r="I5272" t="s">
        <v>23</v>
      </c>
      <c r="J5272" t="s">
        <v>23</v>
      </c>
    </row>
    <row r="5273" spans="1:10" x14ac:dyDescent="0.15">
      <c r="A5273" t="s">
        <v>885</v>
      </c>
      <c r="C5273" t="str">
        <f>VLOOKUP(A5273,装配单主表!A:B,2,FALSE)</f>
        <v>10000554</v>
      </c>
      <c r="D5273">
        <v>11990597</v>
      </c>
      <c r="E5273" t="s">
        <v>2924</v>
      </c>
      <c r="F5273">
        <v>1</v>
      </c>
      <c r="G5273">
        <v>0</v>
      </c>
      <c r="H5273" t="s">
        <v>23</v>
      </c>
      <c r="I5273" t="s">
        <v>23</v>
      </c>
      <c r="J5273" t="s">
        <v>23</v>
      </c>
    </row>
    <row r="5274" spans="1:10" x14ac:dyDescent="0.15">
      <c r="A5274" t="s">
        <v>885</v>
      </c>
      <c r="C5274" t="str">
        <f>VLOOKUP(A5274,装配单主表!A:B,2,FALSE)</f>
        <v>10000554</v>
      </c>
      <c r="D5274">
        <v>11990558</v>
      </c>
      <c r="E5274" t="s">
        <v>2918</v>
      </c>
      <c r="F5274">
        <v>1</v>
      </c>
      <c r="G5274">
        <v>0</v>
      </c>
      <c r="H5274" t="s">
        <v>23</v>
      </c>
      <c r="I5274" t="s">
        <v>23</v>
      </c>
      <c r="J5274" t="s">
        <v>23</v>
      </c>
    </row>
    <row r="5275" spans="1:10" x14ac:dyDescent="0.15">
      <c r="A5275" t="s">
        <v>885</v>
      </c>
      <c r="C5275" t="str">
        <f>VLOOKUP(A5275,装配单主表!A:B,2,FALSE)</f>
        <v>10000554</v>
      </c>
      <c r="D5275">
        <v>11990510</v>
      </c>
      <c r="E5275" t="s">
        <v>387</v>
      </c>
      <c r="F5275">
        <v>1</v>
      </c>
      <c r="G5275">
        <v>0</v>
      </c>
      <c r="H5275" t="s">
        <v>23</v>
      </c>
      <c r="I5275" t="s">
        <v>23</v>
      </c>
      <c r="J5275" t="s">
        <v>23</v>
      </c>
    </row>
    <row r="5276" spans="1:10" x14ac:dyDescent="0.15">
      <c r="A5276" t="s">
        <v>885</v>
      </c>
      <c r="C5276" t="str">
        <f>VLOOKUP(A5276,装配单主表!A:B,2,FALSE)</f>
        <v>10000554</v>
      </c>
      <c r="D5276">
        <v>11990613</v>
      </c>
      <c r="E5276" t="s">
        <v>2930</v>
      </c>
      <c r="F5276">
        <v>1</v>
      </c>
      <c r="G5276">
        <v>0</v>
      </c>
      <c r="H5276" t="s">
        <v>23</v>
      </c>
      <c r="I5276" t="s">
        <v>23</v>
      </c>
      <c r="J5276" t="s">
        <v>23</v>
      </c>
    </row>
    <row r="5277" spans="1:10" x14ac:dyDescent="0.15">
      <c r="A5277" t="s">
        <v>885</v>
      </c>
      <c r="C5277" t="str">
        <f>VLOOKUP(A5277,装配单主表!A:B,2,FALSE)</f>
        <v>10000554</v>
      </c>
      <c r="D5277">
        <v>11990617</v>
      </c>
      <c r="E5277" t="s">
        <v>2933</v>
      </c>
      <c r="F5277">
        <v>1</v>
      </c>
      <c r="G5277">
        <v>0</v>
      </c>
      <c r="H5277" t="s">
        <v>23</v>
      </c>
      <c r="I5277" t="s">
        <v>23</v>
      </c>
      <c r="J5277" t="s">
        <v>23</v>
      </c>
    </row>
    <row r="5278" spans="1:10" x14ac:dyDescent="0.15">
      <c r="A5278" t="s">
        <v>885</v>
      </c>
      <c r="C5278" t="str">
        <f>VLOOKUP(A5278,装配单主表!A:B,2,FALSE)</f>
        <v>10000554</v>
      </c>
      <c r="D5278">
        <v>11990606</v>
      </c>
      <c r="E5278" t="s">
        <v>2927</v>
      </c>
      <c r="F5278">
        <v>1</v>
      </c>
      <c r="G5278">
        <v>0</v>
      </c>
      <c r="H5278" t="s">
        <v>23</v>
      </c>
      <c r="I5278" t="s">
        <v>23</v>
      </c>
      <c r="J5278" t="s">
        <v>23</v>
      </c>
    </row>
    <row r="5279" spans="1:10" x14ac:dyDescent="0.15">
      <c r="A5279" t="s">
        <v>885</v>
      </c>
      <c r="C5279" t="str">
        <f>VLOOKUP(A5279,装配单主表!A:B,2,FALSE)</f>
        <v>10000554</v>
      </c>
      <c r="D5279">
        <v>11990607</v>
      </c>
      <c r="E5279" t="s">
        <v>2928</v>
      </c>
      <c r="F5279">
        <v>1</v>
      </c>
      <c r="G5279">
        <v>0</v>
      </c>
      <c r="H5279" t="s">
        <v>23</v>
      </c>
      <c r="I5279" t="s">
        <v>23</v>
      </c>
      <c r="J5279" t="s">
        <v>23</v>
      </c>
    </row>
    <row r="5280" spans="1:10" x14ac:dyDescent="0.15">
      <c r="A5280" t="s">
        <v>885</v>
      </c>
      <c r="C5280" t="str">
        <f>VLOOKUP(A5280,装配单主表!A:B,2,FALSE)</f>
        <v>10000554</v>
      </c>
      <c r="D5280">
        <v>11990629</v>
      </c>
      <c r="E5280" t="s">
        <v>2938</v>
      </c>
      <c r="F5280">
        <v>1</v>
      </c>
      <c r="G5280">
        <v>0</v>
      </c>
      <c r="H5280" t="s">
        <v>23</v>
      </c>
      <c r="I5280" t="s">
        <v>23</v>
      </c>
      <c r="J5280" t="s">
        <v>23</v>
      </c>
    </row>
    <row r="5281" spans="1:10" x14ac:dyDescent="0.15">
      <c r="A5281" t="s">
        <v>885</v>
      </c>
      <c r="C5281" t="str">
        <f>VLOOKUP(A5281,装配单主表!A:B,2,FALSE)</f>
        <v>10000554</v>
      </c>
      <c r="D5281">
        <v>11990785</v>
      </c>
      <c r="E5281" t="s">
        <v>2955</v>
      </c>
      <c r="F5281">
        <v>1</v>
      </c>
      <c r="G5281">
        <v>0</v>
      </c>
      <c r="H5281" t="s">
        <v>23</v>
      </c>
      <c r="I5281" t="s">
        <v>23</v>
      </c>
      <c r="J5281" t="s">
        <v>23</v>
      </c>
    </row>
    <row r="5282" spans="1:10" x14ac:dyDescent="0.15">
      <c r="A5282" t="s">
        <v>886</v>
      </c>
      <c r="C5282" t="str">
        <f>VLOOKUP(A5282,装配单主表!A:B,2,FALSE)</f>
        <v>10000555</v>
      </c>
      <c r="D5282">
        <v>11990782</v>
      </c>
      <c r="E5282" t="s">
        <v>2952</v>
      </c>
      <c r="F5282">
        <v>1</v>
      </c>
      <c r="G5282">
        <v>0</v>
      </c>
      <c r="H5282" t="s">
        <v>23</v>
      </c>
      <c r="I5282" t="s">
        <v>23</v>
      </c>
      <c r="J5282" t="s">
        <v>23</v>
      </c>
    </row>
    <row r="5283" spans="1:10" x14ac:dyDescent="0.15">
      <c r="A5283" t="s">
        <v>886</v>
      </c>
      <c r="C5283" t="str">
        <f>VLOOKUP(A5283,装配单主表!A:B,2,FALSE)</f>
        <v>10000555</v>
      </c>
      <c r="D5283">
        <v>11990783</v>
      </c>
      <c r="E5283" t="s">
        <v>2953</v>
      </c>
      <c r="F5283">
        <v>1</v>
      </c>
      <c r="G5283">
        <v>0</v>
      </c>
      <c r="H5283" t="s">
        <v>23</v>
      </c>
      <c r="I5283" t="s">
        <v>23</v>
      </c>
      <c r="J5283" t="s">
        <v>23</v>
      </c>
    </row>
    <row r="5284" spans="1:10" x14ac:dyDescent="0.15">
      <c r="A5284" t="s">
        <v>886</v>
      </c>
      <c r="C5284" t="str">
        <f>VLOOKUP(A5284,装配单主表!A:B,2,FALSE)</f>
        <v>10000555</v>
      </c>
      <c r="D5284">
        <v>11990629</v>
      </c>
      <c r="E5284" t="s">
        <v>2938</v>
      </c>
      <c r="F5284">
        <v>1</v>
      </c>
      <c r="G5284">
        <v>0</v>
      </c>
      <c r="H5284" t="s">
        <v>23</v>
      </c>
      <c r="I5284" t="s">
        <v>23</v>
      </c>
      <c r="J5284" t="s">
        <v>23</v>
      </c>
    </row>
    <row r="5285" spans="1:10" x14ac:dyDescent="0.15">
      <c r="A5285" t="s">
        <v>886</v>
      </c>
      <c r="C5285" t="str">
        <f>VLOOKUP(A5285,装配单主表!A:B,2,FALSE)</f>
        <v>10000555</v>
      </c>
      <c r="D5285">
        <v>11990620</v>
      </c>
      <c r="E5285" t="s">
        <v>2936</v>
      </c>
      <c r="F5285">
        <v>1</v>
      </c>
      <c r="G5285">
        <v>0</v>
      </c>
      <c r="H5285" t="s">
        <v>23</v>
      </c>
      <c r="I5285" t="s">
        <v>23</v>
      </c>
      <c r="J5285" t="s">
        <v>23</v>
      </c>
    </row>
    <row r="5286" spans="1:10" x14ac:dyDescent="0.15">
      <c r="A5286" t="s">
        <v>886</v>
      </c>
      <c r="C5286" t="str">
        <f>VLOOKUP(A5286,装配单主表!A:B,2,FALSE)</f>
        <v>10000555</v>
      </c>
      <c r="D5286">
        <v>11990606</v>
      </c>
      <c r="E5286" t="s">
        <v>2927</v>
      </c>
      <c r="F5286">
        <v>1</v>
      </c>
      <c r="G5286">
        <v>0</v>
      </c>
      <c r="H5286" t="s">
        <v>23</v>
      </c>
      <c r="I5286" t="s">
        <v>23</v>
      </c>
      <c r="J5286" t="s">
        <v>23</v>
      </c>
    </row>
    <row r="5287" spans="1:10" x14ac:dyDescent="0.15">
      <c r="A5287" t="s">
        <v>886</v>
      </c>
      <c r="C5287" t="str">
        <f>VLOOKUP(A5287,装配单主表!A:B,2,FALSE)</f>
        <v>10000555</v>
      </c>
      <c r="D5287">
        <v>11990617</v>
      </c>
      <c r="E5287" t="s">
        <v>2933</v>
      </c>
      <c r="F5287">
        <v>1</v>
      </c>
      <c r="G5287">
        <v>0</v>
      </c>
      <c r="H5287" t="s">
        <v>23</v>
      </c>
      <c r="I5287" t="s">
        <v>23</v>
      </c>
      <c r="J5287" t="s">
        <v>23</v>
      </c>
    </row>
    <row r="5288" spans="1:10" x14ac:dyDescent="0.15">
      <c r="A5288" t="s">
        <v>886</v>
      </c>
      <c r="C5288" t="str">
        <f>VLOOKUP(A5288,装配单主表!A:B,2,FALSE)</f>
        <v>10000555</v>
      </c>
      <c r="D5288">
        <v>11990613</v>
      </c>
      <c r="E5288" t="s">
        <v>2930</v>
      </c>
      <c r="F5288">
        <v>1</v>
      </c>
      <c r="G5288">
        <v>0</v>
      </c>
      <c r="H5288" t="s">
        <v>23</v>
      </c>
      <c r="I5288" t="s">
        <v>23</v>
      </c>
      <c r="J5288" t="s">
        <v>23</v>
      </c>
    </row>
    <row r="5289" spans="1:10" x14ac:dyDescent="0.15">
      <c r="A5289" t="s">
        <v>886</v>
      </c>
      <c r="C5289" t="str">
        <f>VLOOKUP(A5289,装配单主表!A:B,2,FALSE)</f>
        <v>10000555</v>
      </c>
      <c r="D5289">
        <v>11990608</v>
      </c>
      <c r="E5289" t="s">
        <v>2929</v>
      </c>
      <c r="F5289">
        <v>1</v>
      </c>
      <c r="G5289">
        <v>0</v>
      </c>
      <c r="H5289" t="s">
        <v>23</v>
      </c>
      <c r="I5289" t="s">
        <v>23</v>
      </c>
      <c r="J5289" t="s">
        <v>23</v>
      </c>
    </row>
    <row r="5290" spans="1:10" x14ac:dyDescent="0.15">
      <c r="A5290" t="s">
        <v>886</v>
      </c>
      <c r="C5290" t="str">
        <f>VLOOKUP(A5290,装配单主表!A:B,2,FALSE)</f>
        <v>10000555</v>
      </c>
      <c r="D5290">
        <v>11990511</v>
      </c>
      <c r="E5290" t="s">
        <v>501</v>
      </c>
      <c r="F5290">
        <v>1</v>
      </c>
      <c r="G5290">
        <v>0</v>
      </c>
      <c r="H5290" t="s">
        <v>23</v>
      </c>
      <c r="I5290" t="s">
        <v>23</v>
      </c>
      <c r="J5290" t="s">
        <v>23</v>
      </c>
    </row>
    <row r="5291" spans="1:10" x14ac:dyDescent="0.15">
      <c r="A5291" t="s">
        <v>886</v>
      </c>
      <c r="C5291" t="str">
        <f>VLOOKUP(A5291,装配单主表!A:B,2,FALSE)</f>
        <v>10000555</v>
      </c>
      <c r="D5291">
        <v>11990559</v>
      </c>
      <c r="E5291" t="s">
        <v>2919</v>
      </c>
      <c r="F5291">
        <v>1</v>
      </c>
      <c r="G5291">
        <v>0</v>
      </c>
      <c r="H5291" t="s">
        <v>23</v>
      </c>
      <c r="I5291" t="s">
        <v>23</v>
      </c>
      <c r="J5291" t="s">
        <v>23</v>
      </c>
    </row>
    <row r="5292" spans="1:10" x14ac:dyDescent="0.15">
      <c r="A5292" t="s">
        <v>886</v>
      </c>
      <c r="C5292" t="str">
        <f>VLOOKUP(A5292,装配单主表!A:B,2,FALSE)</f>
        <v>10000555</v>
      </c>
      <c r="D5292">
        <v>11990597</v>
      </c>
      <c r="E5292" t="s">
        <v>2924</v>
      </c>
      <c r="F5292">
        <v>1</v>
      </c>
      <c r="G5292">
        <v>0</v>
      </c>
      <c r="H5292" t="s">
        <v>23</v>
      </c>
      <c r="I5292" t="s">
        <v>23</v>
      </c>
      <c r="J5292" t="s">
        <v>23</v>
      </c>
    </row>
    <row r="5293" spans="1:10" x14ac:dyDescent="0.15">
      <c r="A5293" t="s">
        <v>886</v>
      </c>
      <c r="C5293" t="str">
        <f>VLOOKUP(A5293,装配单主表!A:B,2,FALSE)</f>
        <v>10000555</v>
      </c>
      <c r="D5293">
        <v>11983743</v>
      </c>
      <c r="E5293" t="s">
        <v>2884</v>
      </c>
      <c r="F5293">
        <v>1</v>
      </c>
      <c r="G5293">
        <v>0</v>
      </c>
      <c r="H5293" t="s">
        <v>23</v>
      </c>
      <c r="I5293" t="s">
        <v>23</v>
      </c>
      <c r="J5293" t="s">
        <v>23</v>
      </c>
    </row>
    <row r="5294" spans="1:10" x14ac:dyDescent="0.15">
      <c r="A5294" t="s">
        <v>886</v>
      </c>
      <c r="C5294" t="str">
        <f>VLOOKUP(A5294,装配单主表!A:B,2,FALSE)</f>
        <v>10000555</v>
      </c>
      <c r="D5294">
        <v>11983742</v>
      </c>
      <c r="E5294" t="s">
        <v>2883</v>
      </c>
      <c r="F5294">
        <v>1</v>
      </c>
      <c r="G5294">
        <v>0</v>
      </c>
      <c r="H5294" t="s">
        <v>23</v>
      </c>
      <c r="I5294" t="s">
        <v>23</v>
      </c>
      <c r="J5294" t="s">
        <v>23</v>
      </c>
    </row>
    <row r="5295" spans="1:10" x14ac:dyDescent="0.15">
      <c r="A5295" t="s">
        <v>506</v>
      </c>
      <c r="C5295" t="str">
        <f>VLOOKUP(A5295,装配单主表!A:B,2,FALSE)</f>
        <v>10000556</v>
      </c>
      <c r="D5295">
        <v>11983742</v>
      </c>
      <c r="E5295" t="s">
        <v>2883</v>
      </c>
      <c r="F5295">
        <v>1</v>
      </c>
      <c r="G5295">
        <v>0</v>
      </c>
      <c r="H5295" t="s">
        <v>23</v>
      </c>
      <c r="I5295" t="s">
        <v>23</v>
      </c>
      <c r="J5295" t="s">
        <v>23</v>
      </c>
    </row>
    <row r="5296" spans="1:10" x14ac:dyDescent="0.15">
      <c r="A5296" t="s">
        <v>506</v>
      </c>
      <c r="C5296" t="str">
        <f>VLOOKUP(A5296,装配单主表!A:B,2,FALSE)</f>
        <v>10000556</v>
      </c>
      <c r="D5296">
        <v>11983743</v>
      </c>
      <c r="E5296" t="s">
        <v>2884</v>
      </c>
      <c r="F5296">
        <v>1</v>
      </c>
      <c r="G5296">
        <v>0</v>
      </c>
      <c r="H5296" t="s">
        <v>23</v>
      </c>
      <c r="I5296" t="s">
        <v>23</v>
      </c>
      <c r="J5296" t="s">
        <v>23</v>
      </c>
    </row>
    <row r="5297" spans="1:10" x14ac:dyDescent="0.15">
      <c r="A5297" t="s">
        <v>506</v>
      </c>
      <c r="C5297" t="str">
        <f>VLOOKUP(A5297,装配单主表!A:B,2,FALSE)</f>
        <v>10000556</v>
      </c>
      <c r="D5297">
        <v>11990597</v>
      </c>
      <c r="E5297" t="s">
        <v>2924</v>
      </c>
      <c r="F5297">
        <v>1</v>
      </c>
      <c r="G5297">
        <v>0</v>
      </c>
      <c r="H5297" t="s">
        <v>23</v>
      </c>
      <c r="I5297" t="s">
        <v>23</v>
      </c>
      <c r="J5297" t="s">
        <v>23</v>
      </c>
    </row>
    <row r="5298" spans="1:10" x14ac:dyDescent="0.15">
      <c r="A5298" t="s">
        <v>506</v>
      </c>
      <c r="C5298" t="str">
        <f>VLOOKUP(A5298,装配单主表!A:B,2,FALSE)</f>
        <v>10000556</v>
      </c>
      <c r="D5298">
        <v>11990557</v>
      </c>
      <c r="E5298" t="s">
        <v>2917</v>
      </c>
      <c r="F5298">
        <v>1</v>
      </c>
      <c r="G5298">
        <v>0</v>
      </c>
      <c r="H5298" t="s">
        <v>23</v>
      </c>
      <c r="I5298" t="s">
        <v>23</v>
      </c>
      <c r="J5298" t="s">
        <v>23</v>
      </c>
    </row>
    <row r="5299" spans="1:10" x14ac:dyDescent="0.15">
      <c r="A5299" t="s">
        <v>506</v>
      </c>
      <c r="C5299" t="str">
        <f>VLOOKUP(A5299,装配单主表!A:B,2,FALSE)</f>
        <v>10000556</v>
      </c>
      <c r="D5299">
        <v>11990509</v>
      </c>
      <c r="E5299" t="s">
        <v>503</v>
      </c>
      <c r="F5299">
        <v>1</v>
      </c>
      <c r="G5299">
        <v>0</v>
      </c>
      <c r="H5299" t="s">
        <v>23</v>
      </c>
      <c r="I5299" t="s">
        <v>23</v>
      </c>
      <c r="J5299" t="s">
        <v>23</v>
      </c>
    </row>
    <row r="5300" spans="1:10" x14ac:dyDescent="0.15">
      <c r="A5300" t="s">
        <v>506</v>
      </c>
      <c r="C5300" t="str">
        <f>VLOOKUP(A5300,装配单主表!A:B,2,FALSE)</f>
        <v>10000556</v>
      </c>
      <c r="D5300">
        <v>11990608</v>
      </c>
      <c r="E5300" t="s">
        <v>2929</v>
      </c>
      <c r="F5300">
        <v>1</v>
      </c>
      <c r="G5300">
        <v>0</v>
      </c>
      <c r="H5300" t="s">
        <v>23</v>
      </c>
      <c r="I5300" t="s">
        <v>23</v>
      </c>
      <c r="J5300" t="s">
        <v>23</v>
      </c>
    </row>
    <row r="5301" spans="1:10" x14ac:dyDescent="0.15">
      <c r="A5301" t="s">
        <v>506</v>
      </c>
      <c r="C5301" t="str">
        <f>VLOOKUP(A5301,装配单主表!A:B,2,FALSE)</f>
        <v>10000556</v>
      </c>
      <c r="D5301">
        <v>11990613</v>
      </c>
      <c r="E5301" t="s">
        <v>2930</v>
      </c>
      <c r="F5301">
        <v>1</v>
      </c>
      <c r="G5301">
        <v>0</v>
      </c>
      <c r="H5301" t="s">
        <v>23</v>
      </c>
      <c r="I5301" t="s">
        <v>23</v>
      </c>
      <c r="J5301" t="s">
        <v>23</v>
      </c>
    </row>
    <row r="5302" spans="1:10" x14ac:dyDescent="0.15">
      <c r="A5302" t="s">
        <v>506</v>
      </c>
      <c r="C5302" t="str">
        <f>VLOOKUP(A5302,装配单主表!A:B,2,FALSE)</f>
        <v>10000556</v>
      </c>
      <c r="D5302">
        <v>11990617</v>
      </c>
      <c r="E5302" t="s">
        <v>2933</v>
      </c>
      <c r="F5302">
        <v>1</v>
      </c>
      <c r="G5302">
        <v>0</v>
      </c>
      <c r="H5302" t="s">
        <v>23</v>
      </c>
      <c r="I5302" t="s">
        <v>23</v>
      </c>
      <c r="J5302" t="s">
        <v>23</v>
      </c>
    </row>
    <row r="5303" spans="1:10" x14ac:dyDescent="0.15">
      <c r="A5303" t="s">
        <v>506</v>
      </c>
      <c r="C5303" t="str">
        <f>VLOOKUP(A5303,装配单主表!A:B,2,FALSE)</f>
        <v>10000556</v>
      </c>
      <c r="D5303">
        <v>11990606</v>
      </c>
      <c r="E5303" t="s">
        <v>2927</v>
      </c>
      <c r="F5303">
        <v>1</v>
      </c>
      <c r="G5303">
        <v>0</v>
      </c>
      <c r="H5303" t="s">
        <v>23</v>
      </c>
      <c r="I5303" t="s">
        <v>23</v>
      </c>
      <c r="J5303" t="s">
        <v>23</v>
      </c>
    </row>
    <row r="5304" spans="1:10" x14ac:dyDescent="0.15">
      <c r="A5304" t="s">
        <v>506</v>
      </c>
      <c r="C5304" t="str">
        <f>VLOOKUP(A5304,装配单主表!A:B,2,FALSE)</f>
        <v>10000556</v>
      </c>
      <c r="D5304">
        <v>11990620</v>
      </c>
      <c r="E5304" t="s">
        <v>2936</v>
      </c>
      <c r="F5304">
        <v>1</v>
      </c>
      <c r="G5304">
        <v>0</v>
      </c>
      <c r="H5304" t="s">
        <v>23</v>
      </c>
      <c r="I5304" t="s">
        <v>23</v>
      </c>
      <c r="J5304" t="s">
        <v>23</v>
      </c>
    </row>
    <row r="5305" spans="1:10" x14ac:dyDescent="0.15">
      <c r="A5305" t="s">
        <v>506</v>
      </c>
      <c r="C5305" t="str">
        <f>VLOOKUP(A5305,装配单主表!A:B,2,FALSE)</f>
        <v>10000556</v>
      </c>
      <c r="D5305">
        <v>11990629</v>
      </c>
      <c r="E5305" t="s">
        <v>2938</v>
      </c>
      <c r="F5305">
        <v>1</v>
      </c>
      <c r="G5305">
        <v>0</v>
      </c>
      <c r="H5305" t="s">
        <v>23</v>
      </c>
      <c r="I5305" t="s">
        <v>23</v>
      </c>
      <c r="J5305" t="s">
        <v>23</v>
      </c>
    </row>
    <row r="5306" spans="1:10" x14ac:dyDescent="0.15">
      <c r="A5306" t="s">
        <v>506</v>
      </c>
      <c r="C5306" t="str">
        <f>VLOOKUP(A5306,装配单主表!A:B,2,FALSE)</f>
        <v>10000556</v>
      </c>
      <c r="D5306">
        <v>11990783</v>
      </c>
      <c r="E5306" t="s">
        <v>2953</v>
      </c>
      <c r="F5306">
        <v>1</v>
      </c>
      <c r="G5306">
        <v>0</v>
      </c>
      <c r="H5306" t="s">
        <v>23</v>
      </c>
      <c r="I5306" t="s">
        <v>23</v>
      </c>
      <c r="J5306" t="s">
        <v>23</v>
      </c>
    </row>
    <row r="5307" spans="1:10" x14ac:dyDescent="0.15">
      <c r="A5307" t="s">
        <v>506</v>
      </c>
      <c r="C5307" t="str">
        <f>VLOOKUP(A5307,装配单主表!A:B,2,FALSE)</f>
        <v>10000556</v>
      </c>
      <c r="D5307">
        <v>11990782</v>
      </c>
      <c r="E5307" t="s">
        <v>2952</v>
      </c>
      <c r="F5307">
        <v>1</v>
      </c>
      <c r="G5307">
        <v>0</v>
      </c>
      <c r="H5307" t="s">
        <v>23</v>
      </c>
      <c r="I5307" t="s">
        <v>23</v>
      </c>
      <c r="J5307" t="s">
        <v>23</v>
      </c>
    </row>
    <row r="5308" spans="1:10" x14ac:dyDescent="0.15">
      <c r="A5308" t="s">
        <v>507</v>
      </c>
      <c r="C5308" t="str">
        <f>VLOOKUP(A5308,装配单主表!A:B,2,FALSE)</f>
        <v>10000557</v>
      </c>
      <c r="D5308">
        <v>11990783</v>
      </c>
      <c r="E5308" t="s">
        <v>2953</v>
      </c>
      <c r="F5308">
        <v>1</v>
      </c>
      <c r="G5308">
        <v>0</v>
      </c>
      <c r="H5308" t="s">
        <v>23</v>
      </c>
      <c r="I5308" t="s">
        <v>23</v>
      </c>
      <c r="J5308" t="s">
        <v>23</v>
      </c>
    </row>
    <row r="5309" spans="1:10" x14ac:dyDescent="0.15">
      <c r="A5309" t="s">
        <v>507</v>
      </c>
      <c r="C5309" t="str">
        <f>VLOOKUP(A5309,装配单主表!A:B,2,FALSE)</f>
        <v>10000557</v>
      </c>
      <c r="D5309">
        <v>11990782</v>
      </c>
      <c r="E5309" t="s">
        <v>2952</v>
      </c>
      <c r="F5309">
        <v>1</v>
      </c>
      <c r="G5309">
        <v>0</v>
      </c>
      <c r="H5309" t="s">
        <v>23</v>
      </c>
      <c r="I5309" t="s">
        <v>23</v>
      </c>
      <c r="J5309" t="s">
        <v>23</v>
      </c>
    </row>
    <row r="5310" spans="1:10" x14ac:dyDescent="0.15">
      <c r="A5310" t="s">
        <v>507</v>
      </c>
      <c r="C5310" t="str">
        <f>VLOOKUP(A5310,装配单主表!A:B,2,FALSE)</f>
        <v>10000557</v>
      </c>
      <c r="D5310">
        <v>11990812</v>
      </c>
      <c r="E5310" t="s">
        <v>2958</v>
      </c>
      <c r="F5310">
        <v>1</v>
      </c>
      <c r="G5310">
        <v>0</v>
      </c>
      <c r="H5310" t="s">
        <v>23</v>
      </c>
      <c r="I5310" t="s">
        <v>23</v>
      </c>
      <c r="J5310" t="s">
        <v>23</v>
      </c>
    </row>
    <row r="5311" spans="1:10" x14ac:dyDescent="0.15">
      <c r="A5311" t="s">
        <v>507</v>
      </c>
      <c r="C5311" t="str">
        <f>VLOOKUP(A5311,装配单主表!A:B,2,FALSE)</f>
        <v>10000557</v>
      </c>
      <c r="D5311">
        <v>11990801</v>
      </c>
      <c r="E5311" t="s">
        <v>488</v>
      </c>
      <c r="F5311">
        <v>1</v>
      </c>
      <c r="G5311">
        <v>0</v>
      </c>
      <c r="H5311" t="s">
        <v>23</v>
      </c>
      <c r="I5311" t="s">
        <v>23</v>
      </c>
      <c r="J5311" t="s">
        <v>23</v>
      </c>
    </row>
    <row r="5312" spans="1:10" x14ac:dyDescent="0.15">
      <c r="A5312" t="s">
        <v>507</v>
      </c>
      <c r="C5312" t="str">
        <f>VLOOKUP(A5312,装配单主表!A:B,2,FALSE)</f>
        <v>10000557</v>
      </c>
      <c r="D5312">
        <v>11990629</v>
      </c>
      <c r="E5312" t="s">
        <v>2938</v>
      </c>
      <c r="F5312">
        <v>1</v>
      </c>
      <c r="G5312">
        <v>0</v>
      </c>
      <c r="H5312" t="s">
        <v>23</v>
      </c>
      <c r="I5312" t="s">
        <v>23</v>
      </c>
      <c r="J5312" t="s">
        <v>23</v>
      </c>
    </row>
    <row r="5313" spans="1:10" x14ac:dyDescent="0.15">
      <c r="A5313" t="s">
        <v>507</v>
      </c>
      <c r="C5313" t="str">
        <f>VLOOKUP(A5313,装配单主表!A:B,2,FALSE)</f>
        <v>10000557</v>
      </c>
      <c r="D5313">
        <v>11990620</v>
      </c>
      <c r="E5313" t="s">
        <v>2936</v>
      </c>
      <c r="F5313">
        <v>1</v>
      </c>
      <c r="G5313">
        <v>0</v>
      </c>
      <c r="H5313" t="s">
        <v>23</v>
      </c>
      <c r="I5313" t="s">
        <v>23</v>
      </c>
      <c r="J5313" t="s">
        <v>23</v>
      </c>
    </row>
    <row r="5314" spans="1:10" x14ac:dyDescent="0.15">
      <c r="A5314" t="s">
        <v>507</v>
      </c>
      <c r="C5314" t="str">
        <f>VLOOKUP(A5314,装配单主表!A:B,2,FALSE)</f>
        <v>10000557</v>
      </c>
      <c r="D5314">
        <v>11990606</v>
      </c>
      <c r="E5314" t="s">
        <v>2927</v>
      </c>
      <c r="F5314">
        <v>1</v>
      </c>
      <c r="G5314">
        <v>0</v>
      </c>
      <c r="H5314" t="s">
        <v>23</v>
      </c>
      <c r="I5314" t="s">
        <v>23</v>
      </c>
      <c r="J5314" t="s">
        <v>23</v>
      </c>
    </row>
    <row r="5315" spans="1:10" x14ac:dyDescent="0.15">
      <c r="A5315" t="s">
        <v>507</v>
      </c>
      <c r="C5315" t="str">
        <f>VLOOKUP(A5315,装配单主表!A:B,2,FALSE)</f>
        <v>10000557</v>
      </c>
      <c r="D5315">
        <v>11990617</v>
      </c>
      <c r="E5315" t="s">
        <v>2933</v>
      </c>
      <c r="F5315">
        <v>1</v>
      </c>
      <c r="G5315">
        <v>0</v>
      </c>
      <c r="H5315" t="s">
        <v>23</v>
      </c>
      <c r="I5315" t="s">
        <v>23</v>
      </c>
      <c r="J5315" t="s">
        <v>23</v>
      </c>
    </row>
    <row r="5316" spans="1:10" x14ac:dyDescent="0.15">
      <c r="A5316" t="s">
        <v>507</v>
      </c>
      <c r="C5316" t="str">
        <f>VLOOKUP(A5316,装配单主表!A:B,2,FALSE)</f>
        <v>10000557</v>
      </c>
      <c r="D5316">
        <v>11990613</v>
      </c>
      <c r="E5316" t="s">
        <v>2930</v>
      </c>
      <c r="F5316">
        <v>1</v>
      </c>
      <c r="G5316">
        <v>0</v>
      </c>
      <c r="H5316" t="s">
        <v>23</v>
      </c>
      <c r="I5316" t="s">
        <v>23</v>
      </c>
      <c r="J5316" t="s">
        <v>23</v>
      </c>
    </row>
    <row r="5317" spans="1:10" x14ac:dyDescent="0.15">
      <c r="A5317" t="s">
        <v>507</v>
      </c>
      <c r="C5317" t="str">
        <f>VLOOKUP(A5317,装配单主表!A:B,2,FALSE)</f>
        <v>10000557</v>
      </c>
      <c r="D5317">
        <v>11990608</v>
      </c>
      <c r="E5317" t="s">
        <v>2929</v>
      </c>
      <c r="F5317">
        <v>1</v>
      </c>
      <c r="G5317">
        <v>0</v>
      </c>
      <c r="H5317" t="s">
        <v>23</v>
      </c>
      <c r="I5317" t="s">
        <v>23</v>
      </c>
      <c r="J5317" t="s">
        <v>23</v>
      </c>
    </row>
    <row r="5318" spans="1:10" x14ac:dyDescent="0.15">
      <c r="A5318" t="s">
        <v>507</v>
      </c>
      <c r="C5318" t="str">
        <f>VLOOKUP(A5318,装配单主表!A:B,2,FALSE)</f>
        <v>10000557</v>
      </c>
      <c r="D5318">
        <v>11990597</v>
      </c>
      <c r="E5318" t="s">
        <v>2924</v>
      </c>
      <c r="F5318">
        <v>1</v>
      </c>
      <c r="G5318">
        <v>0</v>
      </c>
      <c r="H5318" t="s">
        <v>23</v>
      </c>
      <c r="I5318" t="s">
        <v>23</v>
      </c>
      <c r="J5318" t="s">
        <v>23</v>
      </c>
    </row>
    <row r="5319" spans="1:10" x14ac:dyDescent="0.15">
      <c r="A5319" t="s">
        <v>507</v>
      </c>
      <c r="C5319" t="str">
        <f>VLOOKUP(A5319,装配单主表!A:B,2,FALSE)</f>
        <v>10000557</v>
      </c>
      <c r="D5319">
        <v>11983743</v>
      </c>
      <c r="E5319" t="s">
        <v>2884</v>
      </c>
      <c r="F5319">
        <v>1</v>
      </c>
      <c r="G5319">
        <v>0</v>
      </c>
      <c r="H5319" t="s">
        <v>23</v>
      </c>
      <c r="I5319" t="s">
        <v>23</v>
      </c>
      <c r="J5319" t="s">
        <v>23</v>
      </c>
    </row>
    <row r="5320" spans="1:10" x14ac:dyDescent="0.15">
      <c r="A5320" t="s">
        <v>507</v>
      </c>
      <c r="C5320" t="str">
        <f>VLOOKUP(A5320,装配单主表!A:B,2,FALSE)</f>
        <v>10000557</v>
      </c>
      <c r="D5320">
        <v>11983742</v>
      </c>
      <c r="E5320" t="s">
        <v>2883</v>
      </c>
      <c r="F5320">
        <v>1</v>
      </c>
      <c r="G5320">
        <v>0</v>
      </c>
      <c r="H5320" t="s">
        <v>23</v>
      </c>
      <c r="I5320" t="s">
        <v>23</v>
      </c>
      <c r="J5320" t="s">
        <v>23</v>
      </c>
    </row>
    <row r="5321" spans="1:10" x14ac:dyDescent="0.15">
      <c r="A5321" t="s">
        <v>508</v>
      </c>
      <c r="C5321" t="str">
        <f>VLOOKUP(A5321,装配单主表!A:B,2,FALSE)</f>
        <v>10000558</v>
      </c>
      <c r="D5321">
        <v>11983742</v>
      </c>
      <c r="E5321" t="s">
        <v>2883</v>
      </c>
      <c r="F5321">
        <v>1</v>
      </c>
      <c r="G5321">
        <v>0</v>
      </c>
      <c r="H5321" t="s">
        <v>23</v>
      </c>
      <c r="I5321" t="s">
        <v>23</v>
      </c>
      <c r="J5321" t="s">
        <v>23</v>
      </c>
    </row>
    <row r="5322" spans="1:10" x14ac:dyDescent="0.15">
      <c r="A5322" t="s">
        <v>508</v>
      </c>
      <c r="C5322" t="str">
        <f>VLOOKUP(A5322,装配单主表!A:B,2,FALSE)</f>
        <v>10000558</v>
      </c>
      <c r="D5322">
        <v>11983743</v>
      </c>
      <c r="E5322" t="s">
        <v>2884</v>
      </c>
      <c r="F5322">
        <v>1</v>
      </c>
      <c r="G5322">
        <v>0</v>
      </c>
      <c r="H5322" t="s">
        <v>23</v>
      </c>
      <c r="I5322" t="s">
        <v>23</v>
      </c>
      <c r="J5322" t="s">
        <v>23</v>
      </c>
    </row>
    <row r="5323" spans="1:10" x14ac:dyDescent="0.15">
      <c r="A5323" t="s">
        <v>508</v>
      </c>
      <c r="C5323" t="str">
        <f>VLOOKUP(A5323,装配单主表!A:B,2,FALSE)</f>
        <v>10000558</v>
      </c>
      <c r="D5323">
        <v>11990597</v>
      </c>
      <c r="E5323" t="s">
        <v>2924</v>
      </c>
      <c r="F5323">
        <v>1</v>
      </c>
      <c r="G5323">
        <v>0</v>
      </c>
      <c r="H5323" t="s">
        <v>23</v>
      </c>
      <c r="I5323" t="s">
        <v>23</v>
      </c>
      <c r="J5323" t="s">
        <v>23</v>
      </c>
    </row>
    <row r="5324" spans="1:10" x14ac:dyDescent="0.15">
      <c r="A5324" t="s">
        <v>508</v>
      </c>
      <c r="C5324" t="str">
        <f>VLOOKUP(A5324,装配单主表!A:B,2,FALSE)</f>
        <v>10000558</v>
      </c>
      <c r="D5324">
        <v>11990563</v>
      </c>
      <c r="E5324" t="s">
        <v>2923</v>
      </c>
      <c r="F5324">
        <v>1</v>
      </c>
      <c r="G5324">
        <v>0</v>
      </c>
      <c r="H5324" t="s">
        <v>23</v>
      </c>
      <c r="I5324" t="s">
        <v>23</v>
      </c>
      <c r="J5324" t="s">
        <v>23</v>
      </c>
    </row>
    <row r="5325" spans="1:10" x14ac:dyDescent="0.15">
      <c r="A5325" t="s">
        <v>508</v>
      </c>
      <c r="C5325" t="str">
        <f>VLOOKUP(A5325,装配单主表!A:B,2,FALSE)</f>
        <v>10000558</v>
      </c>
      <c r="D5325">
        <v>11990515</v>
      </c>
      <c r="E5325" t="s">
        <v>491</v>
      </c>
      <c r="F5325">
        <v>1</v>
      </c>
      <c r="G5325">
        <v>0</v>
      </c>
      <c r="H5325" t="s">
        <v>23</v>
      </c>
      <c r="I5325" t="s">
        <v>23</v>
      </c>
      <c r="J5325" t="s">
        <v>23</v>
      </c>
    </row>
    <row r="5326" spans="1:10" x14ac:dyDescent="0.15">
      <c r="A5326" t="s">
        <v>508</v>
      </c>
      <c r="C5326" t="str">
        <f>VLOOKUP(A5326,装配单主表!A:B,2,FALSE)</f>
        <v>10000558</v>
      </c>
      <c r="D5326">
        <v>11990608</v>
      </c>
      <c r="E5326" t="s">
        <v>2929</v>
      </c>
      <c r="F5326">
        <v>1</v>
      </c>
      <c r="G5326">
        <v>0</v>
      </c>
      <c r="H5326" t="s">
        <v>23</v>
      </c>
      <c r="I5326" t="s">
        <v>23</v>
      </c>
      <c r="J5326" t="s">
        <v>23</v>
      </c>
    </row>
    <row r="5327" spans="1:10" x14ac:dyDescent="0.15">
      <c r="A5327" t="s">
        <v>508</v>
      </c>
      <c r="C5327" t="str">
        <f>VLOOKUP(A5327,装配单主表!A:B,2,FALSE)</f>
        <v>10000558</v>
      </c>
      <c r="D5327">
        <v>11990613</v>
      </c>
      <c r="E5327" t="s">
        <v>2930</v>
      </c>
      <c r="F5327">
        <v>1</v>
      </c>
      <c r="G5327">
        <v>0</v>
      </c>
      <c r="H5327" t="s">
        <v>23</v>
      </c>
      <c r="I5327" t="s">
        <v>23</v>
      </c>
      <c r="J5327" t="s">
        <v>23</v>
      </c>
    </row>
    <row r="5328" spans="1:10" x14ac:dyDescent="0.15">
      <c r="A5328" t="s">
        <v>508</v>
      </c>
      <c r="C5328" t="str">
        <f>VLOOKUP(A5328,装配单主表!A:B,2,FALSE)</f>
        <v>10000558</v>
      </c>
      <c r="D5328">
        <v>11990617</v>
      </c>
      <c r="E5328" t="s">
        <v>2933</v>
      </c>
      <c r="F5328">
        <v>1</v>
      </c>
      <c r="G5328">
        <v>0</v>
      </c>
      <c r="H5328" t="s">
        <v>23</v>
      </c>
      <c r="I5328" t="s">
        <v>23</v>
      </c>
      <c r="J5328" t="s">
        <v>23</v>
      </c>
    </row>
    <row r="5329" spans="1:10" x14ac:dyDescent="0.15">
      <c r="A5329" t="s">
        <v>508</v>
      </c>
      <c r="C5329" t="str">
        <f>VLOOKUP(A5329,装配单主表!A:B,2,FALSE)</f>
        <v>10000558</v>
      </c>
      <c r="D5329">
        <v>11990606</v>
      </c>
      <c r="E5329" t="s">
        <v>2927</v>
      </c>
      <c r="F5329">
        <v>1</v>
      </c>
      <c r="G5329">
        <v>0</v>
      </c>
      <c r="H5329" t="s">
        <v>23</v>
      </c>
      <c r="I5329" t="s">
        <v>23</v>
      </c>
      <c r="J5329" t="s">
        <v>23</v>
      </c>
    </row>
    <row r="5330" spans="1:10" x14ac:dyDescent="0.15">
      <c r="A5330" t="s">
        <v>508</v>
      </c>
      <c r="C5330" t="str">
        <f>VLOOKUP(A5330,装配单主表!A:B,2,FALSE)</f>
        <v>10000558</v>
      </c>
      <c r="D5330">
        <v>11990620</v>
      </c>
      <c r="E5330" t="s">
        <v>2936</v>
      </c>
      <c r="F5330">
        <v>1</v>
      </c>
      <c r="G5330">
        <v>0</v>
      </c>
      <c r="H5330" t="s">
        <v>23</v>
      </c>
      <c r="I5330" t="s">
        <v>23</v>
      </c>
      <c r="J5330" t="s">
        <v>23</v>
      </c>
    </row>
    <row r="5331" spans="1:10" x14ac:dyDescent="0.15">
      <c r="A5331" t="s">
        <v>508</v>
      </c>
      <c r="C5331" t="str">
        <f>VLOOKUP(A5331,装配单主表!A:B,2,FALSE)</f>
        <v>10000558</v>
      </c>
      <c r="D5331">
        <v>11990629</v>
      </c>
      <c r="E5331" t="s">
        <v>2938</v>
      </c>
      <c r="F5331">
        <v>1</v>
      </c>
      <c r="G5331">
        <v>0</v>
      </c>
      <c r="H5331" t="s">
        <v>23</v>
      </c>
      <c r="I5331" t="s">
        <v>23</v>
      </c>
      <c r="J5331" t="s">
        <v>23</v>
      </c>
    </row>
    <row r="5332" spans="1:10" x14ac:dyDescent="0.15">
      <c r="A5332" t="s">
        <v>508</v>
      </c>
      <c r="C5332" t="str">
        <f>VLOOKUP(A5332,装配单主表!A:B,2,FALSE)</f>
        <v>10000558</v>
      </c>
      <c r="D5332">
        <v>11990782</v>
      </c>
      <c r="E5332" t="s">
        <v>2952</v>
      </c>
      <c r="F5332">
        <v>1</v>
      </c>
      <c r="G5332">
        <v>0</v>
      </c>
      <c r="H5332" t="s">
        <v>23</v>
      </c>
      <c r="I5332" t="s">
        <v>23</v>
      </c>
      <c r="J5332" t="s">
        <v>23</v>
      </c>
    </row>
    <row r="5333" spans="1:10" x14ac:dyDescent="0.15">
      <c r="A5333" t="s">
        <v>508</v>
      </c>
      <c r="C5333" t="str">
        <f>VLOOKUP(A5333,装配单主表!A:B,2,FALSE)</f>
        <v>10000558</v>
      </c>
      <c r="D5333">
        <v>11990783</v>
      </c>
      <c r="E5333" t="s">
        <v>2953</v>
      </c>
      <c r="F5333">
        <v>1</v>
      </c>
      <c r="G5333">
        <v>0</v>
      </c>
      <c r="H5333" t="s">
        <v>23</v>
      </c>
      <c r="I5333" t="s">
        <v>23</v>
      </c>
      <c r="J5333" t="s">
        <v>23</v>
      </c>
    </row>
    <row r="5334" spans="1:10" x14ac:dyDescent="0.15">
      <c r="A5334" t="s">
        <v>509</v>
      </c>
      <c r="C5334" t="str">
        <f>VLOOKUP(A5334,装配单主表!A:B,2,FALSE)</f>
        <v>10000559</v>
      </c>
      <c r="D5334">
        <v>11990782</v>
      </c>
      <c r="E5334" t="s">
        <v>2952</v>
      </c>
      <c r="F5334">
        <v>1</v>
      </c>
      <c r="G5334">
        <v>0</v>
      </c>
      <c r="H5334" t="s">
        <v>23</v>
      </c>
      <c r="I5334" t="s">
        <v>23</v>
      </c>
      <c r="J5334" t="s">
        <v>23</v>
      </c>
    </row>
    <row r="5335" spans="1:10" x14ac:dyDescent="0.15">
      <c r="A5335" t="s">
        <v>509</v>
      </c>
      <c r="C5335" t="str">
        <f>VLOOKUP(A5335,装配单主表!A:B,2,FALSE)</f>
        <v>10000559</v>
      </c>
      <c r="D5335">
        <v>11990783</v>
      </c>
      <c r="E5335" t="s">
        <v>2953</v>
      </c>
      <c r="F5335">
        <v>1</v>
      </c>
      <c r="G5335">
        <v>0</v>
      </c>
      <c r="H5335" t="s">
        <v>23</v>
      </c>
      <c r="I5335" t="s">
        <v>23</v>
      </c>
      <c r="J5335" t="s">
        <v>23</v>
      </c>
    </row>
    <row r="5336" spans="1:10" x14ac:dyDescent="0.15">
      <c r="A5336" t="s">
        <v>509</v>
      </c>
      <c r="C5336" t="str">
        <f>VLOOKUP(A5336,装配单主表!A:B,2,FALSE)</f>
        <v>10000559</v>
      </c>
      <c r="D5336">
        <v>11990629</v>
      </c>
      <c r="E5336" t="s">
        <v>2938</v>
      </c>
      <c r="F5336">
        <v>1</v>
      </c>
      <c r="G5336">
        <v>0</v>
      </c>
      <c r="H5336" t="s">
        <v>23</v>
      </c>
      <c r="I5336" t="s">
        <v>23</v>
      </c>
      <c r="J5336" t="s">
        <v>23</v>
      </c>
    </row>
    <row r="5337" spans="1:10" x14ac:dyDescent="0.15">
      <c r="A5337" t="s">
        <v>509</v>
      </c>
      <c r="C5337" t="str">
        <f>VLOOKUP(A5337,装配单主表!A:B,2,FALSE)</f>
        <v>10000559</v>
      </c>
      <c r="D5337">
        <v>11990620</v>
      </c>
      <c r="E5337" t="s">
        <v>2936</v>
      </c>
      <c r="F5337">
        <v>1</v>
      </c>
      <c r="G5337">
        <v>0</v>
      </c>
      <c r="H5337" t="s">
        <v>23</v>
      </c>
      <c r="I5337" t="s">
        <v>23</v>
      </c>
      <c r="J5337" t="s">
        <v>23</v>
      </c>
    </row>
    <row r="5338" spans="1:10" x14ac:dyDescent="0.15">
      <c r="A5338" t="s">
        <v>509</v>
      </c>
      <c r="C5338" t="str">
        <f>VLOOKUP(A5338,装配单主表!A:B,2,FALSE)</f>
        <v>10000559</v>
      </c>
      <c r="D5338">
        <v>11990606</v>
      </c>
      <c r="E5338" t="s">
        <v>2927</v>
      </c>
      <c r="F5338">
        <v>1</v>
      </c>
      <c r="G5338">
        <v>0</v>
      </c>
      <c r="H5338" t="s">
        <v>23</v>
      </c>
      <c r="I5338" t="s">
        <v>23</v>
      </c>
      <c r="J5338" t="s">
        <v>23</v>
      </c>
    </row>
    <row r="5339" spans="1:10" x14ac:dyDescent="0.15">
      <c r="A5339" t="s">
        <v>509</v>
      </c>
      <c r="C5339" t="str">
        <f>VLOOKUP(A5339,装配单主表!A:B,2,FALSE)</f>
        <v>10000559</v>
      </c>
      <c r="D5339">
        <v>11990617</v>
      </c>
      <c r="E5339" t="s">
        <v>2933</v>
      </c>
      <c r="F5339">
        <v>1</v>
      </c>
      <c r="G5339">
        <v>0</v>
      </c>
      <c r="H5339" t="s">
        <v>23</v>
      </c>
      <c r="I5339" t="s">
        <v>23</v>
      </c>
      <c r="J5339" t="s">
        <v>23</v>
      </c>
    </row>
    <row r="5340" spans="1:10" x14ac:dyDescent="0.15">
      <c r="A5340" t="s">
        <v>509</v>
      </c>
      <c r="C5340" t="str">
        <f>VLOOKUP(A5340,装配单主表!A:B,2,FALSE)</f>
        <v>10000559</v>
      </c>
      <c r="D5340">
        <v>11990613</v>
      </c>
      <c r="E5340" t="s">
        <v>2930</v>
      </c>
      <c r="F5340">
        <v>1</v>
      </c>
      <c r="G5340">
        <v>0</v>
      </c>
      <c r="H5340" t="s">
        <v>23</v>
      </c>
      <c r="I5340" t="s">
        <v>23</v>
      </c>
      <c r="J5340" t="s">
        <v>23</v>
      </c>
    </row>
    <row r="5341" spans="1:10" x14ac:dyDescent="0.15">
      <c r="A5341" t="s">
        <v>509</v>
      </c>
      <c r="C5341" t="str">
        <f>VLOOKUP(A5341,装配单主表!A:B,2,FALSE)</f>
        <v>10000559</v>
      </c>
      <c r="D5341">
        <v>11990608</v>
      </c>
      <c r="E5341" t="s">
        <v>2929</v>
      </c>
      <c r="F5341">
        <v>1</v>
      </c>
      <c r="G5341">
        <v>0</v>
      </c>
      <c r="H5341" t="s">
        <v>23</v>
      </c>
      <c r="I5341" t="s">
        <v>23</v>
      </c>
      <c r="J5341" t="s">
        <v>23</v>
      </c>
    </row>
    <row r="5342" spans="1:10" x14ac:dyDescent="0.15">
      <c r="A5342" t="s">
        <v>509</v>
      </c>
      <c r="C5342" t="str">
        <f>VLOOKUP(A5342,装配单主表!A:B,2,FALSE)</f>
        <v>10000559</v>
      </c>
      <c r="D5342">
        <v>11990512</v>
      </c>
      <c r="E5342" t="s">
        <v>385</v>
      </c>
      <c r="F5342">
        <v>1</v>
      </c>
      <c r="G5342">
        <v>0</v>
      </c>
      <c r="H5342" t="s">
        <v>23</v>
      </c>
      <c r="I5342" t="s">
        <v>23</v>
      </c>
      <c r="J5342" t="s">
        <v>23</v>
      </c>
    </row>
    <row r="5343" spans="1:10" x14ac:dyDescent="0.15">
      <c r="A5343" t="s">
        <v>509</v>
      </c>
      <c r="C5343" t="str">
        <f>VLOOKUP(A5343,装配单主表!A:B,2,FALSE)</f>
        <v>10000559</v>
      </c>
      <c r="D5343">
        <v>11990560</v>
      </c>
      <c r="E5343" t="s">
        <v>2920</v>
      </c>
      <c r="F5343">
        <v>1</v>
      </c>
      <c r="G5343">
        <v>0</v>
      </c>
      <c r="H5343" t="s">
        <v>23</v>
      </c>
      <c r="I5343" t="s">
        <v>23</v>
      </c>
      <c r="J5343" t="s">
        <v>23</v>
      </c>
    </row>
    <row r="5344" spans="1:10" x14ac:dyDescent="0.15">
      <c r="A5344" t="s">
        <v>509</v>
      </c>
      <c r="C5344" t="str">
        <f>VLOOKUP(A5344,装配单主表!A:B,2,FALSE)</f>
        <v>10000559</v>
      </c>
      <c r="D5344">
        <v>11990597</v>
      </c>
      <c r="E5344" t="s">
        <v>2924</v>
      </c>
      <c r="F5344">
        <v>1</v>
      </c>
      <c r="G5344">
        <v>0</v>
      </c>
      <c r="H5344" t="s">
        <v>23</v>
      </c>
      <c r="I5344" t="s">
        <v>23</v>
      </c>
      <c r="J5344" t="s">
        <v>23</v>
      </c>
    </row>
    <row r="5345" spans="1:10" x14ac:dyDescent="0.15">
      <c r="A5345" t="s">
        <v>509</v>
      </c>
      <c r="C5345" t="str">
        <f>VLOOKUP(A5345,装配单主表!A:B,2,FALSE)</f>
        <v>10000559</v>
      </c>
      <c r="D5345">
        <v>11983743</v>
      </c>
      <c r="E5345" t="s">
        <v>2884</v>
      </c>
      <c r="F5345">
        <v>1</v>
      </c>
      <c r="G5345">
        <v>0</v>
      </c>
      <c r="H5345" t="s">
        <v>23</v>
      </c>
      <c r="I5345" t="s">
        <v>23</v>
      </c>
      <c r="J5345" t="s">
        <v>23</v>
      </c>
    </row>
    <row r="5346" spans="1:10" x14ac:dyDescent="0.15">
      <c r="A5346" t="s">
        <v>509</v>
      </c>
      <c r="C5346" t="str">
        <f>VLOOKUP(A5346,装配单主表!A:B,2,FALSE)</f>
        <v>10000559</v>
      </c>
      <c r="D5346">
        <v>11983742</v>
      </c>
      <c r="E5346" t="s">
        <v>2883</v>
      </c>
      <c r="F5346">
        <v>1</v>
      </c>
      <c r="G5346">
        <v>0</v>
      </c>
      <c r="H5346" t="s">
        <v>23</v>
      </c>
      <c r="I5346" t="s">
        <v>23</v>
      </c>
      <c r="J5346" t="s">
        <v>23</v>
      </c>
    </row>
    <row r="5347" spans="1:10" x14ac:dyDescent="0.15">
      <c r="A5347" t="s">
        <v>887</v>
      </c>
      <c r="C5347" t="str">
        <f>VLOOKUP(A5347,装配单主表!A:B,2,FALSE)</f>
        <v>10000560</v>
      </c>
      <c r="D5347">
        <v>11983742</v>
      </c>
      <c r="E5347" t="s">
        <v>2883</v>
      </c>
      <c r="F5347">
        <v>1</v>
      </c>
      <c r="G5347">
        <v>0</v>
      </c>
      <c r="H5347" t="s">
        <v>23</v>
      </c>
      <c r="I5347" t="s">
        <v>23</v>
      </c>
      <c r="J5347" t="s">
        <v>23</v>
      </c>
    </row>
    <row r="5348" spans="1:10" x14ac:dyDescent="0.15">
      <c r="A5348" t="s">
        <v>887</v>
      </c>
      <c r="C5348" t="str">
        <f>VLOOKUP(A5348,装配单主表!A:B,2,FALSE)</f>
        <v>10000560</v>
      </c>
      <c r="D5348">
        <v>11983743</v>
      </c>
      <c r="E5348" t="s">
        <v>2884</v>
      </c>
      <c r="F5348">
        <v>1</v>
      </c>
      <c r="G5348">
        <v>0</v>
      </c>
      <c r="H5348" t="s">
        <v>23</v>
      </c>
      <c r="I5348" t="s">
        <v>23</v>
      </c>
      <c r="J5348" t="s">
        <v>23</v>
      </c>
    </row>
    <row r="5349" spans="1:10" x14ac:dyDescent="0.15">
      <c r="A5349" t="s">
        <v>887</v>
      </c>
      <c r="C5349" t="str">
        <f>VLOOKUP(A5349,装配单主表!A:B,2,FALSE)</f>
        <v>10000560</v>
      </c>
      <c r="D5349">
        <v>11990597</v>
      </c>
      <c r="E5349" t="s">
        <v>2924</v>
      </c>
      <c r="F5349">
        <v>1</v>
      </c>
      <c r="G5349">
        <v>0</v>
      </c>
      <c r="H5349" t="s">
        <v>23</v>
      </c>
      <c r="I5349" t="s">
        <v>23</v>
      </c>
      <c r="J5349" t="s">
        <v>23</v>
      </c>
    </row>
    <row r="5350" spans="1:10" x14ac:dyDescent="0.15">
      <c r="A5350" t="s">
        <v>887</v>
      </c>
      <c r="C5350" t="str">
        <f>VLOOKUP(A5350,装配单主表!A:B,2,FALSE)</f>
        <v>10000560</v>
      </c>
      <c r="D5350">
        <v>11990558</v>
      </c>
      <c r="E5350" t="s">
        <v>2918</v>
      </c>
      <c r="F5350">
        <v>1</v>
      </c>
      <c r="G5350">
        <v>0</v>
      </c>
      <c r="H5350" t="s">
        <v>23</v>
      </c>
      <c r="I5350" t="s">
        <v>23</v>
      </c>
      <c r="J5350" t="s">
        <v>23</v>
      </c>
    </row>
    <row r="5351" spans="1:10" x14ac:dyDescent="0.15">
      <c r="A5351" t="s">
        <v>887</v>
      </c>
      <c r="C5351" t="str">
        <f>VLOOKUP(A5351,装配单主表!A:B,2,FALSE)</f>
        <v>10000560</v>
      </c>
      <c r="D5351">
        <v>11990510</v>
      </c>
      <c r="E5351" t="s">
        <v>387</v>
      </c>
      <c r="F5351">
        <v>1</v>
      </c>
      <c r="G5351">
        <v>0</v>
      </c>
      <c r="H5351" t="s">
        <v>23</v>
      </c>
      <c r="I5351" t="s">
        <v>23</v>
      </c>
      <c r="J5351" t="s">
        <v>23</v>
      </c>
    </row>
    <row r="5352" spans="1:10" x14ac:dyDescent="0.15">
      <c r="A5352" t="s">
        <v>887</v>
      </c>
      <c r="C5352" t="str">
        <f>VLOOKUP(A5352,装配单主表!A:B,2,FALSE)</f>
        <v>10000560</v>
      </c>
      <c r="D5352">
        <v>11990608</v>
      </c>
      <c r="E5352" t="s">
        <v>2929</v>
      </c>
      <c r="F5352">
        <v>1</v>
      </c>
      <c r="G5352">
        <v>0</v>
      </c>
      <c r="H5352" t="s">
        <v>23</v>
      </c>
      <c r="I5352" t="s">
        <v>23</v>
      </c>
      <c r="J5352" t="s">
        <v>23</v>
      </c>
    </row>
    <row r="5353" spans="1:10" x14ac:dyDescent="0.15">
      <c r="A5353" t="s">
        <v>887</v>
      </c>
      <c r="C5353" t="str">
        <f>VLOOKUP(A5353,装配单主表!A:B,2,FALSE)</f>
        <v>10000560</v>
      </c>
      <c r="D5353">
        <v>11990613</v>
      </c>
      <c r="E5353" t="s">
        <v>2930</v>
      </c>
      <c r="F5353">
        <v>1</v>
      </c>
      <c r="G5353">
        <v>0</v>
      </c>
      <c r="H5353" t="s">
        <v>23</v>
      </c>
      <c r="I5353" t="s">
        <v>23</v>
      </c>
      <c r="J5353" t="s">
        <v>23</v>
      </c>
    </row>
    <row r="5354" spans="1:10" x14ac:dyDescent="0.15">
      <c r="A5354" t="s">
        <v>887</v>
      </c>
      <c r="C5354" t="str">
        <f>VLOOKUP(A5354,装配单主表!A:B,2,FALSE)</f>
        <v>10000560</v>
      </c>
      <c r="D5354">
        <v>11990617</v>
      </c>
      <c r="E5354" t="s">
        <v>2933</v>
      </c>
      <c r="F5354">
        <v>1</v>
      </c>
      <c r="G5354">
        <v>0</v>
      </c>
      <c r="H5354" t="s">
        <v>23</v>
      </c>
      <c r="I5354" t="s">
        <v>23</v>
      </c>
      <c r="J5354" t="s">
        <v>23</v>
      </c>
    </row>
    <row r="5355" spans="1:10" x14ac:dyDescent="0.15">
      <c r="A5355" t="s">
        <v>887</v>
      </c>
      <c r="C5355" t="str">
        <f>VLOOKUP(A5355,装配单主表!A:B,2,FALSE)</f>
        <v>10000560</v>
      </c>
      <c r="D5355">
        <v>11990606</v>
      </c>
      <c r="E5355" t="s">
        <v>2927</v>
      </c>
      <c r="F5355">
        <v>1</v>
      </c>
      <c r="G5355">
        <v>0</v>
      </c>
      <c r="H5355" t="s">
        <v>23</v>
      </c>
      <c r="I5355" t="s">
        <v>23</v>
      </c>
      <c r="J5355" t="s">
        <v>23</v>
      </c>
    </row>
    <row r="5356" spans="1:10" x14ac:dyDescent="0.15">
      <c r="A5356" t="s">
        <v>887</v>
      </c>
      <c r="C5356" t="str">
        <f>VLOOKUP(A5356,装配单主表!A:B,2,FALSE)</f>
        <v>10000560</v>
      </c>
      <c r="D5356">
        <v>11990620</v>
      </c>
      <c r="E5356" t="s">
        <v>2936</v>
      </c>
      <c r="F5356">
        <v>1</v>
      </c>
      <c r="G5356">
        <v>0</v>
      </c>
      <c r="H5356" t="s">
        <v>23</v>
      </c>
      <c r="I5356" t="s">
        <v>23</v>
      </c>
      <c r="J5356" t="s">
        <v>23</v>
      </c>
    </row>
    <row r="5357" spans="1:10" x14ac:dyDescent="0.15">
      <c r="A5357" t="s">
        <v>887</v>
      </c>
      <c r="C5357" t="str">
        <f>VLOOKUP(A5357,装配单主表!A:B,2,FALSE)</f>
        <v>10000560</v>
      </c>
      <c r="D5357">
        <v>11990629</v>
      </c>
      <c r="E5357" t="s">
        <v>2938</v>
      </c>
      <c r="F5357">
        <v>1</v>
      </c>
      <c r="G5357">
        <v>0</v>
      </c>
      <c r="H5357" t="s">
        <v>23</v>
      </c>
      <c r="I5357" t="s">
        <v>23</v>
      </c>
      <c r="J5357" t="s">
        <v>23</v>
      </c>
    </row>
    <row r="5358" spans="1:10" x14ac:dyDescent="0.15">
      <c r="A5358" t="s">
        <v>887</v>
      </c>
      <c r="C5358" t="str">
        <f>VLOOKUP(A5358,装配单主表!A:B,2,FALSE)</f>
        <v>10000560</v>
      </c>
      <c r="D5358">
        <v>11990783</v>
      </c>
      <c r="E5358" t="s">
        <v>2953</v>
      </c>
      <c r="F5358">
        <v>1</v>
      </c>
      <c r="G5358">
        <v>0</v>
      </c>
      <c r="H5358" t="s">
        <v>23</v>
      </c>
      <c r="I5358" t="s">
        <v>23</v>
      </c>
      <c r="J5358" t="s">
        <v>23</v>
      </c>
    </row>
    <row r="5359" spans="1:10" x14ac:dyDescent="0.15">
      <c r="A5359" t="s">
        <v>887</v>
      </c>
      <c r="C5359" t="str">
        <f>VLOOKUP(A5359,装配单主表!A:B,2,FALSE)</f>
        <v>10000560</v>
      </c>
      <c r="D5359">
        <v>11990782</v>
      </c>
      <c r="E5359" t="s">
        <v>2952</v>
      </c>
      <c r="F5359">
        <v>1</v>
      </c>
      <c r="G5359">
        <v>0</v>
      </c>
      <c r="H5359" t="s">
        <v>23</v>
      </c>
      <c r="I5359" t="s">
        <v>23</v>
      </c>
      <c r="J5359" t="s">
        <v>23</v>
      </c>
    </row>
    <row r="5360" spans="1:10" x14ac:dyDescent="0.15">
      <c r="A5360" t="s">
        <v>888</v>
      </c>
      <c r="C5360" t="str">
        <f>VLOOKUP(A5360,装配单主表!A:B,2,FALSE)</f>
        <v>10000561</v>
      </c>
      <c r="D5360">
        <v>11990782</v>
      </c>
      <c r="E5360" t="s">
        <v>2952</v>
      </c>
      <c r="F5360">
        <v>1</v>
      </c>
      <c r="G5360">
        <v>0</v>
      </c>
      <c r="H5360" t="s">
        <v>23</v>
      </c>
      <c r="I5360" t="s">
        <v>23</v>
      </c>
      <c r="J5360" t="s">
        <v>23</v>
      </c>
    </row>
    <row r="5361" spans="1:10" x14ac:dyDescent="0.15">
      <c r="A5361" t="s">
        <v>888</v>
      </c>
      <c r="C5361" t="str">
        <f>VLOOKUP(A5361,装配单主表!A:B,2,FALSE)</f>
        <v>10000561</v>
      </c>
      <c r="D5361">
        <v>11990783</v>
      </c>
      <c r="E5361" t="s">
        <v>2953</v>
      </c>
      <c r="F5361">
        <v>1</v>
      </c>
      <c r="G5361">
        <v>0</v>
      </c>
      <c r="H5361" t="s">
        <v>23</v>
      </c>
      <c r="I5361" t="s">
        <v>23</v>
      </c>
      <c r="J5361" t="s">
        <v>23</v>
      </c>
    </row>
    <row r="5362" spans="1:10" x14ac:dyDescent="0.15">
      <c r="A5362" t="s">
        <v>888</v>
      </c>
      <c r="C5362" t="str">
        <f>VLOOKUP(A5362,装配单主表!A:B,2,FALSE)</f>
        <v>10000561</v>
      </c>
      <c r="D5362">
        <v>11990629</v>
      </c>
      <c r="E5362" t="s">
        <v>2938</v>
      </c>
      <c r="F5362">
        <v>1</v>
      </c>
      <c r="G5362">
        <v>0</v>
      </c>
      <c r="H5362" t="s">
        <v>23</v>
      </c>
      <c r="I5362" t="s">
        <v>23</v>
      </c>
      <c r="J5362" t="s">
        <v>23</v>
      </c>
    </row>
    <row r="5363" spans="1:10" x14ac:dyDescent="0.15">
      <c r="A5363" t="s">
        <v>888</v>
      </c>
      <c r="C5363" t="str">
        <f>VLOOKUP(A5363,装配单主表!A:B,2,FALSE)</f>
        <v>10000561</v>
      </c>
      <c r="D5363">
        <v>11990620</v>
      </c>
      <c r="E5363" t="s">
        <v>2936</v>
      </c>
      <c r="F5363">
        <v>1</v>
      </c>
      <c r="G5363">
        <v>0</v>
      </c>
      <c r="H5363" t="s">
        <v>23</v>
      </c>
      <c r="I5363" t="s">
        <v>23</v>
      </c>
      <c r="J5363" t="s">
        <v>23</v>
      </c>
    </row>
    <row r="5364" spans="1:10" x14ac:dyDescent="0.15">
      <c r="A5364" t="s">
        <v>888</v>
      </c>
      <c r="C5364" t="str">
        <f>VLOOKUP(A5364,装配单主表!A:B,2,FALSE)</f>
        <v>10000561</v>
      </c>
      <c r="D5364">
        <v>11990606</v>
      </c>
      <c r="E5364" t="s">
        <v>2927</v>
      </c>
      <c r="F5364">
        <v>1</v>
      </c>
      <c r="G5364">
        <v>0</v>
      </c>
      <c r="H5364" t="s">
        <v>23</v>
      </c>
      <c r="I5364" t="s">
        <v>23</v>
      </c>
      <c r="J5364" t="s">
        <v>23</v>
      </c>
    </row>
    <row r="5365" spans="1:10" x14ac:dyDescent="0.15">
      <c r="A5365" t="s">
        <v>888</v>
      </c>
      <c r="C5365" t="str">
        <f>VLOOKUP(A5365,装配单主表!A:B,2,FALSE)</f>
        <v>10000561</v>
      </c>
      <c r="D5365">
        <v>11990617</v>
      </c>
      <c r="E5365" t="s">
        <v>2933</v>
      </c>
      <c r="F5365">
        <v>1</v>
      </c>
      <c r="G5365">
        <v>0</v>
      </c>
      <c r="H5365" t="s">
        <v>23</v>
      </c>
      <c r="I5365" t="s">
        <v>23</v>
      </c>
      <c r="J5365" t="s">
        <v>23</v>
      </c>
    </row>
    <row r="5366" spans="1:10" x14ac:dyDescent="0.15">
      <c r="A5366" t="s">
        <v>888</v>
      </c>
      <c r="C5366" t="str">
        <f>VLOOKUP(A5366,装配单主表!A:B,2,FALSE)</f>
        <v>10000561</v>
      </c>
      <c r="D5366">
        <v>11990613</v>
      </c>
      <c r="E5366" t="s">
        <v>2930</v>
      </c>
      <c r="F5366">
        <v>1</v>
      </c>
      <c r="G5366">
        <v>0</v>
      </c>
      <c r="H5366" t="s">
        <v>23</v>
      </c>
      <c r="I5366" t="s">
        <v>23</v>
      </c>
      <c r="J5366" t="s">
        <v>23</v>
      </c>
    </row>
    <row r="5367" spans="1:10" x14ac:dyDescent="0.15">
      <c r="A5367" t="s">
        <v>888</v>
      </c>
      <c r="C5367" t="str">
        <f>VLOOKUP(A5367,装配单主表!A:B,2,FALSE)</f>
        <v>10000561</v>
      </c>
      <c r="D5367">
        <v>11990608</v>
      </c>
      <c r="E5367" t="s">
        <v>2929</v>
      </c>
      <c r="F5367">
        <v>1</v>
      </c>
      <c r="G5367">
        <v>0</v>
      </c>
      <c r="H5367" t="s">
        <v>23</v>
      </c>
      <c r="I5367" t="s">
        <v>23</v>
      </c>
      <c r="J5367" t="s">
        <v>23</v>
      </c>
    </row>
    <row r="5368" spans="1:10" x14ac:dyDescent="0.15">
      <c r="A5368" t="s">
        <v>888</v>
      </c>
      <c r="C5368" t="str">
        <f>VLOOKUP(A5368,装配单主表!A:B,2,FALSE)</f>
        <v>10000561</v>
      </c>
      <c r="D5368">
        <v>11990513</v>
      </c>
      <c r="E5368" t="s">
        <v>389</v>
      </c>
      <c r="F5368">
        <v>1</v>
      </c>
      <c r="G5368">
        <v>0</v>
      </c>
      <c r="H5368" t="s">
        <v>23</v>
      </c>
      <c r="I5368" t="s">
        <v>23</v>
      </c>
      <c r="J5368" t="s">
        <v>23</v>
      </c>
    </row>
    <row r="5369" spans="1:10" x14ac:dyDescent="0.15">
      <c r="A5369" t="s">
        <v>888</v>
      </c>
      <c r="C5369" t="str">
        <f>VLOOKUP(A5369,装配单主表!A:B,2,FALSE)</f>
        <v>10000561</v>
      </c>
      <c r="D5369">
        <v>11990597</v>
      </c>
      <c r="E5369" t="s">
        <v>2924</v>
      </c>
      <c r="F5369">
        <v>1</v>
      </c>
      <c r="G5369">
        <v>0</v>
      </c>
      <c r="H5369" t="s">
        <v>23</v>
      </c>
      <c r="I5369" t="s">
        <v>23</v>
      </c>
      <c r="J5369" t="s">
        <v>23</v>
      </c>
    </row>
    <row r="5370" spans="1:10" x14ac:dyDescent="0.15">
      <c r="A5370" t="s">
        <v>888</v>
      </c>
      <c r="C5370" t="str">
        <f>VLOOKUP(A5370,装配单主表!A:B,2,FALSE)</f>
        <v>10000561</v>
      </c>
      <c r="D5370">
        <v>11990561</v>
      </c>
      <c r="E5370" t="s">
        <v>2921</v>
      </c>
      <c r="F5370">
        <v>1</v>
      </c>
      <c r="G5370">
        <v>0</v>
      </c>
      <c r="H5370" t="s">
        <v>23</v>
      </c>
      <c r="I5370" t="s">
        <v>23</v>
      </c>
      <c r="J5370" t="s">
        <v>23</v>
      </c>
    </row>
    <row r="5371" spans="1:10" x14ac:dyDescent="0.15">
      <c r="A5371" t="s">
        <v>888</v>
      </c>
      <c r="C5371" t="str">
        <f>VLOOKUP(A5371,装配单主表!A:B,2,FALSE)</f>
        <v>10000561</v>
      </c>
      <c r="D5371">
        <v>11983743</v>
      </c>
      <c r="E5371" t="s">
        <v>2884</v>
      </c>
      <c r="F5371">
        <v>1</v>
      </c>
      <c r="G5371">
        <v>0</v>
      </c>
      <c r="H5371" t="s">
        <v>23</v>
      </c>
      <c r="I5371" t="s">
        <v>23</v>
      </c>
      <c r="J5371" t="s">
        <v>23</v>
      </c>
    </row>
    <row r="5372" spans="1:10" x14ac:dyDescent="0.15">
      <c r="A5372" t="s">
        <v>888</v>
      </c>
      <c r="C5372" t="str">
        <f>VLOOKUP(A5372,装配单主表!A:B,2,FALSE)</f>
        <v>10000561</v>
      </c>
      <c r="D5372">
        <v>11983742</v>
      </c>
      <c r="E5372" t="s">
        <v>2883</v>
      </c>
      <c r="F5372">
        <v>1</v>
      </c>
      <c r="G5372">
        <v>0</v>
      </c>
      <c r="H5372" t="s">
        <v>23</v>
      </c>
      <c r="I5372" t="s">
        <v>23</v>
      </c>
      <c r="J5372" t="s">
        <v>23</v>
      </c>
    </row>
    <row r="5373" spans="1:10" x14ac:dyDescent="0.15">
      <c r="A5373" t="s">
        <v>889</v>
      </c>
      <c r="C5373" t="str">
        <f>VLOOKUP(A5373,装配单主表!A:B,2,FALSE)</f>
        <v>10000562</v>
      </c>
      <c r="D5373">
        <v>11983742</v>
      </c>
      <c r="E5373" t="s">
        <v>2883</v>
      </c>
      <c r="F5373">
        <v>1</v>
      </c>
      <c r="G5373">
        <v>0</v>
      </c>
      <c r="H5373" t="s">
        <v>23</v>
      </c>
      <c r="I5373" t="s">
        <v>23</v>
      </c>
      <c r="J5373" t="s">
        <v>23</v>
      </c>
    </row>
    <row r="5374" spans="1:10" x14ac:dyDescent="0.15">
      <c r="A5374" t="s">
        <v>889</v>
      </c>
      <c r="C5374" t="str">
        <f>VLOOKUP(A5374,装配单主表!A:B,2,FALSE)</f>
        <v>10000562</v>
      </c>
      <c r="D5374">
        <v>11983743</v>
      </c>
      <c r="E5374" t="s">
        <v>2884</v>
      </c>
      <c r="F5374">
        <v>1</v>
      </c>
      <c r="G5374">
        <v>0</v>
      </c>
      <c r="H5374" t="s">
        <v>23</v>
      </c>
      <c r="I5374" t="s">
        <v>23</v>
      </c>
      <c r="J5374" t="s">
        <v>23</v>
      </c>
    </row>
    <row r="5375" spans="1:10" x14ac:dyDescent="0.15">
      <c r="A5375" t="s">
        <v>889</v>
      </c>
      <c r="C5375" t="str">
        <f>VLOOKUP(A5375,装配单主表!A:B,2,FALSE)</f>
        <v>10000562</v>
      </c>
      <c r="D5375">
        <v>11990597</v>
      </c>
      <c r="E5375" t="s">
        <v>2924</v>
      </c>
      <c r="F5375">
        <v>1</v>
      </c>
      <c r="G5375">
        <v>0</v>
      </c>
      <c r="H5375" t="s">
        <v>23</v>
      </c>
      <c r="I5375" t="s">
        <v>23</v>
      </c>
      <c r="J5375" t="s">
        <v>23</v>
      </c>
    </row>
    <row r="5376" spans="1:10" x14ac:dyDescent="0.15">
      <c r="A5376" t="s">
        <v>889</v>
      </c>
      <c r="C5376" t="str">
        <f>VLOOKUP(A5376,装配单主表!A:B,2,FALSE)</f>
        <v>10000562</v>
      </c>
      <c r="D5376">
        <v>11990556</v>
      </c>
      <c r="E5376" t="s">
        <v>2916</v>
      </c>
      <c r="F5376">
        <v>1</v>
      </c>
      <c r="G5376">
        <v>0</v>
      </c>
      <c r="H5376" t="s">
        <v>23</v>
      </c>
      <c r="I5376" t="s">
        <v>23</v>
      </c>
      <c r="J5376" t="s">
        <v>23</v>
      </c>
    </row>
    <row r="5377" spans="1:10" x14ac:dyDescent="0.15">
      <c r="A5377" t="s">
        <v>889</v>
      </c>
      <c r="C5377" t="str">
        <f>VLOOKUP(A5377,装配单主表!A:B,2,FALSE)</f>
        <v>10000562</v>
      </c>
      <c r="D5377">
        <v>11990508</v>
      </c>
      <c r="E5377" t="s">
        <v>391</v>
      </c>
      <c r="F5377">
        <v>1</v>
      </c>
      <c r="G5377">
        <v>0</v>
      </c>
      <c r="H5377" t="s">
        <v>23</v>
      </c>
      <c r="I5377" t="s">
        <v>23</v>
      </c>
      <c r="J5377" t="s">
        <v>23</v>
      </c>
    </row>
    <row r="5378" spans="1:10" x14ac:dyDescent="0.15">
      <c r="A5378" t="s">
        <v>889</v>
      </c>
      <c r="C5378" t="str">
        <f>VLOOKUP(A5378,装配单主表!A:B,2,FALSE)</f>
        <v>10000562</v>
      </c>
      <c r="D5378">
        <v>11990608</v>
      </c>
      <c r="E5378" t="s">
        <v>2929</v>
      </c>
      <c r="F5378">
        <v>1</v>
      </c>
      <c r="G5378">
        <v>0</v>
      </c>
      <c r="H5378" t="s">
        <v>23</v>
      </c>
      <c r="I5378" t="s">
        <v>23</v>
      </c>
      <c r="J5378" t="s">
        <v>23</v>
      </c>
    </row>
    <row r="5379" spans="1:10" x14ac:dyDescent="0.15">
      <c r="A5379" t="s">
        <v>889</v>
      </c>
      <c r="C5379" t="str">
        <f>VLOOKUP(A5379,装配单主表!A:B,2,FALSE)</f>
        <v>10000562</v>
      </c>
      <c r="D5379">
        <v>11990613</v>
      </c>
      <c r="E5379" t="s">
        <v>2930</v>
      </c>
      <c r="F5379">
        <v>1</v>
      </c>
      <c r="G5379">
        <v>0</v>
      </c>
      <c r="H5379" t="s">
        <v>23</v>
      </c>
      <c r="I5379" t="s">
        <v>23</v>
      </c>
      <c r="J5379" t="s">
        <v>23</v>
      </c>
    </row>
    <row r="5380" spans="1:10" x14ac:dyDescent="0.15">
      <c r="A5380" t="s">
        <v>889</v>
      </c>
      <c r="C5380" t="str">
        <f>VLOOKUP(A5380,装配单主表!A:B,2,FALSE)</f>
        <v>10000562</v>
      </c>
      <c r="D5380">
        <v>11990617</v>
      </c>
      <c r="E5380" t="s">
        <v>2933</v>
      </c>
      <c r="F5380">
        <v>1</v>
      </c>
      <c r="G5380">
        <v>0</v>
      </c>
      <c r="H5380" t="s">
        <v>23</v>
      </c>
      <c r="I5380" t="s">
        <v>23</v>
      </c>
      <c r="J5380" t="s">
        <v>23</v>
      </c>
    </row>
    <row r="5381" spans="1:10" x14ac:dyDescent="0.15">
      <c r="A5381" t="s">
        <v>889</v>
      </c>
      <c r="C5381" t="str">
        <f>VLOOKUP(A5381,装配单主表!A:B,2,FALSE)</f>
        <v>10000562</v>
      </c>
      <c r="D5381">
        <v>11990606</v>
      </c>
      <c r="E5381" t="s">
        <v>2927</v>
      </c>
      <c r="F5381">
        <v>1</v>
      </c>
      <c r="G5381">
        <v>0</v>
      </c>
      <c r="H5381" t="s">
        <v>23</v>
      </c>
      <c r="I5381" t="s">
        <v>23</v>
      </c>
      <c r="J5381" t="s">
        <v>23</v>
      </c>
    </row>
    <row r="5382" spans="1:10" x14ac:dyDescent="0.15">
      <c r="A5382" t="s">
        <v>889</v>
      </c>
      <c r="C5382" t="str">
        <f>VLOOKUP(A5382,装配单主表!A:B,2,FALSE)</f>
        <v>10000562</v>
      </c>
      <c r="D5382">
        <v>11990620</v>
      </c>
      <c r="E5382" t="s">
        <v>2936</v>
      </c>
      <c r="F5382">
        <v>1</v>
      </c>
      <c r="G5382">
        <v>0</v>
      </c>
      <c r="H5382" t="s">
        <v>23</v>
      </c>
      <c r="I5382" t="s">
        <v>23</v>
      </c>
      <c r="J5382" t="s">
        <v>23</v>
      </c>
    </row>
    <row r="5383" spans="1:10" x14ac:dyDescent="0.15">
      <c r="A5383" t="s">
        <v>889</v>
      </c>
      <c r="C5383" t="str">
        <f>VLOOKUP(A5383,装配单主表!A:B,2,FALSE)</f>
        <v>10000562</v>
      </c>
      <c r="D5383">
        <v>11990629</v>
      </c>
      <c r="E5383" t="s">
        <v>2938</v>
      </c>
      <c r="F5383">
        <v>1</v>
      </c>
      <c r="G5383">
        <v>0</v>
      </c>
      <c r="H5383" t="s">
        <v>23</v>
      </c>
      <c r="I5383" t="s">
        <v>23</v>
      </c>
      <c r="J5383" t="s">
        <v>23</v>
      </c>
    </row>
    <row r="5384" spans="1:10" x14ac:dyDescent="0.15">
      <c r="A5384" t="s">
        <v>889</v>
      </c>
      <c r="C5384" t="str">
        <f>VLOOKUP(A5384,装配单主表!A:B,2,FALSE)</f>
        <v>10000562</v>
      </c>
      <c r="D5384">
        <v>11990783</v>
      </c>
      <c r="E5384" t="s">
        <v>2953</v>
      </c>
      <c r="F5384">
        <v>1</v>
      </c>
      <c r="G5384">
        <v>0</v>
      </c>
      <c r="H5384" t="s">
        <v>23</v>
      </c>
      <c r="I5384" t="s">
        <v>23</v>
      </c>
      <c r="J5384" t="s">
        <v>23</v>
      </c>
    </row>
    <row r="5385" spans="1:10" x14ac:dyDescent="0.15">
      <c r="A5385" t="s">
        <v>889</v>
      </c>
      <c r="C5385" t="str">
        <f>VLOOKUP(A5385,装配单主表!A:B,2,FALSE)</f>
        <v>10000562</v>
      </c>
      <c r="D5385">
        <v>11990782</v>
      </c>
      <c r="E5385" t="s">
        <v>2952</v>
      </c>
      <c r="F5385">
        <v>1</v>
      </c>
      <c r="G5385">
        <v>0</v>
      </c>
      <c r="H5385" t="s">
        <v>23</v>
      </c>
      <c r="I5385" t="s">
        <v>23</v>
      </c>
      <c r="J5385" t="s">
        <v>23</v>
      </c>
    </row>
    <row r="5386" spans="1:10" x14ac:dyDescent="0.15">
      <c r="A5386" t="s">
        <v>890</v>
      </c>
      <c r="C5386" t="str">
        <f>VLOOKUP(A5386,装配单主表!A:B,2,FALSE)</f>
        <v>10000563</v>
      </c>
      <c r="D5386">
        <v>11990782</v>
      </c>
      <c r="E5386" t="s">
        <v>2952</v>
      </c>
      <c r="F5386">
        <v>1</v>
      </c>
      <c r="G5386">
        <v>0</v>
      </c>
      <c r="H5386" t="s">
        <v>23</v>
      </c>
      <c r="I5386" t="s">
        <v>23</v>
      </c>
      <c r="J5386" t="s">
        <v>23</v>
      </c>
    </row>
    <row r="5387" spans="1:10" x14ac:dyDescent="0.15">
      <c r="A5387" t="s">
        <v>890</v>
      </c>
      <c r="C5387" t="str">
        <f>VLOOKUP(A5387,装配单主表!A:B,2,FALSE)</f>
        <v>10000563</v>
      </c>
      <c r="D5387">
        <v>11990783</v>
      </c>
      <c r="E5387" t="s">
        <v>2953</v>
      </c>
      <c r="F5387">
        <v>1</v>
      </c>
      <c r="G5387">
        <v>0</v>
      </c>
      <c r="H5387" t="s">
        <v>23</v>
      </c>
      <c r="I5387" t="s">
        <v>23</v>
      </c>
      <c r="J5387" t="s">
        <v>23</v>
      </c>
    </row>
    <row r="5388" spans="1:10" x14ac:dyDescent="0.15">
      <c r="A5388" t="s">
        <v>890</v>
      </c>
      <c r="C5388" t="str">
        <f>VLOOKUP(A5388,装配单主表!A:B,2,FALSE)</f>
        <v>10000563</v>
      </c>
      <c r="D5388">
        <v>11990629</v>
      </c>
      <c r="E5388" t="s">
        <v>2938</v>
      </c>
      <c r="F5388">
        <v>1</v>
      </c>
      <c r="G5388">
        <v>0</v>
      </c>
      <c r="H5388" t="s">
        <v>23</v>
      </c>
      <c r="I5388" t="s">
        <v>23</v>
      </c>
      <c r="J5388" t="s">
        <v>23</v>
      </c>
    </row>
    <row r="5389" spans="1:10" x14ac:dyDescent="0.15">
      <c r="A5389" t="s">
        <v>890</v>
      </c>
      <c r="C5389" t="str">
        <f>VLOOKUP(A5389,装配单主表!A:B,2,FALSE)</f>
        <v>10000563</v>
      </c>
      <c r="D5389">
        <v>11990620</v>
      </c>
      <c r="E5389" t="s">
        <v>2936</v>
      </c>
      <c r="F5389">
        <v>1</v>
      </c>
      <c r="G5389">
        <v>0</v>
      </c>
      <c r="H5389" t="s">
        <v>23</v>
      </c>
      <c r="I5389" t="s">
        <v>23</v>
      </c>
      <c r="J5389" t="s">
        <v>23</v>
      </c>
    </row>
    <row r="5390" spans="1:10" x14ac:dyDescent="0.15">
      <c r="A5390" t="s">
        <v>890</v>
      </c>
      <c r="C5390" t="str">
        <f>VLOOKUP(A5390,装配单主表!A:B,2,FALSE)</f>
        <v>10000563</v>
      </c>
      <c r="D5390">
        <v>11990606</v>
      </c>
      <c r="E5390" t="s">
        <v>2927</v>
      </c>
      <c r="F5390">
        <v>1</v>
      </c>
      <c r="G5390">
        <v>0</v>
      </c>
      <c r="H5390" t="s">
        <v>23</v>
      </c>
      <c r="I5390" t="s">
        <v>23</v>
      </c>
      <c r="J5390" t="s">
        <v>23</v>
      </c>
    </row>
    <row r="5391" spans="1:10" x14ac:dyDescent="0.15">
      <c r="A5391" t="s">
        <v>890</v>
      </c>
      <c r="C5391" t="str">
        <f>VLOOKUP(A5391,装配单主表!A:B,2,FALSE)</f>
        <v>10000563</v>
      </c>
      <c r="D5391">
        <v>11990608</v>
      </c>
      <c r="E5391" t="s">
        <v>2929</v>
      </c>
      <c r="F5391">
        <v>1</v>
      </c>
      <c r="G5391">
        <v>0</v>
      </c>
      <c r="H5391" t="s">
        <v>23</v>
      </c>
      <c r="I5391" t="s">
        <v>23</v>
      </c>
      <c r="J5391" t="s">
        <v>23</v>
      </c>
    </row>
    <row r="5392" spans="1:10" x14ac:dyDescent="0.15">
      <c r="A5392" t="s">
        <v>890</v>
      </c>
      <c r="C5392" t="str">
        <f>VLOOKUP(A5392,装配单主表!A:B,2,FALSE)</f>
        <v>10000563</v>
      </c>
      <c r="D5392">
        <v>11990617</v>
      </c>
      <c r="E5392" t="s">
        <v>2933</v>
      </c>
      <c r="F5392">
        <v>1</v>
      </c>
      <c r="G5392">
        <v>0</v>
      </c>
      <c r="H5392" t="s">
        <v>23</v>
      </c>
      <c r="I5392" t="s">
        <v>23</v>
      </c>
      <c r="J5392" t="s">
        <v>23</v>
      </c>
    </row>
    <row r="5393" spans="1:10" x14ac:dyDescent="0.15">
      <c r="A5393" t="s">
        <v>890</v>
      </c>
      <c r="C5393" t="str">
        <f>VLOOKUP(A5393,装配单主表!A:B,2,FALSE)</f>
        <v>10000563</v>
      </c>
      <c r="D5393">
        <v>11990613</v>
      </c>
      <c r="E5393" t="s">
        <v>2930</v>
      </c>
      <c r="F5393">
        <v>1</v>
      </c>
      <c r="G5393">
        <v>0</v>
      </c>
      <c r="H5393" t="s">
        <v>23</v>
      </c>
      <c r="I5393" t="s">
        <v>23</v>
      </c>
      <c r="J5393" t="s">
        <v>23</v>
      </c>
    </row>
    <row r="5394" spans="1:10" x14ac:dyDescent="0.15">
      <c r="A5394" t="s">
        <v>890</v>
      </c>
      <c r="C5394" t="str">
        <f>VLOOKUP(A5394,装配单主表!A:B,2,FALSE)</f>
        <v>10000563</v>
      </c>
      <c r="D5394">
        <v>11990514</v>
      </c>
      <c r="E5394" t="s">
        <v>499</v>
      </c>
      <c r="F5394">
        <v>1</v>
      </c>
      <c r="G5394">
        <v>0</v>
      </c>
      <c r="H5394" t="s">
        <v>23</v>
      </c>
      <c r="I5394" t="s">
        <v>23</v>
      </c>
      <c r="J5394" t="s">
        <v>23</v>
      </c>
    </row>
    <row r="5395" spans="1:10" x14ac:dyDescent="0.15">
      <c r="A5395" t="s">
        <v>890</v>
      </c>
      <c r="C5395" t="str">
        <f>VLOOKUP(A5395,装配单主表!A:B,2,FALSE)</f>
        <v>10000563</v>
      </c>
      <c r="D5395">
        <v>11990597</v>
      </c>
      <c r="E5395" t="s">
        <v>2924</v>
      </c>
      <c r="F5395">
        <v>1</v>
      </c>
      <c r="G5395">
        <v>0</v>
      </c>
      <c r="H5395" t="s">
        <v>23</v>
      </c>
      <c r="I5395" t="s">
        <v>23</v>
      </c>
      <c r="J5395" t="s">
        <v>23</v>
      </c>
    </row>
    <row r="5396" spans="1:10" x14ac:dyDescent="0.15">
      <c r="A5396" t="s">
        <v>890</v>
      </c>
      <c r="C5396" t="str">
        <f>VLOOKUP(A5396,装配单主表!A:B,2,FALSE)</f>
        <v>10000563</v>
      </c>
      <c r="D5396">
        <v>11990562</v>
      </c>
      <c r="E5396" t="s">
        <v>2922</v>
      </c>
      <c r="F5396">
        <v>1</v>
      </c>
      <c r="G5396">
        <v>0</v>
      </c>
      <c r="H5396" t="s">
        <v>23</v>
      </c>
      <c r="I5396" t="s">
        <v>23</v>
      </c>
      <c r="J5396" t="s">
        <v>23</v>
      </c>
    </row>
    <row r="5397" spans="1:10" x14ac:dyDescent="0.15">
      <c r="A5397" t="s">
        <v>890</v>
      </c>
      <c r="C5397" t="str">
        <f>VLOOKUP(A5397,装配单主表!A:B,2,FALSE)</f>
        <v>10000563</v>
      </c>
      <c r="D5397">
        <v>11983743</v>
      </c>
      <c r="E5397" t="s">
        <v>2884</v>
      </c>
      <c r="F5397">
        <v>1</v>
      </c>
      <c r="G5397">
        <v>0</v>
      </c>
      <c r="H5397" t="s">
        <v>23</v>
      </c>
      <c r="I5397" t="s">
        <v>23</v>
      </c>
      <c r="J5397" t="s">
        <v>23</v>
      </c>
    </row>
    <row r="5398" spans="1:10" x14ac:dyDescent="0.15">
      <c r="A5398" t="s">
        <v>890</v>
      </c>
      <c r="C5398" t="str">
        <f>VLOOKUP(A5398,装配单主表!A:B,2,FALSE)</f>
        <v>10000563</v>
      </c>
      <c r="D5398">
        <v>11983742</v>
      </c>
      <c r="E5398" t="s">
        <v>2883</v>
      </c>
      <c r="F5398">
        <v>1</v>
      </c>
      <c r="G5398">
        <v>0</v>
      </c>
      <c r="H5398" t="s">
        <v>23</v>
      </c>
      <c r="I5398" t="s">
        <v>23</v>
      </c>
      <c r="J5398" t="s">
        <v>23</v>
      </c>
    </row>
    <row r="5399" spans="1:10" x14ac:dyDescent="0.15">
      <c r="A5399" t="s">
        <v>891</v>
      </c>
      <c r="C5399" t="str">
        <f>VLOOKUP(A5399,装配单主表!A:B,2,FALSE)</f>
        <v>10000564</v>
      </c>
      <c r="D5399">
        <v>11983742</v>
      </c>
      <c r="E5399" t="s">
        <v>2883</v>
      </c>
      <c r="F5399">
        <v>1</v>
      </c>
      <c r="G5399">
        <v>0</v>
      </c>
      <c r="H5399" t="s">
        <v>23</v>
      </c>
      <c r="I5399" t="s">
        <v>23</v>
      </c>
      <c r="J5399" t="s">
        <v>23</v>
      </c>
    </row>
    <row r="5400" spans="1:10" x14ac:dyDescent="0.15">
      <c r="A5400" t="s">
        <v>891</v>
      </c>
      <c r="C5400" t="str">
        <f>VLOOKUP(A5400,装配单主表!A:B,2,FALSE)</f>
        <v>10000564</v>
      </c>
      <c r="D5400">
        <v>11983743</v>
      </c>
      <c r="E5400" t="s">
        <v>2884</v>
      </c>
      <c r="F5400">
        <v>1</v>
      </c>
      <c r="G5400">
        <v>0</v>
      </c>
      <c r="H5400" t="s">
        <v>23</v>
      </c>
      <c r="I5400" t="s">
        <v>23</v>
      </c>
      <c r="J5400" t="s">
        <v>23</v>
      </c>
    </row>
    <row r="5401" spans="1:10" x14ac:dyDescent="0.15">
      <c r="A5401" t="s">
        <v>891</v>
      </c>
      <c r="C5401" t="str">
        <f>VLOOKUP(A5401,装配单主表!A:B,2,FALSE)</f>
        <v>10000564</v>
      </c>
      <c r="D5401">
        <v>11990597</v>
      </c>
      <c r="E5401" t="s">
        <v>2924</v>
      </c>
      <c r="F5401">
        <v>1</v>
      </c>
      <c r="G5401">
        <v>0</v>
      </c>
      <c r="H5401" t="s">
        <v>23</v>
      </c>
      <c r="I5401" t="s">
        <v>23</v>
      </c>
      <c r="J5401" t="s">
        <v>23</v>
      </c>
    </row>
    <row r="5402" spans="1:10" x14ac:dyDescent="0.15">
      <c r="A5402" t="s">
        <v>891</v>
      </c>
      <c r="C5402" t="str">
        <f>VLOOKUP(A5402,装配单主表!A:B,2,FALSE)</f>
        <v>10000564</v>
      </c>
      <c r="D5402">
        <v>11990559</v>
      </c>
      <c r="E5402" t="s">
        <v>2919</v>
      </c>
      <c r="F5402">
        <v>1</v>
      </c>
      <c r="G5402">
        <v>0</v>
      </c>
      <c r="H5402" t="s">
        <v>23</v>
      </c>
      <c r="I5402" t="s">
        <v>23</v>
      </c>
      <c r="J5402" t="s">
        <v>23</v>
      </c>
    </row>
    <row r="5403" spans="1:10" x14ac:dyDescent="0.15">
      <c r="A5403" t="s">
        <v>891</v>
      </c>
      <c r="C5403" t="str">
        <f>VLOOKUP(A5403,装配单主表!A:B,2,FALSE)</f>
        <v>10000564</v>
      </c>
      <c r="D5403">
        <v>11990511</v>
      </c>
      <c r="E5403" t="s">
        <v>501</v>
      </c>
      <c r="F5403">
        <v>1</v>
      </c>
      <c r="G5403">
        <v>0</v>
      </c>
      <c r="H5403" t="s">
        <v>23</v>
      </c>
      <c r="I5403" t="s">
        <v>23</v>
      </c>
      <c r="J5403" t="s">
        <v>23</v>
      </c>
    </row>
    <row r="5404" spans="1:10" x14ac:dyDescent="0.15">
      <c r="A5404" t="s">
        <v>891</v>
      </c>
      <c r="C5404" t="str">
        <f>VLOOKUP(A5404,装配单主表!A:B,2,FALSE)</f>
        <v>10000564</v>
      </c>
      <c r="D5404">
        <v>11990613</v>
      </c>
      <c r="E5404" t="s">
        <v>2930</v>
      </c>
      <c r="F5404">
        <v>1</v>
      </c>
      <c r="G5404">
        <v>0</v>
      </c>
      <c r="H5404" t="s">
        <v>23</v>
      </c>
      <c r="I5404" t="s">
        <v>23</v>
      </c>
      <c r="J5404" t="s">
        <v>23</v>
      </c>
    </row>
    <row r="5405" spans="1:10" x14ac:dyDescent="0.15">
      <c r="A5405" t="s">
        <v>891</v>
      </c>
      <c r="C5405" t="str">
        <f>VLOOKUP(A5405,装配单主表!A:B,2,FALSE)</f>
        <v>10000564</v>
      </c>
      <c r="D5405">
        <v>11990617</v>
      </c>
      <c r="E5405" t="s">
        <v>2933</v>
      </c>
      <c r="F5405">
        <v>1</v>
      </c>
      <c r="G5405">
        <v>0</v>
      </c>
      <c r="H5405" t="s">
        <v>23</v>
      </c>
      <c r="I5405" t="s">
        <v>23</v>
      </c>
      <c r="J5405" t="s">
        <v>23</v>
      </c>
    </row>
    <row r="5406" spans="1:10" x14ac:dyDescent="0.15">
      <c r="A5406" t="s">
        <v>891</v>
      </c>
      <c r="C5406" t="str">
        <f>VLOOKUP(A5406,装配单主表!A:B,2,FALSE)</f>
        <v>10000564</v>
      </c>
      <c r="D5406">
        <v>11990607</v>
      </c>
      <c r="E5406" t="s">
        <v>2928</v>
      </c>
      <c r="F5406">
        <v>1</v>
      </c>
      <c r="G5406">
        <v>0</v>
      </c>
      <c r="H5406" t="s">
        <v>23</v>
      </c>
      <c r="I5406" t="s">
        <v>23</v>
      </c>
      <c r="J5406" t="s">
        <v>23</v>
      </c>
    </row>
    <row r="5407" spans="1:10" x14ac:dyDescent="0.15">
      <c r="A5407" t="s">
        <v>891</v>
      </c>
      <c r="C5407" t="str">
        <f>VLOOKUP(A5407,装配单主表!A:B,2,FALSE)</f>
        <v>10000564</v>
      </c>
      <c r="D5407">
        <v>11990606</v>
      </c>
      <c r="E5407" t="s">
        <v>2927</v>
      </c>
      <c r="F5407">
        <v>1</v>
      </c>
      <c r="G5407">
        <v>0</v>
      </c>
      <c r="H5407" t="s">
        <v>23</v>
      </c>
      <c r="I5407" t="s">
        <v>23</v>
      </c>
      <c r="J5407" t="s">
        <v>23</v>
      </c>
    </row>
    <row r="5408" spans="1:10" x14ac:dyDescent="0.15">
      <c r="A5408" t="s">
        <v>891</v>
      </c>
      <c r="C5408" t="str">
        <f>VLOOKUP(A5408,装配单主表!A:B,2,FALSE)</f>
        <v>10000564</v>
      </c>
      <c r="D5408">
        <v>11990629</v>
      </c>
      <c r="E5408" t="s">
        <v>2938</v>
      </c>
      <c r="F5408">
        <v>1</v>
      </c>
      <c r="G5408">
        <v>0</v>
      </c>
      <c r="H5408" t="s">
        <v>23</v>
      </c>
      <c r="I5408" t="s">
        <v>23</v>
      </c>
      <c r="J5408" t="s">
        <v>23</v>
      </c>
    </row>
    <row r="5409" spans="1:10" x14ac:dyDescent="0.15">
      <c r="A5409" t="s">
        <v>891</v>
      </c>
      <c r="C5409" t="str">
        <f>VLOOKUP(A5409,装配单主表!A:B,2,FALSE)</f>
        <v>10000564</v>
      </c>
      <c r="D5409">
        <v>11990784</v>
      </c>
      <c r="E5409" t="s">
        <v>2954</v>
      </c>
      <c r="F5409">
        <v>1</v>
      </c>
      <c r="G5409">
        <v>0</v>
      </c>
      <c r="H5409" t="s">
        <v>23</v>
      </c>
      <c r="I5409" t="s">
        <v>23</v>
      </c>
      <c r="J5409" t="s">
        <v>23</v>
      </c>
    </row>
    <row r="5410" spans="1:10" x14ac:dyDescent="0.15">
      <c r="A5410" t="s">
        <v>892</v>
      </c>
      <c r="C5410" t="str">
        <f>VLOOKUP(A5410,装配单主表!A:B,2,FALSE)</f>
        <v>10000565</v>
      </c>
      <c r="D5410">
        <v>11990784</v>
      </c>
      <c r="E5410" t="s">
        <v>2954</v>
      </c>
      <c r="F5410">
        <v>1</v>
      </c>
      <c r="G5410">
        <v>0</v>
      </c>
      <c r="H5410" t="s">
        <v>23</v>
      </c>
      <c r="I5410" t="s">
        <v>23</v>
      </c>
      <c r="J5410" t="s">
        <v>23</v>
      </c>
    </row>
    <row r="5411" spans="1:10" x14ac:dyDescent="0.15">
      <c r="A5411" t="s">
        <v>892</v>
      </c>
      <c r="C5411" t="str">
        <f>VLOOKUP(A5411,装配单主表!A:B,2,FALSE)</f>
        <v>10000565</v>
      </c>
      <c r="D5411">
        <v>11990629</v>
      </c>
      <c r="E5411" t="s">
        <v>2938</v>
      </c>
      <c r="F5411">
        <v>1</v>
      </c>
      <c r="G5411">
        <v>0</v>
      </c>
      <c r="H5411" t="s">
        <v>23</v>
      </c>
      <c r="I5411" t="s">
        <v>23</v>
      </c>
      <c r="J5411" t="s">
        <v>23</v>
      </c>
    </row>
    <row r="5412" spans="1:10" x14ac:dyDescent="0.15">
      <c r="A5412" t="s">
        <v>892</v>
      </c>
      <c r="C5412" t="str">
        <f>VLOOKUP(A5412,装配单主表!A:B,2,FALSE)</f>
        <v>10000565</v>
      </c>
      <c r="D5412">
        <v>11990606</v>
      </c>
      <c r="E5412" t="s">
        <v>2927</v>
      </c>
      <c r="F5412">
        <v>1</v>
      </c>
      <c r="G5412">
        <v>0</v>
      </c>
      <c r="H5412" t="s">
        <v>23</v>
      </c>
      <c r="I5412" t="s">
        <v>23</v>
      </c>
      <c r="J5412" t="s">
        <v>23</v>
      </c>
    </row>
    <row r="5413" spans="1:10" x14ac:dyDescent="0.15">
      <c r="A5413" t="s">
        <v>892</v>
      </c>
      <c r="C5413" t="str">
        <f>VLOOKUP(A5413,装配单主表!A:B,2,FALSE)</f>
        <v>10000565</v>
      </c>
      <c r="D5413">
        <v>11990607</v>
      </c>
      <c r="E5413" t="s">
        <v>2928</v>
      </c>
      <c r="F5413">
        <v>1</v>
      </c>
      <c r="G5413">
        <v>0</v>
      </c>
      <c r="H5413" t="s">
        <v>23</v>
      </c>
      <c r="I5413" t="s">
        <v>23</v>
      </c>
      <c r="J5413" t="s">
        <v>23</v>
      </c>
    </row>
    <row r="5414" spans="1:10" x14ac:dyDescent="0.15">
      <c r="A5414" t="s">
        <v>892</v>
      </c>
      <c r="C5414" t="str">
        <f>VLOOKUP(A5414,装配单主表!A:B,2,FALSE)</f>
        <v>10000565</v>
      </c>
      <c r="D5414">
        <v>11990617</v>
      </c>
      <c r="E5414" t="s">
        <v>2933</v>
      </c>
      <c r="F5414">
        <v>1</v>
      </c>
      <c r="G5414">
        <v>0</v>
      </c>
      <c r="H5414" t="s">
        <v>23</v>
      </c>
      <c r="I5414" t="s">
        <v>23</v>
      </c>
      <c r="J5414" t="s">
        <v>23</v>
      </c>
    </row>
    <row r="5415" spans="1:10" x14ac:dyDescent="0.15">
      <c r="A5415" t="s">
        <v>892</v>
      </c>
      <c r="C5415" t="str">
        <f>VLOOKUP(A5415,装配单主表!A:B,2,FALSE)</f>
        <v>10000565</v>
      </c>
      <c r="D5415">
        <v>11990613</v>
      </c>
      <c r="E5415" t="s">
        <v>2930</v>
      </c>
      <c r="F5415">
        <v>1</v>
      </c>
      <c r="G5415">
        <v>0</v>
      </c>
      <c r="H5415" t="s">
        <v>23</v>
      </c>
      <c r="I5415" t="s">
        <v>23</v>
      </c>
      <c r="J5415" t="s">
        <v>23</v>
      </c>
    </row>
    <row r="5416" spans="1:10" x14ac:dyDescent="0.15">
      <c r="A5416" t="s">
        <v>892</v>
      </c>
      <c r="C5416" t="str">
        <f>VLOOKUP(A5416,装配单主表!A:B,2,FALSE)</f>
        <v>10000565</v>
      </c>
      <c r="D5416">
        <v>11990509</v>
      </c>
      <c r="E5416" t="s">
        <v>503</v>
      </c>
      <c r="F5416">
        <v>1</v>
      </c>
      <c r="G5416">
        <v>0</v>
      </c>
      <c r="H5416" t="s">
        <v>23</v>
      </c>
      <c r="I5416" t="s">
        <v>23</v>
      </c>
      <c r="J5416" t="s">
        <v>23</v>
      </c>
    </row>
    <row r="5417" spans="1:10" x14ac:dyDescent="0.15">
      <c r="A5417" t="s">
        <v>892</v>
      </c>
      <c r="C5417" t="str">
        <f>VLOOKUP(A5417,装配单主表!A:B,2,FALSE)</f>
        <v>10000565</v>
      </c>
      <c r="D5417">
        <v>11990557</v>
      </c>
      <c r="E5417" t="s">
        <v>2917</v>
      </c>
      <c r="F5417">
        <v>1</v>
      </c>
      <c r="G5417">
        <v>0</v>
      </c>
      <c r="H5417" t="s">
        <v>23</v>
      </c>
      <c r="I5417" t="s">
        <v>23</v>
      </c>
      <c r="J5417" t="s">
        <v>23</v>
      </c>
    </row>
    <row r="5418" spans="1:10" x14ac:dyDescent="0.15">
      <c r="A5418" t="s">
        <v>892</v>
      </c>
      <c r="C5418" t="str">
        <f>VLOOKUP(A5418,装配单主表!A:B,2,FALSE)</f>
        <v>10000565</v>
      </c>
      <c r="D5418">
        <v>11990597</v>
      </c>
      <c r="E5418" t="s">
        <v>2924</v>
      </c>
      <c r="F5418">
        <v>1</v>
      </c>
      <c r="G5418">
        <v>0</v>
      </c>
      <c r="H5418" t="s">
        <v>23</v>
      </c>
      <c r="I5418" t="s">
        <v>23</v>
      </c>
      <c r="J5418" t="s">
        <v>23</v>
      </c>
    </row>
    <row r="5419" spans="1:10" x14ac:dyDescent="0.15">
      <c r="A5419" t="s">
        <v>892</v>
      </c>
      <c r="C5419" t="str">
        <f>VLOOKUP(A5419,装配单主表!A:B,2,FALSE)</f>
        <v>10000565</v>
      </c>
      <c r="D5419">
        <v>11983743</v>
      </c>
      <c r="E5419" t="s">
        <v>2884</v>
      </c>
      <c r="F5419">
        <v>1</v>
      </c>
      <c r="G5419">
        <v>0</v>
      </c>
      <c r="H5419" t="s">
        <v>23</v>
      </c>
      <c r="I5419" t="s">
        <v>23</v>
      </c>
      <c r="J5419" t="s">
        <v>23</v>
      </c>
    </row>
    <row r="5420" spans="1:10" x14ac:dyDescent="0.15">
      <c r="A5420" t="s">
        <v>892</v>
      </c>
      <c r="C5420" t="str">
        <f>VLOOKUP(A5420,装配单主表!A:B,2,FALSE)</f>
        <v>10000565</v>
      </c>
      <c r="D5420">
        <v>11983742</v>
      </c>
      <c r="E5420" t="s">
        <v>2883</v>
      </c>
      <c r="F5420">
        <v>1</v>
      </c>
      <c r="G5420">
        <v>0</v>
      </c>
      <c r="H5420" t="s">
        <v>23</v>
      </c>
      <c r="I5420" t="s">
        <v>23</v>
      </c>
      <c r="J5420" t="s">
        <v>23</v>
      </c>
    </row>
    <row r="5421" spans="1:10" x14ac:dyDescent="0.15">
      <c r="A5421" t="s">
        <v>893</v>
      </c>
      <c r="C5421" t="str">
        <f>VLOOKUP(A5421,装配单主表!A:B,2,FALSE)</f>
        <v>10000566</v>
      </c>
      <c r="D5421">
        <v>11983742</v>
      </c>
      <c r="E5421" t="s">
        <v>2883</v>
      </c>
      <c r="F5421">
        <v>1</v>
      </c>
      <c r="G5421">
        <v>0</v>
      </c>
      <c r="H5421" t="s">
        <v>23</v>
      </c>
      <c r="I5421" t="s">
        <v>23</v>
      </c>
      <c r="J5421" t="s">
        <v>23</v>
      </c>
    </row>
    <row r="5422" spans="1:10" x14ac:dyDescent="0.15">
      <c r="A5422" t="s">
        <v>893</v>
      </c>
      <c r="C5422" t="str">
        <f>VLOOKUP(A5422,装配单主表!A:B,2,FALSE)</f>
        <v>10000566</v>
      </c>
      <c r="D5422">
        <v>11983743</v>
      </c>
      <c r="E5422" t="s">
        <v>2884</v>
      </c>
      <c r="F5422">
        <v>1</v>
      </c>
      <c r="G5422">
        <v>0</v>
      </c>
      <c r="H5422" t="s">
        <v>23</v>
      </c>
      <c r="I5422" t="s">
        <v>23</v>
      </c>
      <c r="J5422" t="s">
        <v>23</v>
      </c>
    </row>
    <row r="5423" spans="1:10" x14ac:dyDescent="0.15">
      <c r="A5423" t="s">
        <v>893</v>
      </c>
      <c r="C5423" t="str">
        <f>VLOOKUP(A5423,装配单主表!A:B,2,FALSE)</f>
        <v>10000566</v>
      </c>
      <c r="D5423">
        <v>11990597</v>
      </c>
      <c r="E5423" t="s">
        <v>2924</v>
      </c>
      <c r="F5423">
        <v>1</v>
      </c>
      <c r="G5423">
        <v>0</v>
      </c>
      <c r="H5423" t="s">
        <v>23</v>
      </c>
      <c r="I5423" t="s">
        <v>23</v>
      </c>
      <c r="J5423" t="s">
        <v>23</v>
      </c>
    </row>
    <row r="5424" spans="1:10" x14ac:dyDescent="0.15">
      <c r="A5424" t="s">
        <v>893</v>
      </c>
      <c r="C5424" t="str">
        <f>VLOOKUP(A5424,装配单主表!A:B,2,FALSE)</f>
        <v>10000566</v>
      </c>
      <c r="D5424">
        <v>11990613</v>
      </c>
      <c r="E5424" t="s">
        <v>2930</v>
      </c>
      <c r="F5424">
        <v>1</v>
      </c>
      <c r="G5424">
        <v>0</v>
      </c>
      <c r="H5424" t="s">
        <v>23</v>
      </c>
      <c r="I5424" t="s">
        <v>23</v>
      </c>
      <c r="J5424" t="s">
        <v>23</v>
      </c>
    </row>
    <row r="5425" spans="1:10" x14ac:dyDescent="0.15">
      <c r="A5425" t="s">
        <v>893</v>
      </c>
      <c r="C5425" t="str">
        <f>VLOOKUP(A5425,装配单主表!A:B,2,FALSE)</f>
        <v>10000566</v>
      </c>
      <c r="D5425">
        <v>11990617</v>
      </c>
      <c r="E5425" t="s">
        <v>2933</v>
      </c>
      <c r="F5425">
        <v>1</v>
      </c>
      <c r="G5425">
        <v>0</v>
      </c>
      <c r="H5425" t="s">
        <v>23</v>
      </c>
      <c r="I5425" t="s">
        <v>23</v>
      </c>
      <c r="J5425" t="s">
        <v>23</v>
      </c>
    </row>
    <row r="5426" spans="1:10" x14ac:dyDescent="0.15">
      <c r="A5426" t="s">
        <v>893</v>
      </c>
      <c r="C5426" t="str">
        <f>VLOOKUP(A5426,装配单主表!A:B,2,FALSE)</f>
        <v>10000566</v>
      </c>
      <c r="D5426">
        <v>11990607</v>
      </c>
      <c r="E5426" t="s">
        <v>2928</v>
      </c>
      <c r="F5426">
        <v>1</v>
      </c>
      <c r="G5426">
        <v>0</v>
      </c>
      <c r="H5426" t="s">
        <v>23</v>
      </c>
      <c r="I5426" t="s">
        <v>23</v>
      </c>
      <c r="J5426" t="s">
        <v>23</v>
      </c>
    </row>
    <row r="5427" spans="1:10" x14ac:dyDescent="0.15">
      <c r="A5427" t="s">
        <v>893</v>
      </c>
      <c r="C5427" t="str">
        <f>VLOOKUP(A5427,装配单主表!A:B,2,FALSE)</f>
        <v>10000566</v>
      </c>
      <c r="D5427">
        <v>11990606</v>
      </c>
      <c r="E5427" t="s">
        <v>2927</v>
      </c>
      <c r="F5427">
        <v>1</v>
      </c>
      <c r="G5427">
        <v>0</v>
      </c>
      <c r="H5427" t="s">
        <v>23</v>
      </c>
      <c r="I5427" t="s">
        <v>23</v>
      </c>
      <c r="J5427" t="s">
        <v>23</v>
      </c>
    </row>
    <row r="5428" spans="1:10" x14ac:dyDescent="0.15">
      <c r="A5428" t="s">
        <v>893</v>
      </c>
      <c r="C5428" t="str">
        <f>VLOOKUP(A5428,装配单主表!A:B,2,FALSE)</f>
        <v>10000566</v>
      </c>
      <c r="D5428">
        <v>11990629</v>
      </c>
      <c r="E5428" t="s">
        <v>2938</v>
      </c>
      <c r="F5428">
        <v>1</v>
      </c>
      <c r="G5428">
        <v>0</v>
      </c>
      <c r="H5428" t="s">
        <v>23</v>
      </c>
      <c r="I5428" t="s">
        <v>23</v>
      </c>
      <c r="J5428" t="s">
        <v>23</v>
      </c>
    </row>
    <row r="5429" spans="1:10" x14ac:dyDescent="0.15">
      <c r="A5429" t="s">
        <v>893</v>
      </c>
      <c r="C5429" t="str">
        <f>VLOOKUP(A5429,装配单主表!A:B,2,FALSE)</f>
        <v>10000566</v>
      </c>
      <c r="D5429">
        <v>11990784</v>
      </c>
      <c r="E5429" t="s">
        <v>2954</v>
      </c>
      <c r="F5429">
        <v>1</v>
      </c>
      <c r="G5429">
        <v>0</v>
      </c>
      <c r="H5429" t="s">
        <v>23</v>
      </c>
      <c r="I5429" t="s">
        <v>23</v>
      </c>
      <c r="J5429" t="s">
        <v>23</v>
      </c>
    </row>
    <row r="5430" spans="1:10" x14ac:dyDescent="0.15">
      <c r="A5430" t="s">
        <v>893</v>
      </c>
      <c r="C5430" t="str">
        <f>VLOOKUP(A5430,装配单主表!A:B,2,FALSE)</f>
        <v>10000566</v>
      </c>
      <c r="D5430">
        <v>11990801</v>
      </c>
      <c r="E5430" t="s">
        <v>488</v>
      </c>
      <c r="F5430">
        <v>1</v>
      </c>
      <c r="G5430">
        <v>0</v>
      </c>
      <c r="H5430" t="s">
        <v>23</v>
      </c>
      <c r="I5430" t="s">
        <v>23</v>
      </c>
      <c r="J5430" t="s">
        <v>23</v>
      </c>
    </row>
    <row r="5431" spans="1:10" x14ac:dyDescent="0.15">
      <c r="A5431" t="s">
        <v>893</v>
      </c>
      <c r="C5431" t="str">
        <f>VLOOKUP(A5431,装配单主表!A:B,2,FALSE)</f>
        <v>10000566</v>
      </c>
      <c r="D5431">
        <v>11990812</v>
      </c>
      <c r="E5431" t="s">
        <v>2958</v>
      </c>
      <c r="F5431">
        <v>1</v>
      </c>
      <c r="G5431">
        <v>0</v>
      </c>
      <c r="H5431" t="s">
        <v>23</v>
      </c>
      <c r="I5431" t="s">
        <v>23</v>
      </c>
      <c r="J5431" t="s">
        <v>23</v>
      </c>
    </row>
    <row r="5432" spans="1:10" x14ac:dyDescent="0.15">
      <c r="A5432" t="s">
        <v>894</v>
      </c>
      <c r="C5432" t="str">
        <f>VLOOKUP(A5432,装配单主表!A:B,2,FALSE)</f>
        <v>10000567</v>
      </c>
      <c r="D5432">
        <v>11990784</v>
      </c>
      <c r="E5432" t="s">
        <v>2954</v>
      </c>
      <c r="F5432">
        <v>1</v>
      </c>
      <c r="G5432">
        <v>0</v>
      </c>
      <c r="H5432" t="s">
        <v>23</v>
      </c>
      <c r="I5432" t="s">
        <v>23</v>
      </c>
      <c r="J5432" t="s">
        <v>23</v>
      </c>
    </row>
    <row r="5433" spans="1:10" x14ac:dyDescent="0.15">
      <c r="A5433" t="s">
        <v>894</v>
      </c>
      <c r="C5433" t="str">
        <f>VLOOKUP(A5433,装配单主表!A:B,2,FALSE)</f>
        <v>10000567</v>
      </c>
      <c r="D5433">
        <v>11990629</v>
      </c>
      <c r="E5433" t="s">
        <v>2938</v>
      </c>
      <c r="F5433">
        <v>1</v>
      </c>
      <c r="G5433">
        <v>0</v>
      </c>
      <c r="H5433" t="s">
        <v>23</v>
      </c>
      <c r="I5433" t="s">
        <v>23</v>
      </c>
      <c r="J5433" t="s">
        <v>23</v>
      </c>
    </row>
    <row r="5434" spans="1:10" x14ac:dyDescent="0.15">
      <c r="A5434" t="s">
        <v>894</v>
      </c>
      <c r="C5434" t="str">
        <f>VLOOKUP(A5434,装配单主表!A:B,2,FALSE)</f>
        <v>10000567</v>
      </c>
      <c r="D5434">
        <v>11990606</v>
      </c>
      <c r="E5434" t="s">
        <v>2927</v>
      </c>
      <c r="F5434">
        <v>1</v>
      </c>
      <c r="G5434">
        <v>0</v>
      </c>
      <c r="H5434" t="s">
        <v>23</v>
      </c>
      <c r="I5434" t="s">
        <v>23</v>
      </c>
      <c r="J5434" t="s">
        <v>23</v>
      </c>
    </row>
    <row r="5435" spans="1:10" x14ac:dyDescent="0.15">
      <c r="A5435" t="s">
        <v>894</v>
      </c>
      <c r="C5435" t="str">
        <f>VLOOKUP(A5435,装配单主表!A:B,2,FALSE)</f>
        <v>10000567</v>
      </c>
      <c r="D5435">
        <v>11990607</v>
      </c>
      <c r="E5435" t="s">
        <v>2928</v>
      </c>
      <c r="F5435">
        <v>1</v>
      </c>
      <c r="G5435">
        <v>0</v>
      </c>
      <c r="H5435" t="s">
        <v>23</v>
      </c>
      <c r="I5435" t="s">
        <v>23</v>
      </c>
      <c r="J5435" t="s">
        <v>23</v>
      </c>
    </row>
    <row r="5436" spans="1:10" x14ac:dyDescent="0.15">
      <c r="A5436" t="s">
        <v>894</v>
      </c>
      <c r="C5436" t="str">
        <f>VLOOKUP(A5436,装配单主表!A:B,2,FALSE)</f>
        <v>10000567</v>
      </c>
      <c r="D5436">
        <v>11990617</v>
      </c>
      <c r="E5436" t="s">
        <v>2933</v>
      </c>
      <c r="F5436">
        <v>1</v>
      </c>
      <c r="G5436">
        <v>0</v>
      </c>
      <c r="H5436" t="s">
        <v>23</v>
      </c>
      <c r="I5436" t="s">
        <v>23</v>
      </c>
      <c r="J5436" t="s">
        <v>23</v>
      </c>
    </row>
    <row r="5437" spans="1:10" x14ac:dyDescent="0.15">
      <c r="A5437" t="s">
        <v>894</v>
      </c>
      <c r="C5437" t="str">
        <f>VLOOKUP(A5437,装配单主表!A:B,2,FALSE)</f>
        <v>10000567</v>
      </c>
      <c r="D5437">
        <v>11990613</v>
      </c>
      <c r="E5437" t="s">
        <v>2930</v>
      </c>
      <c r="F5437">
        <v>1</v>
      </c>
      <c r="G5437">
        <v>0</v>
      </c>
      <c r="H5437" t="s">
        <v>23</v>
      </c>
      <c r="I5437" t="s">
        <v>23</v>
      </c>
      <c r="J5437" t="s">
        <v>23</v>
      </c>
    </row>
    <row r="5438" spans="1:10" x14ac:dyDescent="0.15">
      <c r="A5438" t="s">
        <v>894</v>
      </c>
      <c r="C5438" t="str">
        <f>VLOOKUP(A5438,装配单主表!A:B,2,FALSE)</f>
        <v>10000567</v>
      </c>
      <c r="D5438">
        <v>11990597</v>
      </c>
      <c r="E5438" t="s">
        <v>2924</v>
      </c>
      <c r="F5438">
        <v>1</v>
      </c>
      <c r="G5438">
        <v>0</v>
      </c>
      <c r="H5438" t="s">
        <v>23</v>
      </c>
      <c r="I5438" t="s">
        <v>23</v>
      </c>
      <c r="J5438" t="s">
        <v>23</v>
      </c>
    </row>
    <row r="5439" spans="1:10" x14ac:dyDescent="0.15">
      <c r="A5439" t="s">
        <v>894</v>
      </c>
      <c r="C5439" t="str">
        <f>VLOOKUP(A5439,装配单主表!A:B,2,FALSE)</f>
        <v>10000567</v>
      </c>
      <c r="D5439">
        <v>11990563</v>
      </c>
      <c r="E5439" t="s">
        <v>2923</v>
      </c>
      <c r="F5439">
        <v>1</v>
      </c>
      <c r="G5439">
        <v>0</v>
      </c>
      <c r="H5439" t="s">
        <v>23</v>
      </c>
      <c r="I5439" t="s">
        <v>23</v>
      </c>
      <c r="J5439" t="s">
        <v>23</v>
      </c>
    </row>
    <row r="5440" spans="1:10" x14ac:dyDescent="0.15">
      <c r="A5440" t="s">
        <v>894</v>
      </c>
      <c r="C5440" t="str">
        <f>VLOOKUP(A5440,装配单主表!A:B,2,FALSE)</f>
        <v>10000567</v>
      </c>
      <c r="D5440">
        <v>11990515</v>
      </c>
      <c r="E5440" t="s">
        <v>491</v>
      </c>
      <c r="F5440">
        <v>1</v>
      </c>
      <c r="G5440">
        <v>0</v>
      </c>
      <c r="H5440" t="s">
        <v>23</v>
      </c>
      <c r="I5440" t="s">
        <v>23</v>
      </c>
      <c r="J5440" t="s">
        <v>23</v>
      </c>
    </row>
    <row r="5441" spans="1:10" x14ac:dyDescent="0.15">
      <c r="A5441" t="s">
        <v>894</v>
      </c>
      <c r="C5441" t="str">
        <f>VLOOKUP(A5441,装配单主表!A:B,2,FALSE)</f>
        <v>10000567</v>
      </c>
      <c r="D5441">
        <v>11983743</v>
      </c>
      <c r="E5441" t="s">
        <v>2884</v>
      </c>
      <c r="F5441">
        <v>1</v>
      </c>
      <c r="G5441">
        <v>0</v>
      </c>
      <c r="H5441" t="s">
        <v>23</v>
      </c>
      <c r="I5441" t="s">
        <v>23</v>
      </c>
      <c r="J5441" t="s">
        <v>23</v>
      </c>
    </row>
    <row r="5442" spans="1:10" x14ac:dyDescent="0.15">
      <c r="A5442" t="s">
        <v>894</v>
      </c>
      <c r="C5442" t="str">
        <f>VLOOKUP(A5442,装配单主表!A:B,2,FALSE)</f>
        <v>10000567</v>
      </c>
      <c r="D5442">
        <v>11983742</v>
      </c>
      <c r="E5442" t="s">
        <v>2883</v>
      </c>
      <c r="F5442">
        <v>1</v>
      </c>
      <c r="G5442">
        <v>0</v>
      </c>
      <c r="H5442" t="s">
        <v>23</v>
      </c>
      <c r="I5442" t="s">
        <v>23</v>
      </c>
      <c r="J5442" t="s">
        <v>23</v>
      </c>
    </row>
    <row r="5443" spans="1:10" x14ac:dyDescent="0.15">
      <c r="A5443" t="s">
        <v>384</v>
      </c>
      <c r="C5443" t="str">
        <f>VLOOKUP(A5443,装配单主表!A:B,2,FALSE)</f>
        <v>10000568</v>
      </c>
      <c r="D5443">
        <v>11983742</v>
      </c>
      <c r="E5443" t="s">
        <v>2883</v>
      </c>
      <c r="F5443">
        <v>1</v>
      </c>
      <c r="G5443">
        <v>0</v>
      </c>
      <c r="H5443" t="s">
        <v>23</v>
      </c>
      <c r="I5443" t="s">
        <v>23</v>
      </c>
      <c r="J5443" t="s">
        <v>23</v>
      </c>
    </row>
    <row r="5444" spans="1:10" x14ac:dyDescent="0.15">
      <c r="A5444" t="s">
        <v>384</v>
      </c>
      <c r="C5444" t="str">
        <f>VLOOKUP(A5444,装配单主表!A:B,2,FALSE)</f>
        <v>10000568</v>
      </c>
      <c r="D5444">
        <v>11983743</v>
      </c>
      <c r="E5444" t="s">
        <v>2884</v>
      </c>
      <c r="F5444">
        <v>1</v>
      </c>
      <c r="G5444">
        <v>0</v>
      </c>
      <c r="H5444" t="s">
        <v>23</v>
      </c>
      <c r="I5444" t="s">
        <v>23</v>
      </c>
      <c r="J5444" t="s">
        <v>23</v>
      </c>
    </row>
    <row r="5445" spans="1:10" x14ac:dyDescent="0.15">
      <c r="A5445" t="s">
        <v>384</v>
      </c>
      <c r="C5445" t="str">
        <f>VLOOKUP(A5445,装配单主表!A:B,2,FALSE)</f>
        <v>10000568</v>
      </c>
      <c r="D5445">
        <v>11990512</v>
      </c>
      <c r="E5445" t="s">
        <v>385</v>
      </c>
      <c r="F5445">
        <v>1</v>
      </c>
      <c r="G5445">
        <v>0</v>
      </c>
      <c r="H5445" t="s">
        <v>23</v>
      </c>
      <c r="I5445" t="s">
        <v>23</v>
      </c>
      <c r="J5445" t="s">
        <v>23</v>
      </c>
    </row>
    <row r="5446" spans="1:10" x14ac:dyDescent="0.15">
      <c r="A5446" t="s">
        <v>384</v>
      </c>
      <c r="C5446" t="str">
        <f>VLOOKUP(A5446,装配单主表!A:B,2,FALSE)</f>
        <v>10000568</v>
      </c>
      <c r="D5446">
        <v>11990560</v>
      </c>
      <c r="E5446" t="s">
        <v>2920</v>
      </c>
      <c r="F5446">
        <v>1</v>
      </c>
      <c r="G5446">
        <v>0</v>
      </c>
      <c r="H5446" t="s">
        <v>23</v>
      </c>
      <c r="I5446" t="s">
        <v>23</v>
      </c>
      <c r="J5446" t="s">
        <v>23</v>
      </c>
    </row>
    <row r="5447" spans="1:10" x14ac:dyDescent="0.15">
      <c r="A5447" t="s">
        <v>384</v>
      </c>
      <c r="C5447" t="str">
        <f>VLOOKUP(A5447,装配单主表!A:B,2,FALSE)</f>
        <v>10000568</v>
      </c>
      <c r="D5447">
        <v>11990597</v>
      </c>
      <c r="E5447" t="s">
        <v>2924</v>
      </c>
      <c r="F5447">
        <v>1</v>
      </c>
      <c r="G5447">
        <v>0</v>
      </c>
      <c r="H5447" t="s">
        <v>23</v>
      </c>
      <c r="I5447" t="s">
        <v>23</v>
      </c>
      <c r="J5447" t="s">
        <v>23</v>
      </c>
    </row>
    <row r="5448" spans="1:10" x14ac:dyDescent="0.15">
      <c r="A5448" t="s">
        <v>384</v>
      </c>
      <c r="C5448" t="str">
        <f>VLOOKUP(A5448,装配单主表!A:B,2,FALSE)</f>
        <v>10000568</v>
      </c>
      <c r="D5448">
        <v>11990613</v>
      </c>
      <c r="E5448" t="s">
        <v>2930</v>
      </c>
      <c r="F5448">
        <v>1</v>
      </c>
      <c r="G5448">
        <v>0</v>
      </c>
      <c r="H5448" t="s">
        <v>23</v>
      </c>
      <c r="I5448" t="s">
        <v>23</v>
      </c>
      <c r="J5448" t="s">
        <v>23</v>
      </c>
    </row>
    <row r="5449" spans="1:10" x14ac:dyDescent="0.15">
      <c r="A5449" t="s">
        <v>384</v>
      </c>
      <c r="C5449" t="str">
        <f>VLOOKUP(A5449,装配单主表!A:B,2,FALSE)</f>
        <v>10000568</v>
      </c>
      <c r="D5449">
        <v>11990617</v>
      </c>
      <c r="E5449" t="s">
        <v>2933</v>
      </c>
      <c r="F5449">
        <v>1</v>
      </c>
      <c r="G5449">
        <v>0</v>
      </c>
      <c r="H5449" t="s">
        <v>23</v>
      </c>
      <c r="I5449" t="s">
        <v>23</v>
      </c>
      <c r="J5449" t="s">
        <v>23</v>
      </c>
    </row>
    <row r="5450" spans="1:10" x14ac:dyDescent="0.15">
      <c r="A5450" t="s">
        <v>384</v>
      </c>
      <c r="C5450" t="str">
        <f>VLOOKUP(A5450,装配单主表!A:B,2,FALSE)</f>
        <v>10000568</v>
      </c>
      <c r="D5450">
        <v>11990607</v>
      </c>
      <c r="E5450" t="s">
        <v>2928</v>
      </c>
      <c r="F5450">
        <v>1</v>
      </c>
      <c r="G5450">
        <v>0</v>
      </c>
      <c r="H5450" t="s">
        <v>23</v>
      </c>
      <c r="I5450" t="s">
        <v>23</v>
      </c>
      <c r="J5450" t="s">
        <v>23</v>
      </c>
    </row>
    <row r="5451" spans="1:10" x14ac:dyDescent="0.15">
      <c r="A5451" t="s">
        <v>384</v>
      </c>
      <c r="C5451" t="str">
        <f>VLOOKUP(A5451,装配单主表!A:B,2,FALSE)</f>
        <v>10000568</v>
      </c>
      <c r="D5451">
        <v>11990606</v>
      </c>
      <c r="E5451" t="s">
        <v>2927</v>
      </c>
      <c r="F5451">
        <v>1</v>
      </c>
      <c r="G5451">
        <v>0</v>
      </c>
      <c r="H5451" t="s">
        <v>23</v>
      </c>
      <c r="I5451" t="s">
        <v>23</v>
      </c>
      <c r="J5451" t="s">
        <v>23</v>
      </c>
    </row>
    <row r="5452" spans="1:10" x14ac:dyDescent="0.15">
      <c r="A5452" t="s">
        <v>384</v>
      </c>
      <c r="C5452" t="str">
        <f>VLOOKUP(A5452,装配单主表!A:B,2,FALSE)</f>
        <v>10000568</v>
      </c>
      <c r="D5452">
        <v>11990629</v>
      </c>
      <c r="E5452" t="s">
        <v>2938</v>
      </c>
      <c r="F5452">
        <v>1</v>
      </c>
      <c r="G5452">
        <v>0</v>
      </c>
      <c r="H5452" t="s">
        <v>23</v>
      </c>
      <c r="I5452" t="s">
        <v>23</v>
      </c>
      <c r="J5452" t="s">
        <v>23</v>
      </c>
    </row>
    <row r="5453" spans="1:10" x14ac:dyDescent="0.15">
      <c r="A5453" t="s">
        <v>384</v>
      </c>
      <c r="C5453" t="str">
        <f>VLOOKUP(A5453,装配单主表!A:B,2,FALSE)</f>
        <v>10000568</v>
      </c>
      <c r="D5453">
        <v>11990784</v>
      </c>
      <c r="E5453" t="s">
        <v>2954</v>
      </c>
      <c r="F5453">
        <v>1</v>
      </c>
      <c r="G5453">
        <v>0</v>
      </c>
      <c r="H5453" t="s">
        <v>23</v>
      </c>
      <c r="I5453" t="s">
        <v>23</v>
      </c>
      <c r="J5453" t="s">
        <v>23</v>
      </c>
    </row>
    <row r="5454" spans="1:10" x14ac:dyDescent="0.15">
      <c r="A5454" t="s">
        <v>386</v>
      </c>
      <c r="C5454" t="str">
        <f>VLOOKUP(A5454,装配单主表!A:B,2,FALSE)</f>
        <v>10000569</v>
      </c>
      <c r="D5454">
        <v>11990784</v>
      </c>
      <c r="E5454" t="s">
        <v>2954</v>
      </c>
      <c r="F5454">
        <v>1</v>
      </c>
      <c r="G5454">
        <v>0</v>
      </c>
      <c r="H5454" t="s">
        <v>23</v>
      </c>
      <c r="I5454" t="s">
        <v>23</v>
      </c>
      <c r="J5454" t="s">
        <v>23</v>
      </c>
    </row>
    <row r="5455" spans="1:10" x14ac:dyDescent="0.15">
      <c r="A5455" t="s">
        <v>386</v>
      </c>
      <c r="C5455" t="str">
        <f>VLOOKUP(A5455,装配单主表!A:B,2,FALSE)</f>
        <v>10000569</v>
      </c>
      <c r="D5455">
        <v>11990629</v>
      </c>
      <c r="E5455" t="s">
        <v>2938</v>
      </c>
      <c r="F5455">
        <v>1</v>
      </c>
      <c r="G5455">
        <v>0</v>
      </c>
      <c r="H5455" t="s">
        <v>23</v>
      </c>
      <c r="I5455" t="s">
        <v>23</v>
      </c>
      <c r="J5455" t="s">
        <v>23</v>
      </c>
    </row>
    <row r="5456" spans="1:10" x14ac:dyDescent="0.15">
      <c r="A5456" t="s">
        <v>386</v>
      </c>
      <c r="C5456" t="str">
        <f>VLOOKUP(A5456,装配单主表!A:B,2,FALSE)</f>
        <v>10000569</v>
      </c>
      <c r="D5456">
        <v>11990606</v>
      </c>
      <c r="E5456" t="s">
        <v>2927</v>
      </c>
      <c r="F5456">
        <v>1</v>
      </c>
      <c r="G5456">
        <v>0</v>
      </c>
      <c r="H5456" t="s">
        <v>23</v>
      </c>
      <c r="I5456" t="s">
        <v>23</v>
      </c>
      <c r="J5456" t="s">
        <v>23</v>
      </c>
    </row>
    <row r="5457" spans="1:10" x14ac:dyDescent="0.15">
      <c r="A5457" t="s">
        <v>386</v>
      </c>
      <c r="C5457" t="str">
        <f>VLOOKUP(A5457,装配单主表!A:B,2,FALSE)</f>
        <v>10000569</v>
      </c>
      <c r="D5457">
        <v>11990607</v>
      </c>
      <c r="E5457" t="s">
        <v>2928</v>
      </c>
      <c r="F5457">
        <v>1</v>
      </c>
      <c r="G5457">
        <v>0</v>
      </c>
      <c r="H5457" t="s">
        <v>23</v>
      </c>
      <c r="I5457" t="s">
        <v>23</v>
      </c>
      <c r="J5457" t="s">
        <v>23</v>
      </c>
    </row>
    <row r="5458" spans="1:10" x14ac:dyDescent="0.15">
      <c r="A5458" t="s">
        <v>386</v>
      </c>
      <c r="C5458" t="str">
        <f>VLOOKUP(A5458,装配单主表!A:B,2,FALSE)</f>
        <v>10000569</v>
      </c>
      <c r="D5458">
        <v>11990617</v>
      </c>
      <c r="E5458" t="s">
        <v>2933</v>
      </c>
      <c r="F5458">
        <v>1</v>
      </c>
      <c r="G5458">
        <v>0</v>
      </c>
      <c r="H5458" t="s">
        <v>23</v>
      </c>
      <c r="I5458" t="s">
        <v>23</v>
      </c>
      <c r="J5458" t="s">
        <v>23</v>
      </c>
    </row>
    <row r="5459" spans="1:10" x14ac:dyDescent="0.15">
      <c r="A5459" t="s">
        <v>386</v>
      </c>
      <c r="C5459" t="str">
        <f>VLOOKUP(A5459,装配单主表!A:B,2,FALSE)</f>
        <v>10000569</v>
      </c>
      <c r="D5459">
        <v>11990613</v>
      </c>
      <c r="E5459" t="s">
        <v>2930</v>
      </c>
      <c r="F5459">
        <v>1</v>
      </c>
      <c r="G5459">
        <v>0</v>
      </c>
      <c r="H5459" t="s">
        <v>23</v>
      </c>
      <c r="I5459" t="s">
        <v>23</v>
      </c>
      <c r="J5459" t="s">
        <v>23</v>
      </c>
    </row>
    <row r="5460" spans="1:10" x14ac:dyDescent="0.15">
      <c r="A5460" t="s">
        <v>386</v>
      </c>
      <c r="C5460" t="str">
        <f>VLOOKUP(A5460,装配单主表!A:B,2,FALSE)</f>
        <v>10000569</v>
      </c>
      <c r="D5460">
        <v>11990597</v>
      </c>
      <c r="E5460" t="s">
        <v>2924</v>
      </c>
      <c r="F5460">
        <v>1</v>
      </c>
      <c r="G5460">
        <v>0</v>
      </c>
      <c r="H5460" t="s">
        <v>23</v>
      </c>
      <c r="I5460" t="s">
        <v>23</v>
      </c>
      <c r="J5460" t="s">
        <v>23</v>
      </c>
    </row>
    <row r="5461" spans="1:10" x14ac:dyDescent="0.15">
      <c r="A5461" t="s">
        <v>386</v>
      </c>
      <c r="C5461" t="str">
        <f>VLOOKUP(A5461,装配单主表!A:B,2,FALSE)</f>
        <v>10000569</v>
      </c>
      <c r="D5461">
        <v>11990558</v>
      </c>
      <c r="E5461" t="s">
        <v>2918</v>
      </c>
      <c r="F5461">
        <v>1</v>
      </c>
      <c r="G5461">
        <v>0</v>
      </c>
      <c r="H5461" t="s">
        <v>23</v>
      </c>
      <c r="I5461" t="s">
        <v>23</v>
      </c>
      <c r="J5461" t="s">
        <v>23</v>
      </c>
    </row>
    <row r="5462" spans="1:10" x14ac:dyDescent="0.15">
      <c r="A5462" t="s">
        <v>386</v>
      </c>
      <c r="C5462" t="str">
        <f>VLOOKUP(A5462,装配单主表!A:B,2,FALSE)</f>
        <v>10000569</v>
      </c>
      <c r="D5462">
        <v>11990510</v>
      </c>
      <c r="E5462" t="s">
        <v>387</v>
      </c>
      <c r="F5462">
        <v>1</v>
      </c>
      <c r="G5462">
        <v>0</v>
      </c>
      <c r="H5462" t="s">
        <v>23</v>
      </c>
      <c r="I5462" t="s">
        <v>23</v>
      </c>
      <c r="J5462" t="s">
        <v>23</v>
      </c>
    </row>
    <row r="5463" spans="1:10" x14ac:dyDescent="0.15">
      <c r="A5463" t="s">
        <v>386</v>
      </c>
      <c r="C5463" t="str">
        <f>VLOOKUP(A5463,装配单主表!A:B,2,FALSE)</f>
        <v>10000569</v>
      </c>
      <c r="D5463">
        <v>11983742</v>
      </c>
      <c r="E5463" t="s">
        <v>2883</v>
      </c>
      <c r="F5463">
        <v>1</v>
      </c>
      <c r="G5463">
        <v>0</v>
      </c>
      <c r="H5463" t="s">
        <v>23</v>
      </c>
      <c r="I5463" t="s">
        <v>23</v>
      </c>
      <c r="J5463" t="s">
        <v>23</v>
      </c>
    </row>
    <row r="5464" spans="1:10" x14ac:dyDescent="0.15">
      <c r="A5464" t="s">
        <v>386</v>
      </c>
      <c r="C5464" t="str">
        <f>VLOOKUP(A5464,装配单主表!A:B,2,FALSE)</f>
        <v>10000569</v>
      </c>
      <c r="D5464">
        <v>11983743</v>
      </c>
      <c r="E5464" t="s">
        <v>2884</v>
      </c>
      <c r="F5464">
        <v>1</v>
      </c>
      <c r="G5464">
        <v>0</v>
      </c>
      <c r="H5464" t="s">
        <v>23</v>
      </c>
      <c r="I5464" t="s">
        <v>23</v>
      </c>
      <c r="J5464" t="s">
        <v>23</v>
      </c>
    </row>
    <row r="5465" spans="1:10" x14ac:dyDescent="0.15">
      <c r="A5465" t="s">
        <v>388</v>
      </c>
      <c r="C5465" t="str">
        <f>VLOOKUP(A5465,装配单主表!A:B,2,FALSE)</f>
        <v>10000570</v>
      </c>
      <c r="D5465">
        <v>11983743</v>
      </c>
      <c r="E5465" t="s">
        <v>2884</v>
      </c>
      <c r="F5465">
        <v>1</v>
      </c>
      <c r="G5465">
        <v>0</v>
      </c>
      <c r="H5465" t="s">
        <v>23</v>
      </c>
      <c r="I5465" t="s">
        <v>23</v>
      </c>
      <c r="J5465" t="s">
        <v>23</v>
      </c>
    </row>
    <row r="5466" spans="1:10" x14ac:dyDescent="0.15">
      <c r="A5466" t="s">
        <v>388</v>
      </c>
      <c r="C5466" t="str">
        <f>VLOOKUP(A5466,装配单主表!A:B,2,FALSE)</f>
        <v>10000570</v>
      </c>
      <c r="D5466">
        <v>11983742</v>
      </c>
      <c r="E5466" t="s">
        <v>2883</v>
      </c>
      <c r="F5466">
        <v>1</v>
      </c>
      <c r="G5466">
        <v>0</v>
      </c>
      <c r="H5466" t="s">
        <v>23</v>
      </c>
      <c r="I5466" t="s">
        <v>23</v>
      </c>
      <c r="J5466" t="s">
        <v>23</v>
      </c>
    </row>
    <row r="5467" spans="1:10" x14ac:dyDescent="0.15">
      <c r="A5467" t="s">
        <v>388</v>
      </c>
      <c r="C5467" t="str">
        <f>VLOOKUP(A5467,装配单主表!A:B,2,FALSE)</f>
        <v>10000570</v>
      </c>
      <c r="D5467">
        <v>11990513</v>
      </c>
      <c r="E5467" t="s">
        <v>389</v>
      </c>
      <c r="F5467">
        <v>1</v>
      </c>
      <c r="G5467">
        <v>0</v>
      </c>
      <c r="H5467" t="s">
        <v>23</v>
      </c>
      <c r="I5467" t="s">
        <v>23</v>
      </c>
      <c r="J5467" t="s">
        <v>23</v>
      </c>
    </row>
    <row r="5468" spans="1:10" x14ac:dyDescent="0.15">
      <c r="A5468" t="s">
        <v>388</v>
      </c>
      <c r="C5468" t="str">
        <f>VLOOKUP(A5468,装配单主表!A:B,2,FALSE)</f>
        <v>10000570</v>
      </c>
      <c r="D5468">
        <v>11990597</v>
      </c>
      <c r="E5468" t="s">
        <v>2924</v>
      </c>
      <c r="F5468">
        <v>1</v>
      </c>
      <c r="G5468">
        <v>0</v>
      </c>
      <c r="H5468" t="s">
        <v>23</v>
      </c>
      <c r="I5468" t="s">
        <v>23</v>
      </c>
      <c r="J5468" t="s">
        <v>23</v>
      </c>
    </row>
    <row r="5469" spans="1:10" x14ac:dyDescent="0.15">
      <c r="A5469" t="s">
        <v>388</v>
      </c>
      <c r="C5469" t="str">
        <f>VLOOKUP(A5469,装配单主表!A:B,2,FALSE)</f>
        <v>10000570</v>
      </c>
      <c r="D5469">
        <v>11990561</v>
      </c>
      <c r="E5469" t="s">
        <v>2921</v>
      </c>
      <c r="F5469">
        <v>1</v>
      </c>
      <c r="G5469">
        <v>0</v>
      </c>
      <c r="H5469" t="s">
        <v>23</v>
      </c>
      <c r="I5469" t="s">
        <v>23</v>
      </c>
      <c r="J5469" t="s">
        <v>23</v>
      </c>
    </row>
    <row r="5470" spans="1:10" x14ac:dyDescent="0.15">
      <c r="A5470" t="s">
        <v>388</v>
      </c>
      <c r="C5470" t="str">
        <f>VLOOKUP(A5470,装配单主表!A:B,2,FALSE)</f>
        <v>10000570</v>
      </c>
      <c r="D5470">
        <v>11990613</v>
      </c>
      <c r="E5470" t="s">
        <v>2930</v>
      </c>
      <c r="F5470">
        <v>1</v>
      </c>
      <c r="G5470">
        <v>0</v>
      </c>
      <c r="H5470" t="s">
        <v>23</v>
      </c>
      <c r="I5470" t="s">
        <v>23</v>
      </c>
      <c r="J5470" t="s">
        <v>23</v>
      </c>
    </row>
    <row r="5471" spans="1:10" x14ac:dyDescent="0.15">
      <c r="A5471" t="s">
        <v>388</v>
      </c>
      <c r="C5471" t="str">
        <f>VLOOKUP(A5471,装配单主表!A:B,2,FALSE)</f>
        <v>10000570</v>
      </c>
      <c r="D5471">
        <v>11990617</v>
      </c>
      <c r="E5471" t="s">
        <v>2933</v>
      </c>
      <c r="F5471">
        <v>1</v>
      </c>
      <c r="G5471">
        <v>0</v>
      </c>
      <c r="H5471" t="s">
        <v>23</v>
      </c>
      <c r="I5471" t="s">
        <v>23</v>
      </c>
      <c r="J5471" t="s">
        <v>23</v>
      </c>
    </row>
    <row r="5472" spans="1:10" x14ac:dyDescent="0.15">
      <c r="A5472" t="s">
        <v>388</v>
      </c>
      <c r="C5472" t="str">
        <f>VLOOKUP(A5472,装配单主表!A:B,2,FALSE)</f>
        <v>10000570</v>
      </c>
      <c r="D5472">
        <v>11990607</v>
      </c>
      <c r="E5472" t="s">
        <v>2928</v>
      </c>
      <c r="F5472">
        <v>1</v>
      </c>
      <c r="G5472">
        <v>0</v>
      </c>
      <c r="H5472" t="s">
        <v>23</v>
      </c>
      <c r="I5472" t="s">
        <v>23</v>
      </c>
      <c r="J5472" t="s">
        <v>23</v>
      </c>
    </row>
    <row r="5473" spans="1:10" x14ac:dyDescent="0.15">
      <c r="A5473" t="s">
        <v>388</v>
      </c>
      <c r="C5473" t="str">
        <f>VLOOKUP(A5473,装配单主表!A:B,2,FALSE)</f>
        <v>10000570</v>
      </c>
      <c r="D5473">
        <v>11990606</v>
      </c>
      <c r="E5473" t="s">
        <v>2927</v>
      </c>
      <c r="F5473">
        <v>1</v>
      </c>
      <c r="G5473">
        <v>0</v>
      </c>
      <c r="H5473" t="s">
        <v>23</v>
      </c>
      <c r="I5473" t="s">
        <v>23</v>
      </c>
      <c r="J5473" t="s">
        <v>23</v>
      </c>
    </row>
    <row r="5474" spans="1:10" x14ac:dyDescent="0.15">
      <c r="A5474" t="s">
        <v>388</v>
      </c>
      <c r="C5474" t="str">
        <f>VLOOKUP(A5474,装配单主表!A:B,2,FALSE)</f>
        <v>10000570</v>
      </c>
      <c r="D5474">
        <v>11990629</v>
      </c>
      <c r="E5474" t="s">
        <v>2938</v>
      </c>
      <c r="F5474">
        <v>1</v>
      </c>
      <c r="G5474">
        <v>0</v>
      </c>
      <c r="H5474" t="s">
        <v>23</v>
      </c>
      <c r="I5474" t="s">
        <v>23</v>
      </c>
      <c r="J5474" t="s">
        <v>23</v>
      </c>
    </row>
    <row r="5475" spans="1:10" x14ac:dyDescent="0.15">
      <c r="A5475" t="s">
        <v>388</v>
      </c>
      <c r="C5475" t="str">
        <f>VLOOKUP(A5475,装配单主表!A:B,2,FALSE)</f>
        <v>10000570</v>
      </c>
      <c r="D5475">
        <v>11990784</v>
      </c>
      <c r="E5475" t="s">
        <v>2954</v>
      </c>
      <c r="F5475">
        <v>1</v>
      </c>
      <c r="G5475">
        <v>0</v>
      </c>
      <c r="H5475" t="s">
        <v>23</v>
      </c>
      <c r="I5475" t="s">
        <v>23</v>
      </c>
      <c r="J5475" t="s">
        <v>23</v>
      </c>
    </row>
    <row r="5476" spans="1:10" x14ac:dyDescent="0.15">
      <c r="A5476" t="s">
        <v>390</v>
      </c>
      <c r="C5476" t="str">
        <f>VLOOKUP(A5476,装配单主表!A:B,2,FALSE)</f>
        <v>10000571</v>
      </c>
      <c r="D5476">
        <v>11990784</v>
      </c>
      <c r="E5476" t="s">
        <v>2954</v>
      </c>
      <c r="F5476">
        <v>1</v>
      </c>
      <c r="G5476">
        <v>0</v>
      </c>
      <c r="H5476" t="s">
        <v>23</v>
      </c>
      <c r="I5476" t="s">
        <v>23</v>
      </c>
      <c r="J5476" t="s">
        <v>23</v>
      </c>
    </row>
    <row r="5477" spans="1:10" x14ac:dyDescent="0.15">
      <c r="A5477" t="s">
        <v>390</v>
      </c>
      <c r="C5477" t="str">
        <f>VLOOKUP(A5477,装配单主表!A:B,2,FALSE)</f>
        <v>10000571</v>
      </c>
      <c r="D5477">
        <v>11990629</v>
      </c>
      <c r="E5477" t="s">
        <v>2938</v>
      </c>
      <c r="F5477">
        <v>1</v>
      </c>
      <c r="G5477">
        <v>0</v>
      </c>
      <c r="H5477" t="s">
        <v>23</v>
      </c>
      <c r="I5477" t="s">
        <v>23</v>
      </c>
      <c r="J5477" t="s">
        <v>23</v>
      </c>
    </row>
    <row r="5478" spans="1:10" x14ac:dyDescent="0.15">
      <c r="A5478" t="s">
        <v>390</v>
      </c>
      <c r="C5478" t="str">
        <f>VLOOKUP(A5478,装配单主表!A:B,2,FALSE)</f>
        <v>10000571</v>
      </c>
      <c r="D5478">
        <v>11990617</v>
      </c>
      <c r="E5478" t="s">
        <v>2933</v>
      </c>
      <c r="F5478">
        <v>1</v>
      </c>
      <c r="G5478">
        <v>0</v>
      </c>
      <c r="H5478" t="s">
        <v>23</v>
      </c>
      <c r="I5478" t="s">
        <v>23</v>
      </c>
      <c r="J5478" t="s">
        <v>23</v>
      </c>
    </row>
    <row r="5479" spans="1:10" x14ac:dyDescent="0.15">
      <c r="A5479" t="s">
        <v>390</v>
      </c>
      <c r="C5479" t="str">
        <f>VLOOKUP(A5479,装配单主表!A:B,2,FALSE)</f>
        <v>10000571</v>
      </c>
      <c r="D5479">
        <v>11990606</v>
      </c>
      <c r="E5479" t="s">
        <v>2927</v>
      </c>
      <c r="F5479">
        <v>1</v>
      </c>
      <c r="G5479">
        <v>0</v>
      </c>
      <c r="H5479" t="s">
        <v>23</v>
      </c>
      <c r="I5479" t="s">
        <v>23</v>
      </c>
      <c r="J5479" t="s">
        <v>23</v>
      </c>
    </row>
    <row r="5480" spans="1:10" x14ac:dyDescent="0.15">
      <c r="A5480" t="s">
        <v>390</v>
      </c>
      <c r="C5480" t="str">
        <f>VLOOKUP(A5480,装配单主表!A:B,2,FALSE)</f>
        <v>10000571</v>
      </c>
      <c r="D5480">
        <v>11990607</v>
      </c>
      <c r="E5480" t="s">
        <v>2928</v>
      </c>
      <c r="F5480">
        <v>1</v>
      </c>
      <c r="G5480">
        <v>0</v>
      </c>
      <c r="H5480" t="s">
        <v>23</v>
      </c>
      <c r="I5480" t="s">
        <v>23</v>
      </c>
      <c r="J5480" t="s">
        <v>23</v>
      </c>
    </row>
    <row r="5481" spans="1:10" x14ac:dyDescent="0.15">
      <c r="A5481" t="s">
        <v>390</v>
      </c>
      <c r="C5481" t="str">
        <f>VLOOKUP(A5481,装配单主表!A:B,2,FALSE)</f>
        <v>10000571</v>
      </c>
      <c r="D5481">
        <v>11990597</v>
      </c>
      <c r="E5481" t="s">
        <v>2924</v>
      </c>
      <c r="F5481">
        <v>1</v>
      </c>
      <c r="G5481">
        <v>0</v>
      </c>
      <c r="H5481" t="s">
        <v>23</v>
      </c>
      <c r="I5481" t="s">
        <v>23</v>
      </c>
      <c r="J5481" t="s">
        <v>23</v>
      </c>
    </row>
    <row r="5482" spans="1:10" x14ac:dyDescent="0.15">
      <c r="A5482" t="s">
        <v>390</v>
      </c>
      <c r="C5482" t="str">
        <f>VLOOKUP(A5482,装配单主表!A:B,2,FALSE)</f>
        <v>10000571</v>
      </c>
      <c r="D5482">
        <v>11990613</v>
      </c>
      <c r="E5482" t="s">
        <v>2930</v>
      </c>
      <c r="F5482">
        <v>1</v>
      </c>
      <c r="G5482">
        <v>0</v>
      </c>
      <c r="H5482" t="s">
        <v>23</v>
      </c>
      <c r="I5482" t="s">
        <v>23</v>
      </c>
      <c r="J5482" t="s">
        <v>23</v>
      </c>
    </row>
    <row r="5483" spans="1:10" x14ac:dyDescent="0.15">
      <c r="A5483" t="s">
        <v>390</v>
      </c>
      <c r="C5483" t="str">
        <f>VLOOKUP(A5483,装配单主表!A:B,2,FALSE)</f>
        <v>10000571</v>
      </c>
      <c r="D5483">
        <v>11990556</v>
      </c>
      <c r="E5483" t="s">
        <v>2916</v>
      </c>
      <c r="F5483">
        <v>1</v>
      </c>
      <c r="G5483">
        <v>0</v>
      </c>
      <c r="H5483" t="s">
        <v>23</v>
      </c>
      <c r="I5483" t="s">
        <v>23</v>
      </c>
      <c r="J5483" t="s">
        <v>23</v>
      </c>
    </row>
    <row r="5484" spans="1:10" x14ac:dyDescent="0.15">
      <c r="A5484" t="s">
        <v>390</v>
      </c>
      <c r="C5484" t="str">
        <f>VLOOKUP(A5484,装配单主表!A:B,2,FALSE)</f>
        <v>10000571</v>
      </c>
      <c r="D5484">
        <v>11990508</v>
      </c>
      <c r="E5484" t="s">
        <v>391</v>
      </c>
      <c r="F5484">
        <v>1</v>
      </c>
      <c r="G5484">
        <v>0</v>
      </c>
      <c r="H5484" t="s">
        <v>23</v>
      </c>
      <c r="I5484" t="s">
        <v>23</v>
      </c>
      <c r="J5484" t="s">
        <v>23</v>
      </c>
    </row>
    <row r="5485" spans="1:10" x14ac:dyDescent="0.15">
      <c r="A5485" t="s">
        <v>390</v>
      </c>
      <c r="C5485" t="str">
        <f>VLOOKUP(A5485,装配单主表!A:B,2,FALSE)</f>
        <v>10000571</v>
      </c>
      <c r="D5485">
        <v>11983742</v>
      </c>
      <c r="E5485" t="s">
        <v>2883</v>
      </c>
      <c r="F5485">
        <v>1</v>
      </c>
      <c r="G5485">
        <v>0</v>
      </c>
      <c r="H5485" t="s">
        <v>23</v>
      </c>
      <c r="I5485" t="s">
        <v>23</v>
      </c>
      <c r="J5485" t="s">
        <v>23</v>
      </c>
    </row>
    <row r="5486" spans="1:10" x14ac:dyDescent="0.15">
      <c r="A5486" t="s">
        <v>390</v>
      </c>
      <c r="C5486" t="str">
        <f>VLOOKUP(A5486,装配单主表!A:B,2,FALSE)</f>
        <v>10000571</v>
      </c>
      <c r="D5486">
        <v>11983743</v>
      </c>
      <c r="E5486" t="s">
        <v>2884</v>
      </c>
      <c r="F5486">
        <v>1</v>
      </c>
      <c r="G5486">
        <v>0</v>
      </c>
      <c r="H5486" t="s">
        <v>23</v>
      </c>
      <c r="I5486" t="s">
        <v>23</v>
      </c>
      <c r="J5486" t="s">
        <v>23</v>
      </c>
    </row>
    <row r="5487" spans="1:10" x14ac:dyDescent="0.15">
      <c r="A5487" t="s">
        <v>895</v>
      </c>
      <c r="C5487" t="str">
        <f>VLOOKUP(A5487,装配单主表!A:B,2,FALSE)</f>
        <v>10000572</v>
      </c>
      <c r="D5487">
        <v>11983743</v>
      </c>
      <c r="E5487" t="s">
        <v>2884</v>
      </c>
      <c r="F5487">
        <v>1</v>
      </c>
      <c r="G5487">
        <v>0</v>
      </c>
      <c r="H5487" t="s">
        <v>23</v>
      </c>
      <c r="I5487" t="s">
        <v>23</v>
      </c>
      <c r="J5487" t="s">
        <v>23</v>
      </c>
    </row>
    <row r="5488" spans="1:10" x14ac:dyDescent="0.15">
      <c r="A5488" t="s">
        <v>895</v>
      </c>
      <c r="C5488" t="str">
        <f>VLOOKUP(A5488,装配单主表!A:B,2,FALSE)</f>
        <v>10000572</v>
      </c>
      <c r="D5488">
        <v>11983742</v>
      </c>
      <c r="E5488" t="s">
        <v>2883</v>
      </c>
      <c r="F5488">
        <v>1</v>
      </c>
      <c r="G5488">
        <v>0</v>
      </c>
      <c r="H5488" t="s">
        <v>23</v>
      </c>
      <c r="I5488" t="s">
        <v>23</v>
      </c>
      <c r="J5488" t="s">
        <v>23</v>
      </c>
    </row>
    <row r="5489" spans="1:10" x14ac:dyDescent="0.15">
      <c r="A5489" t="s">
        <v>895</v>
      </c>
      <c r="C5489" t="str">
        <f>VLOOKUP(A5489,装配单主表!A:B,2,FALSE)</f>
        <v>10000572</v>
      </c>
      <c r="D5489">
        <v>11990514</v>
      </c>
      <c r="E5489" t="s">
        <v>499</v>
      </c>
      <c r="F5489">
        <v>1</v>
      </c>
      <c r="G5489">
        <v>0</v>
      </c>
      <c r="H5489" t="s">
        <v>23</v>
      </c>
      <c r="I5489" t="s">
        <v>23</v>
      </c>
      <c r="J5489" t="s">
        <v>23</v>
      </c>
    </row>
    <row r="5490" spans="1:10" x14ac:dyDescent="0.15">
      <c r="A5490" t="s">
        <v>895</v>
      </c>
      <c r="C5490" t="str">
        <f>VLOOKUP(A5490,装配单主表!A:B,2,FALSE)</f>
        <v>10000572</v>
      </c>
      <c r="D5490">
        <v>11990562</v>
      </c>
      <c r="E5490" t="s">
        <v>2922</v>
      </c>
      <c r="F5490">
        <v>1</v>
      </c>
      <c r="G5490">
        <v>0</v>
      </c>
      <c r="H5490" t="s">
        <v>23</v>
      </c>
      <c r="I5490" t="s">
        <v>23</v>
      </c>
      <c r="J5490" t="s">
        <v>23</v>
      </c>
    </row>
    <row r="5491" spans="1:10" x14ac:dyDescent="0.15">
      <c r="A5491" t="s">
        <v>895</v>
      </c>
      <c r="C5491" t="str">
        <f>VLOOKUP(A5491,装配单主表!A:B,2,FALSE)</f>
        <v>10000572</v>
      </c>
      <c r="D5491">
        <v>11990613</v>
      </c>
      <c r="E5491" t="s">
        <v>2930</v>
      </c>
      <c r="F5491">
        <v>1</v>
      </c>
      <c r="G5491">
        <v>0</v>
      </c>
      <c r="H5491" t="s">
        <v>23</v>
      </c>
      <c r="I5491" t="s">
        <v>23</v>
      </c>
      <c r="J5491" t="s">
        <v>23</v>
      </c>
    </row>
    <row r="5492" spans="1:10" x14ac:dyDescent="0.15">
      <c r="A5492" t="s">
        <v>895</v>
      </c>
      <c r="C5492" t="str">
        <f>VLOOKUP(A5492,装配单主表!A:B,2,FALSE)</f>
        <v>10000572</v>
      </c>
      <c r="D5492">
        <v>11990597</v>
      </c>
      <c r="E5492" t="s">
        <v>2924</v>
      </c>
      <c r="F5492">
        <v>1</v>
      </c>
      <c r="G5492">
        <v>0</v>
      </c>
      <c r="H5492" t="s">
        <v>23</v>
      </c>
      <c r="I5492" t="s">
        <v>23</v>
      </c>
      <c r="J5492" t="s">
        <v>23</v>
      </c>
    </row>
    <row r="5493" spans="1:10" x14ac:dyDescent="0.15">
      <c r="A5493" t="s">
        <v>895</v>
      </c>
      <c r="C5493" t="str">
        <f>VLOOKUP(A5493,装配单主表!A:B,2,FALSE)</f>
        <v>10000572</v>
      </c>
      <c r="D5493">
        <v>11990607</v>
      </c>
      <c r="E5493" t="s">
        <v>2928</v>
      </c>
      <c r="F5493">
        <v>1</v>
      </c>
      <c r="G5493">
        <v>0</v>
      </c>
      <c r="H5493" t="s">
        <v>23</v>
      </c>
      <c r="I5493" t="s">
        <v>23</v>
      </c>
      <c r="J5493" t="s">
        <v>23</v>
      </c>
    </row>
    <row r="5494" spans="1:10" x14ac:dyDescent="0.15">
      <c r="A5494" t="s">
        <v>895</v>
      </c>
      <c r="C5494" t="str">
        <f>VLOOKUP(A5494,装配单主表!A:B,2,FALSE)</f>
        <v>10000572</v>
      </c>
      <c r="D5494">
        <v>11990606</v>
      </c>
      <c r="E5494" t="s">
        <v>2927</v>
      </c>
      <c r="F5494">
        <v>1</v>
      </c>
      <c r="G5494">
        <v>0</v>
      </c>
      <c r="H5494" t="s">
        <v>23</v>
      </c>
      <c r="I5494" t="s">
        <v>23</v>
      </c>
      <c r="J5494" t="s">
        <v>23</v>
      </c>
    </row>
    <row r="5495" spans="1:10" x14ac:dyDescent="0.15">
      <c r="A5495" t="s">
        <v>895</v>
      </c>
      <c r="C5495" t="str">
        <f>VLOOKUP(A5495,装配单主表!A:B,2,FALSE)</f>
        <v>10000572</v>
      </c>
      <c r="D5495">
        <v>11990617</v>
      </c>
      <c r="E5495" t="s">
        <v>2933</v>
      </c>
      <c r="F5495">
        <v>1</v>
      </c>
      <c r="G5495">
        <v>0</v>
      </c>
      <c r="H5495" t="s">
        <v>23</v>
      </c>
      <c r="I5495" t="s">
        <v>23</v>
      </c>
      <c r="J5495" t="s">
        <v>23</v>
      </c>
    </row>
    <row r="5496" spans="1:10" x14ac:dyDescent="0.15">
      <c r="A5496" t="s">
        <v>895</v>
      </c>
      <c r="C5496" t="str">
        <f>VLOOKUP(A5496,装配单主表!A:B,2,FALSE)</f>
        <v>10000572</v>
      </c>
      <c r="D5496">
        <v>11990629</v>
      </c>
      <c r="E5496" t="s">
        <v>2938</v>
      </c>
      <c r="F5496">
        <v>1</v>
      </c>
      <c r="G5496">
        <v>0</v>
      </c>
      <c r="H5496" t="s">
        <v>23</v>
      </c>
      <c r="I5496" t="s">
        <v>23</v>
      </c>
      <c r="J5496" t="s">
        <v>23</v>
      </c>
    </row>
    <row r="5497" spans="1:10" x14ac:dyDescent="0.15">
      <c r="A5497" t="s">
        <v>895</v>
      </c>
      <c r="C5497" t="str">
        <f>VLOOKUP(A5497,装配单主表!A:B,2,FALSE)</f>
        <v>10000572</v>
      </c>
      <c r="D5497">
        <v>11990784</v>
      </c>
      <c r="E5497" t="s">
        <v>2954</v>
      </c>
      <c r="F5497">
        <v>1</v>
      </c>
      <c r="G5497">
        <v>0</v>
      </c>
      <c r="H5497" t="s">
        <v>23</v>
      </c>
      <c r="I5497" t="s">
        <v>23</v>
      </c>
      <c r="J5497" t="s">
        <v>23</v>
      </c>
    </row>
    <row r="5498" spans="1:10" x14ac:dyDescent="0.15">
      <c r="A5498" t="s">
        <v>896</v>
      </c>
      <c r="C5498" t="str">
        <f>VLOOKUP(A5498,装配单主表!A:B,2,FALSE)</f>
        <v>10000573</v>
      </c>
      <c r="D5498">
        <v>11990785</v>
      </c>
      <c r="E5498" t="s">
        <v>2955</v>
      </c>
      <c r="F5498">
        <v>1</v>
      </c>
      <c r="G5498">
        <v>0</v>
      </c>
      <c r="H5498" t="s">
        <v>23</v>
      </c>
      <c r="I5498" t="s">
        <v>23</v>
      </c>
      <c r="J5498" t="s">
        <v>23</v>
      </c>
    </row>
    <row r="5499" spans="1:10" x14ac:dyDescent="0.15">
      <c r="A5499" t="s">
        <v>896</v>
      </c>
      <c r="C5499" t="str">
        <f>VLOOKUP(A5499,装配单主表!A:B,2,FALSE)</f>
        <v>10000573</v>
      </c>
      <c r="D5499">
        <v>11990629</v>
      </c>
      <c r="E5499" t="s">
        <v>2938</v>
      </c>
      <c r="F5499">
        <v>1</v>
      </c>
      <c r="G5499">
        <v>0</v>
      </c>
      <c r="H5499" t="s">
        <v>23</v>
      </c>
      <c r="I5499" t="s">
        <v>23</v>
      </c>
      <c r="J5499" t="s">
        <v>23</v>
      </c>
    </row>
    <row r="5500" spans="1:10" x14ac:dyDescent="0.15">
      <c r="A5500" t="s">
        <v>896</v>
      </c>
      <c r="C5500" t="str">
        <f>VLOOKUP(A5500,装配单主表!A:B,2,FALSE)</f>
        <v>10000573</v>
      </c>
      <c r="D5500">
        <v>11990617</v>
      </c>
      <c r="E5500" t="s">
        <v>2933</v>
      </c>
      <c r="F5500">
        <v>1</v>
      </c>
      <c r="G5500">
        <v>0</v>
      </c>
      <c r="H5500" t="s">
        <v>23</v>
      </c>
      <c r="I5500" t="s">
        <v>23</v>
      </c>
      <c r="J5500" t="s">
        <v>23</v>
      </c>
    </row>
    <row r="5501" spans="1:10" x14ac:dyDescent="0.15">
      <c r="A5501" t="s">
        <v>896</v>
      </c>
      <c r="C5501" t="str">
        <f>VLOOKUP(A5501,装配单主表!A:B,2,FALSE)</f>
        <v>10000573</v>
      </c>
      <c r="D5501">
        <v>11990606</v>
      </c>
      <c r="E5501" t="s">
        <v>2927</v>
      </c>
      <c r="F5501">
        <v>1</v>
      </c>
      <c r="G5501">
        <v>0</v>
      </c>
      <c r="H5501" t="s">
        <v>23</v>
      </c>
      <c r="I5501" t="s">
        <v>23</v>
      </c>
      <c r="J5501" t="s">
        <v>23</v>
      </c>
    </row>
    <row r="5502" spans="1:10" x14ac:dyDescent="0.15">
      <c r="A5502" t="s">
        <v>896</v>
      </c>
      <c r="C5502" t="str">
        <f>VLOOKUP(A5502,装配单主表!A:B,2,FALSE)</f>
        <v>10000573</v>
      </c>
      <c r="D5502">
        <v>11990607</v>
      </c>
      <c r="E5502" t="s">
        <v>2928</v>
      </c>
      <c r="F5502">
        <v>1</v>
      </c>
      <c r="G5502">
        <v>0</v>
      </c>
      <c r="H5502" t="s">
        <v>23</v>
      </c>
      <c r="I5502" t="s">
        <v>23</v>
      </c>
      <c r="J5502" t="s">
        <v>23</v>
      </c>
    </row>
    <row r="5503" spans="1:10" x14ac:dyDescent="0.15">
      <c r="A5503" t="s">
        <v>896</v>
      </c>
      <c r="C5503" t="str">
        <f>VLOOKUP(A5503,装配单主表!A:B,2,FALSE)</f>
        <v>10000573</v>
      </c>
      <c r="D5503">
        <v>11990597</v>
      </c>
      <c r="E5503" t="s">
        <v>2924</v>
      </c>
      <c r="F5503">
        <v>1</v>
      </c>
      <c r="G5503">
        <v>0</v>
      </c>
      <c r="H5503" t="s">
        <v>23</v>
      </c>
      <c r="I5503" t="s">
        <v>23</v>
      </c>
      <c r="J5503" t="s">
        <v>23</v>
      </c>
    </row>
    <row r="5504" spans="1:10" x14ac:dyDescent="0.15">
      <c r="A5504" t="s">
        <v>896</v>
      </c>
      <c r="C5504" t="str">
        <f>VLOOKUP(A5504,装配单主表!A:B,2,FALSE)</f>
        <v>10000573</v>
      </c>
      <c r="D5504">
        <v>11990613</v>
      </c>
      <c r="E5504" t="s">
        <v>2930</v>
      </c>
      <c r="F5504">
        <v>1</v>
      </c>
      <c r="G5504">
        <v>0</v>
      </c>
      <c r="H5504" t="s">
        <v>23</v>
      </c>
      <c r="I5504" t="s">
        <v>23</v>
      </c>
      <c r="J5504" t="s">
        <v>23</v>
      </c>
    </row>
    <row r="5505" spans="1:10" x14ac:dyDescent="0.15">
      <c r="A5505" t="s">
        <v>896</v>
      </c>
      <c r="C5505" t="str">
        <f>VLOOKUP(A5505,装配单主表!A:B,2,FALSE)</f>
        <v>10000573</v>
      </c>
      <c r="D5505">
        <v>11990561</v>
      </c>
      <c r="E5505" t="s">
        <v>2921</v>
      </c>
      <c r="F5505">
        <v>1</v>
      </c>
      <c r="G5505">
        <v>0</v>
      </c>
      <c r="H5505" t="s">
        <v>23</v>
      </c>
      <c r="I5505" t="s">
        <v>23</v>
      </c>
      <c r="J5505" t="s">
        <v>23</v>
      </c>
    </row>
    <row r="5506" spans="1:10" x14ac:dyDescent="0.15">
      <c r="A5506" t="s">
        <v>896</v>
      </c>
      <c r="C5506" t="str">
        <f>VLOOKUP(A5506,装配单主表!A:B,2,FALSE)</f>
        <v>10000573</v>
      </c>
      <c r="D5506">
        <v>11990513</v>
      </c>
      <c r="E5506" t="s">
        <v>389</v>
      </c>
      <c r="F5506">
        <v>1</v>
      </c>
      <c r="G5506">
        <v>0</v>
      </c>
      <c r="H5506" t="s">
        <v>23</v>
      </c>
      <c r="I5506" t="s">
        <v>23</v>
      </c>
      <c r="J5506" t="s">
        <v>23</v>
      </c>
    </row>
    <row r="5507" spans="1:10" x14ac:dyDescent="0.15">
      <c r="A5507" t="s">
        <v>896</v>
      </c>
      <c r="C5507" t="str">
        <f>VLOOKUP(A5507,装配单主表!A:B,2,FALSE)</f>
        <v>10000573</v>
      </c>
      <c r="D5507">
        <v>11983742</v>
      </c>
      <c r="E5507" t="s">
        <v>2883</v>
      </c>
      <c r="F5507">
        <v>1</v>
      </c>
      <c r="G5507">
        <v>0</v>
      </c>
      <c r="H5507" t="s">
        <v>23</v>
      </c>
      <c r="I5507" t="s">
        <v>23</v>
      </c>
      <c r="J5507" t="s">
        <v>23</v>
      </c>
    </row>
    <row r="5508" spans="1:10" x14ac:dyDescent="0.15">
      <c r="A5508" t="s">
        <v>896</v>
      </c>
      <c r="C5508" t="str">
        <f>VLOOKUP(A5508,装配单主表!A:B,2,FALSE)</f>
        <v>10000573</v>
      </c>
      <c r="D5508">
        <v>11983743</v>
      </c>
      <c r="E5508" t="s">
        <v>2884</v>
      </c>
      <c r="F5508">
        <v>1</v>
      </c>
      <c r="G5508">
        <v>0</v>
      </c>
      <c r="H5508" t="s">
        <v>23</v>
      </c>
      <c r="I5508" t="s">
        <v>23</v>
      </c>
      <c r="J5508" t="s">
        <v>23</v>
      </c>
    </row>
    <row r="5509" spans="1:10" x14ac:dyDescent="0.15">
      <c r="A5509" t="s">
        <v>897</v>
      </c>
      <c r="C5509" t="str">
        <f>VLOOKUP(A5509,装配单主表!A:B,2,FALSE)</f>
        <v>10000574</v>
      </c>
      <c r="D5509">
        <v>11983743</v>
      </c>
      <c r="E5509" t="s">
        <v>2884</v>
      </c>
      <c r="F5509">
        <v>1</v>
      </c>
      <c r="G5509">
        <v>0</v>
      </c>
      <c r="H5509" t="s">
        <v>23</v>
      </c>
      <c r="I5509" t="s">
        <v>23</v>
      </c>
      <c r="J5509" t="s">
        <v>23</v>
      </c>
    </row>
    <row r="5510" spans="1:10" x14ac:dyDescent="0.15">
      <c r="A5510" t="s">
        <v>897</v>
      </c>
      <c r="C5510" t="str">
        <f>VLOOKUP(A5510,装配单主表!A:B,2,FALSE)</f>
        <v>10000574</v>
      </c>
      <c r="D5510">
        <v>11983742</v>
      </c>
      <c r="E5510" t="s">
        <v>2883</v>
      </c>
      <c r="F5510">
        <v>1</v>
      </c>
      <c r="G5510">
        <v>0</v>
      </c>
      <c r="H5510" t="s">
        <v>23</v>
      </c>
      <c r="I5510" t="s">
        <v>23</v>
      </c>
      <c r="J5510" t="s">
        <v>23</v>
      </c>
    </row>
    <row r="5511" spans="1:10" x14ac:dyDescent="0.15">
      <c r="A5511" t="s">
        <v>897</v>
      </c>
      <c r="C5511" t="str">
        <f>VLOOKUP(A5511,装配单主表!A:B,2,FALSE)</f>
        <v>10000574</v>
      </c>
      <c r="D5511">
        <v>11990556</v>
      </c>
      <c r="E5511" t="s">
        <v>2916</v>
      </c>
      <c r="F5511">
        <v>1</v>
      </c>
      <c r="G5511">
        <v>0</v>
      </c>
      <c r="H5511" t="s">
        <v>23</v>
      </c>
      <c r="I5511" t="s">
        <v>23</v>
      </c>
      <c r="J5511" t="s">
        <v>23</v>
      </c>
    </row>
    <row r="5512" spans="1:10" x14ac:dyDescent="0.15">
      <c r="A5512" t="s">
        <v>897</v>
      </c>
      <c r="C5512" t="str">
        <f>VLOOKUP(A5512,装配单主表!A:B,2,FALSE)</f>
        <v>10000574</v>
      </c>
      <c r="D5512">
        <v>11990508</v>
      </c>
      <c r="E5512" t="s">
        <v>391</v>
      </c>
      <c r="F5512">
        <v>1</v>
      </c>
      <c r="G5512">
        <v>0</v>
      </c>
      <c r="H5512" t="s">
        <v>23</v>
      </c>
      <c r="I5512" t="s">
        <v>23</v>
      </c>
      <c r="J5512" t="s">
        <v>23</v>
      </c>
    </row>
    <row r="5513" spans="1:10" x14ac:dyDescent="0.15">
      <c r="A5513" t="s">
        <v>897</v>
      </c>
      <c r="C5513" t="str">
        <f>VLOOKUP(A5513,装配单主表!A:B,2,FALSE)</f>
        <v>10000574</v>
      </c>
      <c r="D5513">
        <v>11990613</v>
      </c>
      <c r="E5513" t="s">
        <v>2930</v>
      </c>
      <c r="F5513">
        <v>1</v>
      </c>
      <c r="G5513">
        <v>0</v>
      </c>
      <c r="H5513" t="s">
        <v>23</v>
      </c>
      <c r="I5513" t="s">
        <v>23</v>
      </c>
      <c r="J5513" t="s">
        <v>23</v>
      </c>
    </row>
    <row r="5514" spans="1:10" x14ac:dyDescent="0.15">
      <c r="A5514" t="s">
        <v>897</v>
      </c>
      <c r="C5514" t="str">
        <f>VLOOKUP(A5514,装配单主表!A:B,2,FALSE)</f>
        <v>10000574</v>
      </c>
      <c r="D5514">
        <v>11990597</v>
      </c>
      <c r="E5514" t="s">
        <v>2924</v>
      </c>
      <c r="F5514">
        <v>1</v>
      </c>
      <c r="G5514">
        <v>0</v>
      </c>
      <c r="H5514" t="s">
        <v>23</v>
      </c>
      <c r="I5514" t="s">
        <v>23</v>
      </c>
      <c r="J5514" t="s">
        <v>23</v>
      </c>
    </row>
    <row r="5515" spans="1:10" x14ac:dyDescent="0.15">
      <c r="A5515" t="s">
        <v>897</v>
      </c>
      <c r="C5515" t="str">
        <f>VLOOKUP(A5515,装配单主表!A:B,2,FALSE)</f>
        <v>10000574</v>
      </c>
      <c r="D5515">
        <v>11990607</v>
      </c>
      <c r="E5515" t="s">
        <v>2928</v>
      </c>
      <c r="F5515">
        <v>1</v>
      </c>
      <c r="G5515">
        <v>0</v>
      </c>
      <c r="H5515" t="s">
        <v>23</v>
      </c>
      <c r="I5515" t="s">
        <v>23</v>
      </c>
      <c r="J5515" t="s">
        <v>23</v>
      </c>
    </row>
    <row r="5516" spans="1:10" x14ac:dyDescent="0.15">
      <c r="A5516" t="s">
        <v>897</v>
      </c>
      <c r="C5516" t="str">
        <f>VLOOKUP(A5516,装配单主表!A:B,2,FALSE)</f>
        <v>10000574</v>
      </c>
      <c r="D5516">
        <v>11990606</v>
      </c>
      <c r="E5516" t="s">
        <v>2927</v>
      </c>
      <c r="F5516">
        <v>1</v>
      </c>
      <c r="G5516">
        <v>0</v>
      </c>
      <c r="H5516" t="s">
        <v>23</v>
      </c>
      <c r="I5516" t="s">
        <v>23</v>
      </c>
      <c r="J5516" t="s">
        <v>23</v>
      </c>
    </row>
    <row r="5517" spans="1:10" x14ac:dyDescent="0.15">
      <c r="A5517" t="s">
        <v>897</v>
      </c>
      <c r="C5517" t="str">
        <f>VLOOKUP(A5517,装配单主表!A:B,2,FALSE)</f>
        <v>10000574</v>
      </c>
      <c r="D5517">
        <v>11990617</v>
      </c>
      <c r="E5517" t="s">
        <v>2933</v>
      </c>
      <c r="F5517">
        <v>1</v>
      </c>
      <c r="G5517">
        <v>0</v>
      </c>
      <c r="H5517" t="s">
        <v>23</v>
      </c>
      <c r="I5517" t="s">
        <v>23</v>
      </c>
      <c r="J5517" t="s">
        <v>23</v>
      </c>
    </row>
    <row r="5518" spans="1:10" x14ac:dyDescent="0.15">
      <c r="A5518" t="s">
        <v>897</v>
      </c>
      <c r="C5518" t="str">
        <f>VLOOKUP(A5518,装配单主表!A:B,2,FALSE)</f>
        <v>10000574</v>
      </c>
      <c r="D5518">
        <v>11990629</v>
      </c>
      <c r="E5518" t="s">
        <v>2938</v>
      </c>
      <c r="F5518">
        <v>1</v>
      </c>
      <c r="G5518">
        <v>0</v>
      </c>
      <c r="H5518" t="s">
        <v>23</v>
      </c>
      <c r="I5518" t="s">
        <v>23</v>
      </c>
      <c r="J5518" t="s">
        <v>23</v>
      </c>
    </row>
    <row r="5519" spans="1:10" x14ac:dyDescent="0.15">
      <c r="A5519" t="s">
        <v>897</v>
      </c>
      <c r="C5519" t="str">
        <f>VLOOKUP(A5519,装配单主表!A:B,2,FALSE)</f>
        <v>10000574</v>
      </c>
      <c r="D5519">
        <v>11990785</v>
      </c>
      <c r="E5519" t="s">
        <v>2955</v>
      </c>
      <c r="F5519">
        <v>1</v>
      </c>
      <c r="G5519">
        <v>0</v>
      </c>
      <c r="H5519" t="s">
        <v>23</v>
      </c>
      <c r="I5519" t="s">
        <v>23</v>
      </c>
      <c r="J5519" t="s">
        <v>23</v>
      </c>
    </row>
    <row r="5520" spans="1:10" x14ac:dyDescent="0.15">
      <c r="A5520" t="s">
        <v>898</v>
      </c>
      <c r="C5520" t="str">
        <f>VLOOKUP(A5520,装配单主表!A:B,2,FALSE)</f>
        <v>10000575</v>
      </c>
      <c r="D5520">
        <v>11990785</v>
      </c>
      <c r="E5520" t="s">
        <v>2955</v>
      </c>
      <c r="F5520">
        <v>1</v>
      </c>
      <c r="G5520">
        <v>0</v>
      </c>
      <c r="H5520" t="s">
        <v>23</v>
      </c>
      <c r="I5520" t="s">
        <v>23</v>
      </c>
      <c r="J5520" t="s">
        <v>23</v>
      </c>
    </row>
    <row r="5521" spans="1:10" x14ac:dyDescent="0.15">
      <c r="A5521" t="s">
        <v>898</v>
      </c>
      <c r="C5521" t="str">
        <f>VLOOKUP(A5521,装配单主表!A:B,2,FALSE)</f>
        <v>10000575</v>
      </c>
      <c r="D5521">
        <v>11990629</v>
      </c>
      <c r="E5521" t="s">
        <v>2938</v>
      </c>
      <c r="F5521">
        <v>1</v>
      </c>
      <c r="G5521">
        <v>0</v>
      </c>
      <c r="H5521" t="s">
        <v>23</v>
      </c>
      <c r="I5521" t="s">
        <v>23</v>
      </c>
      <c r="J5521" t="s">
        <v>23</v>
      </c>
    </row>
    <row r="5522" spans="1:10" x14ac:dyDescent="0.15">
      <c r="A5522" t="s">
        <v>898</v>
      </c>
      <c r="C5522" t="str">
        <f>VLOOKUP(A5522,装配单主表!A:B,2,FALSE)</f>
        <v>10000575</v>
      </c>
      <c r="D5522">
        <v>11990617</v>
      </c>
      <c r="E5522" t="s">
        <v>2933</v>
      </c>
      <c r="F5522">
        <v>1</v>
      </c>
      <c r="G5522">
        <v>0</v>
      </c>
      <c r="H5522" t="s">
        <v>23</v>
      </c>
      <c r="I5522" t="s">
        <v>23</v>
      </c>
      <c r="J5522" t="s">
        <v>23</v>
      </c>
    </row>
    <row r="5523" spans="1:10" x14ac:dyDescent="0.15">
      <c r="A5523" t="s">
        <v>898</v>
      </c>
      <c r="C5523" t="str">
        <f>VLOOKUP(A5523,装配单主表!A:B,2,FALSE)</f>
        <v>10000575</v>
      </c>
      <c r="D5523">
        <v>11990606</v>
      </c>
      <c r="E5523" t="s">
        <v>2927</v>
      </c>
      <c r="F5523">
        <v>1</v>
      </c>
      <c r="G5523">
        <v>0</v>
      </c>
      <c r="H5523" t="s">
        <v>23</v>
      </c>
      <c r="I5523" t="s">
        <v>23</v>
      </c>
      <c r="J5523" t="s">
        <v>23</v>
      </c>
    </row>
    <row r="5524" spans="1:10" x14ac:dyDescent="0.15">
      <c r="A5524" t="s">
        <v>898</v>
      </c>
      <c r="C5524" t="str">
        <f>VLOOKUP(A5524,装配单主表!A:B,2,FALSE)</f>
        <v>10000575</v>
      </c>
      <c r="D5524">
        <v>11990607</v>
      </c>
      <c r="E5524" t="s">
        <v>2928</v>
      </c>
      <c r="F5524">
        <v>1</v>
      </c>
      <c r="G5524">
        <v>0</v>
      </c>
      <c r="H5524" t="s">
        <v>23</v>
      </c>
      <c r="I5524" t="s">
        <v>23</v>
      </c>
      <c r="J5524" t="s">
        <v>23</v>
      </c>
    </row>
    <row r="5525" spans="1:10" x14ac:dyDescent="0.15">
      <c r="A5525" t="s">
        <v>898</v>
      </c>
      <c r="C5525" t="str">
        <f>VLOOKUP(A5525,装配单主表!A:B,2,FALSE)</f>
        <v>10000575</v>
      </c>
      <c r="D5525">
        <v>11990597</v>
      </c>
      <c r="E5525" t="s">
        <v>2924</v>
      </c>
      <c r="F5525">
        <v>1</v>
      </c>
      <c r="G5525">
        <v>0</v>
      </c>
      <c r="H5525" t="s">
        <v>23</v>
      </c>
      <c r="I5525" t="s">
        <v>23</v>
      </c>
      <c r="J5525" t="s">
        <v>23</v>
      </c>
    </row>
    <row r="5526" spans="1:10" x14ac:dyDescent="0.15">
      <c r="A5526" t="s">
        <v>898</v>
      </c>
      <c r="C5526" t="str">
        <f>VLOOKUP(A5526,装配单主表!A:B,2,FALSE)</f>
        <v>10000575</v>
      </c>
      <c r="D5526">
        <v>11990613</v>
      </c>
      <c r="E5526" t="s">
        <v>2930</v>
      </c>
      <c r="F5526">
        <v>1</v>
      </c>
      <c r="G5526">
        <v>0</v>
      </c>
      <c r="H5526" t="s">
        <v>23</v>
      </c>
      <c r="I5526" t="s">
        <v>23</v>
      </c>
      <c r="J5526" t="s">
        <v>23</v>
      </c>
    </row>
    <row r="5527" spans="1:10" x14ac:dyDescent="0.15">
      <c r="A5527" t="s">
        <v>898</v>
      </c>
      <c r="C5527" t="str">
        <f>VLOOKUP(A5527,装配单主表!A:B,2,FALSE)</f>
        <v>10000575</v>
      </c>
      <c r="D5527">
        <v>11990514</v>
      </c>
      <c r="E5527" t="s">
        <v>499</v>
      </c>
      <c r="F5527">
        <v>1</v>
      </c>
      <c r="G5527">
        <v>0</v>
      </c>
      <c r="H5527" t="s">
        <v>23</v>
      </c>
      <c r="I5527" t="s">
        <v>23</v>
      </c>
      <c r="J5527" t="s">
        <v>23</v>
      </c>
    </row>
    <row r="5528" spans="1:10" x14ac:dyDescent="0.15">
      <c r="A5528" t="s">
        <v>898</v>
      </c>
      <c r="C5528" t="str">
        <f>VLOOKUP(A5528,装配单主表!A:B,2,FALSE)</f>
        <v>10000575</v>
      </c>
      <c r="D5528">
        <v>11990562</v>
      </c>
      <c r="E5528" t="s">
        <v>2922</v>
      </c>
      <c r="F5528">
        <v>1</v>
      </c>
      <c r="G5528">
        <v>0</v>
      </c>
      <c r="H5528" t="s">
        <v>23</v>
      </c>
      <c r="I5528" t="s">
        <v>23</v>
      </c>
      <c r="J5528" t="s">
        <v>23</v>
      </c>
    </row>
    <row r="5529" spans="1:10" x14ac:dyDescent="0.15">
      <c r="A5529" t="s">
        <v>898</v>
      </c>
      <c r="C5529" t="str">
        <f>VLOOKUP(A5529,装配单主表!A:B,2,FALSE)</f>
        <v>10000575</v>
      </c>
      <c r="D5529">
        <v>11983742</v>
      </c>
      <c r="E5529" t="s">
        <v>2883</v>
      </c>
      <c r="F5529">
        <v>1</v>
      </c>
      <c r="G5529">
        <v>0</v>
      </c>
      <c r="H5529" t="s">
        <v>23</v>
      </c>
      <c r="I5529" t="s">
        <v>23</v>
      </c>
      <c r="J5529" t="s">
        <v>23</v>
      </c>
    </row>
    <row r="5530" spans="1:10" x14ac:dyDescent="0.15">
      <c r="A5530" t="s">
        <v>898</v>
      </c>
      <c r="C5530" t="str">
        <f>VLOOKUP(A5530,装配单主表!A:B,2,FALSE)</f>
        <v>10000575</v>
      </c>
      <c r="D5530">
        <v>11983743</v>
      </c>
      <c r="E5530" t="s">
        <v>2884</v>
      </c>
      <c r="F5530">
        <v>1</v>
      </c>
      <c r="G5530">
        <v>0</v>
      </c>
      <c r="H5530" t="s">
        <v>23</v>
      </c>
      <c r="I5530" t="s">
        <v>23</v>
      </c>
      <c r="J5530" t="s">
        <v>23</v>
      </c>
    </row>
    <row r="5531" spans="1:10" x14ac:dyDescent="0.15">
      <c r="A5531" t="s">
        <v>899</v>
      </c>
      <c r="C5531" t="str">
        <f>VLOOKUP(A5531,装配单主表!A:B,2,FALSE)</f>
        <v>10000576</v>
      </c>
      <c r="D5531">
        <v>11983743</v>
      </c>
      <c r="E5531" t="s">
        <v>2884</v>
      </c>
      <c r="F5531">
        <v>1</v>
      </c>
      <c r="G5531">
        <v>0</v>
      </c>
      <c r="H5531" t="s">
        <v>23</v>
      </c>
      <c r="I5531" t="s">
        <v>23</v>
      </c>
      <c r="J5531" t="s">
        <v>23</v>
      </c>
    </row>
    <row r="5532" spans="1:10" x14ac:dyDescent="0.15">
      <c r="A5532" t="s">
        <v>899</v>
      </c>
      <c r="C5532" t="str">
        <f>VLOOKUP(A5532,装配单主表!A:B,2,FALSE)</f>
        <v>10000576</v>
      </c>
      <c r="D5532">
        <v>11983742</v>
      </c>
      <c r="E5532" t="s">
        <v>2883</v>
      </c>
      <c r="F5532">
        <v>1</v>
      </c>
      <c r="G5532">
        <v>0</v>
      </c>
      <c r="H5532" t="s">
        <v>23</v>
      </c>
      <c r="I5532" t="s">
        <v>23</v>
      </c>
      <c r="J5532" t="s">
        <v>23</v>
      </c>
    </row>
    <row r="5533" spans="1:10" x14ac:dyDescent="0.15">
      <c r="A5533" t="s">
        <v>899</v>
      </c>
      <c r="C5533" t="str">
        <f>VLOOKUP(A5533,装配单主表!A:B,2,FALSE)</f>
        <v>10000576</v>
      </c>
      <c r="D5533">
        <v>11990559</v>
      </c>
      <c r="E5533" t="s">
        <v>2919</v>
      </c>
      <c r="F5533">
        <v>1</v>
      </c>
      <c r="G5533">
        <v>0</v>
      </c>
      <c r="H5533" t="s">
        <v>23</v>
      </c>
      <c r="I5533" t="s">
        <v>23</v>
      </c>
      <c r="J5533" t="s">
        <v>23</v>
      </c>
    </row>
    <row r="5534" spans="1:10" x14ac:dyDescent="0.15">
      <c r="A5534" t="s">
        <v>899</v>
      </c>
      <c r="C5534" t="str">
        <f>VLOOKUP(A5534,装配单主表!A:B,2,FALSE)</f>
        <v>10000576</v>
      </c>
      <c r="D5534">
        <v>11990511</v>
      </c>
      <c r="E5534" t="s">
        <v>501</v>
      </c>
      <c r="F5534">
        <v>1</v>
      </c>
      <c r="G5534">
        <v>0</v>
      </c>
      <c r="H5534" t="s">
        <v>23</v>
      </c>
      <c r="I5534" t="s">
        <v>23</v>
      </c>
      <c r="J5534" t="s">
        <v>23</v>
      </c>
    </row>
    <row r="5535" spans="1:10" x14ac:dyDescent="0.15">
      <c r="A5535" t="s">
        <v>899</v>
      </c>
      <c r="C5535" t="str">
        <f>VLOOKUP(A5535,装配单主表!A:B,2,FALSE)</f>
        <v>10000576</v>
      </c>
      <c r="D5535">
        <v>11990613</v>
      </c>
      <c r="E5535" t="s">
        <v>2930</v>
      </c>
      <c r="F5535">
        <v>1</v>
      </c>
      <c r="G5535">
        <v>0</v>
      </c>
      <c r="H5535" t="s">
        <v>23</v>
      </c>
      <c r="I5535" t="s">
        <v>23</v>
      </c>
      <c r="J5535" t="s">
        <v>23</v>
      </c>
    </row>
    <row r="5536" spans="1:10" x14ac:dyDescent="0.15">
      <c r="A5536" t="s">
        <v>899</v>
      </c>
      <c r="C5536" t="str">
        <f>VLOOKUP(A5536,装配单主表!A:B,2,FALSE)</f>
        <v>10000576</v>
      </c>
      <c r="D5536">
        <v>11990597</v>
      </c>
      <c r="E5536" t="s">
        <v>2924</v>
      </c>
      <c r="F5536">
        <v>1</v>
      </c>
      <c r="G5536">
        <v>0</v>
      </c>
      <c r="H5536" t="s">
        <v>23</v>
      </c>
      <c r="I5536" t="s">
        <v>23</v>
      </c>
      <c r="J5536" t="s">
        <v>23</v>
      </c>
    </row>
    <row r="5537" spans="1:10" x14ac:dyDescent="0.15">
      <c r="A5537" t="s">
        <v>899</v>
      </c>
      <c r="C5537" t="str">
        <f>VLOOKUP(A5537,装配单主表!A:B,2,FALSE)</f>
        <v>10000576</v>
      </c>
      <c r="D5537">
        <v>11990607</v>
      </c>
      <c r="E5537" t="s">
        <v>2928</v>
      </c>
      <c r="F5537">
        <v>1</v>
      </c>
      <c r="G5537">
        <v>0</v>
      </c>
      <c r="H5537" t="s">
        <v>23</v>
      </c>
      <c r="I5537" t="s">
        <v>23</v>
      </c>
      <c r="J5537" t="s">
        <v>23</v>
      </c>
    </row>
    <row r="5538" spans="1:10" x14ac:dyDescent="0.15">
      <c r="A5538" t="s">
        <v>899</v>
      </c>
      <c r="C5538" t="str">
        <f>VLOOKUP(A5538,装配单主表!A:B,2,FALSE)</f>
        <v>10000576</v>
      </c>
      <c r="D5538">
        <v>11990606</v>
      </c>
      <c r="E5538" t="s">
        <v>2927</v>
      </c>
      <c r="F5538">
        <v>1</v>
      </c>
      <c r="G5538">
        <v>0</v>
      </c>
      <c r="H5538" t="s">
        <v>23</v>
      </c>
      <c r="I5538" t="s">
        <v>23</v>
      </c>
      <c r="J5538" t="s">
        <v>23</v>
      </c>
    </row>
    <row r="5539" spans="1:10" x14ac:dyDescent="0.15">
      <c r="A5539" t="s">
        <v>899</v>
      </c>
      <c r="C5539" t="str">
        <f>VLOOKUP(A5539,装配单主表!A:B,2,FALSE)</f>
        <v>10000576</v>
      </c>
      <c r="D5539">
        <v>11990617</v>
      </c>
      <c r="E5539" t="s">
        <v>2933</v>
      </c>
      <c r="F5539">
        <v>1</v>
      </c>
      <c r="G5539">
        <v>0</v>
      </c>
      <c r="H5539" t="s">
        <v>23</v>
      </c>
      <c r="I5539" t="s">
        <v>23</v>
      </c>
      <c r="J5539" t="s">
        <v>23</v>
      </c>
    </row>
    <row r="5540" spans="1:10" x14ac:dyDescent="0.15">
      <c r="A5540" t="s">
        <v>899</v>
      </c>
      <c r="C5540" t="str">
        <f>VLOOKUP(A5540,装配单主表!A:B,2,FALSE)</f>
        <v>10000576</v>
      </c>
      <c r="D5540">
        <v>11990630</v>
      </c>
      <c r="E5540" t="s">
        <v>2941</v>
      </c>
      <c r="F5540">
        <v>1</v>
      </c>
      <c r="G5540">
        <v>0</v>
      </c>
      <c r="H5540" t="s">
        <v>23</v>
      </c>
      <c r="I5540" t="s">
        <v>23</v>
      </c>
      <c r="J5540" t="s">
        <v>23</v>
      </c>
    </row>
    <row r="5541" spans="1:10" x14ac:dyDescent="0.15">
      <c r="A5541" t="s">
        <v>899</v>
      </c>
      <c r="C5541" t="str">
        <f>VLOOKUP(A5541,装配单主表!A:B,2,FALSE)</f>
        <v>10000576</v>
      </c>
      <c r="D5541">
        <v>11990785</v>
      </c>
      <c r="E5541" t="s">
        <v>2955</v>
      </c>
      <c r="F5541">
        <v>1</v>
      </c>
      <c r="G5541">
        <v>0</v>
      </c>
      <c r="H5541" t="s">
        <v>23</v>
      </c>
      <c r="I5541" t="s">
        <v>23</v>
      </c>
      <c r="J5541" t="s">
        <v>23</v>
      </c>
    </row>
    <row r="5542" spans="1:10" x14ac:dyDescent="0.15">
      <c r="A5542" t="s">
        <v>900</v>
      </c>
      <c r="C5542" t="str">
        <f>VLOOKUP(A5542,装配单主表!A:B,2,FALSE)</f>
        <v>10000577</v>
      </c>
      <c r="D5542">
        <v>11990785</v>
      </c>
      <c r="E5542" t="s">
        <v>2955</v>
      </c>
      <c r="F5542">
        <v>1</v>
      </c>
      <c r="G5542">
        <v>0</v>
      </c>
      <c r="H5542" t="s">
        <v>23</v>
      </c>
      <c r="I5542" t="s">
        <v>23</v>
      </c>
      <c r="J5542" t="s">
        <v>23</v>
      </c>
    </row>
    <row r="5543" spans="1:10" x14ac:dyDescent="0.15">
      <c r="A5543" t="s">
        <v>900</v>
      </c>
      <c r="C5543" t="str">
        <f>VLOOKUP(A5543,装配单主表!A:B,2,FALSE)</f>
        <v>10000577</v>
      </c>
      <c r="D5543">
        <v>11990630</v>
      </c>
      <c r="E5543" t="s">
        <v>2941</v>
      </c>
      <c r="F5543">
        <v>1</v>
      </c>
      <c r="G5543">
        <v>0</v>
      </c>
      <c r="H5543" t="s">
        <v>23</v>
      </c>
      <c r="I5543" t="s">
        <v>23</v>
      </c>
      <c r="J5543" t="s">
        <v>23</v>
      </c>
    </row>
    <row r="5544" spans="1:10" x14ac:dyDescent="0.15">
      <c r="A5544" t="s">
        <v>900</v>
      </c>
      <c r="C5544" t="str">
        <f>VLOOKUP(A5544,装配单主表!A:B,2,FALSE)</f>
        <v>10000577</v>
      </c>
      <c r="D5544">
        <v>11990617</v>
      </c>
      <c r="E5544" t="s">
        <v>2933</v>
      </c>
      <c r="F5544">
        <v>1</v>
      </c>
      <c r="G5544">
        <v>0</v>
      </c>
      <c r="H5544" t="s">
        <v>23</v>
      </c>
      <c r="I5544" t="s">
        <v>23</v>
      </c>
      <c r="J5544" t="s">
        <v>23</v>
      </c>
    </row>
    <row r="5545" spans="1:10" x14ac:dyDescent="0.15">
      <c r="A5545" t="s">
        <v>900</v>
      </c>
      <c r="C5545" t="str">
        <f>VLOOKUP(A5545,装配单主表!A:B,2,FALSE)</f>
        <v>10000577</v>
      </c>
      <c r="D5545">
        <v>11990606</v>
      </c>
      <c r="E5545" t="s">
        <v>2927</v>
      </c>
      <c r="F5545">
        <v>1</v>
      </c>
      <c r="G5545">
        <v>0</v>
      </c>
      <c r="H5545" t="s">
        <v>23</v>
      </c>
      <c r="I5545" t="s">
        <v>23</v>
      </c>
      <c r="J5545" t="s">
        <v>23</v>
      </c>
    </row>
    <row r="5546" spans="1:10" x14ac:dyDescent="0.15">
      <c r="A5546" t="s">
        <v>900</v>
      </c>
      <c r="C5546" t="str">
        <f>VLOOKUP(A5546,装配单主表!A:B,2,FALSE)</f>
        <v>10000577</v>
      </c>
      <c r="D5546">
        <v>11990607</v>
      </c>
      <c r="E5546" t="s">
        <v>2928</v>
      </c>
      <c r="F5546">
        <v>1</v>
      </c>
      <c r="G5546">
        <v>0</v>
      </c>
      <c r="H5546" t="s">
        <v>23</v>
      </c>
      <c r="I5546" t="s">
        <v>23</v>
      </c>
      <c r="J5546" t="s">
        <v>23</v>
      </c>
    </row>
    <row r="5547" spans="1:10" x14ac:dyDescent="0.15">
      <c r="A5547" t="s">
        <v>900</v>
      </c>
      <c r="C5547" t="str">
        <f>VLOOKUP(A5547,装配单主表!A:B,2,FALSE)</f>
        <v>10000577</v>
      </c>
      <c r="D5547">
        <v>11990597</v>
      </c>
      <c r="E5547" t="s">
        <v>2924</v>
      </c>
      <c r="F5547">
        <v>1</v>
      </c>
      <c r="G5547">
        <v>0</v>
      </c>
      <c r="H5547" t="s">
        <v>23</v>
      </c>
      <c r="I5547" t="s">
        <v>23</v>
      </c>
      <c r="J5547" t="s">
        <v>23</v>
      </c>
    </row>
    <row r="5548" spans="1:10" x14ac:dyDescent="0.15">
      <c r="A5548" t="s">
        <v>900</v>
      </c>
      <c r="C5548" t="str">
        <f>VLOOKUP(A5548,装配单主表!A:B,2,FALSE)</f>
        <v>10000577</v>
      </c>
      <c r="D5548">
        <v>11990613</v>
      </c>
      <c r="E5548" t="s">
        <v>2930</v>
      </c>
      <c r="F5548">
        <v>1</v>
      </c>
      <c r="G5548">
        <v>0</v>
      </c>
      <c r="H5548" t="s">
        <v>23</v>
      </c>
      <c r="I5548" t="s">
        <v>23</v>
      </c>
      <c r="J5548" t="s">
        <v>23</v>
      </c>
    </row>
    <row r="5549" spans="1:10" x14ac:dyDescent="0.15">
      <c r="A5549" t="s">
        <v>900</v>
      </c>
      <c r="C5549" t="str">
        <f>VLOOKUP(A5549,装配单主表!A:B,2,FALSE)</f>
        <v>10000577</v>
      </c>
      <c r="D5549">
        <v>11990509</v>
      </c>
      <c r="E5549" t="s">
        <v>503</v>
      </c>
      <c r="F5549">
        <v>1</v>
      </c>
      <c r="G5549">
        <v>0</v>
      </c>
      <c r="H5549" t="s">
        <v>23</v>
      </c>
      <c r="I5549" t="s">
        <v>23</v>
      </c>
      <c r="J5549" t="s">
        <v>23</v>
      </c>
    </row>
    <row r="5550" spans="1:10" x14ac:dyDescent="0.15">
      <c r="A5550" t="s">
        <v>900</v>
      </c>
      <c r="C5550" t="str">
        <f>VLOOKUP(A5550,装配单主表!A:B,2,FALSE)</f>
        <v>10000577</v>
      </c>
      <c r="D5550">
        <v>11990557</v>
      </c>
      <c r="E5550" t="s">
        <v>2917</v>
      </c>
      <c r="F5550">
        <v>1</v>
      </c>
      <c r="G5550">
        <v>0</v>
      </c>
      <c r="H5550" t="s">
        <v>23</v>
      </c>
      <c r="I5550" t="s">
        <v>23</v>
      </c>
      <c r="J5550" t="s">
        <v>23</v>
      </c>
    </row>
    <row r="5551" spans="1:10" x14ac:dyDescent="0.15">
      <c r="A5551" t="s">
        <v>900</v>
      </c>
      <c r="C5551" t="str">
        <f>VLOOKUP(A5551,装配单主表!A:B,2,FALSE)</f>
        <v>10000577</v>
      </c>
      <c r="D5551">
        <v>11983742</v>
      </c>
      <c r="E5551" t="s">
        <v>2883</v>
      </c>
      <c r="F5551">
        <v>1</v>
      </c>
      <c r="G5551">
        <v>0</v>
      </c>
      <c r="H5551" t="s">
        <v>23</v>
      </c>
      <c r="I5551" t="s">
        <v>23</v>
      </c>
      <c r="J5551" t="s">
        <v>23</v>
      </c>
    </row>
    <row r="5552" spans="1:10" x14ac:dyDescent="0.15">
      <c r="A5552" t="s">
        <v>900</v>
      </c>
      <c r="C5552" t="str">
        <f>VLOOKUP(A5552,装配单主表!A:B,2,FALSE)</f>
        <v>10000577</v>
      </c>
      <c r="D5552">
        <v>11983743</v>
      </c>
      <c r="E5552" t="s">
        <v>2884</v>
      </c>
      <c r="F5552">
        <v>1</v>
      </c>
      <c r="G5552">
        <v>0</v>
      </c>
      <c r="H5552" t="s">
        <v>23</v>
      </c>
      <c r="I5552" t="s">
        <v>23</v>
      </c>
      <c r="J5552" t="s">
        <v>23</v>
      </c>
    </row>
    <row r="5553" spans="1:10" x14ac:dyDescent="0.15">
      <c r="A5553" t="s">
        <v>510</v>
      </c>
      <c r="C5553" t="str">
        <f>VLOOKUP(A5553,装配单主表!A:B,2,FALSE)</f>
        <v>10000578</v>
      </c>
      <c r="D5553">
        <v>11983743</v>
      </c>
      <c r="E5553" t="s">
        <v>2884</v>
      </c>
      <c r="F5553">
        <v>1</v>
      </c>
      <c r="G5553">
        <v>0</v>
      </c>
      <c r="H5553" t="s">
        <v>23</v>
      </c>
      <c r="I5553" t="s">
        <v>23</v>
      </c>
      <c r="J5553" t="s">
        <v>23</v>
      </c>
    </row>
    <row r="5554" spans="1:10" x14ac:dyDescent="0.15">
      <c r="A5554" t="s">
        <v>510</v>
      </c>
      <c r="C5554" t="str">
        <f>VLOOKUP(A5554,装配单主表!A:B,2,FALSE)</f>
        <v>10000578</v>
      </c>
      <c r="D5554">
        <v>11983742</v>
      </c>
      <c r="E5554" t="s">
        <v>2883</v>
      </c>
      <c r="F5554">
        <v>1</v>
      </c>
      <c r="G5554">
        <v>0</v>
      </c>
      <c r="H5554" t="s">
        <v>23</v>
      </c>
      <c r="I5554" t="s">
        <v>23</v>
      </c>
      <c r="J5554" t="s">
        <v>23</v>
      </c>
    </row>
    <row r="5555" spans="1:10" x14ac:dyDescent="0.15">
      <c r="A5555" t="s">
        <v>510</v>
      </c>
      <c r="C5555" t="str">
        <f>VLOOKUP(A5555,装配单主表!A:B,2,FALSE)</f>
        <v>10000578</v>
      </c>
      <c r="D5555">
        <v>11990613</v>
      </c>
      <c r="E5555" t="s">
        <v>2930</v>
      </c>
      <c r="F5555">
        <v>1</v>
      </c>
      <c r="G5555">
        <v>0</v>
      </c>
      <c r="H5555" t="s">
        <v>23</v>
      </c>
      <c r="I5555" t="s">
        <v>23</v>
      </c>
      <c r="J5555" t="s">
        <v>23</v>
      </c>
    </row>
    <row r="5556" spans="1:10" x14ac:dyDescent="0.15">
      <c r="A5556" t="s">
        <v>510</v>
      </c>
      <c r="C5556" t="str">
        <f>VLOOKUP(A5556,装配单主表!A:B,2,FALSE)</f>
        <v>10000578</v>
      </c>
      <c r="D5556">
        <v>11990597</v>
      </c>
      <c r="E5556" t="s">
        <v>2924</v>
      </c>
      <c r="F5556">
        <v>1</v>
      </c>
      <c r="G5556">
        <v>0</v>
      </c>
      <c r="H5556" t="s">
        <v>23</v>
      </c>
      <c r="I5556" t="s">
        <v>23</v>
      </c>
      <c r="J5556" t="s">
        <v>23</v>
      </c>
    </row>
    <row r="5557" spans="1:10" x14ac:dyDescent="0.15">
      <c r="A5557" t="s">
        <v>510</v>
      </c>
      <c r="C5557" t="str">
        <f>VLOOKUP(A5557,装配单主表!A:B,2,FALSE)</f>
        <v>10000578</v>
      </c>
      <c r="D5557">
        <v>11990607</v>
      </c>
      <c r="E5557" t="s">
        <v>2928</v>
      </c>
      <c r="F5557">
        <v>1</v>
      </c>
      <c r="G5557">
        <v>0</v>
      </c>
      <c r="H5557" t="s">
        <v>23</v>
      </c>
      <c r="I5557" t="s">
        <v>23</v>
      </c>
      <c r="J5557" t="s">
        <v>23</v>
      </c>
    </row>
    <row r="5558" spans="1:10" x14ac:dyDescent="0.15">
      <c r="A5558" t="s">
        <v>510</v>
      </c>
      <c r="C5558" t="str">
        <f>VLOOKUP(A5558,装配单主表!A:B,2,FALSE)</f>
        <v>10000578</v>
      </c>
      <c r="D5558">
        <v>11990606</v>
      </c>
      <c r="E5558" t="s">
        <v>2927</v>
      </c>
      <c r="F5558">
        <v>1</v>
      </c>
      <c r="G5558">
        <v>0</v>
      </c>
      <c r="H5558" t="s">
        <v>23</v>
      </c>
      <c r="I5558" t="s">
        <v>23</v>
      </c>
      <c r="J5558" t="s">
        <v>23</v>
      </c>
    </row>
    <row r="5559" spans="1:10" x14ac:dyDescent="0.15">
      <c r="A5559" t="s">
        <v>510</v>
      </c>
      <c r="C5559" t="str">
        <f>VLOOKUP(A5559,装配单主表!A:B,2,FALSE)</f>
        <v>10000578</v>
      </c>
      <c r="D5559">
        <v>11990617</v>
      </c>
      <c r="E5559" t="s">
        <v>2933</v>
      </c>
      <c r="F5559">
        <v>1</v>
      </c>
      <c r="G5559">
        <v>0</v>
      </c>
      <c r="H5559" t="s">
        <v>23</v>
      </c>
      <c r="I5559" t="s">
        <v>23</v>
      </c>
      <c r="J5559" t="s">
        <v>23</v>
      </c>
    </row>
    <row r="5560" spans="1:10" x14ac:dyDescent="0.15">
      <c r="A5560" t="s">
        <v>510</v>
      </c>
      <c r="C5560" t="str">
        <f>VLOOKUP(A5560,装配单主表!A:B,2,FALSE)</f>
        <v>10000578</v>
      </c>
      <c r="D5560">
        <v>11990630</v>
      </c>
      <c r="E5560" t="s">
        <v>2941</v>
      </c>
      <c r="F5560">
        <v>1</v>
      </c>
      <c r="G5560">
        <v>0</v>
      </c>
      <c r="H5560" t="s">
        <v>23</v>
      </c>
      <c r="I5560" t="s">
        <v>23</v>
      </c>
      <c r="J5560" t="s">
        <v>23</v>
      </c>
    </row>
    <row r="5561" spans="1:10" x14ac:dyDescent="0.15">
      <c r="A5561" t="s">
        <v>510</v>
      </c>
      <c r="C5561" t="str">
        <f>VLOOKUP(A5561,装配单主表!A:B,2,FALSE)</f>
        <v>10000578</v>
      </c>
      <c r="D5561">
        <v>11990785</v>
      </c>
      <c r="E5561" t="s">
        <v>2955</v>
      </c>
      <c r="F5561">
        <v>1</v>
      </c>
      <c r="G5561">
        <v>0</v>
      </c>
      <c r="H5561" t="s">
        <v>23</v>
      </c>
      <c r="I5561" t="s">
        <v>23</v>
      </c>
      <c r="J5561" t="s">
        <v>23</v>
      </c>
    </row>
    <row r="5562" spans="1:10" x14ac:dyDescent="0.15">
      <c r="A5562" t="s">
        <v>510</v>
      </c>
      <c r="C5562" t="str">
        <f>VLOOKUP(A5562,装配单主表!A:B,2,FALSE)</f>
        <v>10000578</v>
      </c>
      <c r="D5562">
        <v>11990801</v>
      </c>
      <c r="E5562" t="s">
        <v>488</v>
      </c>
      <c r="F5562">
        <v>1</v>
      </c>
      <c r="G5562">
        <v>0</v>
      </c>
      <c r="H5562" t="s">
        <v>23</v>
      </c>
      <c r="I5562" t="s">
        <v>23</v>
      </c>
      <c r="J5562" t="s">
        <v>23</v>
      </c>
    </row>
    <row r="5563" spans="1:10" x14ac:dyDescent="0.15">
      <c r="A5563" t="s">
        <v>510</v>
      </c>
      <c r="C5563" t="str">
        <f>VLOOKUP(A5563,装配单主表!A:B,2,FALSE)</f>
        <v>10000578</v>
      </c>
      <c r="D5563">
        <v>11990812</v>
      </c>
      <c r="E5563" t="s">
        <v>2958</v>
      </c>
      <c r="F5563">
        <v>1</v>
      </c>
      <c r="G5563">
        <v>0</v>
      </c>
      <c r="H5563" t="s">
        <v>23</v>
      </c>
      <c r="I5563" t="s">
        <v>23</v>
      </c>
      <c r="J5563" t="s">
        <v>23</v>
      </c>
    </row>
    <row r="5564" spans="1:10" x14ac:dyDescent="0.15">
      <c r="A5564" t="s">
        <v>901</v>
      </c>
      <c r="C5564" t="str">
        <f>VLOOKUP(A5564,装配单主表!A:B,2,FALSE)</f>
        <v>10000579</v>
      </c>
      <c r="D5564">
        <v>11990785</v>
      </c>
      <c r="E5564" t="s">
        <v>2955</v>
      </c>
      <c r="F5564">
        <v>1</v>
      </c>
      <c r="G5564">
        <v>0</v>
      </c>
      <c r="H5564" t="s">
        <v>23</v>
      </c>
      <c r="I5564" t="s">
        <v>23</v>
      </c>
      <c r="J5564" t="s">
        <v>23</v>
      </c>
    </row>
    <row r="5565" spans="1:10" x14ac:dyDescent="0.15">
      <c r="A5565" t="s">
        <v>901</v>
      </c>
      <c r="C5565" t="str">
        <f>VLOOKUP(A5565,装配单主表!A:B,2,FALSE)</f>
        <v>10000579</v>
      </c>
      <c r="D5565">
        <v>11990630</v>
      </c>
      <c r="E5565" t="s">
        <v>2941</v>
      </c>
      <c r="F5565">
        <v>1</v>
      </c>
      <c r="G5565">
        <v>0</v>
      </c>
      <c r="H5565" t="s">
        <v>23</v>
      </c>
      <c r="I5565" t="s">
        <v>23</v>
      </c>
      <c r="J5565" t="s">
        <v>23</v>
      </c>
    </row>
    <row r="5566" spans="1:10" x14ac:dyDescent="0.15">
      <c r="A5566" t="s">
        <v>901</v>
      </c>
      <c r="C5566" t="str">
        <f>VLOOKUP(A5566,装配单主表!A:B,2,FALSE)</f>
        <v>10000579</v>
      </c>
      <c r="D5566">
        <v>11990617</v>
      </c>
      <c r="E5566" t="s">
        <v>2933</v>
      </c>
      <c r="F5566">
        <v>1</v>
      </c>
      <c r="G5566">
        <v>0</v>
      </c>
      <c r="H5566" t="s">
        <v>23</v>
      </c>
      <c r="I5566" t="s">
        <v>23</v>
      </c>
      <c r="J5566" t="s">
        <v>23</v>
      </c>
    </row>
    <row r="5567" spans="1:10" x14ac:dyDescent="0.15">
      <c r="A5567" t="s">
        <v>901</v>
      </c>
      <c r="C5567" t="str">
        <f>VLOOKUP(A5567,装配单主表!A:B,2,FALSE)</f>
        <v>10000579</v>
      </c>
      <c r="D5567">
        <v>11990606</v>
      </c>
      <c r="E5567" t="s">
        <v>2927</v>
      </c>
      <c r="F5567">
        <v>1</v>
      </c>
      <c r="G5567">
        <v>0</v>
      </c>
      <c r="H5567" t="s">
        <v>23</v>
      </c>
      <c r="I5567" t="s">
        <v>23</v>
      </c>
      <c r="J5567" t="s">
        <v>23</v>
      </c>
    </row>
    <row r="5568" spans="1:10" x14ac:dyDescent="0.15">
      <c r="A5568" t="s">
        <v>901</v>
      </c>
      <c r="C5568" t="str">
        <f>VLOOKUP(A5568,装配单主表!A:B,2,FALSE)</f>
        <v>10000579</v>
      </c>
      <c r="D5568">
        <v>11990607</v>
      </c>
      <c r="E5568" t="s">
        <v>2928</v>
      </c>
      <c r="F5568">
        <v>1</v>
      </c>
      <c r="G5568">
        <v>0</v>
      </c>
      <c r="H5568" t="s">
        <v>23</v>
      </c>
      <c r="I5568" t="s">
        <v>23</v>
      </c>
      <c r="J5568" t="s">
        <v>23</v>
      </c>
    </row>
    <row r="5569" spans="1:10" x14ac:dyDescent="0.15">
      <c r="A5569" t="s">
        <v>901</v>
      </c>
      <c r="C5569" t="str">
        <f>VLOOKUP(A5569,装配单主表!A:B,2,FALSE)</f>
        <v>10000579</v>
      </c>
      <c r="D5569">
        <v>11990597</v>
      </c>
      <c r="E5569" t="s">
        <v>2924</v>
      </c>
      <c r="F5569">
        <v>1</v>
      </c>
      <c r="G5569">
        <v>0</v>
      </c>
      <c r="H5569" t="s">
        <v>23</v>
      </c>
      <c r="I5569" t="s">
        <v>23</v>
      </c>
      <c r="J5569" t="s">
        <v>23</v>
      </c>
    </row>
    <row r="5570" spans="1:10" x14ac:dyDescent="0.15">
      <c r="A5570" t="s">
        <v>901</v>
      </c>
      <c r="C5570" t="str">
        <f>VLOOKUP(A5570,装配单主表!A:B,2,FALSE)</f>
        <v>10000579</v>
      </c>
      <c r="D5570">
        <v>11990613</v>
      </c>
      <c r="E5570" t="s">
        <v>2930</v>
      </c>
      <c r="F5570">
        <v>1</v>
      </c>
      <c r="G5570">
        <v>0</v>
      </c>
      <c r="H5570" t="s">
        <v>23</v>
      </c>
      <c r="I5570" t="s">
        <v>23</v>
      </c>
      <c r="J5570" t="s">
        <v>23</v>
      </c>
    </row>
    <row r="5571" spans="1:10" x14ac:dyDescent="0.15">
      <c r="A5571" t="s">
        <v>901</v>
      </c>
      <c r="C5571" t="str">
        <f>VLOOKUP(A5571,装配单主表!A:B,2,FALSE)</f>
        <v>10000579</v>
      </c>
      <c r="D5571">
        <v>11983742</v>
      </c>
      <c r="E5571" t="s">
        <v>2883</v>
      </c>
      <c r="F5571">
        <v>1</v>
      </c>
      <c r="G5571">
        <v>0</v>
      </c>
      <c r="H5571" t="s">
        <v>23</v>
      </c>
      <c r="I5571" t="s">
        <v>23</v>
      </c>
      <c r="J5571" t="s">
        <v>23</v>
      </c>
    </row>
    <row r="5572" spans="1:10" x14ac:dyDescent="0.15">
      <c r="A5572" t="s">
        <v>901</v>
      </c>
      <c r="C5572" t="str">
        <f>VLOOKUP(A5572,装配单主表!A:B,2,FALSE)</f>
        <v>10000579</v>
      </c>
      <c r="D5572">
        <v>11983743</v>
      </c>
      <c r="E5572" t="s">
        <v>2884</v>
      </c>
      <c r="F5572">
        <v>1</v>
      </c>
      <c r="G5572">
        <v>0</v>
      </c>
      <c r="H5572" t="s">
        <v>23</v>
      </c>
      <c r="I5572" t="s">
        <v>23</v>
      </c>
      <c r="J5572" t="s">
        <v>23</v>
      </c>
    </row>
    <row r="5573" spans="1:10" x14ac:dyDescent="0.15">
      <c r="A5573" t="s">
        <v>901</v>
      </c>
      <c r="C5573" t="str">
        <f>VLOOKUP(A5573,装配单主表!A:B,2,FALSE)</f>
        <v>10000579</v>
      </c>
      <c r="D5573">
        <v>11990515</v>
      </c>
      <c r="E5573" t="s">
        <v>491</v>
      </c>
      <c r="F5573">
        <v>1</v>
      </c>
      <c r="G5573">
        <v>0</v>
      </c>
      <c r="H5573" t="s">
        <v>23</v>
      </c>
      <c r="I5573" t="s">
        <v>23</v>
      </c>
      <c r="J5573" t="s">
        <v>23</v>
      </c>
    </row>
    <row r="5574" spans="1:10" x14ac:dyDescent="0.15">
      <c r="A5574" t="s">
        <v>901</v>
      </c>
      <c r="C5574" t="str">
        <f>VLOOKUP(A5574,装配单主表!A:B,2,FALSE)</f>
        <v>10000579</v>
      </c>
      <c r="D5574">
        <v>11990563</v>
      </c>
      <c r="E5574" t="s">
        <v>2923</v>
      </c>
      <c r="F5574">
        <v>1</v>
      </c>
      <c r="G5574">
        <v>0</v>
      </c>
      <c r="H5574" t="s">
        <v>23</v>
      </c>
      <c r="I5574" t="s">
        <v>23</v>
      </c>
      <c r="J5574" t="s">
        <v>23</v>
      </c>
    </row>
    <row r="5575" spans="1:10" x14ac:dyDescent="0.15">
      <c r="A5575" t="s">
        <v>902</v>
      </c>
      <c r="C5575" t="str">
        <f>VLOOKUP(A5575,装配单主表!A:B,2,FALSE)</f>
        <v>10000580</v>
      </c>
      <c r="D5575">
        <v>11990560</v>
      </c>
      <c r="E5575" t="s">
        <v>2920</v>
      </c>
      <c r="F5575">
        <v>1</v>
      </c>
      <c r="G5575">
        <v>0</v>
      </c>
      <c r="H5575" t="s">
        <v>23</v>
      </c>
      <c r="I5575" t="s">
        <v>23</v>
      </c>
      <c r="J5575" t="s">
        <v>23</v>
      </c>
    </row>
    <row r="5576" spans="1:10" x14ac:dyDescent="0.15">
      <c r="A5576" t="s">
        <v>902</v>
      </c>
      <c r="C5576" t="str">
        <f>VLOOKUP(A5576,装配单主表!A:B,2,FALSE)</f>
        <v>10000580</v>
      </c>
      <c r="D5576">
        <v>11990512</v>
      </c>
      <c r="E5576" t="s">
        <v>385</v>
      </c>
      <c r="F5576">
        <v>1</v>
      </c>
      <c r="G5576">
        <v>0</v>
      </c>
      <c r="H5576" t="s">
        <v>23</v>
      </c>
      <c r="I5576" t="s">
        <v>23</v>
      </c>
      <c r="J5576" t="s">
        <v>23</v>
      </c>
    </row>
    <row r="5577" spans="1:10" x14ac:dyDescent="0.15">
      <c r="A5577" t="s">
        <v>902</v>
      </c>
      <c r="C5577" t="str">
        <f>VLOOKUP(A5577,装配单主表!A:B,2,FALSE)</f>
        <v>10000580</v>
      </c>
      <c r="D5577">
        <v>11983743</v>
      </c>
      <c r="E5577" t="s">
        <v>2884</v>
      </c>
      <c r="F5577">
        <v>1</v>
      </c>
      <c r="G5577">
        <v>0</v>
      </c>
      <c r="H5577" t="s">
        <v>23</v>
      </c>
      <c r="I5577" t="s">
        <v>23</v>
      </c>
      <c r="J5577" t="s">
        <v>23</v>
      </c>
    </row>
    <row r="5578" spans="1:10" x14ac:dyDescent="0.15">
      <c r="A5578" t="s">
        <v>902</v>
      </c>
      <c r="C5578" t="str">
        <f>VLOOKUP(A5578,装配单主表!A:B,2,FALSE)</f>
        <v>10000580</v>
      </c>
      <c r="D5578">
        <v>11983742</v>
      </c>
      <c r="E5578" t="s">
        <v>2883</v>
      </c>
      <c r="F5578">
        <v>1</v>
      </c>
      <c r="G5578">
        <v>0</v>
      </c>
      <c r="H5578" t="s">
        <v>23</v>
      </c>
      <c r="I5578" t="s">
        <v>23</v>
      </c>
      <c r="J5578" t="s">
        <v>23</v>
      </c>
    </row>
    <row r="5579" spans="1:10" x14ac:dyDescent="0.15">
      <c r="A5579" t="s">
        <v>902</v>
      </c>
      <c r="C5579" t="str">
        <f>VLOOKUP(A5579,装配单主表!A:B,2,FALSE)</f>
        <v>10000580</v>
      </c>
      <c r="D5579">
        <v>11990613</v>
      </c>
      <c r="E5579" t="s">
        <v>2930</v>
      </c>
      <c r="F5579">
        <v>1</v>
      </c>
      <c r="G5579">
        <v>0</v>
      </c>
      <c r="H5579" t="s">
        <v>23</v>
      </c>
      <c r="I5579" t="s">
        <v>23</v>
      </c>
      <c r="J5579" t="s">
        <v>23</v>
      </c>
    </row>
    <row r="5580" spans="1:10" x14ac:dyDescent="0.15">
      <c r="A5580" t="s">
        <v>902</v>
      </c>
      <c r="C5580" t="str">
        <f>VLOOKUP(A5580,装配单主表!A:B,2,FALSE)</f>
        <v>10000580</v>
      </c>
      <c r="D5580">
        <v>11990597</v>
      </c>
      <c r="E5580" t="s">
        <v>2924</v>
      </c>
      <c r="F5580">
        <v>1</v>
      </c>
      <c r="G5580">
        <v>0</v>
      </c>
      <c r="H5580" t="s">
        <v>23</v>
      </c>
      <c r="I5580" t="s">
        <v>23</v>
      </c>
      <c r="J5580" t="s">
        <v>23</v>
      </c>
    </row>
    <row r="5581" spans="1:10" x14ac:dyDescent="0.15">
      <c r="A5581" t="s">
        <v>902</v>
      </c>
      <c r="C5581" t="str">
        <f>VLOOKUP(A5581,装配单主表!A:B,2,FALSE)</f>
        <v>10000580</v>
      </c>
      <c r="D5581">
        <v>11990607</v>
      </c>
      <c r="E5581" t="s">
        <v>2928</v>
      </c>
      <c r="F5581">
        <v>1</v>
      </c>
      <c r="G5581">
        <v>0</v>
      </c>
      <c r="H5581" t="s">
        <v>23</v>
      </c>
      <c r="I5581" t="s">
        <v>23</v>
      </c>
      <c r="J5581" t="s">
        <v>23</v>
      </c>
    </row>
    <row r="5582" spans="1:10" x14ac:dyDescent="0.15">
      <c r="A5582" t="s">
        <v>902</v>
      </c>
      <c r="C5582" t="str">
        <f>VLOOKUP(A5582,装配单主表!A:B,2,FALSE)</f>
        <v>10000580</v>
      </c>
      <c r="D5582">
        <v>11990606</v>
      </c>
      <c r="E5582" t="s">
        <v>2927</v>
      </c>
      <c r="F5582">
        <v>1</v>
      </c>
      <c r="G5582">
        <v>0</v>
      </c>
      <c r="H5582" t="s">
        <v>23</v>
      </c>
      <c r="I5582" t="s">
        <v>23</v>
      </c>
      <c r="J5582" t="s">
        <v>23</v>
      </c>
    </row>
    <row r="5583" spans="1:10" x14ac:dyDescent="0.15">
      <c r="A5583" t="s">
        <v>902</v>
      </c>
      <c r="C5583" t="str">
        <f>VLOOKUP(A5583,装配单主表!A:B,2,FALSE)</f>
        <v>10000580</v>
      </c>
      <c r="D5583">
        <v>11990617</v>
      </c>
      <c r="E5583" t="s">
        <v>2933</v>
      </c>
      <c r="F5583">
        <v>1</v>
      </c>
      <c r="G5583">
        <v>0</v>
      </c>
      <c r="H5583" t="s">
        <v>23</v>
      </c>
      <c r="I5583" t="s">
        <v>23</v>
      </c>
      <c r="J5583" t="s">
        <v>23</v>
      </c>
    </row>
    <row r="5584" spans="1:10" x14ac:dyDescent="0.15">
      <c r="A5584" t="s">
        <v>902</v>
      </c>
      <c r="C5584" t="str">
        <f>VLOOKUP(A5584,装配单主表!A:B,2,FALSE)</f>
        <v>10000580</v>
      </c>
      <c r="D5584">
        <v>11990630</v>
      </c>
      <c r="E5584" t="s">
        <v>2941</v>
      </c>
      <c r="F5584">
        <v>1</v>
      </c>
      <c r="G5584">
        <v>0</v>
      </c>
      <c r="H5584" t="s">
        <v>23</v>
      </c>
      <c r="I5584" t="s">
        <v>23</v>
      </c>
      <c r="J5584" t="s">
        <v>23</v>
      </c>
    </row>
    <row r="5585" spans="1:10" x14ac:dyDescent="0.15">
      <c r="A5585" t="s">
        <v>902</v>
      </c>
      <c r="C5585" t="str">
        <f>VLOOKUP(A5585,装配单主表!A:B,2,FALSE)</f>
        <v>10000580</v>
      </c>
      <c r="D5585">
        <v>11990785</v>
      </c>
      <c r="E5585" t="s">
        <v>2955</v>
      </c>
      <c r="F5585">
        <v>1</v>
      </c>
      <c r="G5585">
        <v>0</v>
      </c>
      <c r="H5585" t="s">
        <v>23</v>
      </c>
      <c r="I5585" t="s">
        <v>23</v>
      </c>
      <c r="J5585" t="s">
        <v>23</v>
      </c>
    </row>
    <row r="5586" spans="1:10" x14ac:dyDescent="0.15">
      <c r="A5586" t="s">
        <v>903</v>
      </c>
      <c r="C5586" t="str">
        <f>VLOOKUP(A5586,装配单主表!A:B,2,FALSE)</f>
        <v>10000581</v>
      </c>
      <c r="D5586">
        <v>11990785</v>
      </c>
      <c r="E5586" t="s">
        <v>2955</v>
      </c>
      <c r="F5586">
        <v>1</v>
      </c>
      <c r="G5586">
        <v>0</v>
      </c>
      <c r="H5586" t="s">
        <v>23</v>
      </c>
      <c r="I5586" t="s">
        <v>23</v>
      </c>
      <c r="J5586" t="s">
        <v>23</v>
      </c>
    </row>
    <row r="5587" spans="1:10" x14ac:dyDescent="0.15">
      <c r="A5587" t="s">
        <v>903</v>
      </c>
      <c r="C5587" t="str">
        <f>VLOOKUP(A5587,装配单主表!A:B,2,FALSE)</f>
        <v>10000581</v>
      </c>
      <c r="D5587">
        <v>11990630</v>
      </c>
      <c r="E5587" t="s">
        <v>2941</v>
      </c>
      <c r="F5587">
        <v>1</v>
      </c>
      <c r="G5587">
        <v>0</v>
      </c>
      <c r="H5587" t="s">
        <v>23</v>
      </c>
      <c r="I5587" t="s">
        <v>23</v>
      </c>
      <c r="J5587" t="s">
        <v>23</v>
      </c>
    </row>
    <row r="5588" spans="1:10" x14ac:dyDescent="0.15">
      <c r="A5588" t="s">
        <v>903</v>
      </c>
      <c r="C5588" t="str">
        <f>VLOOKUP(A5588,装配单主表!A:B,2,FALSE)</f>
        <v>10000581</v>
      </c>
      <c r="D5588">
        <v>11990617</v>
      </c>
      <c r="E5588" t="s">
        <v>2933</v>
      </c>
      <c r="F5588">
        <v>1</v>
      </c>
      <c r="G5588">
        <v>0</v>
      </c>
      <c r="H5588" t="s">
        <v>23</v>
      </c>
      <c r="I5588" t="s">
        <v>23</v>
      </c>
      <c r="J5588" t="s">
        <v>23</v>
      </c>
    </row>
    <row r="5589" spans="1:10" x14ac:dyDescent="0.15">
      <c r="A5589" t="s">
        <v>903</v>
      </c>
      <c r="C5589" t="str">
        <f>VLOOKUP(A5589,装配单主表!A:B,2,FALSE)</f>
        <v>10000581</v>
      </c>
      <c r="D5589">
        <v>11990606</v>
      </c>
      <c r="E5589" t="s">
        <v>2927</v>
      </c>
      <c r="F5589">
        <v>1</v>
      </c>
      <c r="G5589">
        <v>0</v>
      </c>
      <c r="H5589" t="s">
        <v>23</v>
      </c>
      <c r="I5589" t="s">
        <v>23</v>
      </c>
      <c r="J5589" t="s">
        <v>23</v>
      </c>
    </row>
    <row r="5590" spans="1:10" x14ac:dyDescent="0.15">
      <c r="A5590" t="s">
        <v>903</v>
      </c>
      <c r="C5590" t="str">
        <f>VLOOKUP(A5590,装配单主表!A:B,2,FALSE)</f>
        <v>10000581</v>
      </c>
      <c r="D5590">
        <v>11990607</v>
      </c>
      <c r="E5590" t="s">
        <v>2928</v>
      </c>
      <c r="F5590">
        <v>1</v>
      </c>
      <c r="G5590">
        <v>0</v>
      </c>
      <c r="H5590" t="s">
        <v>23</v>
      </c>
      <c r="I5590" t="s">
        <v>23</v>
      </c>
      <c r="J5590" t="s">
        <v>23</v>
      </c>
    </row>
    <row r="5591" spans="1:10" x14ac:dyDescent="0.15">
      <c r="A5591" t="s">
        <v>903</v>
      </c>
      <c r="C5591" t="str">
        <f>VLOOKUP(A5591,装配单主表!A:B,2,FALSE)</f>
        <v>10000581</v>
      </c>
      <c r="D5591">
        <v>11990597</v>
      </c>
      <c r="E5591" t="s">
        <v>2924</v>
      </c>
      <c r="F5591">
        <v>1</v>
      </c>
      <c r="G5591">
        <v>0</v>
      </c>
      <c r="H5591" t="s">
        <v>23</v>
      </c>
      <c r="I5591" t="s">
        <v>23</v>
      </c>
      <c r="J5591" t="s">
        <v>23</v>
      </c>
    </row>
    <row r="5592" spans="1:10" x14ac:dyDescent="0.15">
      <c r="A5592" t="s">
        <v>903</v>
      </c>
      <c r="C5592" t="str">
        <f>VLOOKUP(A5592,装配单主表!A:B,2,FALSE)</f>
        <v>10000581</v>
      </c>
      <c r="D5592">
        <v>11990613</v>
      </c>
      <c r="E5592" t="s">
        <v>2930</v>
      </c>
      <c r="F5592">
        <v>1</v>
      </c>
      <c r="G5592">
        <v>0</v>
      </c>
      <c r="H5592" t="s">
        <v>23</v>
      </c>
      <c r="I5592" t="s">
        <v>23</v>
      </c>
      <c r="J5592" t="s">
        <v>23</v>
      </c>
    </row>
    <row r="5593" spans="1:10" x14ac:dyDescent="0.15">
      <c r="A5593" t="s">
        <v>903</v>
      </c>
      <c r="C5593" t="str">
        <f>VLOOKUP(A5593,装配单主表!A:B,2,FALSE)</f>
        <v>10000581</v>
      </c>
      <c r="D5593">
        <v>11983742</v>
      </c>
      <c r="E5593" t="s">
        <v>2883</v>
      </c>
      <c r="F5593">
        <v>1</v>
      </c>
      <c r="G5593">
        <v>0</v>
      </c>
      <c r="H5593" t="s">
        <v>23</v>
      </c>
      <c r="I5593" t="s">
        <v>23</v>
      </c>
      <c r="J5593" t="s">
        <v>23</v>
      </c>
    </row>
    <row r="5594" spans="1:10" x14ac:dyDescent="0.15">
      <c r="A5594" t="s">
        <v>903</v>
      </c>
      <c r="C5594" t="str">
        <f>VLOOKUP(A5594,装配单主表!A:B,2,FALSE)</f>
        <v>10000581</v>
      </c>
      <c r="D5594">
        <v>11983743</v>
      </c>
      <c r="E5594" t="s">
        <v>2884</v>
      </c>
      <c r="F5594">
        <v>1</v>
      </c>
      <c r="G5594">
        <v>0</v>
      </c>
      <c r="H5594" t="s">
        <v>23</v>
      </c>
      <c r="I5594" t="s">
        <v>23</v>
      </c>
      <c r="J5594" t="s">
        <v>23</v>
      </c>
    </row>
    <row r="5595" spans="1:10" x14ac:dyDescent="0.15">
      <c r="A5595" t="s">
        <v>903</v>
      </c>
      <c r="C5595" t="str">
        <f>VLOOKUP(A5595,装配单主表!A:B,2,FALSE)</f>
        <v>10000581</v>
      </c>
      <c r="D5595">
        <v>11990558</v>
      </c>
      <c r="E5595" t="s">
        <v>2918</v>
      </c>
      <c r="F5595">
        <v>1</v>
      </c>
      <c r="G5595">
        <v>0</v>
      </c>
      <c r="H5595" t="s">
        <v>23</v>
      </c>
      <c r="I5595" t="s">
        <v>23</v>
      </c>
      <c r="J5595" t="s">
        <v>23</v>
      </c>
    </row>
    <row r="5596" spans="1:10" x14ac:dyDescent="0.15">
      <c r="A5596" t="s">
        <v>903</v>
      </c>
      <c r="C5596" t="str">
        <f>VLOOKUP(A5596,装配单主表!A:B,2,FALSE)</f>
        <v>10000581</v>
      </c>
      <c r="D5596">
        <v>11990510</v>
      </c>
      <c r="E5596" t="s">
        <v>387</v>
      </c>
      <c r="F5596">
        <v>1</v>
      </c>
      <c r="G5596">
        <v>0</v>
      </c>
      <c r="H5596" t="s">
        <v>23</v>
      </c>
      <c r="I5596" t="s">
        <v>23</v>
      </c>
      <c r="J5596" t="s">
        <v>23</v>
      </c>
    </row>
    <row r="5597" spans="1:10" x14ac:dyDescent="0.15">
      <c r="A5597" t="s">
        <v>904</v>
      </c>
      <c r="C5597" t="str">
        <f>VLOOKUP(A5597,装配单主表!A:B,2,FALSE)</f>
        <v>10000582</v>
      </c>
      <c r="D5597">
        <v>11990511</v>
      </c>
      <c r="E5597" t="s">
        <v>501</v>
      </c>
      <c r="F5597">
        <v>1</v>
      </c>
      <c r="G5597">
        <v>0</v>
      </c>
      <c r="H5597" t="s">
        <v>23</v>
      </c>
      <c r="I5597" t="s">
        <v>23</v>
      </c>
      <c r="J5597" t="s">
        <v>23</v>
      </c>
    </row>
    <row r="5598" spans="1:10" x14ac:dyDescent="0.15">
      <c r="A5598" t="s">
        <v>904</v>
      </c>
      <c r="C5598" t="str">
        <f>VLOOKUP(A5598,装配单主表!A:B,2,FALSE)</f>
        <v>10000582</v>
      </c>
      <c r="D5598">
        <v>11990559</v>
      </c>
      <c r="E5598" t="s">
        <v>2919</v>
      </c>
      <c r="F5598">
        <v>1</v>
      </c>
      <c r="G5598">
        <v>0</v>
      </c>
      <c r="H5598" t="s">
        <v>23</v>
      </c>
      <c r="I5598" t="s">
        <v>23</v>
      </c>
      <c r="J5598" t="s">
        <v>23</v>
      </c>
    </row>
    <row r="5599" spans="1:10" x14ac:dyDescent="0.15">
      <c r="A5599" t="s">
        <v>904</v>
      </c>
      <c r="C5599" t="str">
        <f>VLOOKUP(A5599,装配单主表!A:B,2,FALSE)</f>
        <v>10000582</v>
      </c>
      <c r="D5599">
        <v>11983743</v>
      </c>
      <c r="E5599" t="s">
        <v>2884</v>
      </c>
      <c r="F5599">
        <v>1</v>
      </c>
      <c r="G5599">
        <v>0</v>
      </c>
      <c r="H5599" t="s">
        <v>23</v>
      </c>
      <c r="I5599" t="s">
        <v>23</v>
      </c>
      <c r="J5599" t="s">
        <v>23</v>
      </c>
    </row>
    <row r="5600" spans="1:10" x14ac:dyDescent="0.15">
      <c r="A5600" t="s">
        <v>904</v>
      </c>
      <c r="C5600" t="str">
        <f>VLOOKUP(A5600,装配单主表!A:B,2,FALSE)</f>
        <v>10000582</v>
      </c>
      <c r="D5600">
        <v>11983742</v>
      </c>
      <c r="E5600" t="s">
        <v>2883</v>
      </c>
      <c r="F5600">
        <v>1</v>
      </c>
      <c r="G5600">
        <v>0</v>
      </c>
      <c r="H5600" t="s">
        <v>23</v>
      </c>
      <c r="I5600" t="s">
        <v>23</v>
      </c>
      <c r="J5600" t="s">
        <v>23</v>
      </c>
    </row>
    <row r="5601" spans="1:10" x14ac:dyDescent="0.15">
      <c r="A5601" t="s">
        <v>904</v>
      </c>
      <c r="C5601" t="str">
        <f>VLOOKUP(A5601,装配单主表!A:B,2,FALSE)</f>
        <v>10000582</v>
      </c>
      <c r="D5601">
        <v>11990613</v>
      </c>
      <c r="E5601" t="s">
        <v>2930</v>
      </c>
      <c r="F5601">
        <v>1</v>
      </c>
      <c r="G5601">
        <v>0</v>
      </c>
      <c r="H5601" t="s">
        <v>23</v>
      </c>
      <c r="I5601" t="s">
        <v>23</v>
      </c>
      <c r="J5601" t="s">
        <v>23</v>
      </c>
    </row>
    <row r="5602" spans="1:10" x14ac:dyDescent="0.15">
      <c r="A5602" t="s">
        <v>904</v>
      </c>
      <c r="C5602" t="str">
        <f>VLOOKUP(A5602,装配单主表!A:B,2,FALSE)</f>
        <v>10000582</v>
      </c>
      <c r="D5602">
        <v>11990608</v>
      </c>
      <c r="E5602" t="s">
        <v>2929</v>
      </c>
      <c r="F5602">
        <v>1</v>
      </c>
      <c r="G5602">
        <v>0</v>
      </c>
      <c r="H5602" t="s">
        <v>23</v>
      </c>
      <c r="I5602" t="s">
        <v>23</v>
      </c>
      <c r="J5602" t="s">
        <v>23</v>
      </c>
    </row>
    <row r="5603" spans="1:10" x14ac:dyDescent="0.15">
      <c r="A5603" t="s">
        <v>904</v>
      </c>
      <c r="C5603" t="str">
        <f>VLOOKUP(A5603,装配单主表!A:B,2,FALSE)</f>
        <v>10000582</v>
      </c>
      <c r="D5603">
        <v>11990597</v>
      </c>
      <c r="E5603" t="s">
        <v>2924</v>
      </c>
      <c r="F5603">
        <v>1</v>
      </c>
      <c r="G5603">
        <v>0</v>
      </c>
      <c r="H5603" t="s">
        <v>23</v>
      </c>
      <c r="I5603" t="s">
        <v>23</v>
      </c>
      <c r="J5603" t="s">
        <v>23</v>
      </c>
    </row>
    <row r="5604" spans="1:10" x14ac:dyDescent="0.15">
      <c r="A5604" t="s">
        <v>904</v>
      </c>
      <c r="C5604" t="str">
        <f>VLOOKUP(A5604,装配单主表!A:B,2,FALSE)</f>
        <v>10000582</v>
      </c>
      <c r="D5604">
        <v>11990606</v>
      </c>
      <c r="E5604" t="s">
        <v>2927</v>
      </c>
      <c r="F5604">
        <v>1</v>
      </c>
      <c r="G5604">
        <v>0</v>
      </c>
      <c r="H5604" t="s">
        <v>23</v>
      </c>
      <c r="I5604" t="s">
        <v>23</v>
      </c>
      <c r="J5604" t="s">
        <v>23</v>
      </c>
    </row>
    <row r="5605" spans="1:10" x14ac:dyDescent="0.15">
      <c r="A5605" t="s">
        <v>904</v>
      </c>
      <c r="C5605" t="str">
        <f>VLOOKUP(A5605,装配单主表!A:B,2,FALSE)</f>
        <v>10000582</v>
      </c>
      <c r="D5605">
        <v>11990617</v>
      </c>
      <c r="E5605" t="s">
        <v>2933</v>
      </c>
      <c r="F5605">
        <v>1</v>
      </c>
      <c r="G5605">
        <v>0</v>
      </c>
      <c r="H5605" t="s">
        <v>23</v>
      </c>
      <c r="I5605" t="s">
        <v>23</v>
      </c>
      <c r="J5605" t="s">
        <v>23</v>
      </c>
    </row>
    <row r="5606" spans="1:10" x14ac:dyDescent="0.15">
      <c r="A5606" t="s">
        <v>904</v>
      </c>
      <c r="C5606" t="str">
        <f>VLOOKUP(A5606,装配单主表!A:B,2,FALSE)</f>
        <v>10000582</v>
      </c>
      <c r="D5606">
        <v>11990620</v>
      </c>
      <c r="E5606" t="s">
        <v>2936</v>
      </c>
      <c r="F5606">
        <v>1</v>
      </c>
      <c r="G5606">
        <v>0</v>
      </c>
      <c r="H5606" t="s">
        <v>23</v>
      </c>
      <c r="I5606" t="s">
        <v>23</v>
      </c>
      <c r="J5606" t="s">
        <v>23</v>
      </c>
    </row>
    <row r="5607" spans="1:10" x14ac:dyDescent="0.15">
      <c r="A5607" t="s">
        <v>904</v>
      </c>
      <c r="C5607" t="str">
        <f>VLOOKUP(A5607,装配单主表!A:B,2,FALSE)</f>
        <v>10000582</v>
      </c>
      <c r="D5607">
        <v>11990630</v>
      </c>
      <c r="E5607" t="s">
        <v>2941</v>
      </c>
      <c r="F5607">
        <v>1</v>
      </c>
      <c r="G5607">
        <v>0</v>
      </c>
      <c r="H5607" t="s">
        <v>23</v>
      </c>
      <c r="I5607" t="s">
        <v>23</v>
      </c>
      <c r="J5607" t="s">
        <v>23</v>
      </c>
    </row>
    <row r="5608" spans="1:10" x14ac:dyDescent="0.15">
      <c r="A5608" t="s">
        <v>904</v>
      </c>
      <c r="C5608" t="str">
        <f>VLOOKUP(A5608,装配单主表!A:B,2,FALSE)</f>
        <v>10000582</v>
      </c>
      <c r="D5608">
        <v>11990782</v>
      </c>
      <c r="E5608" t="s">
        <v>2952</v>
      </c>
      <c r="F5608">
        <v>1</v>
      </c>
      <c r="G5608">
        <v>0</v>
      </c>
      <c r="H5608" t="s">
        <v>23</v>
      </c>
      <c r="I5608" t="s">
        <v>23</v>
      </c>
      <c r="J5608" t="s">
        <v>23</v>
      </c>
    </row>
    <row r="5609" spans="1:10" x14ac:dyDescent="0.15">
      <c r="A5609" t="s">
        <v>904</v>
      </c>
      <c r="C5609" t="str">
        <f>VLOOKUP(A5609,装配单主表!A:B,2,FALSE)</f>
        <v>10000582</v>
      </c>
      <c r="D5609">
        <v>11990783</v>
      </c>
      <c r="E5609" t="s">
        <v>2953</v>
      </c>
      <c r="F5609">
        <v>1</v>
      </c>
      <c r="G5609">
        <v>0</v>
      </c>
      <c r="H5609" t="s">
        <v>23</v>
      </c>
      <c r="I5609" t="s">
        <v>23</v>
      </c>
      <c r="J5609" t="s">
        <v>23</v>
      </c>
    </row>
    <row r="5610" spans="1:10" x14ac:dyDescent="0.15">
      <c r="A5610" t="s">
        <v>511</v>
      </c>
      <c r="C5610" t="str">
        <f>VLOOKUP(A5610,装配单主表!A:B,2,FALSE)</f>
        <v>10000583</v>
      </c>
      <c r="D5610">
        <v>11990783</v>
      </c>
      <c r="E5610" t="s">
        <v>2953</v>
      </c>
      <c r="F5610">
        <v>1</v>
      </c>
      <c r="G5610">
        <v>0</v>
      </c>
      <c r="H5610" t="s">
        <v>23</v>
      </c>
      <c r="I5610" t="s">
        <v>23</v>
      </c>
      <c r="J5610" t="s">
        <v>23</v>
      </c>
    </row>
    <row r="5611" spans="1:10" x14ac:dyDescent="0.15">
      <c r="A5611" t="s">
        <v>511</v>
      </c>
      <c r="C5611" t="str">
        <f>VLOOKUP(A5611,装配单主表!A:B,2,FALSE)</f>
        <v>10000583</v>
      </c>
      <c r="D5611">
        <v>11990782</v>
      </c>
      <c r="E5611" t="s">
        <v>2952</v>
      </c>
      <c r="F5611">
        <v>1</v>
      </c>
      <c r="G5611">
        <v>0</v>
      </c>
      <c r="H5611" t="s">
        <v>23</v>
      </c>
      <c r="I5611" t="s">
        <v>23</v>
      </c>
      <c r="J5611" t="s">
        <v>23</v>
      </c>
    </row>
    <row r="5612" spans="1:10" x14ac:dyDescent="0.15">
      <c r="A5612" t="s">
        <v>511</v>
      </c>
      <c r="C5612" t="str">
        <f>VLOOKUP(A5612,装配单主表!A:B,2,FALSE)</f>
        <v>10000583</v>
      </c>
      <c r="D5612">
        <v>11990630</v>
      </c>
      <c r="E5612" t="s">
        <v>2941</v>
      </c>
      <c r="F5612">
        <v>1</v>
      </c>
      <c r="G5612">
        <v>0</v>
      </c>
      <c r="H5612" t="s">
        <v>23</v>
      </c>
      <c r="I5612" t="s">
        <v>23</v>
      </c>
      <c r="J5612" t="s">
        <v>23</v>
      </c>
    </row>
    <row r="5613" spans="1:10" x14ac:dyDescent="0.15">
      <c r="A5613" t="s">
        <v>511</v>
      </c>
      <c r="C5613" t="str">
        <f>VLOOKUP(A5613,装配单主表!A:B,2,FALSE)</f>
        <v>10000583</v>
      </c>
      <c r="D5613">
        <v>11990620</v>
      </c>
      <c r="E5613" t="s">
        <v>2936</v>
      </c>
      <c r="F5613">
        <v>1</v>
      </c>
      <c r="G5613">
        <v>0</v>
      </c>
      <c r="H5613" t="s">
        <v>23</v>
      </c>
      <c r="I5613" t="s">
        <v>23</v>
      </c>
      <c r="J5613" t="s">
        <v>23</v>
      </c>
    </row>
    <row r="5614" spans="1:10" x14ac:dyDescent="0.15">
      <c r="A5614" t="s">
        <v>511</v>
      </c>
      <c r="C5614" t="str">
        <f>VLOOKUP(A5614,装配单主表!A:B,2,FALSE)</f>
        <v>10000583</v>
      </c>
      <c r="D5614">
        <v>11990617</v>
      </c>
      <c r="E5614" t="s">
        <v>2933</v>
      </c>
      <c r="F5614">
        <v>1</v>
      </c>
      <c r="G5614">
        <v>0</v>
      </c>
      <c r="H5614" t="s">
        <v>23</v>
      </c>
      <c r="I5614" t="s">
        <v>23</v>
      </c>
      <c r="J5614" t="s">
        <v>23</v>
      </c>
    </row>
    <row r="5615" spans="1:10" x14ac:dyDescent="0.15">
      <c r="A5615" t="s">
        <v>511</v>
      </c>
      <c r="C5615" t="str">
        <f>VLOOKUP(A5615,装配单主表!A:B,2,FALSE)</f>
        <v>10000583</v>
      </c>
      <c r="D5615">
        <v>11990606</v>
      </c>
      <c r="E5615" t="s">
        <v>2927</v>
      </c>
      <c r="F5615">
        <v>1</v>
      </c>
      <c r="G5615">
        <v>0</v>
      </c>
      <c r="H5615" t="s">
        <v>23</v>
      </c>
      <c r="I5615" t="s">
        <v>23</v>
      </c>
      <c r="J5615" t="s">
        <v>23</v>
      </c>
    </row>
    <row r="5616" spans="1:10" x14ac:dyDescent="0.15">
      <c r="A5616" t="s">
        <v>511</v>
      </c>
      <c r="C5616" t="str">
        <f>VLOOKUP(A5616,装配单主表!A:B,2,FALSE)</f>
        <v>10000583</v>
      </c>
      <c r="D5616">
        <v>11990597</v>
      </c>
      <c r="E5616" t="s">
        <v>2924</v>
      </c>
      <c r="F5616">
        <v>1</v>
      </c>
      <c r="G5616">
        <v>0</v>
      </c>
      <c r="H5616" t="s">
        <v>23</v>
      </c>
      <c r="I5616" t="s">
        <v>23</v>
      </c>
      <c r="J5616" t="s">
        <v>23</v>
      </c>
    </row>
    <row r="5617" spans="1:10" x14ac:dyDescent="0.15">
      <c r="A5617" t="s">
        <v>511</v>
      </c>
      <c r="C5617" t="str">
        <f>VLOOKUP(A5617,装配单主表!A:B,2,FALSE)</f>
        <v>10000583</v>
      </c>
      <c r="D5617">
        <v>11990608</v>
      </c>
      <c r="E5617" t="s">
        <v>2929</v>
      </c>
      <c r="F5617">
        <v>1</v>
      </c>
      <c r="G5617">
        <v>0</v>
      </c>
      <c r="H5617" t="s">
        <v>23</v>
      </c>
      <c r="I5617" t="s">
        <v>23</v>
      </c>
      <c r="J5617" t="s">
        <v>23</v>
      </c>
    </row>
    <row r="5618" spans="1:10" x14ac:dyDescent="0.15">
      <c r="A5618" t="s">
        <v>511</v>
      </c>
      <c r="C5618" t="str">
        <f>VLOOKUP(A5618,装配单主表!A:B,2,FALSE)</f>
        <v>10000583</v>
      </c>
      <c r="D5618">
        <v>11990613</v>
      </c>
      <c r="E5618" t="s">
        <v>2930</v>
      </c>
      <c r="F5618">
        <v>1</v>
      </c>
      <c r="G5618">
        <v>0</v>
      </c>
      <c r="H5618" t="s">
        <v>23</v>
      </c>
      <c r="I5618" t="s">
        <v>23</v>
      </c>
      <c r="J5618" t="s">
        <v>23</v>
      </c>
    </row>
    <row r="5619" spans="1:10" x14ac:dyDescent="0.15">
      <c r="A5619" t="s">
        <v>511</v>
      </c>
      <c r="C5619" t="str">
        <f>VLOOKUP(A5619,装配单主表!A:B,2,FALSE)</f>
        <v>10000583</v>
      </c>
      <c r="D5619">
        <v>11983742</v>
      </c>
      <c r="E5619" t="s">
        <v>2883</v>
      </c>
      <c r="F5619">
        <v>1</v>
      </c>
      <c r="G5619">
        <v>0</v>
      </c>
      <c r="H5619" t="s">
        <v>23</v>
      </c>
      <c r="I5619" t="s">
        <v>23</v>
      </c>
      <c r="J5619" t="s">
        <v>23</v>
      </c>
    </row>
    <row r="5620" spans="1:10" x14ac:dyDescent="0.15">
      <c r="A5620" t="s">
        <v>511</v>
      </c>
      <c r="C5620" t="str">
        <f>VLOOKUP(A5620,装配单主表!A:B,2,FALSE)</f>
        <v>10000583</v>
      </c>
      <c r="D5620">
        <v>11983743</v>
      </c>
      <c r="E5620" t="s">
        <v>2884</v>
      </c>
      <c r="F5620">
        <v>1</v>
      </c>
      <c r="G5620">
        <v>0</v>
      </c>
      <c r="H5620" t="s">
        <v>23</v>
      </c>
      <c r="I5620" t="s">
        <v>23</v>
      </c>
      <c r="J5620" t="s">
        <v>23</v>
      </c>
    </row>
    <row r="5621" spans="1:10" x14ac:dyDescent="0.15">
      <c r="A5621" t="s">
        <v>511</v>
      </c>
      <c r="C5621" t="str">
        <f>VLOOKUP(A5621,装配单主表!A:B,2,FALSE)</f>
        <v>10000583</v>
      </c>
      <c r="D5621">
        <v>11990557</v>
      </c>
      <c r="E5621" t="s">
        <v>2917</v>
      </c>
      <c r="F5621">
        <v>1</v>
      </c>
      <c r="G5621">
        <v>0</v>
      </c>
      <c r="H5621" t="s">
        <v>23</v>
      </c>
      <c r="I5621" t="s">
        <v>23</v>
      </c>
      <c r="J5621" t="s">
        <v>23</v>
      </c>
    </row>
    <row r="5622" spans="1:10" x14ac:dyDescent="0.15">
      <c r="A5622" t="s">
        <v>511</v>
      </c>
      <c r="C5622" t="str">
        <f>VLOOKUP(A5622,装配单主表!A:B,2,FALSE)</f>
        <v>10000583</v>
      </c>
      <c r="D5622">
        <v>11990509</v>
      </c>
      <c r="E5622" t="s">
        <v>503</v>
      </c>
      <c r="F5622">
        <v>1</v>
      </c>
      <c r="G5622">
        <v>0</v>
      </c>
      <c r="H5622" t="s">
        <v>23</v>
      </c>
      <c r="I5622" t="s">
        <v>23</v>
      </c>
      <c r="J5622" t="s">
        <v>23</v>
      </c>
    </row>
    <row r="5623" spans="1:10" x14ac:dyDescent="0.15">
      <c r="A5623" t="s">
        <v>512</v>
      </c>
      <c r="C5623" t="str">
        <f>VLOOKUP(A5623,装配单主表!A:B,2,FALSE)</f>
        <v>10000584</v>
      </c>
      <c r="D5623">
        <v>11983743</v>
      </c>
      <c r="E5623" t="s">
        <v>2884</v>
      </c>
      <c r="F5623">
        <v>1</v>
      </c>
      <c r="G5623">
        <v>0</v>
      </c>
      <c r="H5623" t="s">
        <v>23</v>
      </c>
      <c r="I5623" t="s">
        <v>23</v>
      </c>
      <c r="J5623" t="s">
        <v>23</v>
      </c>
    </row>
    <row r="5624" spans="1:10" x14ac:dyDescent="0.15">
      <c r="A5624" t="s">
        <v>512</v>
      </c>
      <c r="C5624" t="str">
        <f>VLOOKUP(A5624,装配单主表!A:B,2,FALSE)</f>
        <v>10000584</v>
      </c>
      <c r="D5624">
        <v>11983742</v>
      </c>
      <c r="E5624" t="s">
        <v>2883</v>
      </c>
      <c r="F5624">
        <v>1</v>
      </c>
      <c r="G5624">
        <v>0</v>
      </c>
      <c r="H5624" t="s">
        <v>23</v>
      </c>
      <c r="I5624" t="s">
        <v>23</v>
      </c>
      <c r="J5624" t="s">
        <v>23</v>
      </c>
    </row>
    <row r="5625" spans="1:10" x14ac:dyDescent="0.15">
      <c r="A5625" t="s">
        <v>512</v>
      </c>
      <c r="C5625" t="str">
        <f>VLOOKUP(A5625,装配单主表!A:B,2,FALSE)</f>
        <v>10000584</v>
      </c>
      <c r="D5625">
        <v>11990608</v>
      </c>
      <c r="E5625" t="s">
        <v>2929</v>
      </c>
      <c r="F5625">
        <v>1</v>
      </c>
      <c r="G5625">
        <v>0</v>
      </c>
      <c r="H5625" t="s">
        <v>23</v>
      </c>
      <c r="I5625" t="s">
        <v>23</v>
      </c>
      <c r="J5625" t="s">
        <v>23</v>
      </c>
    </row>
    <row r="5626" spans="1:10" x14ac:dyDescent="0.15">
      <c r="A5626" t="s">
        <v>512</v>
      </c>
      <c r="C5626" t="str">
        <f>VLOOKUP(A5626,装配单主表!A:B,2,FALSE)</f>
        <v>10000584</v>
      </c>
      <c r="D5626">
        <v>11990613</v>
      </c>
      <c r="E5626" t="s">
        <v>2930</v>
      </c>
      <c r="F5626">
        <v>1</v>
      </c>
      <c r="G5626">
        <v>0</v>
      </c>
      <c r="H5626" t="s">
        <v>23</v>
      </c>
      <c r="I5626" t="s">
        <v>23</v>
      </c>
      <c r="J5626" t="s">
        <v>23</v>
      </c>
    </row>
    <row r="5627" spans="1:10" x14ac:dyDescent="0.15">
      <c r="A5627" t="s">
        <v>512</v>
      </c>
      <c r="C5627" t="str">
        <f>VLOOKUP(A5627,装配单主表!A:B,2,FALSE)</f>
        <v>10000584</v>
      </c>
      <c r="D5627">
        <v>11990597</v>
      </c>
      <c r="E5627" t="s">
        <v>2924</v>
      </c>
      <c r="F5627">
        <v>1</v>
      </c>
      <c r="G5627">
        <v>0</v>
      </c>
      <c r="H5627" t="s">
        <v>23</v>
      </c>
      <c r="I5627" t="s">
        <v>23</v>
      </c>
      <c r="J5627" t="s">
        <v>23</v>
      </c>
    </row>
    <row r="5628" spans="1:10" x14ac:dyDescent="0.15">
      <c r="A5628" t="s">
        <v>512</v>
      </c>
      <c r="C5628" t="str">
        <f>VLOOKUP(A5628,装配单主表!A:B,2,FALSE)</f>
        <v>10000584</v>
      </c>
      <c r="D5628">
        <v>11990606</v>
      </c>
      <c r="E5628" t="s">
        <v>2927</v>
      </c>
      <c r="F5628">
        <v>1</v>
      </c>
      <c r="G5628">
        <v>0</v>
      </c>
      <c r="H5628" t="s">
        <v>23</v>
      </c>
      <c r="I5628" t="s">
        <v>23</v>
      </c>
      <c r="J5628" t="s">
        <v>23</v>
      </c>
    </row>
    <row r="5629" spans="1:10" x14ac:dyDescent="0.15">
      <c r="A5629" t="s">
        <v>512</v>
      </c>
      <c r="C5629" t="str">
        <f>VLOOKUP(A5629,装配单主表!A:B,2,FALSE)</f>
        <v>10000584</v>
      </c>
      <c r="D5629">
        <v>11990617</v>
      </c>
      <c r="E5629" t="s">
        <v>2933</v>
      </c>
      <c r="F5629">
        <v>1</v>
      </c>
      <c r="G5629">
        <v>0</v>
      </c>
      <c r="H5629" t="s">
        <v>23</v>
      </c>
      <c r="I5629" t="s">
        <v>23</v>
      </c>
      <c r="J5629" t="s">
        <v>23</v>
      </c>
    </row>
    <row r="5630" spans="1:10" x14ac:dyDescent="0.15">
      <c r="A5630" t="s">
        <v>512</v>
      </c>
      <c r="C5630" t="str">
        <f>VLOOKUP(A5630,装配单主表!A:B,2,FALSE)</f>
        <v>10000584</v>
      </c>
      <c r="D5630">
        <v>11990620</v>
      </c>
      <c r="E5630" t="s">
        <v>2936</v>
      </c>
      <c r="F5630">
        <v>1</v>
      </c>
      <c r="G5630">
        <v>0</v>
      </c>
      <c r="H5630" t="s">
        <v>23</v>
      </c>
      <c r="I5630" t="s">
        <v>23</v>
      </c>
      <c r="J5630" t="s">
        <v>23</v>
      </c>
    </row>
    <row r="5631" spans="1:10" x14ac:dyDescent="0.15">
      <c r="A5631" t="s">
        <v>512</v>
      </c>
      <c r="C5631" t="str">
        <f>VLOOKUP(A5631,装配单主表!A:B,2,FALSE)</f>
        <v>10000584</v>
      </c>
      <c r="D5631">
        <v>11990630</v>
      </c>
      <c r="E5631" t="s">
        <v>2941</v>
      </c>
      <c r="F5631">
        <v>1</v>
      </c>
      <c r="G5631">
        <v>0</v>
      </c>
      <c r="H5631" t="s">
        <v>23</v>
      </c>
      <c r="I5631" t="s">
        <v>23</v>
      </c>
      <c r="J5631" t="s">
        <v>23</v>
      </c>
    </row>
    <row r="5632" spans="1:10" x14ac:dyDescent="0.15">
      <c r="A5632" t="s">
        <v>512</v>
      </c>
      <c r="C5632" t="str">
        <f>VLOOKUP(A5632,装配单主表!A:B,2,FALSE)</f>
        <v>10000584</v>
      </c>
      <c r="D5632">
        <v>11990782</v>
      </c>
      <c r="E5632" t="s">
        <v>2952</v>
      </c>
      <c r="F5632">
        <v>1</v>
      </c>
      <c r="G5632">
        <v>0</v>
      </c>
      <c r="H5632" t="s">
        <v>23</v>
      </c>
      <c r="I5632" t="s">
        <v>23</v>
      </c>
      <c r="J5632" t="s">
        <v>23</v>
      </c>
    </row>
    <row r="5633" spans="1:10" x14ac:dyDescent="0.15">
      <c r="A5633" t="s">
        <v>512</v>
      </c>
      <c r="C5633" t="str">
        <f>VLOOKUP(A5633,装配单主表!A:B,2,FALSE)</f>
        <v>10000584</v>
      </c>
      <c r="D5633">
        <v>11990783</v>
      </c>
      <c r="E5633" t="s">
        <v>2953</v>
      </c>
      <c r="F5633">
        <v>1</v>
      </c>
      <c r="G5633">
        <v>0</v>
      </c>
      <c r="H5633" t="s">
        <v>23</v>
      </c>
      <c r="I5633" t="s">
        <v>23</v>
      </c>
      <c r="J5633" t="s">
        <v>23</v>
      </c>
    </row>
    <row r="5634" spans="1:10" x14ac:dyDescent="0.15">
      <c r="A5634" t="s">
        <v>512</v>
      </c>
      <c r="C5634" t="str">
        <f>VLOOKUP(A5634,装配单主表!A:B,2,FALSE)</f>
        <v>10000584</v>
      </c>
      <c r="D5634">
        <v>11990812</v>
      </c>
      <c r="E5634" t="s">
        <v>2958</v>
      </c>
      <c r="F5634">
        <v>1</v>
      </c>
      <c r="G5634">
        <v>0</v>
      </c>
      <c r="H5634" t="s">
        <v>23</v>
      </c>
      <c r="I5634" t="s">
        <v>23</v>
      </c>
      <c r="J5634" t="s">
        <v>23</v>
      </c>
    </row>
    <row r="5635" spans="1:10" x14ac:dyDescent="0.15">
      <c r="A5635" t="s">
        <v>512</v>
      </c>
      <c r="C5635" t="str">
        <f>VLOOKUP(A5635,装配单主表!A:B,2,FALSE)</f>
        <v>10000584</v>
      </c>
      <c r="D5635">
        <v>11990801</v>
      </c>
      <c r="E5635" t="s">
        <v>488</v>
      </c>
      <c r="F5635">
        <v>1</v>
      </c>
      <c r="G5635">
        <v>0</v>
      </c>
      <c r="H5635" t="s">
        <v>23</v>
      </c>
      <c r="I5635" t="s">
        <v>23</v>
      </c>
      <c r="J5635" t="s">
        <v>23</v>
      </c>
    </row>
    <row r="5636" spans="1:10" x14ac:dyDescent="0.15">
      <c r="A5636" t="s">
        <v>513</v>
      </c>
      <c r="C5636" t="str">
        <f>VLOOKUP(A5636,装配单主表!A:B,2,FALSE)</f>
        <v>10000585</v>
      </c>
      <c r="D5636">
        <v>11990783</v>
      </c>
      <c r="E5636" t="s">
        <v>2953</v>
      </c>
      <c r="F5636">
        <v>1</v>
      </c>
      <c r="G5636">
        <v>0</v>
      </c>
      <c r="H5636" t="s">
        <v>23</v>
      </c>
      <c r="I5636" t="s">
        <v>23</v>
      </c>
      <c r="J5636" t="s">
        <v>23</v>
      </c>
    </row>
    <row r="5637" spans="1:10" x14ac:dyDescent="0.15">
      <c r="A5637" t="s">
        <v>513</v>
      </c>
      <c r="C5637" t="str">
        <f>VLOOKUP(A5637,装配单主表!A:B,2,FALSE)</f>
        <v>10000585</v>
      </c>
      <c r="D5637">
        <v>11990782</v>
      </c>
      <c r="E5637" t="s">
        <v>2952</v>
      </c>
      <c r="F5637">
        <v>1</v>
      </c>
      <c r="G5637">
        <v>0</v>
      </c>
      <c r="H5637" t="s">
        <v>23</v>
      </c>
      <c r="I5637" t="s">
        <v>23</v>
      </c>
      <c r="J5637" t="s">
        <v>23</v>
      </c>
    </row>
    <row r="5638" spans="1:10" x14ac:dyDescent="0.15">
      <c r="A5638" t="s">
        <v>513</v>
      </c>
      <c r="C5638" t="str">
        <f>VLOOKUP(A5638,装配单主表!A:B,2,FALSE)</f>
        <v>10000585</v>
      </c>
      <c r="D5638">
        <v>11990630</v>
      </c>
      <c r="E5638" t="s">
        <v>2941</v>
      </c>
      <c r="F5638">
        <v>1</v>
      </c>
      <c r="G5638">
        <v>0</v>
      </c>
      <c r="H5638" t="s">
        <v>23</v>
      </c>
      <c r="I5638" t="s">
        <v>23</v>
      </c>
      <c r="J5638" t="s">
        <v>23</v>
      </c>
    </row>
    <row r="5639" spans="1:10" x14ac:dyDescent="0.15">
      <c r="A5639" t="s">
        <v>513</v>
      </c>
      <c r="C5639" t="str">
        <f>VLOOKUP(A5639,装配单主表!A:B,2,FALSE)</f>
        <v>10000585</v>
      </c>
      <c r="D5639">
        <v>11990620</v>
      </c>
      <c r="E5639" t="s">
        <v>2936</v>
      </c>
      <c r="F5639">
        <v>1</v>
      </c>
      <c r="G5639">
        <v>0</v>
      </c>
      <c r="H5639" t="s">
        <v>23</v>
      </c>
      <c r="I5639" t="s">
        <v>23</v>
      </c>
      <c r="J5639" t="s">
        <v>23</v>
      </c>
    </row>
    <row r="5640" spans="1:10" x14ac:dyDescent="0.15">
      <c r="A5640" t="s">
        <v>513</v>
      </c>
      <c r="C5640" t="str">
        <f>VLOOKUP(A5640,装配单主表!A:B,2,FALSE)</f>
        <v>10000585</v>
      </c>
      <c r="D5640">
        <v>11990617</v>
      </c>
      <c r="E5640" t="s">
        <v>2933</v>
      </c>
      <c r="F5640">
        <v>1</v>
      </c>
      <c r="G5640">
        <v>0</v>
      </c>
      <c r="H5640" t="s">
        <v>23</v>
      </c>
      <c r="I5640" t="s">
        <v>23</v>
      </c>
      <c r="J5640" t="s">
        <v>23</v>
      </c>
    </row>
    <row r="5641" spans="1:10" x14ac:dyDescent="0.15">
      <c r="A5641" t="s">
        <v>513</v>
      </c>
      <c r="C5641" t="str">
        <f>VLOOKUP(A5641,装配单主表!A:B,2,FALSE)</f>
        <v>10000585</v>
      </c>
      <c r="D5641">
        <v>11990606</v>
      </c>
      <c r="E5641" t="s">
        <v>2927</v>
      </c>
      <c r="F5641">
        <v>1</v>
      </c>
      <c r="G5641">
        <v>0</v>
      </c>
      <c r="H5641" t="s">
        <v>23</v>
      </c>
      <c r="I5641" t="s">
        <v>23</v>
      </c>
      <c r="J5641" t="s">
        <v>23</v>
      </c>
    </row>
    <row r="5642" spans="1:10" x14ac:dyDescent="0.15">
      <c r="A5642" t="s">
        <v>513</v>
      </c>
      <c r="C5642" t="str">
        <f>VLOOKUP(A5642,装配单主表!A:B,2,FALSE)</f>
        <v>10000585</v>
      </c>
      <c r="D5642">
        <v>11990597</v>
      </c>
      <c r="E5642" t="s">
        <v>2924</v>
      </c>
      <c r="F5642">
        <v>1</v>
      </c>
      <c r="G5642">
        <v>0</v>
      </c>
      <c r="H5642" t="s">
        <v>23</v>
      </c>
      <c r="I5642" t="s">
        <v>23</v>
      </c>
      <c r="J5642" t="s">
        <v>23</v>
      </c>
    </row>
    <row r="5643" spans="1:10" x14ac:dyDescent="0.15">
      <c r="A5643" t="s">
        <v>513</v>
      </c>
      <c r="C5643" t="str">
        <f>VLOOKUP(A5643,装配单主表!A:B,2,FALSE)</f>
        <v>10000585</v>
      </c>
      <c r="D5643">
        <v>11990608</v>
      </c>
      <c r="E5643" t="s">
        <v>2929</v>
      </c>
      <c r="F5643">
        <v>1</v>
      </c>
      <c r="G5643">
        <v>0</v>
      </c>
      <c r="H5643" t="s">
        <v>23</v>
      </c>
      <c r="I5643" t="s">
        <v>23</v>
      </c>
      <c r="J5643" t="s">
        <v>23</v>
      </c>
    </row>
    <row r="5644" spans="1:10" x14ac:dyDescent="0.15">
      <c r="A5644" t="s">
        <v>513</v>
      </c>
      <c r="C5644" t="str">
        <f>VLOOKUP(A5644,装配单主表!A:B,2,FALSE)</f>
        <v>10000585</v>
      </c>
      <c r="D5644">
        <v>11990613</v>
      </c>
      <c r="E5644" t="s">
        <v>2930</v>
      </c>
      <c r="F5644">
        <v>1</v>
      </c>
      <c r="G5644">
        <v>0</v>
      </c>
      <c r="H5644" t="s">
        <v>23</v>
      </c>
      <c r="I5644" t="s">
        <v>23</v>
      </c>
      <c r="J5644" t="s">
        <v>23</v>
      </c>
    </row>
    <row r="5645" spans="1:10" x14ac:dyDescent="0.15">
      <c r="A5645" t="s">
        <v>513</v>
      </c>
      <c r="C5645" t="str">
        <f>VLOOKUP(A5645,装配单主表!A:B,2,FALSE)</f>
        <v>10000585</v>
      </c>
      <c r="D5645">
        <v>11983742</v>
      </c>
      <c r="E5645" t="s">
        <v>2883</v>
      </c>
      <c r="F5645">
        <v>1</v>
      </c>
      <c r="G5645">
        <v>0</v>
      </c>
      <c r="H5645" t="s">
        <v>23</v>
      </c>
      <c r="I5645" t="s">
        <v>23</v>
      </c>
      <c r="J5645" t="s">
        <v>23</v>
      </c>
    </row>
    <row r="5646" spans="1:10" x14ac:dyDescent="0.15">
      <c r="A5646" t="s">
        <v>513</v>
      </c>
      <c r="C5646" t="str">
        <f>VLOOKUP(A5646,装配单主表!A:B,2,FALSE)</f>
        <v>10000585</v>
      </c>
      <c r="D5646">
        <v>11983743</v>
      </c>
      <c r="E5646" t="s">
        <v>2884</v>
      </c>
      <c r="F5646">
        <v>1</v>
      </c>
      <c r="G5646">
        <v>0</v>
      </c>
      <c r="H5646" t="s">
        <v>23</v>
      </c>
      <c r="I5646" t="s">
        <v>23</v>
      </c>
      <c r="J5646" t="s">
        <v>23</v>
      </c>
    </row>
    <row r="5647" spans="1:10" x14ac:dyDescent="0.15">
      <c r="A5647" t="s">
        <v>513</v>
      </c>
      <c r="C5647" t="str">
        <f>VLOOKUP(A5647,装配单主表!A:B,2,FALSE)</f>
        <v>10000585</v>
      </c>
      <c r="D5647">
        <v>11990515</v>
      </c>
      <c r="E5647" t="s">
        <v>491</v>
      </c>
      <c r="F5647">
        <v>1</v>
      </c>
      <c r="G5647">
        <v>0</v>
      </c>
      <c r="H5647" t="s">
        <v>23</v>
      </c>
      <c r="I5647" t="s">
        <v>23</v>
      </c>
      <c r="J5647" t="s">
        <v>23</v>
      </c>
    </row>
    <row r="5648" spans="1:10" x14ac:dyDescent="0.15">
      <c r="A5648" t="s">
        <v>513</v>
      </c>
      <c r="C5648" t="str">
        <f>VLOOKUP(A5648,装配单主表!A:B,2,FALSE)</f>
        <v>10000585</v>
      </c>
      <c r="D5648">
        <v>11990563</v>
      </c>
      <c r="E5648" t="s">
        <v>2923</v>
      </c>
      <c r="F5648">
        <v>1</v>
      </c>
      <c r="G5648">
        <v>0</v>
      </c>
      <c r="H5648" t="s">
        <v>23</v>
      </c>
      <c r="I5648" t="s">
        <v>23</v>
      </c>
      <c r="J5648" t="s">
        <v>23</v>
      </c>
    </row>
    <row r="5649" spans="1:10" x14ac:dyDescent="0.15">
      <c r="A5649" t="s">
        <v>905</v>
      </c>
      <c r="C5649" t="str">
        <f>VLOOKUP(A5649,装配单主表!A:B,2,FALSE)</f>
        <v>10000586</v>
      </c>
      <c r="D5649">
        <v>11990560</v>
      </c>
      <c r="E5649" t="s">
        <v>2920</v>
      </c>
      <c r="F5649">
        <v>1</v>
      </c>
      <c r="G5649">
        <v>0</v>
      </c>
      <c r="H5649" t="s">
        <v>23</v>
      </c>
      <c r="I5649" t="s">
        <v>23</v>
      </c>
      <c r="J5649" t="s">
        <v>23</v>
      </c>
    </row>
    <row r="5650" spans="1:10" x14ac:dyDescent="0.15">
      <c r="A5650" t="s">
        <v>905</v>
      </c>
      <c r="C5650" t="str">
        <f>VLOOKUP(A5650,装配单主表!A:B,2,FALSE)</f>
        <v>10000586</v>
      </c>
      <c r="D5650">
        <v>11990512</v>
      </c>
      <c r="E5650" t="s">
        <v>385</v>
      </c>
      <c r="F5650">
        <v>1</v>
      </c>
      <c r="G5650">
        <v>0</v>
      </c>
      <c r="H5650" t="s">
        <v>23</v>
      </c>
      <c r="I5650" t="s">
        <v>23</v>
      </c>
      <c r="J5650" t="s">
        <v>23</v>
      </c>
    </row>
    <row r="5651" spans="1:10" x14ac:dyDescent="0.15">
      <c r="A5651" t="s">
        <v>905</v>
      </c>
      <c r="C5651" t="str">
        <f>VLOOKUP(A5651,装配单主表!A:B,2,FALSE)</f>
        <v>10000586</v>
      </c>
      <c r="D5651">
        <v>11983743</v>
      </c>
      <c r="E5651" t="s">
        <v>2884</v>
      </c>
      <c r="F5651">
        <v>1</v>
      </c>
      <c r="G5651">
        <v>0</v>
      </c>
      <c r="H5651" t="s">
        <v>23</v>
      </c>
      <c r="I5651" t="s">
        <v>23</v>
      </c>
      <c r="J5651" t="s">
        <v>23</v>
      </c>
    </row>
    <row r="5652" spans="1:10" x14ac:dyDescent="0.15">
      <c r="A5652" t="s">
        <v>905</v>
      </c>
      <c r="C5652" t="str">
        <f>VLOOKUP(A5652,装配单主表!A:B,2,FALSE)</f>
        <v>10000586</v>
      </c>
      <c r="D5652">
        <v>11983742</v>
      </c>
      <c r="E5652" t="s">
        <v>2883</v>
      </c>
      <c r="F5652">
        <v>1</v>
      </c>
      <c r="G5652">
        <v>0</v>
      </c>
      <c r="H5652" t="s">
        <v>23</v>
      </c>
      <c r="I5652" t="s">
        <v>23</v>
      </c>
      <c r="J5652" t="s">
        <v>23</v>
      </c>
    </row>
    <row r="5653" spans="1:10" x14ac:dyDescent="0.15">
      <c r="A5653" t="s">
        <v>905</v>
      </c>
      <c r="C5653" t="str">
        <f>VLOOKUP(A5653,装配单主表!A:B,2,FALSE)</f>
        <v>10000586</v>
      </c>
      <c r="D5653">
        <v>11990608</v>
      </c>
      <c r="E5653" t="s">
        <v>2929</v>
      </c>
      <c r="F5653">
        <v>1</v>
      </c>
      <c r="G5653">
        <v>0</v>
      </c>
      <c r="H5653" t="s">
        <v>23</v>
      </c>
      <c r="I5653" t="s">
        <v>23</v>
      </c>
      <c r="J5653" t="s">
        <v>23</v>
      </c>
    </row>
    <row r="5654" spans="1:10" x14ac:dyDescent="0.15">
      <c r="A5654" t="s">
        <v>905</v>
      </c>
      <c r="C5654" t="str">
        <f>VLOOKUP(A5654,装配单主表!A:B,2,FALSE)</f>
        <v>10000586</v>
      </c>
      <c r="D5654">
        <v>11990613</v>
      </c>
      <c r="E5654" t="s">
        <v>2930</v>
      </c>
      <c r="F5654">
        <v>1</v>
      </c>
      <c r="G5654">
        <v>0</v>
      </c>
      <c r="H5654" t="s">
        <v>23</v>
      </c>
      <c r="I5654" t="s">
        <v>23</v>
      </c>
      <c r="J5654" t="s">
        <v>23</v>
      </c>
    </row>
    <row r="5655" spans="1:10" x14ac:dyDescent="0.15">
      <c r="A5655" t="s">
        <v>905</v>
      </c>
      <c r="C5655" t="str">
        <f>VLOOKUP(A5655,装配单主表!A:B,2,FALSE)</f>
        <v>10000586</v>
      </c>
      <c r="D5655">
        <v>11990597</v>
      </c>
      <c r="E5655" t="s">
        <v>2924</v>
      </c>
      <c r="F5655">
        <v>1</v>
      </c>
      <c r="G5655">
        <v>0</v>
      </c>
      <c r="H5655" t="s">
        <v>23</v>
      </c>
      <c r="I5655" t="s">
        <v>23</v>
      </c>
      <c r="J5655" t="s">
        <v>23</v>
      </c>
    </row>
    <row r="5656" spans="1:10" x14ac:dyDescent="0.15">
      <c r="A5656" t="s">
        <v>905</v>
      </c>
      <c r="C5656" t="str">
        <f>VLOOKUP(A5656,装配单主表!A:B,2,FALSE)</f>
        <v>10000586</v>
      </c>
      <c r="D5656">
        <v>11990606</v>
      </c>
      <c r="E5656" t="s">
        <v>2927</v>
      </c>
      <c r="F5656">
        <v>1</v>
      </c>
      <c r="G5656">
        <v>0</v>
      </c>
      <c r="H5656" t="s">
        <v>23</v>
      </c>
      <c r="I5656" t="s">
        <v>23</v>
      </c>
      <c r="J5656" t="s">
        <v>23</v>
      </c>
    </row>
    <row r="5657" spans="1:10" x14ac:dyDescent="0.15">
      <c r="A5657" t="s">
        <v>905</v>
      </c>
      <c r="C5657" t="str">
        <f>VLOOKUP(A5657,装配单主表!A:B,2,FALSE)</f>
        <v>10000586</v>
      </c>
      <c r="D5657">
        <v>11990617</v>
      </c>
      <c r="E5657" t="s">
        <v>2933</v>
      </c>
      <c r="F5657">
        <v>1</v>
      </c>
      <c r="G5657">
        <v>0</v>
      </c>
      <c r="H5657" t="s">
        <v>23</v>
      </c>
      <c r="I5657" t="s">
        <v>23</v>
      </c>
      <c r="J5657" t="s">
        <v>23</v>
      </c>
    </row>
    <row r="5658" spans="1:10" x14ac:dyDescent="0.15">
      <c r="A5658" t="s">
        <v>905</v>
      </c>
      <c r="C5658" t="str">
        <f>VLOOKUP(A5658,装配单主表!A:B,2,FALSE)</f>
        <v>10000586</v>
      </c>
      <c r="D5658">
        <v>11990620</v>
      </c>
      <c r="E5658" t="s">
        <v>2936</v>
      </c>
      <c r="F5658">
        <v>1</v>
      </c>
      <c r="G5658">
        <v>0</v>
      </c>
      <c r="H5658" t="s">
        <v>23</v>
      </c>
      <c r="I5658" t="s">
        <v>23</v>
      </c>
      <c r="J5658" t="s">
        <v>23</v>
      </c>
    </row>
    <row r="5659" spans="1:10" x14ac:dyDescent="0.15">
      <c r="A5659" t="s">
        <v>905</v>
      </c>
      <c r="C5659" t="str">
        <f>VLOOKUP(A5659,装配单主表!A:B,2,FALSE)</f>
        <v>10000586</v>
      </c>
      <c r="D5659">
        <v>11990630</v>
      </c>
      <c r="E5659" t="s">
        <v>2941</v>
      </c>
      <c r="F5659">
        <v>1</v>
      </c>
      <c r="G5659">
        <v>0</v>
      </c>
      <c r="H5659" t="s">
        <v>23</v>
      </c>
      <c r="I5659" t="s">
        <v>23</v>
      </c>
      <c r="J5659" t="s">
        <v>23</v>
      </c>
    </row>
    <row r="5660" spans="1:10" x14ac:dyDescent="0.15">
      <c r="A5660" t="s">
        <v>905</v>
      </c>
      <c r="C5660" t="str">
        <f>VLOOKUP(A5660,装配单主表!A:B,2,FALSE)</f>
        <v>10000586</v>
      </c>
      <c r="D5660">
        <v>11990782</v>
      </c>
      <c r="E5660" t="s">
        <v>2952</v>
      </c>
      <c r="F5660">
        <v>1</v>
      </c>
      <c r="G5660">
        <v>0</v>
      </c>
      <c r="H5660" t="s">
        <v>23</v>
      </c>
      <c r="I5660" t="s">
        <v>23</v>
      </c>
      <c r="J5660" t="s">
        <v>23</v>
      </c>
    </row>
    <row r="5661" spans="1:10" x14ac:dyDescent="0.15">
      <c r="A5661" t="s">
        <v>905</v>
      </c>
      <c r="C5661" t="str">
        <f>VLOOKUP(A5661,装配单主表!A:B,2,FALSE)</f>
        <v>10000586</v>
      </c>
      <c r="D5661">
        <v>11990783</v>
      </c>
      <c r="E5661" t="s">
        <v>2953</v>
      </c>
      <c r="F5661">
        <v>1</v>
      </c>
      <c r="G5661">
        <v>0</v>
      </c>
      <c r="H5661" t="s">
        <v>23</v>
      </c>
      <c r="I5661" t="s">
        <v>23</v>
      </c>
      <c r="J5661" t="s">
        <v>23</v>
      </c>
    </row>
    <row r="5662" spans="1:10" x14ac:dyDescent="0.15">
      <c r="A5662" t="s">
        <v>906</v>
      </c>
      <c r="C5662" t="str">
        <f>VLOOKUP(A5662,装配单主表!A:B,2,FALSE)</f>
        <v>10000587</v>
      </c>
      <c r="D5662">
        <v>11990783</v>
      </c>
      <c r="E5662" t="s">
        <v>2953</v>
      </c>
      <c r="F5662">
        <v>1</v>
      </c>
      <c r="G5662">
        <v>0</v>
      </c>
      <c r="H5662" t="s">
        <v>23</v>
      </c>
      <c r="I5662" t="s">
        <v>23</v>
      </c>
      <c r="J5662" t="s">
        <v>23</v>
      </c>
    </row>
    <row r="5663" spans="1:10" x14ac:dyDescent="0.15">
      <c r="A5663" t="s">
        <v>906</v>
      </c>
      <c r="C5663" t="str">
        <f>VLOOKUP(A5663,装配单主表!A:B,2,FALSE)</f>
        <v>10000587</v>
      </c>
      <c r="D5663">
        <v>11990782</v>
      </c>
      <c r="E5663" t="s">
        <v>2952</v>
      </c>
      <c r="F5663">
        <v>1</v>
      </c>
      <c r="G5663">
        <v>0</v>
      </c>
      <c r="H5663" t="s">
        <v>23</v>
      </c>
      <c r="I5663" t="s">
        <v>23</v>
      </c>
      <c r="J5663" t="s">
        <v>23</v>
      </c>
    </row>
    <row r="5664" spans="1:10" x14ac:dyDescent="0.15">
      <c r="A5664" t="s">
        <v>906</v>
      </c>
      <c r="C5664" t="str">
        <f>VLOOKUP(A5664,装配单主表!A:B,2,FALSE)</f>
        <v>10000587</v>
      </c>
      <c r="D5664">
        <v>11990630</v>
      </c>
      <c r="E5664" t="s">
        <v>2941</v>
      </c>
      <c r="F5664">
        <v>1</v>
      </c>
      <c r="G5664">
        <v>0</v>
      </c>
      <c r="H5664" t="s">
        <v>23</v>
      </c>
      <c r="I5664" t="s">
        <v>23</v>
      </c>
      <c r="J5664" t="s">
        <v>23</v>
      </c>
    </row>
    <row r="5665" spans="1:10" x14ac:dyDescent="0.15">
      <c r="A5665" t="s">
        <v>906</v>
      </c>
      <c r="C5665" t="str">
        <f>VLOOKUP(A5665,装配单主表!A:B,2,FALSE)</f>
        <v>10000587</v>
      </c>
      <c r="D5665">
        <v>11990620</v>
      </c>
      <c r="E5665" t="s">
        <v>2936</v>
      </c>
      <c r="F5665">
        <v>1</v>
      </c>
      <c r="G5665">
        <v>0</v>
      </c>
      <c r="H5665" t="s">
        <v>23</v>
      </c>
      <c r="I5665" t="s">
        <v>23</v>
      </c>
      <c r="J5665" t="s">
        <v>23</v>
      </c>
    </row>
    <row r="5666" spans="1:10" x14ac:dyDescent="0.15">
      <c r="A5666" t="s">
        <v>906</v>
      </c>
      <c r="C5666" t="str">
        <f>VLOOKUP(A5666,装配单主表!A:B,2,FALSE)</f>
        <v>10000587</v>
      </c>
      <c r="D5666">
        <v>11990617</v>
      </c>
      <c r="E5666" t="s">
        <v>2933</v>
      </c>
      <c r="F5666">
        <v>1</v>
      </c>
      <c r="G5666">
        <v>0</v>
      </c>
      <c r="H5666" t="s">
        <v>23</v>
      </c>
      <c r="I5666" t="s">
        <v>23</v>
      </c>
      <c r="J5666" t="s">
        <v>23</v>
      </c>
    </row>
    <row r="5667" spans="1:10" x14ac:dyDescent="0.15">
      <c r="A5667" t="s">
        <v>906</v>
      </c>
      <c r="C5667" t="str">
        <f>VLOOKUP(A5667,装配单主表!A:B,2,FALSE)</f>
        <v>10000587</v>
      </c>
      <c r="D5667">
        <v>11990606</v>
      </c>
      <c r="E5667" t="s">
        <v>2927</v>
      </c>
      <c r="F5667">
        <v>1</v>
      </c>
      <c r="G5667">
        <v>0</v>
      </c>
      <c r="H5667" t="s">
        <v>23</v>
      </c>
      <c r="I5667" t="s">
        <v>23</v>
      </c>
      <c r="J5667" t="s">
        <v>23</v>
      </c>
    </row>
    <row r="5668" spans="1:10" x14ac:dyDescent="0.15">
      <c r="A5668" t="s">
        <v>906</v>
      </c>
      <c r="C5668" t="str">
        <f>VLOOKUP(A5668,装配单主表!A:B,2,FALSE)</f>
        <v>10000587</v>
      </c>
      <c r="D5668">
        <v>11990597</v>
      </c>
      <c r="E5668" t="s">
        <v>2924</v>
      </c>
      <c r="F5668">
        <v>1</v>
      </c>
      <c r="G5668">
        <v>0</v>
      </c>
      <c r="H5668" t="s">
        <v>23</v>
      </c>
      <c r="I5668" t="s">
        <v>23</v>
      </c>
      <c r="J5668" t="s">
        <v>23</v>
      </c>
    </row>
    <row r="5669" spans="1:10" x14ac:dyDescent="0.15">
      <c r="A5669" t="s">
        <v>906</v>
      </c>
      <c r="C5669" t="str">
        <f>VLOOKUP(A5669,装配单主表!A:B,2,FALSE)</f>
        <v>10000587</v>
      </c>
      <c r="D5669">
        <v>11990608</v>
      </c>
      <c r="E5669" t="s">
        <v>2929</v>
      </c>
      <c r="F5669">
        <v>1</v>
      </c>
      <c r="G5669">
        <v>0</v>
      </c>
      <c r="H5669" t="s">
        <v>23</v>
      </c>
      <c r="I5669" t="s">
        <v>23</v>
      </c>
      <c r="J5669" t="s">
        <v>23</v>
      </c>
    </row>
    <row r="5670" spans="1:10" x14ac:dyDescent="0.15">
      <c r="A5670" t="s">
        <v>906</v>
      </c>
      <c r="C5670" t="str">
        <f>VLOOKUP(A5670,装配单主表!A:B,2,FALSE)</f>
        <v>10000587</v>
      </c>
      <c r="D5670">
        <v>11990613</v>
      </c>
      <c r="E5670" t="s">
        <v>2930</v>
      </c>
      <c r="F5670">
        <v>1</v>
      </c>
      <c r="G5670">
        <v>0</v>
      </c>
      <c r="H5670" t="s">
        <v>23</v>
      </c>
      <c r="I5670" t="s">
        <v>23</v>
      </c>
      <c r="J5670" t="s">
        <v>23</v>
      </c>
    </row>
    <row r="5671" spans="1:10" x14ac:dyDescent="0.15">
      <c r="A5671" t="s">
        <v>906</v>
      </c>
      <c r="C5671" t="str">
        <f>VLOOKUP(A5671,装配单主表!A:B,2,FALSE)</f>
        <v>10000587</v>
      </c>
      <c r="D5671">
        <v>11983742</v>
      </c>
      <c r="E5671" t="s">
        <v>2883</v>
      </c>
      <c r="F5671">
        <v>1</v>
      </c>
      <c r="G5671">
        <v>0</v>
      </c>
      <c r="H5671" t="s">
        <v>23</v>
      </c>
      <c r="I5671" t="s">
        <v>23</v>
      </c>
      <c r="J5671" t="s">
        <v>23</v>
      </c>
    </row>
    <row r="5672" spans="1:10" x14ac:dyDescent="0.15">
      <c r="A5672" t="s">
        <v>906</v>
      </c>
      <c r="C5672" t="str">
        <f>VLOOKUP(A5672,装配单主表!A:B,2,FALSE)</f>
        <v>10000587</v>
      </c>
      <c r="D5672">
        <v>11983743</v>
      </c>
      <c r="E5672" t="s">
        <v>2884</v>
      </c>
      <c r="F5672">
        <v>1</v>
      </c>
      <c r="G5672">
        <v>0</v>
      </c>
      <c r="H5672" t="s">
        <v>23</v>
      </c>
      <c r="I5672" t="s">
        <v>23</v>
      </c>
      <c r="J5672" t="s">
        <v>23</v>
      </c>
    </row>
    <row r="5673" spans="1:10" x14ac:dyDescent="0.15">
      <c r="A5673" t="s">
        <v>906</v>
      </c>
      <c r="C5673" t="str">
        <f>VLOOKUP(A5673,装配单主表!A:B,2,FALSE)</f>
        <v>10000587</v>
      </c>
      <c r="D5673">
        <v>11990558</v>
      </c>
      <c r="E5673" t="s">
        <v>2918</v>
      </c>
      <c r="F5673">
        <v>1</v>
      </c>
      <c r="G5673">
        <v>0</v>
      </c>
      <c r="H5673" t="s">
        <v>23</v>
      </c>
      <c r="I5673" t="s">
        <v>23</v>
      </c>
      <c r="J5673" t="s">
        <v>23</v>
      </c>
    </row>
    <row r="5674" spans="1:10" x14ac:dyDescent="0.15">
      <c r="A5674" t="s">
        <v>906</v>
      </c>
      <c r="C5674" t="str">
        <f>VLOOKUP(A5674,装配单主表!A:B,2,FALSE)</f>
        <v>10000587</v>
      </c>
      <c r="D5674">
        <v>11990510</v>
      </c>
      <c r="E5674" t="s">
        <v>387</v>
      </c>
      <c r="F5674">
        <v>1</v>
      </c>
      <c r="G5674">
        <v>0</v>
      </c>
      <c r="H5674" t="s">
        <v>23</v>
      </c>
      <c r="I5674" t="s">
        <v>23</v>
      </c>
      <c r="J5674" t="s">
        <v>23</v>
      </c>
    </row>
    <row r="5675" spans="1:10" x14ac:dyDescent="0.15">
      <c r="A5675" t="s">
        <v>907</v>
      </c>
      <c r="C5675" t="str">
        <f>VLOOKUP(A5675,装配单主表!A:B,2,FALSE)</f>
        <v>10000588</v>
      </c>
      <c r="D5675">
        <v>11990513</v>
      </c>
      <c r="E5675" t="s">
        <v>389</v>
      </c>
      <c r="F5675">
        <v>1</v>
      </c>
      <c r="G5675">
        <v>0</v>
      </c>
      <c r="H5675" t="s">
        <v>23</v>
      </c>
      <c r="I5675" t="s">
        <v>23</v>
      </c>
      <c r="J5675" t="s">
        <v>23</v>
      </c>
    </row>
    <row r="5676" spans="1:10" x14ac:dyDescent="0.15">
      <c r="A5676" t="s">
        <v>907</v>
      </c>
      <c r="C5676" t="str">
        <f>VLOOKUP(A5676,装配单主表!A:B,2,FALSE)</f>
        <v>10000588</v>
      </c>
      <c r="D5676">
        <v>11990561</v>
      </c>
      <c r="E5676" t="s">
        <v>2921</v>
      </c>
      <c r="F5676">
        <v>1</v>
      </c>
      <c r="G5676">
        <v>0</v>
      </c>
      <c r="H5676" t="s">
        <v>23</v>
      </c>
      <c r="I5676" t="s">
        <v>23</v>
      </c>
      <c r="J5676" t="s">
        <v>23</v>
      </c>
    </row>
    <row r="5677" spans="1:10" x14ac:dyDescent="0.15">
      <c r="A5677" t="s">
        <v>907</v>
      </c>
      <c r="C5677" t="str">
        <f>VLOOKUP(A5677,装配单主表!A:B,2,FALSE)</f>
        <v>10000588</v>
      </c>
      <c r="D5677">
        <v>11983743</v>
      </c>
      <c r="E5677" t="s">
        <v>2884</v>
      </c>
      <c r="F5677">
        <v>1</v>
      </c>
      <c r="G5677">
        <v>0</v>
      </c>
      <c r="H5677" t="s">
        <v>23</v>
      </c>
      <c r="I5677" t="s">
        <v>23</v>
      </c>
      <c r="J5677" t="s">
        <v>23</v>
      </c>
    </row>
    <row r="5678" spans="1:10" x14ac:dyDescent="0.15">
      <c r="A5678" t="s">
        <v>907</v>
      </c>
      <c r="C5678" t="str">
        <f>VLOOKUP(A5678,装配单主表!A:B,2,FALSE)</f>
        <v>10000588</v>
      </c>
      <c r="D5678">
        <v>11983742</v>
      </c>
      <c r="E5678" t="s">
        <v>2883</v>
      </c>
      <c r="F5678">
        <v>1</v>
      </c>
      <c r="G5678">
        <v>0</v>
      </c>
      <c r="H5678" t="s">
        <v>23</v>
      </c>
      <c r="I5678" t="s">
        <v>23</v>
      </c>
      <c r="J5678" t="s">
        <v>23</v>
      </c>
    </row>
    <row r="5679" spans="1:10" x14ac:dyDescent="0.15">
      <c r="A5679" t="s">
        <v>907</v>
      </c>
      <c r="C5679" t="str">
        <f>VLOOKUP(A5679,装配单主表!A:B,2,FALSE)</f>
        <v>10000588</v>
      </c>
      <c r="D5679">
        <v>11990613</v>
      </c>
      <c r="E5679" t="s">
        <v>2930</v>
      </c>
      <c r="F5679">
        <v>1</v>
      </c>
      <c r="G5679">
        <v>0</v>
      </c>
      <c r="H5679" t="s">
        <v>23</v>
      </c>
      <c r="I5679" t="s">
        <v>23</v>
      </c>
      <c r="J5679" t="s">
        <v>23</v>
      </c>
    </row>
    <row r="5680" spans="1:10" x14ac:dyDescent="0.15">
      <c r="A5680" t="s">
        <v>907</v>
      </c>
      <c r="C5680" t="str">
        <f>VLOOKUP(A5680,装配单主表!A:B,2,FALSE)</f>
        <v>10000588</v>
      </c>
      <c r="D5680">
        <v>11990608</v>
      </c>
      <c r="E5680" t="s">
        <v>2929</v>
      </c>
      <c r="F5680">
        <v>1</v>
      </c>
      <c r="G5680">
        <v>0</v>
      </c>
      <c r="H5680" t="s">
        <v>23</v>
      </c>
      <c r="I5680" t="s">
        <v>23</v>
      </c>
      <c r="J5680" t="s">
        <v>23</v>
      </c>
    </row>
    <row r="5681" spans="1:10" x14ac:dyDescent="0.15">
      <c r="A5681" t="s">
        <v>907</v>
      </c>
      <c r="C5681" t="str">
        <f>VLOOKUP(A5681,装配单主表!A:B,2,FALSE)</f>
        <v>10000588</v>
      </c>
      <c r="D5681">
        <v>11990597</v>
      </c>
      <c r="E5681" t="s">
        <v>2924</v>
      </c>
      <c r="F5681">
        <v>1</v>
      </c>
      <c r="G5681">
        <v>0</v>
      </c>
      <c r="H5681" t="s">
        <v>23</v>
      </c>
      <c r="I5681" t="s">
        <v>23</v>
      </c>
      <c r="J5681" t="s">
        <v>23</v>
      </c>
    </row>
    <row r="5682" spans="1:10" x14ac:dyDescent="0.15">
      <c r="A5682" t="s">
        <v>907</v>
      </c>
      <c r="C5682" t="str">
        <f>VLOOKUP(A5682,装配单主表!A:B,2,FALSE)</f>
        <v>10000588</v>
      </c>
      <c r="D5682">
        <v>11990606</v>
      </c>
      <c r="E5682" t="s">
        <v>2927</v>
      </c>
      <c r="F5682">
        <v>1</v>
      </c>
      <c r="G5682">
        <v>0</v>
      </c>
      <c r="H5682" t="s">
        <v>23</v>
      </c>
      <c r="I5682" t="s">
        <v>23</v>
      </c>
      <c r="J5682" t="s">
        <v>23</v>
      </c>
    </row>
    <row r="5683" spans="1:10" x14ac:dyDescent="0.15">
      <c r="A5683" t="s">
        <v>907</v>
      </c>
      <c r="C5683" t="str">
        <f>VLOOKUP(A5683,装配单主表!A:B,2,FALSE)</f>
        <v>10000588</v>
      </c>
      <c r="D5683">
        <v>11990617</v>
      </c>
      <c r="E5683" t="s">
        <v>2933</v>
      </c>
      <c r="F5683">
        <v>1</v>
      </c>
      <c r="G5683">
        <v>0</v>
      </c>
      <c r="H5683" t="s">
        <v>23</v>
      </c>
      <c r="I5683" t="s">
        <v>23</v>
      </c>
      <c r="J5683" t="s">
        <v>23</v>
      </c>
    </row>
    <row r="5684" spans="1:10" x14ac:dyDescent="0.15">
      <c r="A5684" t="s">
        <v>907</v>
      </c>
      <c r="C5684" t="str">
        <f>VLOOKUP(A5684,装配单主表!A:B,2,FALSE)</f>
        <v>10000588</v>
      </c>
      <c r="D5684">
        <v>11990620</v>
      </c>
      <c r="E5684" t="s">
        <v>2936</v>
      </c>
      <c r="F5684">
        <v>1</v>
      </c>
      <c r="G5684">
        <v>0</v>
      </c>
      <c r="H5684" t="s">
        <v>23</v>
      </c>
      <c r="I5684" t="s">
        <v>23</v>
      </c>
      <c r="J5684" t="s">
        <v>23</v>
      </c>
    </row>
    <row r="5685" spans="1:10" x14ac:dyDescent="0.15">
      <c r="A5685" t="s">
        <v>907</v>
      </c>
      <c r="C5685" t="str">
        <f>VLOOKUP(A5685,装配单主表!A:B,2,FALSE)</f>
        <v>10000588</v>
      </c>
      <c r="D5685">
        <v>11990630</v>
      </c>
      <c r="E5685" t="s">
        <v>2941</v>
      </c>
      <c r="F5685">
        <v>1</v>
      </c>
      <c r="G5685">
        <v>0</v>
      </c>
      <c r="H5685" t="s">
        <v>23</v>
      </c>
      <c r="I5685" t="s">
        <v>23</v>
      </c>
      <c r="J5685" t="s">
        <v>23</v>
      </c>
    </row>
    <row r="5686" spans="1:10" x14ac:dyDescent="0.15">
      <c r="A5686" t="s">
        <v>907</v>
      </c>
      <c r="C5686" t="str">
        <f>VLOOKUP(A5686,装配单主表!A:B,2,FALSE)</f>
        <v>10000588</v>
      </c>
      <c r="D5686">
        <v>11990782</v>
      </c>
      <c r="E5686" t="s">
        <v>2952</v>
      </c>
      <c r="F5686">
        <v>1</v>
      </c>
      <c r="G5686">
        <v>0</v>
      </c>
      <c r="H5686" t="s">
        <v>23</v>
      </c>
      <c r="I5686" t="s">
        <v>23</v>
      </c>
      <c r="J5686" t="s">
        <v>23</v>
      </c>
    </row>
    <row r="5687" spans="1:10" x14ac:dyDescent="0.15">
      <c r="A5687" t="s">
        <v>907</v>
      </c>
      <c r="C5687" t="str">
        <f>VLOOKUP(A5687,装配单主表!A:B,2,FALSE)</f>
        <v>10000588</v>
      </c>
      <c r="D5687">
        <v>11990783</v>
      </c>
      <c r="E5687" t="s">
        <v>2953</v>
      </c>
      <c r="F5687">
        <v>1</v>
      </c>
      <c r="G5687">
        <v>0</v>
      </c>
      <c r="H5687" t="s">
        <v>23</v>
      </c>
      <c r="I5687" t="s">
        <v>23</v>
      </c>
      <c r="J5687" t="s">
        <v>23</v>
      </c>
    </row>
    <row r="5688" spans="1:10" x14ac:dyDescent="0.15">
      <c r="A5688" t="s">
        <v>908</v>
      </c>
      <c r="C5688" t="str">
        <f>VLOOKUP(A5688,装配单主表!A:B,2,FALSE)</f>
        <v>10000589</v>
      </c>
      <c r="D5688">
        <v>11990783</v>
      </c>
      <c r="E5688" t="s">
        <v>2953</v>
      </c>
      <c r="F5688">
        <v>1</v>
      </c>
      <c r="G5688">
        <v>0</v>
      </c>
      <c r="H5688" t="s">
        <v>23</v>
      </c>
      <c r="I5688" t="s">
        <v>23</v>
      </c>
      <c r="J5688" t="s">
        <v>23</v>
      </c>
    </row>
    <row r="5689" spans="1:10" x14ac:dyDescent="0.15">
      <c r="A5689" t="s">
        <v>908</v>
      </c>
      <c r="C5689" t="str">
        <f>VLOOKUP(A5689,装配单主表!A:B,2,FALSE)</f>
        <v>10000589</v>
      </c>
      <c r="D5689">
        <v>11990782</v>
      </c>
      <c r="E5689" t="s">
        <v>2952</v>
      </c>
      <c r="F5689">
        <v>1</v>
      </c>
      <c r="G5689">
        <v>0</v>
      </c>
      <c r="H5689" t="s">
        <v>23</v>
      </c>
      <c r="I5689" t="s">
        <v>23</v>
      </c>
      <c r="J5689" t="s">
        <v>23</v>
      </c>
    </row>
    <row r="5690" spans="1:10" x14ac:dyDescent="0.15">
      <c r="A5690" t="s">
        <v>908</v>
      </c>
      <c r="C5690" t="str">
        <f>VLOOKUP(A5690,装配单主表!A:B,2,FALSE)</f>
        <v>10000589</v>
      </c>
      <c r="D5690">
        <v>11990630</v>
      </c>
      <c r="E5690" t="s">
        <v>2941</v>
      </c>
      <c r="F5690">
        <v>1</v>
      </c>
      <c r="G5690">
        <v>0</v>
      </c>
      <c r="H5690" t="s">
        <v>23</v>
      </c>
      <c r="I5690" t="s">
        <v>23</v>
      </c>
      <c r="J5690" t="s">
        <v>23</v>
      </c>
    </row>
    <row r="5691" spans="1:10" x14ac:dyDescent="0.15">
      <c r="A5691" t="s">
        <v>908</v>
      </c>
      <c r="C5691" t="str">
        <f>VLOOKUP(A5691,装配单主表!A:B,2,FALSE)</f>
        <v>10000589</v>
      </c>
      <c r="D5691">
        <v>11990620</v>
      </c>
      <c r="E5691" t="s">
        <v>2936</v>
      </c>
      <c r="F5691">
        <v>1</v>
      </c>
      <c r="G5691">
        <v>0</v>
      </c>
      <c r="H5691" t="s">
        <v>23</v>
      </c>
      <c r="I5691" t="s">
        <v>23</v>
      </c>
      <c r="J5691" t="s">
        <v>23</v>
      </c>
    </row>
    <row r="5692" spans="1:10" x14ac:dyDescent="0.15">
      <c r="A5692" t="s">
        <v>908</v>
      </c>
      <c r="C5692" t="str">
        <f>VLOOKUP(A5692,装配单主表!A:B,2,FALSE)</f>
        <v>10000589</v>
      </c>
      <c r="D5692">
        <v>11990617</v>
      </c>
      <c r="E5692" t="s">
        <v>2933</v>
      </c>
      <c r="F5692">
        <v>1</v>
      </c>
      <c r="G5692">
        <v>0</v>
      </c>
      <c r="H5692" t="s">
        <v>23</v>
      </c>
      <c r="I5692" t="s">
        <v>23</v>
      </c>
      <c r="J5692" t="s">
        <v>23</v>
      </c>
    </row>
    <row r="5693" spans="1:10" x14ac:dyDescent="0.15">
      <c r="A5693" t="s">
        <v>908</v>
      </c>
      <c r="C5693" t="str">
        <f>VLOOKUP(A5693,装配单主表!A:B,2,FALSE)</f>
        <v>10000589</v>
      </c>
      <c r="D5693">
        <v>11990606</v>
      </c>
      <c r="E5693" t="s">
        <v>2927</v>
      </c>
      <c r="F5693">
        <v>1</v>
      </c>
      <c r="G5693">
        <v>0</v>
      </c>
      <c r="H5693" t="s">
        <v>23</v>
      </c>
      <c r="I5693" t="s">
        <v>23</v>
      </c>
      <c r="J5693" t="s">
        <v>23</v>
      </c>
    </row>
    <row r="5694" spans="1:10" x14ac:dyDescent="0.15">
      <c r="A5694" t="s">
        <v>908</v>
      </c>
      <c r="C5694" t="str">
        <f>VLOOKUP(A5694,装配单主表!A:B,2,FALSE)</f>
        <v>10000589</v>
      </c>
      <c r="D5694">
        <v>11990597</v>
      </c>
      <c r="E5694" t="s">
        <v>2924</v>
      </c>
      <c r="F5694">
        <v>1</v>
      </c>
      <c r="G5694">
        <v>0</v>
      </c>
      <c r="H5694" t="s">
        <v>23</v>
      </c>
      <c r="I5694" t="s">
        <v>23</v>
      </c>
      <c r="J5694" t="s">
        <v>23</v>
      </c>
    </row>
    <row r="5695" spans="1:10" x14ac:dyDescent="0.15">
      <c r="A5695" t="s">
        <v>908</v>
      </c>
      <c r="C5695" t="str">
        <f>VLOOKUP(A5695,装配单主表!A:B,2,FALSE)</f>
        <v>10000589</v>
      </c>
      <c r="D5695">
        <v>11990608</v>
      </c>
      <c r="E5695" t="s">
        <v>2929</v>
      </c>
      <c r="F5695">
        <v>1</v>
      </c>
      <c r="G5695">
        <v>0</v>
      </c>
      <c r="H5695" t="s">
        <v>23</v>
      </c>
      <c r="I5695" t="s">
        <v>23</v>
      </c>
      <c r="J5695" t="s">
        <v>23</v>
      </c>
    </row>
    <row r="5696" spans="1:10" x14ac:dyDescent="0.15">
      <c r="A5696" t="s">
        <v>908</v>
      </c>
      <c r="C5696" t="str">
        <f>VLOOKUP(A5696,装配单主表!A:B,2,FALSE)</f>
        <v>10000589</v>
      </c>
      <c r="D5696">
        <v>11990613</v>
      </c>
      <c r="E5696" t="s">
        <v>2930</v>
      </c>
      <c r="F5696">
        <v>1</v>
      </c>
      <c r="G5696">
        <v>0</v>
      </c>
      <c r="H5696" t="s">
        <v>23</v>
      </c>
      <c r="I5696" t="s">
        <v>23</v>
      </c>
      <c r="J5696" t="s">
        <v>23</v>
      </c>
    </row>
    <row r="5697" spans="1:10" x14ac:dyDescent="0.15">
      <c r="A5697" t="s">
        <v>908</v>
      </c>
      <c r="C5697" t="str">
        <f>VLOOKUP(A5697,装配单主表!A:B,2,FALSE)</f>
        <v>10000589</v>
      </c>
      <c r="D5697">
        <v>11983742</v>
      </c>
      <c r="E5697" t="s">
        <v>2883</v>
      </c>
      <c r="F5697">
        <v>1</v>
      </c>
      <c r="G5697">
        <v>0</v>
      </c>
      <c r="H5697" t="s">
        <v>23</v>
      </c>
      <c r="I5697" t="s">
        <v>23</v>
      </c>
      <c r="J5697" t="s">
        <v>23</v>
      </c>
    </row>
    <row r="5698" spans="1:10" x14ac:dyDescent="0.15">
      <c r="A5698" t="s">
        <v>908</v>
      </c>
      <c r="C5698" t="str">
        <f>VLOOKUP(A5698,装配单主表!A:B,2,FALSE)</f>
        <v>10000589</v>
      </c>
      <c r="D5698">
        <v>11983743</v>
      </c>
      <c r="E5698" t="s">
        <v>2884</v>
      </c>
      <c r="F5698">
        <v>1</v>
      </c>
      <c r="G5698">
        <v>0</v>
      </c>
      <c r="H5698" t="s">
        <v>23</v>
      </c>
      <c r="I5698" t="s">
        <v>23</v>
      </c>
      <c r="J5698" t="s">
        <v>23</v>
      </c>
    </row>
    <row r="5699" spans="1:10" x14ac:dyDescent="0.15">
      <c r="A5699" t="s">
        <v>908</v>
      </c>
      <c r="C5699" t="str">
        <f>VLOOKUP(A5699,装配单主表!A:B,2,FALSE)</f>
        <v>10000589</v>
      </c>
      <c r="D5699">
        <v>11990556</v>
      </c>
      <c r="E5699" t="s">
        <v>2916</v>
      </c>
      <c r="F5699">
        <v>1</v>
      </c>
      <c r="G5699">
        <v>0</v>
      </c>
      <c r="H5699" t="s">
        <v>23</v>
      </c>
      <c r="I5699" t="s">
        <v>23</v>
      </c>
      <c r="J5699" t="s">
        <v>23</v>
      </c>
    </row>
    <row r="5700" spans="1:10" x14ac:dyDescent="0.15">
      <c r="A5700" t="s">
        <v>908</v>
      </c>
      <c r="C5700" t="str">
        <f>VLOOKUP(A5700,装配单主表!A:B,2,FALSE)</f>
        <v>10000589</v>
      </c>
      <c r="D5700">
        <v>11990508</v>
      </c>
      <c r="E5700" t="s">
        <v>391</v>
      </c>
      <c r="F5700">
        <v>1</v>
      </c>
      <c r="G5700">
        <v>0</v>
      </c>
      <c r="H5700" t="s">
        <v>23</v>
      </c>
      <c r="I5700" t="s">
        <v>23</v>
      </c>
      <c r="J5700" t="s">
        <v>23</v>
      </c>
    </row>
    <row r="5701" spans="1:10" x14ac:dyDescent="0.15">
      <c r="A5701" t="s">
        <v>909</v>
      </c>
      <c r="C5701" t="str">
        <f>VLOOKUP(A5701,装配单主表!A:B,2,FALSE)</f>
        <v>10000590</v>
      </c>
      <c r="D5701">
        <v>11990514</v>
      </c>
      <c r="E5701" t="s">
        <v>499</v>
      </c>
      <c r="F5701">
        <v>1</v>
      </c>
      <c r="G5701">
        <v>0</v>
      </c>
      <c r="H5701" t="s">
        <v>23</v>
      </c>
      <c r="I5701" t="s">
        <v>23</v>
      </c>
      <c r="J5701" t="s">
        <v>23</v>
      </c>
    </row>
    <row r="5702" spans="1:10" x14ac:dyDescent="0.15">
      <c r="A5702" t="s">
        <v>909</v>
      </c>
      <c r="C5702" t="str">
        <f>VLOOKUP(A5702,装配单主表!A:B,2,FALSE)</f>
        <v>10000590</v>
      </c>
      <c r="D5702">
        <v>11990562</v>
      </c>
      <c r="E5702" t="s">
        <v>2922</v>
      </c>
      <c r="F5702">
        <v>1</v>
      </c>
      <c r="G5702">
        <v>0</v>
      </c>
      <c r="H5702" t="s">
        <v>23</v>
      </c>
      <c r="I5702" t="s">
        <v>23</v>
      </c>
      <c r="J5702" t="s">
        <v>23</v>
      </c>
    </row>
    <row r="5703" spans="1:10" x14ac:dyDescent="0.15">
      <c r="A5703" t="s">
        <v>909</v>
      </c>
      <c r="C5703" t="str">
        <f>VLOOKUP(A5703,装配单主表!A:B,2,FALSE)</f>
        <v>10000590</v>
      </c>
      <c r="D5703">
        <v>11983743</v>
      </c>
      <c r="E5703" t="s">
        <v>2884</v>
      </c>
      <c r="F5703">
        <v>1</v>
      </c>
      <c r="G5703">
        <v>0</v>
      </c>
      <c r="H5703" t="s">
        <v>23</v>
      </c>
      <c r="I5703" t="s">
        <v>23</v>
      </c>
      <c r="J5703" t="s">
        <v>23</v>
      </c>
    </row>
    <row r="5704" spans="1:10" x14ac:dyDescent="0.15">
      <c r="A5704" t="s">
        <v>909</v>
      </c>
      <c r="C5704" t="str">
        <f>VLOOKUP(A5704,装配单主表!A:B,2,FALSE)</f>
        <v>10000590</v>
      </c>
      <c r="D5704">
        <v>11983742</v>
      </c>
      <c r="E5704" t="s">
        <v>2883</v>
      </c>
      <c r="F5704">
        <v>1</v>
      </c>
      <c r="G5704">
        <v>0</v>
      </c>
      <c r="H5704" t="s">
        <v>23</v>
      </c>
      <c r="I5704" t="s">
        <v>23</v>
      </c>
      <c r="J5704" t="s">
        <v>23</v>
      </c>
    </row>
    <row r="5705" spans="1:10" x14ac:dyDescent="0.15">
      <c r="A5705" t="s">
        <v>909</v>
      </c>
      <c r="C5705" t="str">
        <f>VLOOKUP(A5705,装配单主表!A:B,2,FALSE)</f>
        <v>10000590</v>
      </c>
      <c r="D5705">
        <v>11990613</v>
      </c>
      <c r="E5705" t="s">
        <v>2930</v>
      </c>
      <c r="F5705">
        <v>1</v>
      </c>
      <c r="G5705">
        <v>0</v>
      </c>
      <c r="H5705" t="s">
        <v>23</v>
      </c>
      <c r="I5705" t="s">
        <v>23</v>
      </c>
      <c r="J5705" t="s">
        <v>23</v>
      </c>
    </row>
    <row r="5706" spans="1:10" x14ac:dyDescent="0.15">
      <c r="A5706" t="s">
        <v>909</v>
      </c>
      <c r="C5706" t="str">
        <f>VLOOKUP(A5706,装配单主表!A:B,2,FALSE)</f>
        <v>10000590</v>
      </c>
      <c r="D5706">
        <v>11990608</v>
      </c>
      <c r="E5706" t="s">
        <v>2929</v>
      </c>
      <c r="F5706">
        <v>1</v>
      </c>
      <c r="G5706">
        <v>0</v>
      </c>
      <c r="H5706" t="s">
        <v>23</v>
      </c>
      <c r="I5706" t="s">
        <v>23</v>
      </c>
      <c r="J5706" t="s">
        <v>23</v>
      </c>
    </row>
    <row r="5707" spans="1:10" x14ac:dyDescent="0.15">
      <c r="A5707" t="s">
        <v>909</v>
      </c>
      <c r="C5707" t="str">
        <f>VLOOKUP(A5707,装配单主表!A:B,2,FALSE)</f>
        <v>10000590</v>
      </c>
      <c r="D5707">
        <v>11990597</v>
      </c>
      <c r="E5707" t="s">
        <v>2924</v>
      </c>
      <c r="F5707">
        <v>1</v>
      </c>
      <c r="G5707">
        <v>0</v>
      </c>
      <c r="H5707" t="s">
        <v>23</v>
      </c>
      <c r="I5707" t="s">
        <v>23</v>
      </c>
      <c r="J5707" t="s">
        <v>23</v>
      </c>
    </row>
    <row r="5708" spans="1:10" x14ac:dyDescent="0.15">
      <c r="A5708" t="s">
        <v>909</v>
      </c>
      <c r="C5708" t="str">
        <f>VLOOKUP(A5708,装配单主表!A:B,2,FALSE)</f>
        <v>10000590</v>
      </c>
      <c r="D5708">
        <v>11990606</v>
      </c>
      <c r="E5708" t="s">
        <v>2927</v>
      </c>
      <c r="F5708">
        <v>1</v>
      </c>
      <c r="G5708">
        <v>0</v>
      </c>
      <c r="H5708" t="s">
        <v>23</v>
      </c>
      <c r="I5708" t="s">
        <v>23</v>
      </c>
      <c r="J5708" t="s">
        <v>23</v>
      </c>
    </row>
    <row r="5709" spans="1:10" x14ac:dyDescent="0.15">
      <c r="A5709" t="s">
        <v>909</v>
      </c>
      <c r="C5709" t="str">
        <f>VLOOKUP(A5709,装配单主表!A:B,2,FALSE)</f>
        <v>10000590</v>
      </c>
      <c r="D5709">
        <v>11990617</v>
      </c>
      <c r="E5709" t="s">
        <v>2933</v>
      </c>
      <c r="F5709">
        <v>1</v>
      </c>
      <c r="G5709">
        <v>0</v>
      </c>
      <c r="H5709" t="s">
        <v>23</v>
      </c>
      <c r="I5709" t="s">
        <v>23</v>
      </c>
      <c r="J5709" t="s">
        <v>23</v>
      </c>
    </row>
    <row r="5710" spans="1:10" x14ac:dyDescent="0.15">
      <c r="A5710" t="s">
        <v>909</v>
      </c>
      <c r="C5710" t="str">
        <f>VLOOKUP(A5710,装配单主表!A:B,2,FALSE)</f>
        <v>10000590</v>
      </c>
      <c r="D5710">
        <v>11990620</v>
      </c>
      <c r="E5710" t="s">
        <v>2936</v>
      </c>
      <c r="F5710">
        <v>1</v>
      </c>
      <c r="G5710">
        <v>0</v>
      </c>
      <c r="H5710" t="s">
        <v>23</v>
      </c>
      <c r="I5710" t="s">
        <v>23</v>
      </c>
      <c r="J5710" t="s">
        <v>23</v>
      </c>
    </row>
    <row r="5711" spans="1:10" x14ac:dyDescent="0.15">
      <c r="A5711" t="s">
        <v>909</v>
      </c>
      <c r="C5711" t="str">
        <f>VLOOKUP(A5711,装配单主表!A:B,2,FALSE)</f>
        <v>10000590</v>
      </c>
      <c r="D5711">
        <v>11990630</v>
      </c>
      <c r="E5711" t="s">
        <v>2941</v>
      </c>
      <c r="F5711">
        <v>1</v>
      </c>
      <c r="G5711">
        <v>0</v>
      </c>
      <c r="H5711" t="s">
        <v>23</v>
      </c>
      <c r="I5711" t="s">
        <v>23</v>
      </c>
      <c r="J5711" t="s">
        <v>23</v>
      </c>
    </row>
    <row r="5712" spans="1:10" x14ac:dyDescent="0.15">
      <c r="A5712" t="s">
        <v>909</v>
      </c>
      <c r="C5712" t="str">
        <f>VLOOKUP(A5712,装配单主表!A:B,2,FALSE)</f>
        <v>10000590</v>
      </c>
      <c r="D5712">
        <v>11990782</v>
      </c>
      <c r="E5712" t="s">
        <v>2952</v>
      </c>
      <c r="F5712">
        <v>1</v>
      </c>
      <c r="G5712">
        <v>0</v>
      </c>
      <c r="H5712" t="s">
        <v>23</v>
      </c>
      <c r="I5712" t="s">
        <v>23</v>
      </c>
      <c r="J5712" t="s">
        <v>23</v>
      </c>
    </row>
    <row r="5713" spans="1:10" x14ac:dyDescent="0.15">
      <c r="A5713" t="s">
        <v>909</v>
      </c>
      <c r="C5713" t="str">
        <f>VLOOKUP(A5713,装配单主表!A:B,2,FALSE)</f>
        <v>10000590</v>
      </c>
      <c r="D5713">
        <v>11990783</v>
      </c>
      <c r="E5713" t="s">
        <v>2953</v>
      </c>
      <c r="F5713">
        <v>1</v>
      </c>
      <c r="G5713">
        <v>0</v>
      </c>
      <c r="H5713" t="s">
        <v>23</v>
      </c>
      <c r="I5713" t="s">
        <v>23</v>
      </c>
      <c r="J5713" t="s">
        <v>23</v>
      </c>
    </row>
    <row r="5714" spans="1:10" x14ac:dyDescent="0.15">
      <c r="A5714" t="s">
        <v>910</v>
      </c>
      <c r="C5714" t="str">
        <f>VLOOKUP(A5714,装配单主表!A:B,2,FALSE)</f>
        <v>10000591</v>
      </c>
      <c r="D5714">
        <v>11990784</v>
      </c>
      <c r="E5714" t="s">
        <v>2954</v>
      </c>
      <c r="F5714">
        <v>1</v>
      </c>
      <c r="G5714">
        <v>0</v>
      </c>
      <c r="H5714" t="s">
        <v>23</v>
      </c>
      <c r="I5714" t="s">
        <v>23</v>
      </c>
      <c r="J5714" t="s">
        <v>23</v>
      </c>
    </row>
    <row r="5715" spans="1:10" x14ac:dyDescent="0.15">
      <c r="A5715" t="s">
        <v>910</v>
      </c>
      <c r="C5715" t="str">
        <f>VLOOKUP(A5715,装配单主表!A:B,2,FALSE)</f>
        <v>10000591</v>
      </c>
      <c r="D5715">
        <v>11990630</v>
      </c>
      <c r="E5715" t="s">
        <v>2941</v>
      </c>
      <c r="F5715">
        <v>1</v>
      </c>
      <c r="G5715">
        <v>0</v>
      </c>
      <c r="H5715" t="s">
        <v>23</v>
      </c>
      <c r="I5715" t="s">
        <v>23</v>
      </c>
      <c r="J5715" t="s">
        <v>23</v>
      </c>
    </row>
    <row r="5716" spans="1:10" x14ac:dyDescent="0.15">
      <c r="A5716" t="s">
        <v>910</v>
      </c>
      <c r="C5716" t="str">
        <f>VLOOKUP(A5716,装配单主表!A:B,2,FALSE)</f>
        <v>10000591</v>
      </c>
      <c r="D5716">
        <v>11990606</v>
      </c>
      <c r="E5716" t="s">
        <v>2927</v>
      </c>
      <c r="F5716">
        <v>1</v>
      </c>
      <c r="G5716">
        <v>0</v>
      </c>
      <c r="H5716" t="s">
        <v>23</v>
      </c>
      <c r="I5716" t="s">
        <v>23</v>
      </c>
      <c r="J5716" t="s">
        <v>23</v>
      </c>
    </row>
    <row r="5717" spans="1:10" x14ac:dyDescent="0.15">
      <c r="A5717" t="s">
        <v>910</v>
      </c>
      <c r="C5717" t="str">
        <f>VLOOKUP(A5717,装配单主表!A:B,2,FALSE)</f>
        <v>10000591</v>
      </c>
      <c r="D5717">
        <v>11990607</v>
      </c>
      <c r="E5717" t="s">
        <v>2928</v>
      </c>
      <c r="F5717">
        <v>1</v>
      </c>
      <c r="G5717">
        <v>0</v>
      </c>
      <c r="H5717" t="s">
        <v>23</v>
      </c>
      <c r="I5717" t="s">
        <v>23</v>
      </c>
      <c r="J5717" t="s">
        <v>23</v>
      </c>
    </row>
    <row r="5718" spans="1:10" x14ac:dyDescent="0.15">
      <c r="A5718" t="s">
        <v>910</v>
      </c>
      <c r="C5718" t="str">
        <f>VLOOKUP(A5718,装配单主表!A:B,2,FALSE)</f>
        <v>10000591</v>
      </c>
      <c r="D5718">
        <v>11990597</v>
      </c>
      <c r="E5718" t="s">
        <v>2924</v>
      </c>
      <c r="F5718">
        <v>1</v>
      </c>
      <c r="G5718">
        <v>0</v>
      </c>
      <c r="H5718" t="s">
        <v>23</v>
      </c>
      <c r="I5718" t="s">
        <v>23</v>
      </c>
      <c r="J5718" t="s">
        <v>23</v>
      </c>
    </row>
    <row r="5719" spans="1:10" x14ac:dyDescent="0.15">
      <c r="A5719" t="s">
        <v>910</v>
      </c>
      <c r="C5719" t="str">
        <f>VLOOKUP(A5719,装配单主表!A:B,2,FALSE)</f>
        <v>10000591</v>
      </c>
      <c r="D5719">
        <v>11990613</v>
      </c>
      <c r="E5719" t="s">
        <v>2930</v>
      </c>
      <c r="F5719">
        <v>1</v>
      </c>
      <c r="G5719">
        <v>0</v>
      </c>
      <c r="H5719" t="s">
        <v>23</v>
      </c>
      <c r="I5719" t="s">
        <v>23</v>
      </c>
      <c r="J5719" t="s">
        <v>23</v>
      </c>
    </row>
    <row r="5720" spans="1:10" x14ac:dyDescent="0.15">
      <c r="A5720" t="s">
        <v>910</v>
      </c>
      <c r="C5720" t="str">
        <f>VLOOKUP(A5720,装配单主表!A:B,2,FALSE)</f>
        <v>10000591</v>
      </c>
      <c r="D5720">
        <v>11990617</v>
      </c>
      <c r="E5720" t="s">
        <v>2933</v>
      </c>
      <c r="F5720">
        <v>1</v>
      </c>
      <c r="G5720">
        <v>0</v>
      </c>
      <c r="H5720" t="s">
        <v>23</v>
      </c>
      <c r="I5720" t="s">
        <v>23</v>
      </c>
      <c r="J5720" t="s">
        <v>23</v>
      </c>
    </row>
    <row r="5721" spans="1:10" x14ac:dyDescent="0.15">
      <c r="A5721" t="s">
        <v>910</v>
      </c>
      <c r="C5721" t="str">
        <f>VLOOKUP(A5721,装配单主表!A:B,2,FALSE)</f>
        <v>10000591</v>
      </c>
      <c r="D5721">
        <v>11983742</v>
      </c>
      <c r="E5721" t="s">
        <v>2883</v>
      </c>
      <c r="F5721">
        <v>1</v>
      </c>
      <c r="G5721">
        <v>0</v>
      </c>
      <c r="H5721" t="s">
        <v>23</v>
      </c>
      <c r="I5721" t="s">
        <v>23</v>
      </c>
      <c r="J5721" t="s">
        <v>23</v>
      </c>
    </row>
    <row r="5722" spans="1:10" x14ac:dyDescent="0.15">
      <c r="A5722" t="s">
        <v>910</v>
      </c>
      <c r="C5722" t="str">
        <f>VLOOKUP(A5722,装配单主表!A:B,2,FALSE)</f>
        <v>10000591</v>
      </c>
      <c r="D5722">
        <v>11983743</v>
      </c>
      <c r="E5722" t="s">
        <v>2884</v>
      </c>
      <c r="F5722">
        <v>1</v>
      </c>
      <c r="G5722">
        <v>0</v>
      </c>
      <c r="H5722" t="s">
        <v>23</v>
      </c>
      <c r="I5722" t="s">
        <v>23</v>
      </c>
      <c r="J5722" t="s">
        <v>23</v>
      </c>
    </row>
    <row r="5723" spans="1:10" x14ac:dyDescent="0.15">
      <c r="A5723" t="s">
        <v>910</v>
      </c>
      <c r="C5723" t="str">
        <f>VLOOKUP(A5723,装配单主表!A:B,2,FALSE)</f>
        <v>10000591</v>
      </c>
      <c r="D5723">
        <v>11990559</v>
      </c>
      <c r="E5723" t="s">
        <v>2919</v>
      </c>
      <c r="F5723">
        <v>1</v>
      </c>
      <c r="G5723">
        <v>0</v>
      </c>
      <c r="H5723" t="s">
        <v>23</v>
      </c>
      <c r="I5723" t="s">
        <v>23</v>
      </c>
      <c r="J5723" t="s">
        <v>23</v>
      </c>
    </row>
    <row r="5724" spans="1:10" x14ac:dyDescent="0.15">
      <c r="A5724" t="s">
        <v>910</v>
      </c>
      <c r="C5724" t="str">
        <f>VLOOKUP(A5724,装配单主表!A:B,2,FALSE)</f>
        <v>10000591</v>
      </c>
      <c r="D5724">
        <v>11990511</v>
      </c>
      <c r="E5724" t="s">
        <v>501</v>
      </c>
      <c r="F5724">
        <v>1</v>
      </c>
      <c r="G5724">
        <v>0</v>
      </c>
      <c r="H5724" t="s">
        <v>23</v>
      </c>
      <c r="I5724" t="s">
        <v>23</v>
      </c>
      <c r="J5724" t="s">
        <v>23</v>
      </c>
    </row>
    <row r="5725" spans="1:10" x14ac:dyDescent="0.15">
      <c r="A5725" t="s">
        <v>911</v>
      </c>
      <c r="C5725" t="str">
        <f>VLOOKUP(A5725,装配单主表!A:B,2,FALSE)</f>
        <v>10000592</v>
      </c>
      <c r="D5725">
        <v>11990509</v>
      </c>
      <c r="E5725" t="s">
        <v>503</v>
      </c>
      <c r="F5725">
        <v>1</v>
      </c>
      <c r="G5725">
        <v>0</v>
      </c>
      <c r="H5725" t="s">
        <v>23</v>
      </c>
      <c r="I5725" t="s">
        <v>23</v>
      </c>
      <c r="J5725" t="s">
        <v>23</v>
      </c>
    </row>
    <row r="5726" spans="1:10" x14ac:dyDescent="0.15">
      <c r="A5726" t="s">
        <v>911</v>
      </c>
      <c r="C5726" t="str">
        <f>VLOOKUP(A5726,装配单主表!A:B,2,FALSE)</f>
        <v>10000592</v>
      </c>
      <c r="D5726">
        <v>11990557</v>
      </c>
      <c r="E5726" t="s">
        <v>2917</v>
      </c>
      <c r="F5726">
        <v>1</v>
      </c>
      <c r="G5726">
        <v>0</v>
      </c>
      <c r="H5726" t="s">
        <v>23</v>
      </c>
      <c r="I5726" t="s">
        <v>23</v>
      </c>
      <c r="J5726" t="s">
        <v>23</v>
      </c>
    </row>
    <row r="5727" spans="1:10" x14ac:dyDescent="0.15">
      <c r="A5727" t="s">
        <v>911</v>
      </c>
      <c r="C5727" t="str">
        <f>VLOOKUP(A5727,装配单主表!A:B,2,FALSE)</f>
        <v>10000592</v>
      </c>
      <c r="D5727">
        <v>11983743</v>
      </c>
      <c r="E5727" t="s">
        <v>2884</v>
      </c>
      <c r="F5727">
        <v>1</v>
      </c>
      <c r="G5727">
        <v>0</v>
      </c>
      <c r="H5727" t="s">
        <v>23</v>
      </c>
      <c r="I5727" t="s">
        <v>23</v>
      </c>
      <c r="J5727" t="s">
        <v>23</v>
      </c>
    </row>
    <row r="5728" spans="1:10" x14ac:dyDescent="0.15">
      <c r="A5728" t="s">
        <v>911</v>
      </c>
      <c r="C5728" t="str">
        <f>VLOOKUP(A5728,装配单主表!A:B,2,FALSE)</f>
        <v>10000592</v>
      </c>
      <c r="D5728">
        <v>11983742</v>
      </c>
      <c r="E5728" t="s">
        <v>2883</v>
      </c>
      <c r="F5728">
        <v>1</v>
      </c>
      <c r="G5728">
        <v>0</v>
      </c>
      <c r="H5728" t="s">
        <v>23</v>
      </c>
      <c r="I5728" t="s">
        <v>23</v>
      </c>
      <c r="J5728" t="s">
        <v>23</v>
      </c>
    </row>
    <row r="5729" spans="1:10" x14ac:dyDescent="0.15">
      <c r="A5729" t="s">
        <v>911</v>
      </c>
      <c r="C5729" t="str">
        <f>VLOOKUP(A5729,装配单主表!A:B,2,FALSE)</f>
        <v>10000592</v>
      </c>
      <c r="D5729">
        <v>11990617</v>
      </c>
      <c r="E5729" t="s">
        <v>2933</v>
      </c>
      <c r="F5729">
        <v>1</v>
      </c>
      <c r="G5729">
        <v>0</v>
      </c>
      <c r="H5729" t="s">
        <v>23</v>
      </c>
      <c r="I5729" t="s">
        <v>23</v>
      </c>
      <c r="J5729" t="s">
        <v>23</v>
      </c>
    </row>
    <row r="5730" spans="1:10" x14ac:dyDescent="0.15">
      <c r="A5730" t="s">
        <v>911</v>
      </c>
      <c r="C5730" t="str">
        <f>VLOOKUP(A5730,装配单主表!A:B,2,FALSE)</f>
        <v>10000592</v>
      </c>
      <c r="D5730">
        <v>11990613</v>
      </c>
      <c r="E5730" t="s">
        <v>2930</v>
      </c>
      <c r="F5730">
        <v>1</v>
      </c>
      <c r="G5730">
        <v>0</v>
      </c>
      <c r="H5730" t="s">
        <v>23</v>
      </c>
      <c r="I5730" t="s">
        <v>23</v>
      </c>
      <c r="J5730" t="s">
        <v>23</v>
      </c>
    </row>
    <row r="5731" spans="1:10" x14ac:dyDescent="0.15">
      <c r="A5731" t="s">
        <v>911</v>
      </c>
      <c r="C5731" t="str">
        <f>VLOOKUP(A5731,装配单主表!A:B,2,FALSE)</f>
        <v>10000592</v>
      </c>
      <c r="D5731">
        <v>11990597</v>
      </c>
      <c r="E5731" t="s">
        <v>2924</v>
      </c>
      <c r="F5731">
        <v>1</v>
      </c>
      <c r="G5731">
        <v>0</v>
      </c>
      <c r="H5731" t="s">
        <v>23</v>
      </c>
      <c r="I5731" t="s">
        <v>23</v>
      </c>
      <c r="J5731" t="s">
        <v>23</v>
      </c>
    </row>
    <row r="5732" spans="1:10" x14ac:dyDescent="0.15">
      <c r="A5732" t="s">
        <v>911</v>
      </c>
      <c r="C5732" t="str">
        <f>VLOOKUP(A5732,装配单主表!A:B,2,FALSE)</f>
        <v>10000592</v>
      </c>
      <c r="D5732">
        <v>11990607</v>
      </c>
      <c r="E5732" t="s">
        <v>2928</v>
      </c>
      <c r="F5732">
        <v>1</v>
      </c>
      <c r="G5732">
        <v>0</v>
      </c>
      <c r="H5732" t="s">
        <v>23</v>
      </c>
      <c r="I5732" t="s">
        <v>23</v>
      </c>
      <c r="J5732" t="s">
        <v>23</v>
      </c>
    </row>
    <row r="5733" spans="1:10" x14ac:dyDescent="0.15">
      <c r="A5733" t="s">
        <v>911</v>
      </c>
      <c r="C5733" t="str">
        <f>VLOOKUP(A5733,装配单主表!A:B,2,FALSE)</f>
        <v>10000592</v>
      </c>
      <c r="D5733">
        <v>11990606</v>
      </c>
      <c r="E5733" t="s">
        <v>2927</v>
      </c>
      <c r="F5733">
        <v>1</v>
      </c>
      <c r="G5733">
        <v>0</v>
      </c>
      <c r="H5733" t="s">
        <v>23</v>
      </c>
      <c r="I5733" t="s">
        <v>23</v>
      </c>
      <c r="J5733" t="s">
        <v>23</v>
      </c>
    </row>
    <row r="5734" spans="1:10" x14ac:dyDescent="0.15">
      <c r="A5734" t="s">
        <v>911</v>
      </c>
      <c r="C5734" t="str">
        <f>VLOOKUP(A5734,装配单主表!A:B,2,FALSE)</f>
        <v>10000592</v>
      </c>
      <c r="D5734">
        <v>11990630</v>
      </c>
      <c r="E5734" t="s">
        <v>2941</v>
      </c>
      <c r="F5734">
        <v>1</v>
      </c>
      <c r="G5734">
        <v>0</v>
      </c>
      <c r="H5734" t="s">
        <v>23</v>
      </c>
      <c r="I5734" t="s">
        <v>23</v>
      </c>
      <c r="J5734" t="s">
        <v>23</v>
      </c>
    </row>
    <row r="5735" spans="1:10" x14ac:dyDescent="0.15">
      <c r="A5735" t="s">
        <v>911</v>
      </c>
      <c r="C5735" t="str">
        <f>VLOOKUP(A5735,装配单主表!A:B,2,FALSE)</f>
        <v>10000592</v>
      </c>
      <c r="D5735">
        <v>11990784</v>
      </c>
      <c r="E5735" t="s">
        <v>2954</v>
      </c>
      <c r="F5735">
        <v>1</v>
      </c>
      <c r="G5735">
        <v>0</v>
      </c>
      <c r="H5735" t="s">
        <v>23</v>
      </c>
      <c r="I5735" t="s">
        <v>23</v>
      </c>
      <c r="J5735" t="s">
        <v>23</v>
      </c>
    </row>
    <row r="5736" spans="1:10" x14ac:dyDescent="0.15">
      <c r="A5736" t="s">
        <v>912</v>
      </c>
      <c r="C5736" t="str">
        <f>VLOOKUP(A5736,装配单主表!A:B,2,FALSE)</f>
        <v>10000593</v>
      </c>
      <c r="D5736">
        <v>11990784</v>
      </c>
      <c r="E5736" t="s">
        <v>2954</v>
      </c>
      <c r="F5736">
        <v>1</v>
      </c>
      <c r="G5736">
        <v>0</v>
      </c>
      <c r="H5736" t="s">
        <v>23</v>
      </c>
      <c r="I5736" t="s">
        <v>23</v>
      </c>
      <c r="J5736" t="s">
        <v>23</v>
      </c>
    </row>
    <row r="5737" spans="1:10" x14ac:dyDescent="0.15">
      <c r="A5737" t="s">
        <v>912</v>
      </c>
      <c r="C5737" t="str">
        <f>VLOOKUP(A5737,装配单主表!A:B,2,FALSE)</f>
        <v>10000593</v>
      </c>
      <c r="D5737">
        <v>11990812</v>
      </c>
      <c r="E5737" t="s">
        <v>2958</v>
      </c>
      <c r="F5737">
        <v>1</v>
      </c>
      <c r="G5737">
        <v>0</v>
      </c>
      <c r="H5737" t="s">
        <v>23</v>
      </c>
      <c r="I5737" t="s">
        <v>23</v>
      </c>
      <c r="J5737" t="s">
        <v>23</v>
      </c>
    </row>
    <row r="5738" spans="1:10" x14ac:dyDescent="0.15">
      <c r="A5738" t="s">
        <v>912</v>
      </c>
      <c r="C5738" t="str">
        <f>VLOOKUP(A5738,装配单主表!A:B,2,FALSE)</f>
        <v>10000593</v>
      </c>
      <c r="D5738">
        <v>11990801</v>
      </c>
      <c r="E5738" t="s">
        <v>488</v>
      </c>
      <c r="F5738">
        <v>1</v>
      </c>
      <c r="G5738">
        <v>0</v>
      </c>
      <c r="H5738" t="s">
        <v>23</v>
      </c>
      <c r="I5738" t="s">
        <v>23</v>
      </c>
      <c r="J5738" t="s">
        <v>23</v>
      </c>
    </row>
    <row r="5739" spans="1:10" x14ac:dyDescent="0.15">
      <c r="A5739" t="s">
        <v>912</v>
      </c>
      <c r="C5739" t="str">
        <f>VLOOKUP(A5739,装配单主表!A:B,2,FALSE)</f>
        <v>10000593</v>
      </c>
      <c r="D5739">
        <v>11990630</v>
      </c>
      <c r="E5739" t="s">
        <v>2941</v>
      </c>
      <c r="F5739">
        <v>1</v>
      </c>
      <c r="G5739">
        <v>0</v>
      </c>
      <c r="H5739" t="s">
        <v>23</v>
      </c>
      <c r="I5739" t="s">
        <v>23</v>
      </c>
      <c r="J5739" t="s">
        <v>23</v>
      </c>
    </row>
    <row r="5740" spans="1:10" x14ac:dyDescent="0.15">
      <c r="A5740" t="s">
        <v>912</v>
      </c>
      <c r="C5740" t="str">
        <f>VLOOKUP(A5740,装配单主表!A:B,2,FALSE)</f>
        <v>10000593</v>
      </c>
      <c r="D5740">
        <v>11990606</v>
      </c>
      <c r="E5740" t="s">
        <v>2927</v>
      </c>
      <c r="F5740">
        <v>1</v>
      </c>
      <c r="G5740">
        <v>0</v>
      </c>
      <c r="H5740" t="s">
        <v>23</v>
      </c>
      <c r="I5740" t="s">
        <v>23</v>
      </c>
      <c r="J5740" t="s">
        <v>23</v>
      </c>
    </row>
    <row r="5741" spans="1:10" x14ac:dyDescent="0.15">
      <c r="A5741" t="s">
        <v>912</v>
      </c>
      <c r="C5741" t="str">
        <f>VLOOKUP(A5741,装配单主表!A:B,2,FALSE)</f>
        <v>10000593</v>
      </c>
      <c r="D5741">
        <v>11990607</v>
      </c>
      <c r="E5741" t="s">
        <v>2928</v>
      </c>
      <c r="F5741">
        <v>1</v>
      </c>
      <c r="G5741">
        <v>0</v>
      </c>
      <c r="H5741" t="s">
        <v>23</v>
      </c>
      <c r="I5741" t="s">
        <v>23</v>
      </c>
      <c r="J5741" t="s">
        <v>23</v>
      </c>
    </row>
    <row r="5742" spans="1:10" x14ac:dyDescent="0.15">
      <c r="A5742" t="s">
        <v>912</v>
      </c>
      <c r="C5742" t="str">
        <f>VLOOKUP(A5742,装配单主表!A:B,2,FALSE)</f>
        <v>10000593</v>
      </c>
      <c r="D5742">
        <v>11990597</v>
      </c>
      <c r="E5742" t="s">
        <v>2924</v>
      </c>
      <c r="F5742">
        <v>1</v>
      </c>
      <c r="G5742">
        <v>0</v>
      </c>
      <c r="H5742" t="s">
        <v>23</v>
      </c>
      <c r="I5742" t="s">
        <v>23</v>
      </c>
      <c r="J5742" t="s">
        <v>23</v>
      </c>
    </row>
    <row r="5743" spans="1:10" x14ac:dyDescent="0.15">
      <c r="A5743" t="s">
        <v>912</v>
      </c>
      <c r="C5743" t="str">
        <f>VLOOKUP(A5743,装配单主表!A:B,2,FALSE)</f>
        <v>10000593</v>
      </c>
      <c r="D5743">
        <v>11990613</v>
      </c>
      <c r="E5743" t="s">
        <v>2930</v>
      </c>
      <c r="F5743">
        <v>1</v>
      </c>
      <c r="G5743">
        <v>0</v>
      </c>
      <c r="H5743" t="s">
        <v>23</v>
      </c>
      <c r="I5743" t="s">
        <v>23</v>
      </c>
      <c r="J5743" t="s">
        <v>23</v>
      </c>
    </row>
    <row r="5744" spans="1:10" x14ac:dyDescent="0.15">
      <c r="A5744" t="s">
        <v>912</v>
      </c>
      <c r="C5744" t="str">
        <f>VLOOKUP(A5744,装配单主表!A:B,2,FALSE)</f>
        <v>10000593</v>
      </c>
      <c r="D5744">
        <v>11990617</v>
      </c>
      <c r="E5744" t="s">
        <v>2933</v>
      </c>
      <c r="F5744">
        <v>1</v>
      </c>
      <c r="G5744">
        <v>0</v>
      </c>
      <c r="H5744" t="s">
        <v>23</v>
      </c>
      <c r="I5744" t="s">
        <v>23</v>
      </c>
      <c r="J5744" t="s">
        <v>23</v>
      </c>
    </row>
    <row r="5745" spans="1:10" x14ac:dyDescent="0.15">
      <c r="A5745" t="s">
        <v>912</v>
      </c>
      <c r="C5745" t="str">
        <f>VLOOKUP(A5745,装配单主表!A:B,2,FALSE)</f>
        <v>10000593</v>
      </c>
      <c r="D5745">
        <v>11983742</v>
      </c>
      <c r="E5745" t="s">
        <v>2883</v>
      </c>
      <c r="F5745">
        <v>1</v>
      </c>
      <c r="G5745">
        <v>0</v>
      </c>
      <c r="H5745" t="s">
        <v>23</v>
      </c>
      <c r="I5745" t="s">
        <v>23</v>
      </c>
      <c r="J5745" t="s">
        <v>23</v>
      </c>
    </row>
    <row r="5746" spans="1:10" x14ac:dyDescent="0.15">
      <c r="A5746" t="s">
        <v>912</v>
      </c>
      <c r="C5746" t="str">
        <f>VLOOKUP(A5746,装配单主表!A:B,2,FALSE)</f>
        <v>10000593</v>
      </c>
      <c r="D5746">
        <v>11983743</v>
      </c>
      <c r="E5746" t="s">
        <v>2884</v>
      </c>
      <c r="F5746">
        <v>1</v>
      </c>
      <c r="G5746">
        <v>0</v>
      </c>
      <c r="H5746" t="s">
        <v>23</v>
      </c>
      <c r="I5746" t="s">
        <v>23</v>
      </c>
      <c r="J5746" t="s">
        <v>23</v>
      </c>
    </row>
    <row r="5747" spans="1:10" x14ac:dyDescent="0.15">
      <c r="A5747" t="s">
        <v>913</v>
      </c>
      <c r="C5747" t="str">
        <f>VLOOKUP(A5747,装配单主表!A:B,2,FALSE)</f>
        <v>10000594</v>
      </c>
      <c r="D5747">
        <v>11983743</v>
      </c>
      <c r="E5747" t="s">
        <v>2884</v>
      </c>
      <c r="F5747">
        <v>1</v>
      </c>
      <c r="G5747">
        <v>0</v>
      </c>
      <c r="H5747" t="s">
        <v>23</v>
      </c>
      <c r="I5747" t="s">
        <v>23</v>
      </c>
      <c r="J5747" t="s">
        <v>23</v>
      </c>
    </row>
    <row r="5748" spans="1:10" x14ac:dyDescent="0.15">
      <c r="A5748" t="s">
        <v>913</v>
      </c>
      <c r="C5748" t="str">
        <f>VLOOKUP(A5748,装配单主表!A:B,2,FALSE)</f>
        <v>10000594</v>
      </c>
      <c r="D5748">
        <v>11983742</v>
      </c>
      <c r="E5748" t="s">
        <v>2883</v>
      </c>
      <c r="F5748">
        <v>1</v>
      </c>
      <c r="G5748">
        <v>0</v>
      </c>
      <c r="H5748" t="s">
        <v>23</v>
      </c>
      <c r="I5748" t="s">
        <v>23</v>
      </c>
      <c r="J5748" t="s">
        <v>23</v>
      </c>
    </row>
    <row r="5749" spans="1:10" x14ac:dyDescent="0.15">
      <c r="A5749" t="s">
        <v>913</v>
      </c>
      <c r="C5749" t="str">
        <f>VLOOKUP(A5749,装配单主表!A:B,2,FALSE)</f>
        <v>10000594</v>
      </c>
      <c r="D5749">
        <v>11990515</v>
      </c>
      <c r="E5749" t="s">
        <v>491</v>
      </c>
      <c r="F5749">
        <v>1</v>
      </c>
      <c r="G5749">
        <v>0</v>
      </c>
      <c r="H5749" t="s">
        <v>23</v>
      </c>
      <c r="I5749" t="s">
        <v>23</v>
      </c>
      <c r="J5749" t="s">
        <v>23</v>
      </c>
    </row>
    <row r="5750" spans="1:10" x14ac:dyDescent="0.15">
      <c r="A5750" t="s">
        <v>913</v>
      </c>
      <c r="C5750" t="str">
        <f>VLOOKUP(A5750,装配单主表!A:B,2,FALSE)</f>
        <v>10000594</v>
      </c>
      <c r="D5750">
        <v>11990563</v>
      </c>
      <c r="E5750" t="s">
        <v>2923</v>
      </c>
      <c r="F5750">
        <v>1</v>
      </c>
      <c r="G5750">
        <v>0</v>
      </c>
      <c r="H5750" t="s">
        <v>23</v>
      </c>
      <c r="I5750" t="s">
        <v>23</v>
      </c>
      <c r="J5750" t="s">
        <v>23</v>
      </c>
    </row>
    <row r="5751" spans="1:10" x14ac:dyDescent="0.15">
      <c r="A5751" t="s">
        <v>913</v>
      </c>
      <c r="C5751" t="str">
        <f>VLOOKUP(A5751,装配单主表!A:B,2,FALSE)</f>
        <v>10000594</v>
      </c>
      <c r="D5751">
        <v>11990617</v>
      </c>
      <c r="E5751" t="s">
        <v>2933</v>
      </c>
      <c r="F5751">
        <v>1</v>
      </c>
      <c r="G5751">
        <v>0</v>
      </c>
      <c r="H5751" t="s">
        <v>23</v>
      </c>
      <c r="I5751" t="s">
        <v>23</v>
      </c>
      <c r="J5751" t="s">
        <v>23</v>
      </c>
    </row>
    <row r="5752" spans="1:10" x14ac:dyDescent="0.15">
      <c r="A5752" t="s">
        <v>913</v>
      </c>
      <c r="C5752" t="str">
        <f>VLOOKUP(A5752,装配单主表!A:B,2,FALSE)</f>
        <v>10000594</v>
      </c>
      <c r="D5752">
        <v>11990613</v>
      </c>
      <c r="E5752" t="s">
        <v>2930</v>
      </c>
      <c r="F5752">
        <v>1</v>
      </c>
      <c r="G5752">
        <v>0</v>
      </c>
      <c r="H5752" t="s">
        <v>23</v>
      </c>
      <c r="I5752" t="s">
        <v>23</v>
      </c>
      <c r="J5752" t="s">
        <v>23</v>
      </c>
    </row>
    <row r="5753" spans="1:10" x14ac:dyDescent="0.15">
      <c r="A5753" t="s">
        <v>913</v>
      </c>
      <c r="C5753" t="str">
        <f>VLOOKUP(A5753,装配单主表!A:B,2,FALSE)</f>
        <v>10000594</v>
      </c>
      <c r="D5753">
        <v>11990597</v>
      </c>
      <c r="E5753" t="s">
        <v>2924</v>
      </c>
      <c r="F5753">
        <v>1</v>
      </c>
      <c r="G5753">
        <v>0</v>
      </c>
      <c r="H5753" t="s">
        <v>23</v>
      </c>
      <c r="I5753" t="s">
        <v>23</v>
      </c>
      <c r="J5753" t="s">
        <v>23</v>
      </c>
    </row>
    <row r="5754" spans="1:10" x14ac:dyDescent="0.15">
      <c r="A5754" t="s">
        <v>913</v>
      </c>
      <c r="C5754" t="str">
        <f>VLOOKUP(A5754,装配单主表!A:B,2,FALSE)</f>
        <v>10000594</v>
      </c>
      <c r="D5754">
        <v>11990607</v>
      </c>
      <c r="E5754" t="s">
        <v>2928</v>
      </c>
      <c r="F5754">
        <v>1</v>
      </c>
      <c r="G5754">
        <v>0</v>
      </c>
      <c r="H5754" t="s">
        <v>23</v>
      </c>
      <c r="I5754" t="s">
        <v>23</v>
      </c>
      <c r="J5754" t="s">
        <v>23</v>
      </c>
    </row>
    <row r="5755" spans="1:10" x14ac:dyDescent="0.15">
      <c r="A5755" t="s">
        <v>913</v>
      </c>
      <c r="C5755" t="str">
        <f>VLOOKUP(A5755,装配单主表!A:B,2,FALSE)</f>
        <v>10000594</v>
      </c>
      <c r="D5755">
        <v>11990606</v>
      </c>
      <c r="E5755" t="s">
        <v>2927</v>
      </c>
      <c r="F5755">
        <v>1</v>
      </c>
      <c r="G5755">
        <v>0</v>
      </c>
      <c r="H5755" t="s">
        <v>23</v>
      </c>
      <c r="I5755" t="s">
        <v>23</v>
      </c>
      <c r="J5755" t="s">
        <v>23</v>
      </c>
    </row>
    <row r="5756" spans="1:10" x14ac:dyDescent="0.15">
      <c r="A5756" t="s">
        <v>913</v>
      </c>
      <c r="C5756" t="str">
        <f>VLOOKUP(A5756,装配单主表!A:B,2,FALSE)</f>
        <v>10000594</v>
      </c>
      <c r="D5756">
        <v>11990630</v>
      </c>
      <c r="E5756" t="s">
        <v>2941</v>
      </c>
      <c r="F5756">
        <v>1</v>
      </c>
      <c r="G5756">
        <v>0</v>
      </c>
      <c r="H5756" t="s">
        <v>23</v>
      </c>
      <c r="I5756" t="s">
        <v>23</v>
      </c>
      <c r="J5756" t="s">
        <v>23</v>
      </c>
    </row>
    <row r="5757" spans="1:10" x14ac:dyDescent="0.15">
      <c r="A5757" t="s">
        <v>913</v>
      </c>
      <c r="C5757" t="str">
        <f>VLOOKUP(A5757,装配单主表!A:B,2,FALSE)</f>
        <v>10000594</v>
      </c>
      <c r="D5757">
        <v>11990784</v>
      </c>
      <c r="E5757" t="s">
        <v>2954</v>
      </c>
      <c r="F5757">
        <v>1</v>
      </c>
      <c r="G5757">
        <v>0</v>
      </c>
      <c r="H5757" t="s">
        <v>23</v>
      </c>
      <c r="I5757" t="s">
        <v>23</v>
      </c>
      <c r="J5757" t="s">
        <v>23</v>
      </c>
    </row>
    <row r="5758" spans="1:10" x14ac:dyDescent="0.15">
      <c r="A5758" t="s">
        <v>392</v>
      </c>
      <c r="C5758" t="str">
        <f>VLOOKUP(A5758,装配单主表!A:B,2,FALSE)</f>
        <v>10000595</v>
      </c>
      <c r="D5758">
        <v>11990784</v>
      </c>
      <c r="E5758" t="s">
        <v>2954</v>
      </c>
      <c r="F5758">
        <v>1</v>
      </c>
      <c r="G5758">
        <v>0</v>
      </c>
      <c r="H5758" t="s">
        <v>23</v>
      </c>
      <c r="I5758" t="s">
        <v>23</v>
      </c>
      <c r="J5758" t="s">
        <v>23</v>
      </c>
    </row>
    <row r="5759" spans="1:10" x14ac:dyDescent="0.15">
      <c r="A5759" t="s">
        <v>392</v>
      </c>
      <c r="C5759" t="str">
        <f>VLOOKUP(A5759,装配单主表!A:B,2,FALSE)</f>
        <v>10000595</v>
      </c>
      <c r="D5759">
        <v>11990630</v>
      </c>
      <c r="E5759" t="s">
        <v>2941</v>
      </c>
      <c r="F5759">
        <v>1</v>
      </c>
      <c r="G5759">
        <v>0</v>
      </c>
      <c r="H5759" t="s">
        <v>23</v>
      </c>
      <c r="I5759" t="s">
        <v>23</v>
      </c>
      <c r="J5759" t="s">
        <v>23</v>
      </c>
    </row>
    <row r="5760" spans="1:10" x14ac:dyDescent="0.15">
      <c r="A5760" t="s">
        <v>392</v>
      </c>
      <c r="C5760" t="str">
        <f>VLOOKUP(A5760,装配单主表!A:B,2,FALSE)</f>
        <v>10000595</v>
      </c>
      <c r="D5760">
        <v>11990606</v>
      </c>
      <c r="E5760" t="s">
        <v>2927</v>
      </c>
      <c r="F5760">
        <v>1</v>
      </c>
      <c r="G5760">
        <v>0</v>
      </c>
      <c r="H5760" t="s">
        <v>23</v>
      </c>
      <c r="I5760" t="s">
        <v>23</v>
      </c>
      <c r="J5760" t="s">
        <v>23</v>
      </c>
    </row>
    <row r="5761" spans="1:10" x14ac:dyDescent="0.15">
      <c r="A5761" t="s">
        <v>392</v>
      </c>
      <c r="C5761" t="str">
        <f>VLOOKUP(A5761,装配单主表!A:B,2,FALSE)</f>
        <v>10000595</v>
      </c>
      <c r="D5761">
        <v>11990607</v>
      </c>
      <c r="E5761" t="s">
        <v>2928</v>
      </c>
      <c r="F5761">
        <v>1</v>
      </c>
      <c r="G5761">
        <v>0</v>
      </c>
      <c r="H5761" t="s">
        <v>23</v>
      </c>
      <c r="I5761" t="s">
        <v>23</v>
      </c>
      <c r="J5761" t="s">
        <v>23</v>
      </c>
    </row>
    <row r="5762" spans="1:10" x14ac:dyDescent="0.15">
      <c r="A5762" t="s">
        <v>392</v>
      </c>
      <c r="C5762" t="str">
        <f>VLOOKUP(A5762,装配单主表!A:B,2,FALSE)</f>
        <v>10000595</v>
      </c>
      <c r="D5762">
        <v>11990597</v>
      </c>
      <c r="E5762" t="s">
        <v>2924</v>
      </c>
      <c r="F5762">
        <v>1</v>
      </c>
      <c r="G5762">
        <v>0</v>
      </c>
      <c r="H5762" t="s">
        <v>23</v>
      </c>
      <c r="I5762" t="s">
        <v>23</v>
      </c>
      <c r="J5762" t="s">
        <v>23</v>
      </c>
    </row>
    <row r="5763" spans="1:10" x14ac:dyDescent="0.15">
      <c r="A5763" t="s">
        <v>392</v>
      </c>
      <c r="C5763" t="str">
        <f>VLOOKUP(A5763,装配单主表!A:B,2,FALSE)</f>
        <v>10000595</v>
      </c>
      <c r="D5763">
        <v>11990613</v>
      </c>
      <c r="E5763" t="s">
        <v>2930</v>
      </c>
      <c r="F5763">
        <v>1</v>
      </c>
      <c r="G5763">
        <v>0</v>
      </c>
      <c r="H5763" t="s">
        <v>23</v>
      </c>
      <c r="I5763" t="s">
        <v>23</v>
      </c>
      <c r="J5763" t="s">
        <v>23</v>
      </c>
    </row>
    <row r="5764" spans="1:10" x14ac:dyDescent="0.15">
      <c r="A5764" t="s">
        <v>392</v>
      </c>
      <c r="C5764" t="str">
        <f>VLOOKUP(A5764,装配单主表!A:B,2,FALSE)</f>
        <v>10000595</v>
      </c>
      <c r="D5764">
        <v>11990617</v>
      </c>
      <c r="E5764" t="s">
        <v>2933</v>
      </c>
      <c r="F5764">
        <v>1</v>
      </c>
      <c r="G5764">
        <v>0</v>
      </c>
      <c r="H5764" t="s">
        <v>23</v>
      </c>
      <c r="I5764" t="s">
        <v>23</v>
      </c>
      <c r="J5764" t="s">
        <v>23</v>
      </c>
    </row>
    <row r="5765" spans="1:10" x14ac:dyDescent="0.15">
      <c r="A5765" t="s">
        <v>392</v>
      </c>
      <c r="C5765" t="str">
        <f>VLOOKUP(A5765,装配单主表!A:B,2,FALSE)</f>
        <v>10000595</v>
      </c>
      <c r="D5765">
        <v>11990560</v>
      </c>
      <c r="E5765" t="s">
        <v>2920</v>
      </c>
      <c r="F5765">
        <v>1</v>
      </c>
      <c r="G5765">
        <v>0</v>
      </c>
      <c r="H5765" t="s">
        <v>23</v>
      </c>
      <c r="I5765" t="s">
        <v>23</v>
      </c>
      <c r="J5765" t="s">
        <v>23</v>
      </c>
    </row>
    <row r="5766" spans="1:10" x14ac:dyDescent="0.15">
      <c r="A5766" t="s">
        <v>392</v>
      </c>
      <c r="C5766" t="str">
        <f>VLOOKUP(A5766,装配单主表!A:B,2,FALSE)</f>
        <v>10000595</v>
      </c>
      <c r="D5766">
        <v>11990512</v>
      </c>
      <c r="E5766" t="s">
        <v>385</v>
      </c>
      <c r="F5766">
        <v>1</v>
      </c>
      <c r="G5766">
        <v>0</v>
      </c>
      <c r="H5766" t="s">
        <v>23</v>
      </c>
      <c r="I5766" t="s">
        <v>23</v>
      </c>
      <c r="J5766" t="s">
        <v>23</v>
      </c>
    </row>
    <row r="5767" spans="1:10" x14ac:dyDescent="0.15">
      <c r="A5767" t="s">
        <v>392</v>
      </c>
      <c r="C5767" t="str">
        <f>VLOOKUP(A5767,装配单主表!A:B,2,FALSE)</f>
        <v>10000595</v>
      </c>
      <c r="D5767">
        <v>11983742</v>
      </c>
      <c r="E5767" t="s">
        <v>2883</v>
      </c>
      <c r="F5767">
        <v>1</v>
      </c>
      <c r="G5767">
        <v>0</v>
      </c>
      <c r="H5767" t="s">
        <v>23</v>
      </c>
      <c r="I5767" t="s">
        <v>23</v>
      </c>
      <c r="J5767" t="s">
        <v>23</v>
      </c>
    </row>
    <row r="5768" spans="1:10" x14ac:dyDescent="0.15">
      <c r="A5768" t="s">
        <v>392</v>
      </c>
      <c r="C5768" t="str">
        <f>VLOOKUP(A5768,装配单主表!A:B,2,FALSE)</f>
        <v>10000595</v>
      </c>
      <c r="D5768">
        <v>11983743</v>
      </c>
      <c r="E5768" t="s">
        <v>2884</v>
      </c>
      <c r="F5768">
        <v>1</v>
      </c>
      <c r="G5768">
        <v>0</v>
      </c>
      <c r="H5768" t="s">
        <v>23</v>
      </c>
      <c r="I5768" t="s">
        <v>23</v>
      </c>
      <c r="J5768" t="s">
        <v>23</v>
      </c>
    </row>
    <row r="5769" spans="1:10" x14ac:dyDescent="0.15">
      <c r="A5769" t="s">
        <v>393</v>
      </c>
      <c r="C5769" t="str">
        <f>VLOOKUP(A5769,装配单主表!A:B,2,FALSE)</f>
        <v>10000596</v>
      </c>
      <c r="D5769">
        <v>11983743</v>
      </c>
      <c r="E5769" t="s">
        <v>2884</v>
      </c>
      <c r="F5769">
        <v>1</v>
      </c>
      <c r="G5769">
        <v>0</v>
      </c>
      <c r="H5769" t="s">
        <v>23</v>
      </c>
      <c r="I5769" t="s">
        <v>23</v>
      </c>
      <c r="J5769" t="s">
        <v>23</v>
      </c>
    </row>
    <row r="5770" spans="1:10" x14ac:dyDescent="0.15">
      <c r="A5770" t="s">
        <v>393</v>
      </c>
      <c r="C5770" t="str">
        <f>VLOOKUP(A5770,装配单主表!A:B,2,FALSE)</f>
        <v>10000596</v>
      </c>
      <c r="D5770">
        <v>11983742</v>
      </c>
      <c r="E5770" t="s">
        <v>2883</v>
      </c>
      <c r="F5770">
        <v>1</v>
      </c>
      <c r="G5770">
        <v>0</v>
      </c>
      <c r="H5770" t="s">
        <v>23</v>
      </c>
      <c r="I5770" t="s">
        <v>23</v>
      </c>
      <c r="J5770" t="s">
        <v>23</v>
      </c>
    </row>
    <row r="5771" spans="1:10" x14ac:dyDescent="0.15">
      <c r="A5771" t="s">
        <v>393</v>
      </c>
      <c r="C5771" t="str">
        <f>VLOOKUP(A5771,装配单主表!A:B,2,FALSE)</f>
        <v>10000596</v>
      </c>
      <c r="D5771">
        <v>11990558</v>
      </c>
      <c r="E5771" t="s">
        <v>2918</v>
      </c>
      <c r="F5771">
        <v>1</v>
      </c>
      <c r="G5771">
        <v>0</v>
      </c>
      <c r="H5771" t="s">
        <v>23</v>
      </c>
      <c r="I5771" t="s">
        <v>23</v>
      </c>
      <c r="J5771" t="s">
        <v>23</v>
      </c>
    </row>
    <row r="5772" spans="1:10" x14ac:dyDescent="0.15">
      <c r="A5772" t="s">
        <v>393</v>
      </c>
      <c r="C5772" t="str">
        <f>VLOOKUP(A5772,装配单主表!A:B,2,FALSE)</f>
        <v>10000596</v>
      </c>
      <c r="D5772">
        <v>11990510</v>
      </c>
      <c r="E5772" t="s">
        <v>387</v>
      </c>
      <c r="F5772">
        <v>1</v>
      </c>
      <c r="G5772">
        <v>0</v>
      </c>
      <c r="H5772" t="s">
        <v>23</v>
      </c>
      <c r="I5772" t="s">
        <v>23</v>
      </c>
      <c r="J5772" t="s">
        <v>23</v>
      </c>
    </row>
    <row r="5773" spans="1:10" x14ac:dyDescent="0.15">
      <c r="A5773" t="s">
        <v>393</v>
      </c>
      <c r="C5773" t="str">
        <f>VLOOKUP(A5773,装配单主表!A:B,2,FALSE)</f>
        <v>10000596</v>
      </c>
      <c r="D5773">
        <v>11990617</v>
      </c>
      <c r="E5773" t="s">
        <v>2933</v>
      </c>
      <c r="F5773">
        <v>1</v>
      </c>
      <c r="G5773">
        <v>0</v>
      </c>
      <c r="H5773" t="s">
        <v>23</v>
      </c>
      <c r="I5773" t="s">
        <v>23</v>
      </c>
      <c r="J5773" t="s">
        <v>23</v>
      </c>
    </row>
    <row r="5774" spans="1:10" x14ac:dyDescent="0.15">
      <c r="A5774" t="s">
        <v>393</v>
      </c>
      <c r="C5774" t="str">
        <f>VLOOKUP(A5774,装配单主表!A:B,2,FALSE)</f>
        <v>10000596</v>
      </c>
      <c r="D5774">
        <v>11990613</v>
      </c>
      <c r="E5774" t="s">
        <v>2930</v>
      </c>
      <c r="F5774">
        <v>1</v>
      </c>
      <c r="G5774">
        <v>0</v>
      </c>
      <c r="H5774" t="s">
        <v>23</v>
      </c>
      <c r="I5774" t="s">
        <v>23</v>
      </c>
      <c r="J5774" t="s">
        <v>23</v>
      </c>
    </row>
    <row r="5775" spans="1:10" x14ac:dyDescent="0.15">
      <c r="A5775" t="s">
        <v>393</v>
      </c>
      <c r="C5775" t="str">
        <f>VLOOKUP(A5775,装配单主表!A:B,2,FALSE)</f>
        <v>10000596</v>
      </c>
      <c r="D5775">
        <v>11990597</v>
      </c>
      <c r="E5775" t="s">
        <v>2924</v>
      </c>
      <c r="F5775">
        <v>1</v>
      </c>
      <c r="G5775">
        <v>0</v>
      </c>
      <c r="H5775" t="s">
        <v>23</v>
      </c>
      <c r="I5775" t="s">
        <v>23</v>
      </c>
      <c r="J5775" t="s">
        <v>23</v>
      </c>
    </row>
    <row r="5776" spans="1:10" x14ac:dyDescent="0.15">
      <c r="A5776" t="s">
        <v>393</v>
      </c>
      <c r="C5776" t="str">
        <f>VLOOKUP(A5776,装配单主表!A:B,2,FALSE)</f>
        <v>10000596</v>
      </c>
      <c r="D5776">
        <v>11990607</v>
      </c>
      <c r="E5776" t="s">
        <v>2928</v>
      </c>
      <c r="F5776">
        <v>1</v>
      </c>
      <c r="G5776">
        <v>0</v>
      </c>
      <c r="H5776" t="s">
        <v>23</v>
      </c>
      <c r="I5776" t="s">
        <v>23</v>
      </c>
      <c r="J5776" t="s">
        <v>23</v>
      </c>
    </row>
    <row r="5777" spans="1:10" x14ac:dyDescent="0.15">
      <c r="A5777" t="s">
        <v>393</v>
      </c>
      <c r="C5777" t="str">
        <f>VLOOKUP(A5777,装配单主表!A:B,2,FALSE)</f>
        <v>10000596</v>
      </c>
      <c r="D5777">
        <v>11990606</v>
      </c>
      <c r="E5777" t="s">
        <v>2927</v>
      </c>
      <c r="F5777">
        <v>1</v>
      </c>
      <c r="G5777">
        <v>0</v>
      </c>
      <c r="H5777" t="s">
        <v>23</v>
      </c>
      <c r="I5777" t="s">
        <v>23</v>
      </c>
      <c r="J5777" t="s">
        <v>23</v>
      </c>
    </row>
    <row r="5778" spans="1:10" x14ac:dyDescent="0.15">
      <c r="A5778" t="s">
        <v>393</v>
      </c>
      <c r="C5778" t="str">
        <f>VLOOKUP(A5778,装配单主表!A:B,2,FALSE)</f>
        <v>10000596</v>
      </c>
      <c r="D5778">
        <v>11990630</v>
      </c>
      <c r="E5778" t="s">
        <v>2941</v>
      </c>
      <c r="F5778">
        <v>1</v>
      </c>
      <c r="G5778">
        <v>0</v>
      </c>
      <c r="H5778" t="s">
        <v>23</v>
      </c>
      <c r="I5778" t="s">
        <v>23</v>
      </c>
      <c r="J5778" t="s">
        <v>23</v>
      </c>
    </row>
    <row r="5779" spans="1:10" x14ac:dyDescent="0.15">
      <c r="A5779" t="s">
        <v>393</v>
      </c>
      <c r="C5779" t="str">
        <f>VLOOKUP(A5779,装配单主表!A:B,2,FALSE)</f>
        <v>10000596</v>
      </c>
      <c r="D5779">
        <v>11990784</v>
      </c>
      <c r="E5779" t="s">
        <v>2954</v>
      </c>
      <c r="F5779">
        <v>1</v>
      </c>
      <c r="G5779">
        <v>0</v>
      </c>
      <c r="H5779" t="s">
        <v>23</v>
      </c>
      <c r="I5779" t="s">
        <v>23</v>
      </c>
      <c r="J5779" t="s">
        <v>23</v>
      </c>
    </row>
    <row r="5780" spans="1:10" x14ac:dyDescent="0.15">
      <c r="A5780" t="s">
        <v>394</v>
      </c>
      <c r="C5780" t="str">
        <f>VLOOKUP(A5780,装配单主表!A:B,2,FALSE)</f>
        <v>10000597</v>
      </c>
      <c r="D5780">
        <v>11990784</v>
      </c>
      <c r="E5780" t="s">
        <v>2954</v>
      </c>
      <c r="F5780">
        <v>1</v>
      </c>
      <c r="G5780">
        <v>0</v>
      </c>
      <c r="H5780" t="s">
        <v>23</v>
      </c>
      <c r="I5780" t="s">
        <v>23</v>
      </c>
      <c r="J5780" t="s">
        <v>23</v>
      </c>
    </row>
    <row r="5781" spans="1:10" x14ac:dyDescent="0.15">
      <c r="A5781" t="s">
        <v>394</v>
      </c>
      <c r="C5781" t="str">
        <f>VLOOKUP(A5781,装配单主表!A:B,2,FALSE)</f>
        <v>10000597</v>
      </c>
      <c r="D5781">
        <v>11990630</v>
      </c>
      <c r="E5781" t="s">
        <v>2941</v>
      </c>
      <c r="F5781">
        <v>1</v>
      </c>
      <c r="G5781">
        <v>0</v>
      </c>
      <c r="H5781" t="s">
        <v>23</v>
      </c>
      <c r="I5781" t="s">
        <v>23</v>
      </c>
      <c r="J5781" t="s">
        <v>23</v>
      </c>
    </row>
    <row r="5782" spans="1:10" x14ac:dyDescent="0.15">
      <c r="A5782" t="s">
        <v>394</v>
      </c>
      <c r="C5782" t="str">
        <f>VLOOKUP(A5782,装配单主表!A:B,2,FALSE)</f>
        <v>10000597</v>
      </c>
      <c r="D5782">
        <v>11990606</v>
      </c>
      <c r="E5782" t="s">
        <v>2927</v>
      </c>
      <c r="F5782">
        <v>1</v>
      </c>
      <c r="G5782">
        <v>0</v>
      </c>
      <c r="H5782" t="s">
        <v>23</v>
      </c>
      <c r="I5782" t="s">
        <v>23</v>
      </c>
      <c r="J5782" t="s">
        <v>23</v>
      </c>
    </row>
    <row r="5783" spans="1:10" x14ac:dyDescent="0.15">
      <c r="A5783" t="s">
        <v>394</v>
      </c>
      <c r="C5783" t="str">
        <f>VLOOKUP(A5783,装配单主表!A:B,2,FALSE)</f>
        <v>10000597</v>
      </c>
      <c r="D5783">
        <v>11990607</v>
      </c>
      <c r="E5783" t="s">
        <v>2928</v>
      </c>
      <c r="F5783">
        <v>1</v>
      </c>
      <c r="G5783">
        <v>0</v>
      </c>
      <c r="H5783" t="s">
        <v>23</v>
      </c>
      <c r="I5783" t="s">
        <v>23</v>
      </c>
      <c r="J5783" t="s">
        <v>23</v>
      </c>
    </row>
    <row r="5784" spans="1:10" x14ac:dyDescent="0.15">
      <c r="A5784" t="s">
        <v>394</v>
      </c>
      <c r="C5784" t="str">
        <f>VLOOKUP(A5784,装配单主表!A:B,2,FALSE)</f>
        <v>10000597</v>
      </c>
      <c r="D5784">
        <v>11990597</v>
      </c>
      <c r="E5784" t="s">
        <v>2924</v>
      </c>
      <c r="F5784">
        <v>1</v>
      </c>
      <c r="G5784">
        <v>0</v>
      </c>
      <c r="H5784" t="s">
        <v>23</v>
      </c>
      <c r="I5784" t="s">
        <v>23</v>
      </c>
      <c r="J5784" t="s">
        <v>23</v>
      </c>
    </row>
    <row r="5785" spans="1:10" x14ac:dyDescent="0.15">
      <c r="A5785" t="s">
        <v>394</v>
      </c>
      <c r="C5785" t="str">
        <f>VLOOKUP(A5785,装配单主表!A:B,2,FALSE)</f>
        <v>10000597</v>
      </c>
      <c r="D5785">
        <v>11990613</v>
      </c>
      <c r="E5785" t="s">
        <v>2930</v>
      </c>
      <c r="F5785">
        <v>1</v>
      </c>
      <c r="G5785">
        <v>0</v>
      </c>
      <c r="H5785" t="s">
        <v>23</v>
      </c>
      <c r="I5785" t="s">
        <v>23</v>
      </c>
      <c r="J5785" t="s">
        <v>23</v>
      </c>
    </row>
    <row r="5786" spans="1:10" x14ac:dyDescent="0.15">
      <c r="A5786" t="s">
        <v>394</v>
      </c>
      <c r="C5786" t="str">
        <f>VLOOKUP(A5786,装配单主表!A:B,2,FALSE)</f>
        <v>10000597</v>
      </c>
      <c r="D5786">
        <v>11990617</v>
      </c>
      <c r="E5786" t="s">
        <v>2933</v>
      </c>
      <c r="F5786">
        <v>1</v>
      </c>
      <c r="G5786">
        <v>0</v>
      </c>
      <c r="H5786" t="s">
        <v>23</v>
      </c>
      <c r="I5786" t="s">
        <v>23</v>
      </c>
      <c r="J5786" t="s">
        <v>23</v>
      </c>
    </row>
    <row r="5787" spans="1:10" x14ac:dyDescent="0.15">
      <c r="A5787" t="s">
        <v>394</v>
      </c>
      <c r="C5787" t="str">
        <f>VLOOKUP(A5787,装配单主表!A:B,2,FALSE)</f>
        <v>10000597</v>
      </c>
      <c r="D5787">
        <v>11990513</v>
      </c>
      <c r="E5787" t="s">
        <v>389</v>
      </c>
      <c r="F5787">
        <v>1</v>
      </c>
      <c r="G5787">
        <v>0</v>
      </c>
      <c r="H5787" t="s">
        <v>23</v>
      </c>
      <c r="I5787" t="s">
        <v>23</v>
      </c>
      <c r="J5787" t="s">
        <v>23</v>
      </c>
    </row>
    <row r="5788" spans="1:10" x14ac:dyDescent="0.15">
      <c r="A5788" t="s">
        <v>394</v>
      </c>
      <c r="C5788" t="str">
        <f>VLOOKUP(A5788,装配单主表!A:B,2,FALSE)</f>
        <v>10000597</v>
      </c>
      <c r="D5788">
        <v>11990561</v>
      </c>
      <c r="E5788" t="s">
        <v>2921</v>
      </c>
      <c r="F5788">
        <v>1</v>
      </c>
      <c r="G5788">
        <v>0</v>
      </c>
      <c r="H5788" t="s">
        <v>23</v>
      </c>
      <c r="I5788" t="s">
        <v>23</v>
      </c>
      <c r="J5788" t="s">
        <v>23</v>
      </c>
    </row>
    <row r="5789" spans="1:10" x14ac:dyDescent="0.15">
      <c r="A5789" t="s">
        <v>394</v>
      </c>
      <c r="C5789" t="str">
        <f>VLOOKUP(A5789,装配单主表!A:B,2,FALSE)</f>
        <v>10000597</v>
      </c>
      <c r="D5789">
        <v>11983742</v>
      </c>
      <c r="E5789" t="s">
        <v>2883</v>
      </c>
      <c r="F5789">
        <v>1</v>
      </c>
      <c r="G5789">
        <v>0</v>
      </c>
      <c r="H5789" t="s">
        <v>23</v>
      </c>
      <c r="I5789" t="s">
        <v>23</v>
      </c>
      <c r="J5789" t="s">
        <v>23</v>
      </c>
    </row>
    <row r="5790" spans="1:10" x14ac:dyDescent="0.15">
      <c r="A5790" t="s">
        <v>394</v>
      </c>
      <c r="C5790" t="str">
        <f>VLOOKUP(A5790,装配单主表!A:B,2,FALSE)</f>
        <v>10000597</v>
      </c>
      <c r="D5790">
        <v>11983743</v>
      </c>
      <c r="E5790" t="s">
        <v>2884</v>
      </c>
      <c r="F5790">
        <v>1</v>
      </c>
      <c r="G5790">
        <v>0</v>
      </c>
      <c r="H5790" t="s">
        <v>23</v>
      </c>
      <c r="I5790" t="s">
        <v>23</v>
      </c>
      <c r="J5790" t="s">
        <v>23</v>
      </c>
    </row>
    <row r="5791" spans="1:10" x14ac:dyDescent="0.15">
      <c r="A5791" t="s">
        <v>914</v>
      </c>
      <c r="C5791" t="str">
        <f>VLOOKUP(A5791,装配单主表!A:B,2,FALSE)</f>
        <v>10000598</v>
      </c>
      <c r="D5791">
        <v>11983743</v>
      </c>
      <c r="E5791" t="s">
        <v>2884</v>
      </c>
      <c r="F5791">
        <v>1</v>
      </c>
      <c r="G5791">
        <v>0</v>
      </c>
      <c r="H5791" t="s">
        <v>23</v>
      </c>
      <c r="I5791" t="s">
        <v>23</v>
      </c>
      <c r="J5791" t="s">
        <v>23</v>
      </c>
    </row>
    <row r="5792" spans="1:10" x14ac:dyDescent="0.15">
      <c r="A5792" t="s">
        <v>914</v>
      </c>
      <c r="C5792" t="str">
        <f>VLOOKUP(A5792,装配单主表!A:B,2,FALSE)</f>
        <v>10000598</v>
      </c>
      <c r="D5792">
        <v>11983742</v>
      </c>
      <c r="E5792" t="s">
        <v>2883</v>
      </c>
      <c r="F5792">
        <v>1</v>
      </c>
      <c r="G5792">
        <v>0</v>
      </c>
      <c r="H5792" t="s">
        <v>23</v>
      </c>
      <c r="I5792" t="s">
        <v>23</v>
      </c>
      <c r="J5792" t="s">
        <v>23</v>
      </c>
    </row>
    <row r="5793" spans="1:10" x14ac:dyDescent="0.15">
      <c r="A5793" t="s">
        <v>914</v>
      </c>
      <c r="C5793" t="str">
        <f>VLOOKUP(A5793,装配单主表!A:B,2,FALSE)</f>
        <v>10000598</v>
      </c>
      <c r="D5793">
        <v>11990556</v>
      </c>
      <c r="E5793" t="s">
        <v>2916</v>
      </c>
      <c r="F5793">
        <v>1</v>
      </c>
      <c r="G5793">
        <v>0</v>
      </c>
      <c r="H5793" t="s">
        <v>23</v>
      </c>
      <c r="I5793" t="s">
        <v>23</v>
      </c>
      <c r="J5793" t="s">
        <v>23</v>
      </c>
    </row>
    <row r="5794" spans="1:10" x14ac:dyDescent="0.15">
      <c r="A5794" t="s">
        <v>914</v>
      </c>
      <c r="C5794" t="str">
        <f>VLOOKUP(A5794,装配单主表!A:B,2,FALSE)</f>
        <v>10000598</v>
      </c>
      <c r="D5794">
        <v>11990508</v>
      </c>
      <c r="E5794" t="s">
        <v>391</v>
      </c>
      <c r="F5794">
        <v>1</v>
      </c>
      <c r="G5794">
        <v>0</v>
      </c>
      <c r="H5794" t="s">
        <v>23</v>
      </c>
      <c r="I5794" t="s">
        <v>23</v>
      </c>
      <c r="J5794" t="s">
        <v>23</v>
      </c>
    </row>
    <row r="5795" spans="1:10" x14ac:dyDescent="0.15">
      <c r="A5795" t="s">
        <v>914</v>
      </c>
      <c r="C5795" t="str">
        <f>VLOOKUP(A5795,装配单主表!A:B,2,FALSE)</f>
        <v>10000598</v>
      </c>
      <c r="D5795">
        <v>11990617</v>
      </c>
      <c r="E5795" t="s">
        <v>2933</v>
      </c>
      <c r="F5795">
        <v>1</v>
      </c>
      <c r="G5795">
        <v>0</v>
      </c>
      <c r="H5795" t="s">
        <v>23</v>
      </c>
      <c r="I5795" t="s">
        <v>23</v>
      </c>
      <c r="J5795" t="s">
        <v>23</v>
      </c>
    </row>
    <row r="5796" spans="1:10" x14ac:dyDescent="0.15">
      <c r="A5796" t="s">
        <v>914</v>
      </c>
      <c r="C5796" t="str">
        <f>VLOOKUP(A5796,装配单主表!A:B,2,FALSE)</f>
        <v>10000598</v>
      </c>
      <c r="D5796">
        <v>11990613</v>
      </c>
      <c r="E5796" t="s">
        <v>2930</v>
      </c>
      <c r="F5796">
        <v>1</v>
      </c>
      <c r="G5796">
        <v>0</v>
      </c>
      <c r="H5796" t="s">
        <v>23</v>
      </c>
      <c r="I5796" t="s">
        <v>23</v>
      </c>
      <c r="J5796" t="s">
        <v>23</v>
      </c>
    </row>
    <row r="5797" spans="1:10" x14ac:dyDescent="0.15">
      <c r="A5797" t="s">
        <v>914</v>
      </c>
      <c r="C5797" t="str">
        <f>VLOOKUP(A5797,装配单主表!A:B,2,FALSE)</f>
        <v>10000598</v>
      </c>
      <c r="D5797">
        <v>11990597</v>
      </c>
      <c r="E5797" t="s">
        <v>2924</v>
      </c>
      <c r="F5797">
        <v>1</v>
      </c>
      <c r="G5797">
        <v>0</v>
      </c>
      <c r="H5797" t="s">
        <v>23</v>
      </c>
      <c r="I5797" t="s">
        <v>23</v>
      </c>
      <c r="J5797" t="s">
        <v>23</v>
      </c>
    </row>
    <row r="5798" spans="1:10" x14ac:dyDescent="0.15">
      <c r="A5798" t="s">
        <v>914</v>
      </c>
      <c r="C5798" t="str">
        <f>VLOOKUP(A5798,装配单主表!A:B,2,FALSE)</f>
        <v>10000598</v>
      </c>
      <c r="D5798">
        <v>11990607</v>
      </c>
      <c r="E5798" t="s">
        <v>2928</v>
      </c>
      <c r="F5798">
        <v>1</v>
      </c>
      <c r="G5798">
        <v>0</v>
      </c>
      <c r="H5798" t="s">
        <v>23</v>
      </c>
      <c r="I5798" t="s">
        <v>23</v>
      </c>
      <c r="J5798" t="s">
        <v>23</v>
      </c>
    </row>
    <row r="5799" spans="1:10" x14ac:dyDescent="0.15">
      <c r="A5799" t="s">
        <v>914</v>
      </c>
      <c r="C5799" t="str">
        <f>VLOOKUP(A5799,装配单主表!A:B,2,FALSE)</f>
        <v>10000598</v>
      </c>
      <c r="D5799">
        <v>11990606</v>
      </c>
      <c r="E5799" t="s">
        <v>2927</v>
      </c>
      <c r="F5799">
        <v>1</v>
      </c>
      <c r="G5799">
        <v>0</v>
      </c>
      <c r="H5799" t="s">
        <v>23</v>
      </c>
      <c r="I5799" t="s">
        <v>23</v>
      </c>
      <c r="J5799" t="s">
        <v>23</v>
      </c>
    </row>
    <row r="5800" spans="1:10" x14ac:dyDescent="0.15">
      <c r="A5800" t="s">
        <v>914</v>
      </c>
      <c r="C5800" t="str">
        <f>VLOOKUP(A5800,装配单主表!A:B,2,FALSE)</f>
        <v>10000598</v>
      </c>
      <c r="D5800">
        <v>11990630</v>
      </c>
      <c r="E5800" t="s">
        <v>2941</v>
      </c>
      <c r="F5800">
        <v>1</v>
      </c>
      <c r="G5800">
        <v>0</v>
      </c>
      <c r="H5800" t="s">
        <v>23</v>
      </c>
      <c r="I5800" t="s">
        <v>23</v>
      </c>
      <c r="J5800" t="s">
        <v>23</v>
      </c>
    </row>
    <row r="5801" spans="1:10" x14ac:dyDescent="0.15">
      <c r="A5801" t="s">
        <v>914</v>
      </c>
      <c r="C5801" t="str">
        <f>VLOOKUP(A5801,装配单主表!A:B,2,FALSE)</f>
        <v>10000598</v>
      </c>
      <c r="D5801">
        <v>11990784</v>
      </c>
      <c r="E5801" t="s">
        <v>2954</v>
      </c>
      <c r="F5801">
        <v>1</v>
      </c>
      <c r="G5801">
        <v>0</v>
      </c>
      <c r="H5801" t="s">
        <v>23</v>
      </c>
      <c r="I5801" t="s">
        <v>23</v>
      </c>
      <c r="J5801" t="s">
        <v>23</v>
      </c>
    </row>
    <row r="5802" spans="1:10" x14ac:dyDescent="0.15">
      <c r="A5802" t="s">
        <v>915</v>
      </c>
      <c r="C5802" t="str">
        <f>VLOOKUP(A5802,装配单主表!A:B,2,FALSE)</f>
        <v>10000599</v>
      </c>
      <c r="D5802">
        <v>11990784</v>
      </c>
      <c r="E5802" t="s">
        <v>2954</v>
      </c>
      <c r="F5802">
        <v>1</v>
      </c>
      <c r="G5802">
        <v>0</v>
      </c>
      <c r="H5802" t="s">
        <v>23</v>
      </c>
      <c r="I5802" t="s">
        <v>23</v>
      </c>
      <c r="J5802" t="s">
        <v>23</v>
      </c>
    </row>
    <row r="5803" spans="1:10" x14ac:dyDescent="0.15">
      <c r="A5803" t="s">
        <v>915</v>
      </c>
      <c r="C5803" t="str">
        <f>VLOOKUP(A5803,装配单主表!A:B,2,FALSE)</f>
        <v>10000599</v>
      </c>
      <c r="D5803">
        <v>11990630</v>
      </c>
      <c r="E5803" t="s">
        <v>2941</v>
      </c>
      <c r="F5803">
        <v>1</v>
      </c>
      <c r="G5803">
        <v>0</v>
      </c>
      <c r="H5803" t="s">
        <v>23</v>
      </c>
      <c r="I5803" t="s">
        <v>23</v>
      </c>
      <c r="J5803" t="s">
        <v>23</v>
      </c>
    </row>
    <row r="5804" spans="1:10" x14ac:dyDescent="0.15">
      <c r="A5804" t="s">
        <v>915</v>
      </c>
      <c r="C5804" t="str">
        <f>VLOOKUP(A5804,装配单主表!A:B,2,FALSE)</f>
        <v>10000599</v>
      </c>
      <c r="D5804">
        <v>11990606</v>
      </c>
      <c r="E5804" t="s">
        <v>2927</v>
      </c>
      <c r="F5804">
        <v>1</v>
      </c>
      <c r="G5804">
        <v>0</v>
      </c>
      <c r="H5804" t="s">
        <v>23</v>
      </c>
      <c r="I5804" t="s">
        <v>23</v>
      </c>
      <c r="J5804" t="s">
        <v>23</v>
      </c>
    </row>
    <row r="5805" spans="1:10" x14ac:dyDescent="0.15">
      <c r="A5805" t="s">
        <v>915</v>
      </c>
      <c r="C5805" t="str">
        <f>VLOOKUP(A5805,装配单主表!A:B,2,FALSE)</f>
        <v>10000599</v>
      </c>
      <c r="D5805">
        <v>11990607</v>
      </c>
      <c r="E5805" t="s">
        <v>2928</v>
      </c>
      <c r="F5805">
        <v>1</v>
      </c>
      <c r="G5805">
        <v>0</v>
      </c>
      <c r="H5805" t="s">
        <v>23</v>
      </c>
      <c r="I5805" t="s">
        <v>23</v>
      </c>
      <c r="J5805" t="s">
        <v>23</v>
      </c>
    </row>
    <row r="5806" spans="1:10" x14ac:dyDescent="0.15">
      <c r="A5806" t="s">
        <v>915</v>
      </c>
      <c r="C5806" t="str">
        <f>VLOOKUP(A5806,装配单主表!A:B,2,FALSE)</f>
        <v>10000599</v>
      </c>
      <c r="D5806">
        <v>11990597</v>
      </c>
      <c r="E5806" t="s">
        <v>2924</v>
      </c>
      <c r="F5806">
        <v>1</v>
      </c>
      <c r="G5806">
        <v>0</v>
      </c>
      <c r="H5806" t="s">
        <v>23</v>
      </c>
      <c r="I5806" t="s">
        <v>23</v>
      </c>
      <c r="J5806" t="s">
        <v>23</v>
      </c>
    </row>
    <row r="5807" spans="1:10" x14ac:dyDescent="0.15">
      <c r="A5807" t="s">
        <v>915</v>
      </c>
      <c r="C5807" t="str">
        <f>VLOOKUP(A5807,装配单主表!A:B,2,FALSE)</f>
        <v>10000599</v>
      </c>
      <c r="D5807">
        <v>11990613</v>
      </c>
      <c r="E5807" t="s">
        <v>2930</v>
      </c>
      <c r="F5807">
        <v>1</v>
      </c>
      <c r="G5807">
        <v>0</v>
      </c>
      <c r="H5807" t="s">
        <v>23</v>
      </c>
      <c r="I5807" t="s">
        <v>23</v>
      </c>
      <c r="J5807" t="s">
        <v>23</v>
      </c>
    </row>
    <row r="5808" spans="1:10" x14ac:dyDescent="0.15">
      <c r="A5808" t="s">
        <v>915</v>
      </c>
      <c r="C5808" t="str">
        <f>VLOOKUP(A5808,装配单主表!A:B,2,FALSE)</f>
        <v>10000599</v>
      </c>
      <c r="D5808">
        <v>11990617</v>
      </c>
      <c r="E5808" t="s">
        <v>2933</v>
      </c>
      <c r="F5808">
        <v>1</v>
      </c>
      <c r="G5808">
        <v>0</v>
      </c>
      <c r="H5808" t="s">
        <v>23</v>
      </c>
      <c r="I5808" t="s">
        <v>23</v>
      </c>
      <c r="J5808" t="s">
        <v>23</v>
      </c>
    </row>
    <row r="5809" spans="1:10" x14ac:dyDescent="0.15">
      <c r="A5809" t="s">
        <v>915</v>
      </c>
      <c r="C5809" t="str">
        <f>VLOOKUP(A5809,装配单主表!A:B,2,FALSE)</f>
        <v>10000599</v>
      </c>
      <c r="D5809">
        <v>11990514</v>
      </c>
      <c r="E5809" t="s">
        <v>499</v>
      </c>
      <c r="F5809">
        <v>1</v>
      </c>
      <c r="G5809">
        <v>0</v>
      </c>
      <c r="H5809" t="s">
        <v>23</v>
      </c>
      <c r="I5809" t="s">
        <v>23</v>
      </c>
      <c r="J5809" t="s">
        <v>23</v>
      </c>
    </row>
    <row r="5810" spans="1:10" x14ac:dyDescent="0.15">
      <c r="A5810" t="s">
        <v>915</v>
      </c>
      <c r="C5810" t="str">
        <f>VLOOKUP(A5810,装配单主表!A:B,2,FALSE)</f>
        <v>10000599</v>
      </c>
      <c r="D5810">
        <v>11990562</v>
      </c>
      <c r="E5810" t="s">
        <v>2922</v>
      </c>
      <c r="F5810">
        <v>1</v>
      </c>
      <c r="G5810">
        <v>0</v>
      </c>
      <c r="H5810" t="s">
        <v>23</v>
      </c>
      <c r="I5810" t="s">
        <v>23</v>
      </c>
      <c r="J5810" t="s">
        <v>23</v>
      </c>
    </row>
    <row r="5811" spans="1:10" x14ac:dyDescent="0.15">
      <c r="A5811" t="s">
        <v>915</v>
      </c>
      <c r="C5811" t="str">
        <f>VLOOKUP(A5811,装配单主表!A:B,2,FALSE)</f>
        <v>10000599</v>
      </c>
      <c r="D5811">
        <v>11983742</v>
      </c>
      <c r="E5811" t="s">
        <v>2883</v>
      </c>
      <c r="F5811">
        <v>1</v>
      </c>
      <c r="G5811">
        <v>0</v>
      </c>
      <c r="H5811" t="s">
        <v>23</v>
      </c>
      <c r="I5811" t="s">
        <v>23</v>
      </c>
      <c r="J5811" t="s">
        <v>23</v>
      </c>
    </row>
    <row r="5812" spans="1:10" x14ac:dyDescent="0.15">
      <c r="A5812" t="s">
        <v>915</v>
      </c>
      <c r="C5812" t="str">
        <f>VLOOKUP(A5812,装配单主表!A:B,2,FALSE)</f>
        <v>10000599</v>
      </c>
      <c r="D5812">
        <v>11983743</v>
      </c>
      <c r="E5812" t="s">
        <v>2884</v>
      </c>
      <c r="F5812">
        <v>1</v>
      </c>
      <c r="G5812">
        <v>0</v>
      </c>
      <c r="H5812" t="s">
        <v>23</v>
      </c>
      <c r="I5812" t="s">
        <v>23</v>
      </c>
      <c r="J5812" t="s">
        <v>23</v>
      </c>
    </row>
    <row r="5813" spans="1:10" x14ac:dyDescent="0.15">
      <c r="A5813" t="s">
        <v>916</v>
      </c>
      <c r="C5813" t="str">
        <f>VLOOKUP(A5813,装配单主表!A:B,2,FALSE)</f>
        <v>10000600</v>
      </c>
      <c r="D5813">
        <v>11983743</v>
      </c>
      <c r="E5813" t="s">
        <v>2884</v>
      </c>
      <c r="F5813">
        <v>1</v>
      </c>
      <c r="G5813">
        <v>0</v>
      </c>
      <c r="H5813" t="s">
        <v>23</v>
      </c>
      <c r="I5813" t="s">
        <v>23</v>
      </c>
      <c r="J5813" t="s">
        <v>23</v>
      </c>
    </row>
    <row r="5814" spans="1:10" x14ac:dyDescent="0.15">
      <c r="A5814" t="s">
        <v>916</v>
      </c>
      <c r="C5814" t="str">
        <f>VLOOKUP(A5814,装配单主表!A:B,2,FALSE)</f>
        <v>10000600</v>
      </c>
      <c r="D5814">
        <v>11983742</v>
      </c>
      <c r="E5814" t="s">
        <v>2883</v>
      </c>
      <c r="F5814">
        <v>1</v>
      </c>
      <c r="G5814">
        <v>0</v>
      </c>
      <c r="H5814" t="s">
        <v>23</v>
      </c>
      <c r="I5814" t="s">
        <v>23</v>
      </c>
      <c r="J5814" t="s">
        <v>23</v>
      </c>
    </row>
    <row r="5815" spans="1:10" x14ac:dyDescent="0.15">
      <c r="A5815" t="s">
        <v>916</v>
      </c>
      <c r="C5815" t="str">
        <f>VLOOKUP(A5815,装配单主表!A:B,2,FALSE)</f>
        <v>10000600</v>
      </c>
      <c r="D5815">
        <v>11990561</v>
      </c>
      <c r="E5815" t="s">
        <v>2921</v>
      </c>
      <c r="F5815">
        <v>1</v>
      </c>
      <c r="G5815">
        <v>0</v>
      </c>
      <c r="H5815" t="s">
        <v>23</v>
      </c>
      <c r="I5815" t="s">
        <v>23</v>
      </c>
      <c r="J5815" t="s">
        <v>23</v>
      </c>
    </row>
    <row r="5816" spans="1:10" x14ac:dyDescent="0.15">
      <c r="A5816" t="s">
        <v>916</v>
      </c>
      <c r="C5816" t="str">
        <f>VLOOKUP(A5816,装配单主表!A:B,2,FALSE)</f>
        <v>10000600</v>
      </c>
      <c r="D5816">
        <v>11990513</v>
      </c>
      <c r="E5816" t="s">
        <v>389</v>
      </c>
      <c r="F5816">
        <v>1</v>
      </c>
      <c r="G5816">
        <v>0</v>
      </c>
      <c r="H5816" t="s">
        <v>23</v>
      </c>
      <c r="I5816" t="s">
        <v>23</v>
      </c>
      <c r="J5816" t="s">
        <v>23</v>
      </c>
    </row>
    <row r="5817" spans="1:10" x14ac:dyDescent="0.15">
      <c r="A5817" t="s">
        <v>916</v>
      </c>
      <c r="C5817" t="str">
        <f>VLOOKUP(A5817,装配单主表!A:B,2,FALSE)</f>
        <v>10000600</v>
      </c>
      <c r="D5817">
        <v>11990617</v>
      </c>
      <c r="E5817" t="s">
        <v>2933</v>
      </c>
      <c r="F5817">
        <v>1</v>
      </c>
      <c r="G5817">
        <v>0</v>
      </c>
      <c r="H5817" t="s">
        <v>23</v>
      </c>
      <c r="I5817" t="s">
        <v>23</v>
      </c>
      <c r="J5817" t="s">
        <v>23</v>
      </c>
    </row>
    <row r="5818" spans="1:10" x14ac:dyDescent="0.15">
      <c r="A5818" t="s">
        <v>916</v>
      </c>
      <c r="C5818" t="str">
        <f>VLOOKUP(A5818,装配单主表!A:B,2,FALSE)</f>
        <v>10000600</v>
      </c>
      <c r="D5818">
        <v>11990613</v>
      </c>
      <c r="E5818" t="s">
        <v>2930</v>
      </c>
      <c r="F5818">
        <v>1</v>
      </c>
      <c r="G5818">
        <v>0</v>
      </c>
      <c r="H5818" t="s">
        <v>23</v>
      </c>
      <c r="I5818" t="s">
        <v>23</v>
      </c>
      <c r="J5818" t="s">
        <v>23</v>
      </c>
    </row>
    <row r="5819" spans="1:10" x14ac:dyDescent="0.15">
      <c r="A5819" t="s">
        <v>916</v>
      </c>
      <c r="C5819" t="str">
        <f>VLOOKUP(A5819,装配单主表!A:B,2,FALSE)</f>
        <v>10000600</v>
      </c>
      <c r="D5819">
        <v>11990597</v>
      </c>
      <c r="E5819" t="s">
        <v>2924</v>
      </c>
      <c r="F5819">
        <v>1</v>
      </c>
      <c r="G5819">
        <v>0</v>
      </c>
      <c r="H5819" t="s">
        <v>23</v>
      </c>
      <c r="I5819" t="s">
        <v>23</v>
      </c>
      <c r="J5819" t="s">
        <v>23</v>
      </c>
    </row>
    <row r="5820" spans="1:10" x14ac:dyDescent="0.15">
      <c r="A5820" t="s">
        <v>916</v>
      </c>
      <c r="C5820" t="str">
        <f>VLOOKUP(A5820,装配单主表!A:B,2,FALSE)</f>
        <v>10000600</v>
      </c>
      <c r="D5820">
        <v>11990607</v>
      </c>
      <c r="E5820" t="s">
        <v>2928</v>
      </c>
      <c r="F5820">
        <v>1</v>
      </c>
      <c r="G5820">
        <v>0</v>
      </c>
      <c r="H5820" t="s">
        <v>23</v>
      </c>
      <c r="I5820" t="s">
        <v>23</v>
      </c>
      <c r="J5820" t="s">
        <v>23</v>
      </c>
    </row>
    <row r="5821" spans="1:10" x14ac:dyDescent="0.15">
      <c r="A5821" t="s">
        <v>916</v>
      </c>
      <c r="C5821" t="str">
        <f>VLOOKUP(A5821,装配单主表!A:B,2,FALSE)</f>
        <v>10000600</v>
      </c>
      <c r="D5821">
        <v>11990606</v>
      </c>
      <c r="E5821" t="s">
        <v>2927</v>
      </c>
      <c r="F5821">
        <v>1</v>
      </c>
      <c r="G5821">
        <v>0</v>
      </c>
      <c r="H5821" t="s">
        <v>23</v>
      </c>
      <c r="I5821" t="s">
        <v>23</v>
      </c>
      <c r="J5821" t="s">
        <v>23</v>
      </c>
    </row>
    <row r="5822" spans="1:10" x14ac:dyDescent="0.15">
      <c r="A5822" t="s">
        <v>916</v>
      </c>
      <c r="C5822" t="str">
        <f>VLOOKUP(A5822,装配单主表!A:B,2,FALSE)</f>
        <v>10000600</v>
      </c>
      <c r="D5822">
        <v>11990630</v>
      </c>
      <c r="E5822" t="s">
        <v>2941</v>
      </c>
      <c r="F5822">
        <v>1</v>
      </c>
      <c r="G5822">
        <v>0</v>
      </c>
      <c r="H5822" t="s">
        <v>23</v>
      </c>
      <c r="I5822" t="s">
        <v>23</v>
      </c>
      <c r="J5822" t="s">
        <v>23</v>
      </c>
    </row>
    <row r="5823" spans="1:10" x14ac:dyDescent="0.15">
      <c r="A5823" t="s">
        <v>916</v>
      </c>
      <c r="C5823" t="str">
        <f>VLOOKUP(A5823,装配单主表!A:B,2,FALSE)</f>
        <v>10000600</v>
      </c>
      <c r="D5823">
        <v>11990785</v>
      </c>
      <c r="E5823" t="s">
        <v>2955</v>
      </c>
      <c r="F5823">
        <v>1</v>
      </c>
      <c r="G5823">
        <v>0</v>
      </c>
      <c r="H5823" t="s">
        <v>23</v>
      </c>
      <c r="I5823" t="s">
        <v>23</v>
      </c>
      <c r="J5823" t="s">
        <v>23</v>
      </c>
    </row>
    <row r="5824" spans="1:10" x14ac:dyDescent="0.15">
      <c r="A5824" t="s">
        <v>917</v>
      </c>
      <c r="C5824" t="str">
        <f>VLOOKUP(A5824,装配单主表!A:B,2,FALSE)</f>
        <v>10000601</v>
      </c>
      <c r="D5824">
        <v>11990785</v>
      </c>
      <c r="E5824" t="s">
        <v>2955</v>
      </c>
      <c r="F5824">
        <v>1</v>
      </c>
      <c r="G5824">
        <v>0</v>
      </c>
      <c r="H5824" t="s">
        <v>23</v>
      </c>
      <c r="I5824" t="s">
        <v>23</v>
      </c>
      <c r="J5824" t="s">
        <v>23</v>
      </c>
    </row>
    <row r="5825" spans="1:10" x14ac:dyDescent="0.15">
      <c r="A5825" t="s">
        <v>917</v>
      </c>
      <c r="C5825" t="str">
        <f>VLOOKUP(A5825,装配单主表!A:B,2,FALSE)</f>
        <v>10000601</v>
      </c>
      <c r="D5825">
        <v>11990630</v>
      </c>
      <c r="E5825" t="s">
        <v>2941</v>
      </c>
      <c r="F5825">
        <v>1</v>
      </c>
      <c r="G5825">
        <v>0</v>
      </c>
      <c r="H5825" t="s">
        <v>23</v>
      </c>
      <c r="I5825" t="s">
        <v>23</v>
      </c>
      <c r="J5825" t="s">
        <v>23</v>
      </c>
    </row>
    <row r="5826" spans="1:10" x14ac:dyDescent="0.15">
      <c r="A5826" t="s">
        <v>917</v>
      </c>
      <c r="C5826" t="str">
        <f>VLOOKUP(A5826,装配单主表!A:B,2,FALSE)</f>
        <v>10000601</v>
      </c>
      <c r="D5826">
        <v>11990606</v>
      </c>
      <c r="E5826" t="s">
        <v>2927</v>
      </c>
      <c r="F5826">
        <v>1</v>
      </c>
      <c r="G5826">
        <v>0</v>
      </c>
      <c r="H5826" t="s">
        <v>23</v>
      </c>
      <c r="I5826" t="s">
        <v>23</v>
      </c>
      <c r="J5826" t="s">
        <v>23</v>
      </c>
    </row>
    <row r="5827" spans="1:10" x14ac:dyDescent="0.15">
      <c r="A5827" t="s">
        <v>917</v>
      </c>
      <c r="C5827" t="str">
        <f>VLOOKUP(A5827,装配单主表!A:B,2,FALSE)</f>
        <v>10000601</v>
      </c>
      <c r="D5827">
        <v>11990607</v>
      </c>
      <c r="E5827" t="s">
        <v>2928</v>
      </c>
      <c r="F5827">
        <v>1</v>
      </c>
      <c r="G5827">
        <v>0</v>
      </c>
      <c r="H5827" t="s">
        <v>23</v>
      </c>
      <c r="I5827" t="s">
        <v>23</v>
      </c>
      <c r="J5827" t="s">
        <v>23</v>
      </c>
    </row>
    <row r="5828" spans="1:10" x14ac:dyDescent="0.15">
      <c r="A5828" t="s">
        <v>917</v>
      </c>
      <c r="C5828" t="str">
        <f>VLOOKUP(A5828,装配单主表!A:B,2,FALSE)</f>
        <v>10000601</v>
      </c>
      <c r="D5828">
        <v>11990597</v>
      </c>
      <c r="E5828" t="s">
        <v>2924</v>
      </c>
      <c r="F5828">
        <v>1</v>
      </c>
      <c r="G5828">
        <v>0</v>
      </c>
      <c r="H5828" t="s">
        <v>23</v>
      </c>
      <c r="I5828" t="s">
        <v>23</v>
      </c>
      <c r="J5828" t="s">
        <v>23</v>
      </c>
    </row>
    <row r="5829" spans="1:10" x14ac:dyDescent="0.15">
      <c r="A5829" t="s">
        <v>917</v>
      </c>
      <c r="C5829" t="str">
        <f>VLOOKUP(A5829,装配单主表!A:B,2,FALSE)</f>
        <v>10000601</v>
      </c>
      <c r="D5829">
        <v>11990613</v>
      </c>
      <c r="E5829" t="s">
        <v>2930</v>
      </c>
      <c r="F5829">
        <v>1</v>
      </c>
      <c r="G5829">
        <v>0</v>
      </c>
      <c r="H5829" t="s">
        <v>23</v>
      </c>
      <c r="I5829" t="s">
        <v>23</v>
      </c>
      <c r="J5829" t="s">
        <v>23</v>
      </c>
    </row>
    <row r="5830" spans="1:10" x14ac:dyDescent="0.15">
      <c r="A5830" t="s">
        <v>917</v>
      </c>
      <c r="C5830" t="str">
        <f>VLOOKUP(A5830,装配单主表!A:B,2,FALSE)</f>
        <v>10000601</v>
      </c>
      <c r="D5830">
        <v>11990617</v>
      </c>
      <c r="E5830" t="s">
        <v>2933</v>
      </c>
      <c r="F5830">
        <v>1</v>
      </c>
      <c r="G5830">
        <v>0</v>
      </c>
      <c r="H5830" t="s">
        <v>23</v>
      </c>
      <c r="I5830" t="s">
        <v>23</v>
      </c>
      <c r="J5830" t="s">
        <v>23</v>
      </c>
    </row>
    <row r="5831" spans="1:10" x14ac:dyDescent="0.15">
      <c r="A5831" t="s">
        <v>917</v>
      </c>
      <c r="C5831" t="str">
        <f>VLOOKUP(A5831,装配单主表!A:B,2,FALSE)</f>
        <v>10000601</v>
      </c>
      <c r="D5831">
        <v>11990556</v>
      </c>
      <c r="E5831" t="s">
        <v>2916</v>
      </c>
      <c r="F5831">
        <v>1</v>
      </c>
      <c r="G5831">
        <v>0</v>
      </c>
      <c r="H5831" t="s">
        <v>23</v>
      </c>
      <c r="I5831" t="s">
        <v>23</v>
      </c>
      <c r="J5831" t="s">
        <v>23</v>
      </c>
    </row>
    <row r="5832" spans="1:10" x14ac:dyDescent="0.15">
      <c r="A5832" t="s">
        <v>917</v>
      </c>
      <c r="C5832" t="str">
        <f>VLOOKUP(A5832,装配单主表!A:B,2,FALSE)</f>
        <v>10000601</v>
      </c>
      <c r="D5832">
        <v>11990508</v>
      </c>
      <c r="E5832" t="s">
        <v>391</v>
      </c>
      <c r="F5832">
        <v>1</v>
      </c>
      <c r="G5832">
        <v>0</v>
      </c>
      <c r="H5832" t="s">
        <v>23</v>
      </c>
      <c r="I5832" t="s">
        <v>23</v>
      </c>
      <c r="J5832" t="s">
        <v>23</v>
      </c>
    </row>
    <row r="5833" spans="1:10" x14ac:dyDescent="0.15">
      <c r="A5833" t="s">
        <v>917</v>
      </c>
      <c r="C5833" t="str">
        <f>VLOOKUP(A5833,装配单主表!A:B,2,FALSE)</f>
        <v>10000601</v>
      </c>
      <c r="D5833">
        <v>11983742</v>
      </c>
      <c r="E5833" t="s">
        <v>2883</v>
      </c>
      <c r="F5833">
        <v>1</v>
      </c>
      <c r="G5833">
        <v>0</v>
      </c>
      <c r="H5833" t="s">
        <v>23</v>
      </c>
      <c r="I5833" t="s">
        <v>23</v>
      </c>
      <c r="J5833" t="s">
        <v>23</v>
      </c>
    </row>
    <row r="5834" spans="1:10" x14ac:dyDescent="0.15">
      <c r="A5834" t="s">
        <v>917</v>
      </c>
      <c r="C5834" t="str">
        <f>VLOOKUP(A5834,装配单主表!A:B,2,FALSE)</f>
        <v>10000601</v>
      </c>
      <c r="D5834">
        <v>11983743</v>
      </c>
      <c r="E5834" t="s">
        <v>2884</v>
      </c>
      <c r="F5834">
        <v>1</v>
      </c>
      <c r="G5834">
        <v>0</v>
      </c>
      <c r="H5834" t="s">
        <v>23</v>
      </c>
      <c r="I5834" t="s">
        <v>23</v>
      </c>
      <c r="J5834" t="s">
        <v>23</v>
      </c>
    </row>
    <row r="5835" spans="1:10" x14ac:dyDescent="0.15">
      <c r="A5835" t="s">
        <v>918</v>
      </c>
      <c r="C5835" t="str">
        <f>VLOOKUP(A5835,装配单主表!A:B,2,FALSE)</f>
        <v>10000602</v>
      </c>
      <c r="D5835">
        <v>11983742</v>
      </c>
      <c r="E5835" t="s">
        <v>2883</v>
      </c>
      <c r="F5835">
        <v>1</v>
      </c>
      <c r="G5835">
        <v>0</v>
      </c>
      <c r="H5835" t="s">
        <v>23</v>
      </c>
      <c r="I5835" t="s">
        <v>23</v>
      </c>
      <c r="J5835" t="s">
        <v>23</v>
      </c>
    </row>
    <row r="5836" spans="1:10" x14ac:dyDescent="0.15">
      <c r="A5836" t="s">
        <v>918</v>
      </c>
      <c r="C5836" t="str">
        <f>VLOOKUP(A5836,装配单主表!A:B,2,FALSE)</f>
        <v>10000602</v>
      </c>
      <c r="D5836">
        <v>11983743</v>
      </c>
      <c r="E5836" t="s">
        <v>2884</v>
      </c>
      <c r="F5836">
        <v>1</v>
      </c>
      <c r="G5836">
        <v>0</v>
      </c>
      <c r="H5836" t="s">
        <v>23</v>
      </c>
      <c r="I5836" t="s">
        <v>23</v>
      </c>
      <c r="J5836" t="s">
        <v>23</v>
      </c>
    </row>
    <row r="5837" spans="1:10" x14ac:dyDescent="0.15">
      <c r="A5837" t="s">
        <v>918</v>
      </c>
      <c r="C5837" t="str">
        <f>VLOOKUP(A5837,装配单主表!A:B,2,FALSE)</f>
        <v>10000602</v>
      </c>
      <c r="D5837">
        <v>11990514</v>
      </c>
      <c r="E5837" t="s">
        <v>499</v>
      </c>
      <c r="F5837">
        <v>1</v>
      </c>
      <c r="G5837">
        <v>0</v>
      </c>
      <c r="H5837" t="s">
        <v>23</v>
      </c>
      <c r="I5837" t="s">
        <v>23</v>
      </c>
      <c r="J5837" t="s">
        <v>23</v>
      </c>
    </row>
    <row r="5838" spans="1:10" x14ac:dyDescent="0.15">
      <c r="A5838" t="s">
        <v>918</v>
      </c>
      <c r="C5838" t="str">
        <f>VLOOKUP(A5838,装配单主表!A:B,2,FALSE)</f>
        <v>10000602</v>
      </c>
      <c r="D5838">
        <v>11990562</v>
      </c>
      <c r="E5838" t="s">
        <v>2922</v>
      </c>
      <c r="F5838">
        <v>1</v>
      </c>
      <c r="G5838">
        <v>0</v>
      </c>
      <c r="H5838" t="s">
        <v>23</v>
      </c>
      <c r="I5838" t="s">
        <v>23</v>
      </c>
      <c r="J5838" t="s">
        <v>23</v>
      </c>
    </row>
    <row r="5839" spans="1:10" x14ac:dyDescent="0.15">
      <c r="A5839" t="s">
        <v>918</v>
      </c>
      <c r="C5839" t="str">
        <f>VLOOKUP(A5839,装配单主表!A:B,2,FALSE)</f>
        <v>10000602</v>
      </c>
      <c r="D5839">
        <v>11990617</v>
      </c>
      <c r="E5839" t="s">
        <v>2933</v>
      </c>
      <c r="F5839">
        <v>1</v>
      </c>
      <c r="G5839">
        <v>0</v>
      </c>
      <c r="H5839" t="s">
        <v>23</v>
      </c>
      <c r="I5839" t="s">
        <v>23</v>
      </c>
      <c r="J5839" t="s">
        <v>23</v>
      </c>
    </row>
    <row r="5840" spans="1:10" x14ac:dyDescent="0.15">
      <c r="A5840" t="s">
        <v>918</v>
      </c>
      <c r="C5840" t="str">
        <f>VLOOKUP(A5840,装配单主表!A:B,2,FALSE)</f>
        <v>10000602</v>
      </c>
      <c r="D5840">
        <v>11990613</v>
      </c>
      <c r="E5840" t="s">
        <v>2930</v>
      </c>
      <c r="F5840">
        <v>1</v>
      </c>
      <c r="G5840">
        <v>0</v>
      </c>
      <c r="H5840" t="s">
        <v>23</v>
      </c>
      <c r="I5840" t="s">
        <v>23</v>
      </c>
      <c r="J5840" t="s">
        <v>23</v>
      </c>
    </row>
    <row r="5841" spans="1:10" x14ac:dyDescent="0.15">
      <c r="A5841" t="s">
        <v>918</v>
      </c>
      <c r="C5841" t="str">
        <f>VLOOKUP(A5841,装配单主表!A:B,2,FALSE)</f>
        <v>10000602</v>
      </c>
      <c r="D5841">
        <v>11990597</v>
      </c>
      <c r="E5841" t="s">
        <v>2924</v>
      </c>
      <c r="F5841">
        <v>1</v>
      </c>
      <c r="G5841">
        <v>0</v>
      </c>
      <c r="H5841" t="s">
        <v>23</v>
      </c>
      <c r="I5841" t="s">
        <v>23</v>
      </c>
      <c r="J5841" t="s">
        <v>23</v>
      </c>
    </row>
    <row r="5842" spans="1:10" x14ac:dyDescent="0.15">
      <c r="A5842" t="s">
        <v>918</v>
      </c>
      <c r="C5842" t="str">
        <f>VLOOKUP(A5842,装配单主表!A:B,2,FALSE)</f>
        <v>10000602</v>
      </c>
      <c r="D5842">
        <v>11990607</v>
      </c>
      <c r="E5842" t="s">
        <v>2928</v>
      </c>
      <c r="F5842">
        <v>1</v>
      </c>
      <c r="G5842">
        <v>0</v>
      </c>
      <c r="H5842" t="s">
        <v>23</v>
      </c>
      <c r="I5842" t="s">
        <v>23</v>
      </c>
      <c r="J5842" t="s">
        <v>23</v>
      </c>
    </row>
    <row r="5843" spans="1:10" x14ac:dyDescent="0.15">
      <c r="A5843" t="s">
        <v>918</v>
      </c>
      <c r="C5843" t="str">
        <f>VLOOKUP(A5843,装配单主表!A:B,2,FALSE)</f>
        <v>10000602</v>
      </c>
      <c r="D5843">
        <v>11990606</v>
      </c>
      <c r="E5843" t="s">
        <v>2927</v>
      </c>
      <c r="F5843">
        <v>1</v>
      </c>
      <c r="G5843">
        <v>0</v>
      </c>
      <c r="H5843" t="s">
        <v>23</v>
      </c>
      <c r="I5843" t="s">
        <v>23</v>
      </c>
      <c r="J5843" t="s">
        <v>23</v>
      </c>
    </row>
    <row r="5844" spans="1:10" x14ac:dyDescent="0.15">
      <c r="A5844" t="s">
        <v>918</v>
      </c>
      <c r="C5844" t="str">
        <f>VLOOKUP(A5844,装配单主表!A:B,2,FALSE)</f>
        <v>10000602</v>
      </c>
      <c r="D5844">
        <v>11990630</v>
      </c>
      <c r="E5844" t="s">
        <v>2941</v>
      </c>
      <c r="F5844">
        <v>1</v>
      </c>
      <c r="G5844">
        <v>0</v>
      </c>
      <c r="H5844" t="s">
        <v>23</v>
      </c>
      <c r="I5844" t="s">
        <v>23</v>
      </c>
      <c r="J5844" t="s">
        <v>23</v>
      </c>
    </row>
    <row r="5845" spans="1:10" x14ac:dyDescent="0.15">
      <c r="A5845" t="s">
        <v>918</v>
      </c>
      <c r="C5845" t="str">
        <f>VLOOKUP(A5845,装配单主表!A:B,2,FALSE)</f>
        <v>10000602</v>
      </c>
      <c r="D5845">
        <v>11990785</v>
      </c>
      <c r="E5845" t="s">
        <v>2955</v>
      </c>
      <c r="F5845">
        <v>1</v>
      </c>
      <c r="G5845">
        <v>0</v>
      </c>
      <c r="H5845" t="s">
        <v>23</v>
      </c>
      <c r="I5845" t="s">
        <v>23</v>
      </c>
      <c r="J5845" t="s">
        <v>23</v>
      </c>
    </row>
    <row r="5846" spans="1:10" x14ac:dyDescent="0.15">
      <c r="A5846" t="s">
        <v>919</v>
      </c>
      <c r="C5846" t="str">
        <f>VLOOKUP(A5846,装配单主表!A:B,2,FALSE)</f>
        <v>10000603</v>
      </c>
      <c r="D5846">
        <v>11990781</v>
      </c>
      <c r="E5846" t="s">
        <v>2951</v>
      </c>
      <c r="F5846">
        <v>1</v>
      </c>
      <c r="G5846">
        <v>0</v>
      </c>
      <c r="H5846" t="s">
        <v>23</v>
      </c>
      <c r="I5846" t="s">
        <v>23</v>
      </c>
      <c r="J5846" t="s">
        <v>23</v>
      </c>
    </row>
    <row r="5847" spans="1:10" x14ac:dyDescent="0.15">
      <c r="A5847" t="s">
        <v>919</v>
      </c>
      <c r="C5847" t="str">
        <f>VLOOKUP(A5847,装配单主表!A:B,2,FALSE)</f>
        <v>10000603</v>
      </c>
      <c r="D5847">
        <v>11990690</v>
      </c>
      <c r="E5847" t="s">
        <v>2945</v>
      </c>
      <c r="F5847">
        <v>1</v>
      </c>
      <c r="G5847">
        <v>0</v>
      </c>
      <c r="H5847" t="s">
        <v>23</v>
      </c>
      <c r="I5847" t="s">
        <v>23</v>
      </c>
      <c r="J5847" t="s">
        <v>23</v>
      </c>
    </row>
    <row r="5848" spans="1:10" x14ac:dyDescent="0.15">
      <c r="A5848" t="s">
        <v>919</v>
      </c>
      <c r="C5848" t="str">
        <f>VLOOKUP(A5848,装配单主表!A:B,2,FALSE)</f>
        <v>10000603</v>
      </c>
      <c r="D5848">
        <v>11990691</v>
      </c>
      <c r="E5848" t="s">
        <v>2946</v>
      </c>
      <c r="F5848">
        <v>1</v>
      </c>
      <c r="G5848">
        <v>0</v>
      </c>
      <c r="H5848" t="s">
        <v>23</v>
      </c>
      <c r="I5848" t="s">
        <v>23</v>
      </c>
      <c r="J5848" t="s">
        <v>23</v>
      </c>
    </row>
    <row r="5849" spans="1:10" x14ac:dyDescent="0.15">
      <c r="A5849" t="s">
        <v>919</v>
      </c>
      <c r="C5849" t="str">
        <f>VLOOKUP(A5849,装配单主表!A:B,2,FALSE)</f>
        <v>10000603</v>
      </c>
      <c r="D5849">
        <v>11990687</v>
      </c>
      <c r="E5849" t="s">
        <v>2942</v>
      </c>
      <c r="F5849">
        <v>1</v>
      </c>
      <c r="G5849">
        <v>0</v>
      </c>
      <c r="H5849" t="s">
        <v>23</v>
      </c>
      <c r="I5849" t="s">
        <v>23</v>
      </c>
      <c r="J5849" t="s">
        <v>23</v>
      </c>
    </row>
    <row r="5850" spans="1:10" x14ac:dyDescent="0.15">
      <c r="A5850" t="s">
        <v>919</v>
      </c>
      <c r="C5850" t="str">
        <f>VLOOKUP(A5850,装配单主表!A:B,2,FALSE)</f>
        <v>10000603</v>
      </c>
      <c r="D5850">
        <v>11990640</v>
      </c>
      <c r="E5850" t="s">
        <v>168</v>
      </c>
      <c r="F5850">
        <v>1</v>
      </c>
      <c r="G5850">
        <v>0</v>
      </c>
      <c r="H5850" t="s">
        <v>23</v>
      </c>
      <c r="I5850" t="s">
        <v>23</v>
      </c>
      <c r="J5850" t="s">
        <v>23</v>
      </c>
    </row>
    <row r="5851" spans="1:10" x14ac:dyDescent="0.15">
      <c r="A5851" t="s">
        <v>920</v>
      </c>
      <c r="C5851" t="str">
        <f>VLOOKUP(A5851,装配单主表!A:B,2,FALSE)</f>
        <v>10000604</v>
      </c>
      <c r="D5851">
        <v>11990687</v>
      </c>
      <c r="E5851" t="s">
        <v>2942</v>
      </c>
      <c r="F5851">
        <v>1</v>
      </c>
      <c r="G5851">
        <v>0</v>
      </c>
      <c r="H5851" t="s">
        <v>23</v>
      </c>
      <c r="I5851" t="s">
        <v>23</v>
      </c>
      <c r="J5851" t="s">
        <v>23</v>
      </c>
    </row>
    <row r="5852" spans="1:10" x14ac:dyDescent="0.15">
      <c r="A5852" t="s">
        <v>920</v>
      </c>
      <c r="C5852" t="str">
        <f>VLOOKUP(A5852,装配单主表!A:B,2,FALSE)</f>
        <v>10000604</v>
      </c>
      <c r="D5852">
        <v>11990638</v>
      </c>
      <c r="E5852" t="s">
        <v>171</v>
      </c>
      <c r="F5852">
        <v>1</v>
      </c>
      <c r="G5852">
        <v>0</v>
      </c>
      <c r="H5852" t="s">
        <v>23</v>
      </c>
      <c r="I5852" t="s">
        <v>23</v>
      </c>
      <c r="J5852" t="s">
        <v>23</v>
      </c>
    </row>
    <row r="5853" spans="1:10" x14ac:dyDescent="0.15">
      <c r="A5853" t="s">
        <v>920</v>
      </c>
      <c r="C5853" t="str">
        <f>VLOOKUP(A5853,装配单主表!A:B,2,FALSE)</f>
        <v>10000604</v>
      </c>
      <c r="D5853">
        <v>11990691</v>
      </c>
      <c r="E5853" t="s">
        <v>2946</v>
      </c>
      <c r="F5853">
        <v>1</v>
      </c>
      <c r="G5853">
        <v>0</v>
      </c>
      <c r="H5853" t="s">
        <v>23</v>
      </c>
      <c r="I5853" t="s">
        <v>23</v>
      </c>
      <c r="J5853" t="s">
        <v>23</v>
      </c>
    </row>
    <row r="5854" spans="1:10" x14ac:dyDescent="0.15">
      <c r="A5854" t="s">
        <v>920</v>
      </c>
      <c r="C5854" t="str">
        <f>VLOOKUP(A5854,装配单主表!A:B,2,FALSE)</f>
        <v>10000604</v>
      </c>
      <c r="D5854">
        <v>11990690</v>
      </c>
      <c r="E5854" t="s">
        <v>2945</v>
      </c>
      <c r="F5854">
        <v>1</v>
      </c>
      <c r="G5854">
        <v>0</v>
      </c>
      <c r="H5854" t="s">
        <v>23</v>
      </c>
      <c r="I5854" t="s">
        <v>23</v>
      </c>
      <c r="J5854" t="s">
        <v>23</v>
      </c>
    </row>
    <row r="5855" spans="1:10" x14ac:dyDescent="0.15">
      <c r="A5855" t="s">
        <v>920</v>
      </c>
      <c r="C5855" t="str">
        <f>VLOOKUP(A5855,装配单主表!A:B,2,FALSE)</f>
        <v>10000604</v>
      </c>
      <c r="D5855">
        <v>11990781</v>
      </c>
      <c r="E5855" t="s">
        <v>2951</v>
      </c>
      <c r="F5855">
        <v>1</v>
      </c>
      <c r="G5855">
        <v>0</v>
      </c>
      <c r="H5855" t="s">
        <v>23</v>
      </c>
      <c r="I5855" t="s">
        <v>23</v>
      </c>
      <c r="J5855" t="s">
        <v>23</v>
      </c>
    </row>
    <row r="5856" spans="1:10" x14ac:dyDescent="0.15">
      <c r="A5856" t="s">
        <v>514</v>
      </c>
      <c r="C5856" t="str">
        <f>VLOOKUP(A5856,装配单主表!A:B,2,FALSE)</f>
        <v>10000605</v>
      </c>
      <c r="D5856">
        <v>11990781</v>
      </c>
      <c r="E5856" t="s">
        <v>2951</v>
      </c>
      <c r="F5856">
        <v>1</v>
      </c>
      <c r="G5856">
        <v>0</v>
      </c>
      <c r="H5856" t="s">
        <v>23</v>
      </c>
      <c r="I5856" t="s">
        <v>23</v>
      </c>
      <c r="J5856" t="s">
        <v>23</v>
      </c>
    </row>
    <row r="5857" spans="1:10" x14ac:dyDescent="0.15">
      <c r="A5857" t="s">
        <v>514</v>
      </c>
      <c r="C5857" t="str">
        <f>VLOOKUP(A5857,装配单主表!A:B,2,FALSE)</f>
        <v>10000605</v>
      </c>
      <c r="D5857">
        <v>11990690</v>
      </c>
      <c r="E5857" t="s">
        <v>2945</v>
      </c>
      <c r="F5857">
        <v>1</v>
      </c>
      <c r="G5857">
        <v>0</v>
      </c>
      <c r="H5857" t="s">
        <v>23</v>
      </c>
      <c r="I5857" t="s">
        <v>23</v>
      </c>
      <c r="J5857" t="s">
        <v>23</v>
      </c>
    </row>
    <row r="5858" spans="1:10" x14ac:dyDescent="0.15">
      <c r="A5858" t="s">
        <v>514</v>
      </c>
      <c r="C5858" t="str">
        <f>VLOOKUP(A5858,装配单主表!A:B,2,FALSE)</f>
        <v>10000605</v>
      </c>
      <c r="D5858">
        <v>11990691</v>
      </c>
      <c r="E5858" t="s">
        <v>2946</v>
      </c>
      <c r="F5858">
        <v>1</v>
      </c>
      <c r="G5858">
        <v>0</v>
      </c>
      <c r="H5858" t="s">
        <v>23</v>
      </c>
      <c r="I5858" t="s">
        <v>23</v>
      </c>
      <c r="J5858" t="s">
        <v>23</v>
      </c>
    </row>
    <row r="5859" spans="1:10" x14ac:dyDescent="0.15">
      <c r="A5859" t="s">
        <v>514</v>
      </c>
      <c r="C5859" t="str">
        <f>VLOOKUP(A5859,装配单主表!A:B,2,FALSE)</f>
        <v>10000605</v>
      </c>
      <c r="D5859">
        <v>11990803</v>
      </c>
      <c r="E5859" t="s">
        <v>515</v>
      </c>
      <c r="F5859">
        <v>1</v>
      </c>
      <c r="G5859">
        <v>0</v>
      </c>
      <c r="H5859" t="s">
        <v>23</v>
      </c>
      <c r="I5859" t="s">
        <v>23</v>
      </c>
      <c r="J5859" t="s">
        <v>23</v>
      </c>
    </row>
    <row r="5860" spans="1:10" x14ac:dyDescent="0.15">
      <c r="A5860" t="s">
        <v>514</v>
      </c>
      <c r="C5860" t="str">
        <f>VLOOKUP(A5860,装配单主表!A:B,2,FALSE)</f>
        <v>10000605</v>
      </c>
      <c r="D5860">
        <v>11990687</v>
      </c>
      <c r="E5860" t="s">
        <v>2942</v>
      </c>
      <c r="F5860">
        <v>1</v>
      </c>
      <c r="G5860">
        <v>0</v>
      </c>
      <c r="H5860" t="s">
        <v>23</v>
      </c>
      <c r="I5860" t="s">
        <v>23</v>
      </c>
      <c r="J5860" t="s">
        <v>23</v>
      </c>
    </row>
    <row r="5861" spans="1:10" x14ac:dyDescent="0.15">
      <c r="A5861" t="s">
        <v>516</v>
      </c>
      <c r="C5861" t="str">
        <f>VLOOKUP(A5861,装配单主表!A:B,2,FALSE)</f>
        <v>10000606</v>
      </c>
      <c r="D5861">
        <v>11990687</v>
      </c>
      <c r="E5861" t="s">
        <v>2942</v>
      </c>
      <c r="F5861">
        <v>1</v>
      </c>
      <c r="G5861">
        <v>0</v>
      </c>
      <c r="H5861" t="s">
        <v>23</v>
      </c>
      <c r="I5861" t="s">
        <v>23</v>
      </c>
      <c r="J5861" t="s">
        <v>23</v>
      </c>
    </row>
    <row r="5862" spans="1:10" x14ac:dyDescent="0.15">
      <c r="A5862" t="s">
        <v>516</v>
      </c>
      <c r="C5862" t="str">
        <f>VLOOKUP(A5862,装配单主表!A:B,2,FALSE)</f>
        <v>10000606</v>
      </c>
      <c r="D5862">
        <v>11990644</v>
      </c>
      <c r="E5862" t="s">
        <v>174</v>
      </c>
      <c r="F5862">
        <v>1</v>
      </c>
      <c r="G5862">
        <v>0</v>
      </c>
      <c r="H5862" t="s">
        <v>23</v>
      </c>
      <c r="I5862" t="s">
        <v>23</v>
      </c>
      <c r="J5862" t="s">
        <v>23</v>
      </c>
    </row>
    <row r="5863" spans="1:10" x14ac:dyDescent="0.15">
      <c r="A5863" t="s">
        <v>516</v>
      </c>
      <c r="C5863" t="str">
        <f>VLOOKUP(A5863,装配单主表!A:B,2,FALSE)</f>
        <v>10000606</v>
      </c>
      <c r="D5863">
        <v>11990691</v>
      </c>
      <c r="E5863" t="s">
        <v>2946</v>
      </c>
      <c r="F5863">
        <v>1</v>
      </c>
      <c r="G5863">
        <v>0</v>
      </c>
      <c r="H5863" t="s">
        <v>23</v>
      </c>
      <c r="I5863" t="s">
        <v>23</v>
      </c>
      <c r="J5863" t="s">
        <v>23</v>
      </c>
    </row>
    <row r="5864" spans="1:10" x14ac:dyDescent="0.15">
      <c r="A5864" t="s">
        <v>516</v>
      </c>
      <c r="C5864" t="str">
        <f>VLOOKUP(A5864,装配单主表!A:B,2,FALSE)</f>
        <v>10000606</v>
      </c>
      <c r="D5864">
        <v>11990690</v>
      </c>
      <c r="E5864" t="s">
        <v>2945</v>
      </c>
      <c r="F5864">
        <v>1</v>
      </c>
      <c r="G5864">
        <v>0</v>
      </c>
      <c r="H5864" t="s">
        <v>23</v>
      </c>
      <c r="I5864" t="s">
        <v>23</v>
      </c>
      <c r="J5864" t="s">
        <v>23</v>
      </c>
    </row>
    <row r="5865" spans="1:10" x14ac:dyDescent="0.15">
      <c r="A5865" t="s">
        <v>516</v>
      </c>
      <c r="C5865" t="str">
        <f>VLOOKUP(A5865,装配单主表!A:B,2,FALSE)</f>
        <v>10000606</v>
      </c>
      <c r="D5865">
        <v>11990781</v>
      </c>
      <c r="E5865" t="s">
        <v>2951</v>
      </c>
      <c r="F5865">
        <v>1</v>
      </c>
      <c r="G5865">
        <v>0</v>
      </c>
      <c r="H5865" t="s">
        <v>23</v>
      </c>
      <c r="I5865" t="s">
        <v>23</v>
      </c>
      <c r="J5865" t="s">
        <v>23</v>
      </c>
    </row>
    <row r="5866" spans="1:10" x14ac:dyDescent="0.15">
      <c r="A5866" t="s">
        <v>517</v>
      </c>
      <c r="C5866" t="str">
        <f>VLOOKUP(A5866,装配单主表!A:B,2,FALSE)</f>
        <v>10000607</v>
      </c>
      <c r="D5866">
        <v>11990781</v>
      </c>
      <c r="E5866" t="s">
        <v>2951</v>
      </c>
      <c r="F5866">
        <v>1</v>
      </c>
      <c r="G5866">
        <v>0</v>
      </c>
      <c r="H5866" t="s">
        <v>23</v>
      </c>
      <c r="I5866" t="s">
        <v>23</v>
      </c>
      <c r="J5866" t="s">
        <v>23</v>
      </c>
    </row>
    <row r="5867" spans="1:10" x14ac:dyDescent="0.15">
      <c r="A5867" t="s">
        <v>517</v>
      </c>
      <c r="C5867" t="str">
        <f>VLOOKUP(A5867,装配单主表!A:B,2,FALSE)</f>
        <v>10000607</v>
      </c>
      <c r="D5867">
        <v>11990690</v>
      </c>
      <c r="E5867" t="s">
        <v>2945</v>
      </c>
      <c r="F5867">
        <v>1</v>
      </c>
      <c r="G5867">
        <v>0</v>
      </c>
      <c r="H5867" t="s">
        <v>23</v>
      </c>
      <c r="I5867" t="s">
        <v>23</v>
      </c>
      <c r="J5867" t="s">
        <v>23</v>
      </c>
    </row>
    <row r="5868" spans="1:10" x14ac:dyDescent="0.15">
      <c r="A5868" t="s">
        <v>517</v>
      </c>
      <c r="C5868" t="str">
        <f>VLOOKUP(A5868,装配单主表!A:B,2,FALSE)</f>
        <v>10000607</v>
      </c>
      <c r="D5868">
        <v>11990691</v>
      </c>
      <c r="E5868" t="s">
        <v>2946</v>
      </c>
      <c r="F5868">
        <v>1</v>
      </c>
      <c r="G5868">
        <v>0</v>
      </c>
      <c r="H5868" t="s">
        <v>23</v>
      </c>
      <c r="I5868" t="s">
        <v>23</v>
      </c>
      <c r="J5868" t="s">
        <v>23</v>
      </c>
    </row>
    <row r="5869" spans="1:10" x14ac:dyDescent="0.15">
      <c r="A5869" t="s">
        <v>517</v>
      </c>
      <c r="C5869" t="str">
        <f>VLOOKUP(A5869,装配单主表!A:B,2,FALSE)</f>
        <v>10000607</v>
      </c>
      <c r="D5869">
        <v>11990641</v>
      </c>
      <c r="E5869" t="s">
        <v>178</v>
      </c>
      <c r="F5869">
        <v>1</v>
      </c>
      <c r="G5869">
        <v>0</v>
      </c>
      <c r="H5869" t="s">
        <v>23</v>
      </c>
      <c r="I5869" t="s">
        <v>23</v>
      </c>
      <c r="J5869" t="s">
        <v>23</v>
      </c>
    </row>
    <row r="5870" spans="1:10" x14ac:dyDescent="0.15">
      <c r="A5870" t="s">
        <v>517</v>
      </c>
      <c r="C5870" t="str">
        <f>VLOOKUP(A5870,装配单主表!A:B,2,FALSE)</f>
        <v>10000607</v>
      </c>
      <c r="D5870">
        <v>11990687</v>
      </c>
      <c r="E5870" t="s">
        <v>2942</v>
      </c>
      <c r="F5870">
        <v>1</v>
      </c>
      <c r="G5870">
        <v>0</v>
      </c>
      <c r="H5870" t="s">
        <v>23</v>
      </c>
      <c r="I5870" t="s">
        <v>23</v>
      </c>
      <c r="J5870" t="s">
        <v>23</v>
      </c>
    </row>
    <row r="5871" spans="1:10" x14ac:dyDescent="0.15">
      <c r="A5871" t="s">
        <v>921</v>
      </c>
      <c r="C5871" t="str">
        <f>VLOOKUP(A5871,装配单主表!A:B,2,FALSE)</f>
        <v>10000608</v>
      </c>
      <c r="D5871">
        <v>11990687</v>
      </c>
      <c r="E5871" t="s">
        <v>2942</v>
      </c>
      <c r="F5871">
        <v>1</v>
      </c>
      <c r="G5871">
        <v>0</v>
      </c>
      <c r="H5871" t="s">
        <v>23</v>
      </c>
      <c r="I5871" t="s">
        <v>23</v>
      </c>
      <c r="J5871" t="s">
        <v>23</v>
      </c>
    </row>
    <row r="5872" spans="1:10" x14ac:dyDescent="0.15">
      <c r="A5872" t="s">
        <v>921</v>
      </c>
      <c r="C5872" t="str">
        <f>VLOOKUP(A5872,装配单主表!A:B,2,FALSE)</f>
        <v>10000608</v>
      </c>
      <c r="D5872">
        <v>11990639</v>
      </c>
      <c r="E5872" t="s">
        <v>152</v>
      </c>
      <c r="F5872">
        <v>1</v>
      </c>
      <c r="G5872">
        <v>0</v>
      </c>
      <c r="H5872" t="s">
        <v>23</v>
      </c>
      <c r="I5872" t="s">
        <v>23</v>
      </c>
      <c r="J5872" t="s">
        <v>23</v>
      </c>
    </row>
    <row r="5873" spans="1:10" x14ac:dyDescent="0.15">
      <c r="A5873" t="s">
        <v>921</v>
      </c>
      <c r="C5873" t="str">
        <f>VLOOKUP(A5873,装配单主表!A:B,2,FALSE)</f>
        <v>10000608</v>
      </c>
      <c r="D5873">
        <v>11990691</v>
      </c>
      <c r="E5873" t="s">
        <v>2946</v>
      </c>
      <c r="F5873">
        <v>1</v>
      </c>
      <c r="G5873">
        <v>0</v>
      </c>
      <c r="H5873" t="s">
        <v>23</v>
      </c>
      <c r="I5873" t="s">
        <v>23</v>
      </c>
      <c r="J5873" t="s">
        <v>23</v>
      </c>
    </row>
    <row r="5874" spans="1:10" x14ac:dyDescent="0.15">
      <c r="A5874" t="s">
        <v>921</v>
      </c>
      <c r="C5874" t="str">
        <f>VLOOKUP(A5874,装配单主表!A:B,2,FALSE)</f>
        <v>10000608</v>
      </c>
      <c r="D5874">
        <v>11990690</v>
      </c>
      <c r="E5874" t="s">
        <v>2945</v>
      </c>
      <c r="F5874">
        <v>1</v>
      </c>
      <c r="G5874">
        <v>0</v>
      </c>
      <c r="H5874" t="s">
        <v>23</v>
      </c>
      <c r="I5874" t="s">
        <v>23</v>
      </c>
      <c r="J5874" t="s">
        <v>23</v>
      </c>
    </row>
    <row r="5875" spans="1:10" x14ac:dyDescent="0.15">
      <c r="A5875" t="s">
        <v>921</v>
      </c>
      <c r="C5875" t="str">
        <f>VLOOKUP(A5875,装配单主表!A:B,2,FALSE)</f>
        <v>10000608</v>
      </c>
      <c r="D5875">
        <v>11990781</v>
      </c>
      <c r="E5875" t="s">
        <v>2951</v>
      </c>
      <c r="F5875">
        <v>1</v>
      </c>
      <c r="G5875">
        <v>0</v>
      </c>
      <c r="H5875" t="s">
        <v>23</v>
      </c>
      <c r="I5875" t="s">
        <v>23</v>
      </c>
      <c r="J5875" t="s">
        <v>23</v>
      </c>
    </row>
    <row r="5876" spans="1:10" x14ac:dyDescent="0.15">
      <c r="A5876" t="s">
        <v>922</v>
      </c>
      <c r="C5876" t="str">
        <f>VLOOKUP(A5876,装配单主表!A:B,2,FALSE)</f>
        <v>10000609</v>
      </c>
      <c r="D5876">
        <v>11990781</v>
      </c>
      <c r="E5876" t="s">
        <v>2951</v>
      </c>
      <c r="F5876">
        <v>1</v>
      </c>
      <c r="G5876">
        <v>0</v>
      </c>
      <c r="H5876" t="s">
        <v>23</v>
      </c>
      <c r="I5876" t="s">
        <v>23</v>
      </c>
      <c r="J5876" t="s">
        <v>23</v>
      </c>
    </row>
    <row r="5877" spans="1:10" x14ac:dyDescent="0.15">
      <c r="A5877" t="s">
        <v>922</v>
      </c>
      <c r="C5877" t="str">
        <f>VLOOKUP(A5877,装配单主表!A:B,2,FALSE)</f>
        <v>10000609</v>
      </c>
      <c r="D5877">
        <v>11990690</v>
      </c>
      <c r="E5877" t="s">
        <v>2945</v>
      </c>
      <c r="F5877">
        <v>1</v>
      </c>
      <c r="G5877">
        <v>0</v>
      </c>
      <c r="H5877" t="s">
        <v>23</v>
      </c>
      <c r="I5877" t="s">
        <v>23</v>
      </c>
      <c r="J5877" t="s">
        <v>23</v>
      </c>
    </row>
    <row r="5878" spans="1:10" x14ac:dyDescent="0.15">
      <c r="A5878" t="s">
        <v>922</v>
      </c>
      <c r="C5878" t="str">
        <f>VLOOKUP(A5878,装配单主表!A:B,2,FALSE)</f>
        <v>10000609</v>
      </c>
      <c r="D5878">
        <v>11990691</v>
      </c>
      <c r="E5878" t="s">
        <v>2946</v>
      </c>
      <c r="F5878">
        <v>1</v>
      </c>
      <c r="G5878">
        <v>0</v>
      </c>
      <c r="H5878" t="s">
        <v>23</v>
      </c>
      <c r="I5878" t="s">
        <v>23</v>
      </c>
      <c r="J5878" t="s">
        <v>23</v>
      </c>
    </row>
    <row r="5879" spans="1:10" x14ac:dyDescent="0.15">
      <c r="A5879" t="s">
        <v>922</v>
      </c>
      <c r="C5879" t="str">
        <f>VLOOKUP(A5879,装配单主表!A:B,2,FALSE)</f>
        <v>10000609</v>
      </c>
      <c r="D5879">
        <v>11990687</v>
      </c>
      <c r="E5879" t="s">
        <v>2942</v>
      </c>
      <c r="F5879">
        <v>1</v>
      </c>
      <c r="G5879">
        <v>0</v>
      </c>
      <c r="H5879" t="s">
        <v>23</v>
      </c>
      <c r="I5879" t="s">
        <v>23</v>
      </c>
      <c r="J5879" t="s">
        <v>23</v>
      </c>
    </row>
    <row r="5880" spans="1:10" x14ac:dyDescent="0.15">
      <c r="A5880" t="s">
        <v>922</v>
      </c>
      <c r="C5880" t="str">
        <f>VLOOKUP(A5880,装配单主表!A:B,2,FALSE)</f>
        <v>10000609</v>
      </c>
      <c r="D5880">
        <v>11990642</v>
      </c>
      <c r="E5880" t="s">
        <v>159</v>
      </c>
      <c r="F5880">
        <v>1</v>
      </c>
      <c r="G5880">
        <v>0</v>
      </c>
      <c r="H5880" t="s">
        <v>23</v>
      </c>
      <c r="I5880" t="s">
        <v>23</v>
      </c>
      <c r="J5880" t="s">
        <v>23</v>
      </c>
    </row>
    <row r="5881" spans="1:10" x14ac:dyDescent="0.15">
      <c r="A5881" t="s">
        <v>923</v>
      </c>
      <c r="C5881" t="str">
        <f>VLOOKUP(A5881,装配单主表!A:B,2,FALSE)</f>
        <v>10000610</v>
      </c>
      <c r="D5881">
        <v>11990687</v>
      </c>
      <c r="E5881" t="s">
        <v>2942</v>
      </c>
      <c r="F5881">
        <v>1</v>
      </c>
      <c r="G5881">
        <v>0</v>
      </c>
      <c r="H5881" t="s">
        <v>23</v>
      </c>
      <c r="I5881" t="s">
        <v>23</v>
      </c>
      <c r="J5881" t="s">
        <v>23</v>
      </c>
    </row>
    <row r="5882" spans="1:10" x14ac:dyDescent="0.15">
      <c r="A5882" t="s">
        <v>923</v>
      </c>
      <c r="C5882" t="str">
        <f>VLOOKUP(A5882,装配单主表!A:B,2,FALSE)</f>
        <v>10000610</v>
      </c>
      <c r="D5882">
        <v>11990637</v>
      </c>
      <c r="E5882" t="s">
        <v>162</v>
      </c>
      <c r="F5882">
        <v>1</v>
      </c>
      <c r="G5882">
        <v>0</v>
      </c>
      <c r="H5882" t="s">
        <v>23</v>
      </c>
      <c r="I5882" t="s">
        <v>23</v>
      </c>
      <c r="J5882" t="s">
        <v>23</v>
      </c>
    </row>
    <row r="5883" spans="1:10" x14ac:dyDescent="0.15">
      <c r="A5883" t="s">
        <v>923</v>
      </c>
      <c r="C5883" t="str">
        <f>VLOOKUP(A5883,装配单主表!A:B,2,FALSE)</f>
        <v>10000610</v>
      </c>
      <c r="D5883">
        <v>11990691</v>
      </c>
      <c r="E5883" t="s">
        <v>2946</v>
      </c>
      <c r="F5883">
        <v>1</v>
      </c>
      <c r="G5883">
        <v>0</v>
      </c>
      <c r="H5883" t="s">
        <v>23</v>
      </c>
      <c r="I5883" t="s">
        <v>23</v>
      </c>
      <c r="J5883" t="s">
        <v>23</v>
      </c>
    </row>
    <row r="5884" spans="1:10" x14ac:dyDescent="0.15">
      <c r="A5884" t="s">
        <v>923</v>
      </c>
      <c r="C5884" t="str">
        <f>VLOOKUP(A5884,装配单主表!A:B,2,FALSE)</f>
        <v>10000610</v>
      </c>
      <c r="D5884">
        <v>11990690</v>
      </c>
      <c r="E5884" t="s">
        <v>2945</v>
      </c>
      <c r="F5884">
        <v>1</v>
      </c>
      <c r="G5884">
        <v>0</v>
      </c>
      <c r="H5884" t="s">
        <v>23</v>
      </c>
      <c r="I5884" t="s">
        <v>23</v>
      </c>
      <c r="J5884" t="s">
        <v>23</v>
      </c>
    </row>
    <row r="5885" spans="1:10" x14ac:dyDescent="0.15">
      <c r="A5885" t="s">
        <v>923</v>
      </c>
      <c r="C5885" t="str">
        <f>VLOOKUP(A5885,装配单主表!A:B,2,FALSE)</f>
        <v>10000610</v>
      </c>
      <c r="D5885">
        <v>11990781</v>
      </c>
      <c r="E5885" t="s">
        <v>2951</v>
      </c>
      <c r="F5885">
        <v>1</v>
      </c>
      <c r="G5885">
        <v>0</v>
      </c>
      <c r="H5885" t="s">
        <v>23</v>
      </c>
      <c r="I5885" t="s">
        <v>23</v>
      </c>
      <c r="J5885" t="s">
        <v>23</v>
      </c>
    </row>
    <row r="5886" spans="1:10" x14ac:dyDescent="0.15">
      <c r="A5886" t="s">
        <v>924</v>
      </c>
      <c r="C5886" t="str">
        <f>VLOOKUP(A5886,装配单主表!A:B,2,FALSE)</f>
        <v>10000611</v>
      </c>
      <c r="D5886">
        <v>11990781</v>
      </c>
      <c r="E5886" t="s">
        <v>2951</v>
      </c>
      <c r="F5886">
        <v>1</v>
      </c>
      <c r="G5886">
        <v>0</v>
      </c>
      <c r="H5886" t="s">
        <v>23</v>
      </c>
      <c r="I5886" t="s">
        <v>23</v>
      </c>
      <c r="J5886" t="s">
        <v>23</v>
      </c>
    </row>
    <row r="5887" spans="1:10" x14ac:dyDescent="0.15">
      <c r="A5887" t="s">
        <v>924</v>
      </c>
      <c r="C5887" t="str">
        <f>VLOOKUP(A5887,装配单主表!A:B,2,FALSE)</f>
        <v>10000611</v>
      </c>
      <c r="D5887">
        <v>11990690</v>
      </c>
      <c r="E5887" t="s">
        <v>2945</v>
      </c>
      <c r="F5887">
        <v>1</v>
      </c>
      <c r="G5887">
        <v>0</v>
      </c>
      <c r="H5887" t="s">
        <v>23</v>
      </c>
      <c r="I5887" t="s">
        <v>23</v>
      </c>
      <c r="J5887" t="s">
        <v>23</v>
      </c>
    </row>
    <row r="5888" spans="1:10" x14ac:dyDescent="0.15">
      <c r="A5888" t="s">
        <v>924</v>
      </c>
      <c r="C5888" t="str">
        <f>VLOOKUP(A5888,装配单主表!A:B,2,FALSE)</f>
        <v>10000611</v>
      </c>
      <c r="D5888">
        <v>11990691</v>
      </c>
      <c r="E5888" t="s">
        <v>2946</v>
      </c>
      <c r="F5888">
        <v>1</v>
      </c>
      <c r="G5888">
        <v>0</v>
      </c>
      <c r="H5888" t="s">
        <v>23</v>
      </c>
      <c r="I5888" t="s">
        <v>23</v>
      </c>
      <c r="J5888" t="s">
        <v>23</v>
      </c>
    </row>
    <row r="5889" spans="1:10" x14ac:dyDescent="0.15">
      <c r="A5889" t="s">
        <v>924</v>
      </c>
      <c r="C5889" t="str">
        <f>VLOOKUP(A5889,装配单主表!A:B,2,FALSE)</f>
        <v>10000611</v>
      </c>
      <c r="D5889">
        <v>11990687</v>
      </c>
      <c r="E5889" t="s">
        <v>2942</v>
      </c>
      <c r="F5889">
        <v>1</v>
      </c>
      <c r="G5889">
        <v>0</v>
      </c>
      <c r="H5889" t="s">
        <v>23</v>
      </c>
      <c r="I5889" t="s">
        <v>23</v>
      </c>
      <c r="J5889" t="s">
        <v>23</v>
      </c>
    </row>
    <row r="5890" spans="1:10" x14ac:dyDescent="0.15">
      <c r="A5890" t="s">
        <v>924</v>
      </c>
      <c r="C5890" t="str">
        <f>VLOOKUP(A5890,装配单主表!A:B,2,FALSE)</f>
        <v>10000611</v>
      </c>
      <c r="D5890">
        <v>11990643</v>
      </c>
      <c r="E5890" t="s">
        <v>165</v>
      </c>
      <c r="F5890">
        <v>1</v>
      </c>
      <c r="G5890">
        <v>0</v>
      </c>
      <c r="H5890" t="s">
        <v>23</v>
      </c>
      <c r="I5890" t="s">
        <v>23</v>
      </c>
      <c r="J5890" t="s">
        <v>23</v>
      </c>
    </row>
    <row r="5891" spans="1:10" x14ac:dyDescent="0.15">
      <c r="A5891" t="s">
        <v>925</v>
      </c>
      <c r="C5891" t="str">
        <f>VLOOKUP(A5891,装配单主表!A:B,2,FALSE)</f>
        <v>10000612</v>
      </c>
      <c r="D5891">
        <v>11990640</v>
      </c>
      <c r="E5891" t="s">
        <v>168</v>
      </c>
      <c r="F5891">
        <v>1</v>
      </c>
      <c r="G5891">
        <v>0</v>
      </c>
      <c r="H5891" t="s">
        <v>23</v>
      </c>
      <c r="I5891" t="s">
        <v>23</v>
      </c>
      <c r="J5891" t="s">
        <v>23</v>
      </c>
    </row>
    <row r="5892" spans="1:10" x14ac:dyDescent="0.15">
      <c r="A5892" t="s">
        <v>925</v>
      </c>
      <c r="C5892" t="str">
        <f>VLOOKUP(A5892,装配单主表!A:B,2,FALSE)</f>
        <v>10000612</v>
      </c>
      <c r="D5892">
        <v>11990687</v>
      </c>
      <c r="E5892" t="s">
        <v>2942</v>
      </c>
      <c r="F5892">
        <v>1</v>
      </c>
      <c r="G5892">
        <v>0</v>
      </c>
      <c r="H5892" t="s">
        <v>23</v>
      </c>
      <c r="I5892" t="s">
        <v>23</v>
      </c>
      <c r="J5892" t="s">
        <v>23</v>
      </c>
    </row>
    <row r="5893" spans="1:10" x14ac:dyDescent="0.15">
      <c r="A5893" t="s">
        <v>925</v>
      </c>
      <c r="C5893" t="str">
        <f>VLOOKUP(A5893,装配单主表!A:B,2,FALSE)</f>
        <v>10000612</v>
      </c>
      <c r="D5893">
        <v>11990691</v>
      </c>
      <c r="E5893" t="s">
        <v>2946</v>
      </c>
      <c r="F5893">
        <v>1</v>
      </c>
      <c r="G5893">
        <v>0</v>
      </c>
      <c r="H5893" t="s">
        <v>23</v>
      </c>
      <c r="I5893" t="s">
        <v>23</v>
      </c>
      <c r="J5893" t="s">
        <v>23</v>
      </c>
    </row>
    <row r="5894" spans="1:10" x14ac:dyDescent="0.15">
      <c r="A5894" t="s">
        <v>925</v>
      </c>
      <c r="C5894" t="str">
        <f>VLOOKUP(A5894,装配单主表!A:B,2,FALSE)</f>
        <v>10000612</v>
      </c>
      <c r="D5894">
        <v>11990690</v>
      </c>
      <c r="E5894" t="s">
        <v>2945</v>
      </c>
      <c r="F5894">
        <v>1</v>
      </c>
      <c r="G5894">
        <v>0</v>
      </c>
      <c r="H5894" t="s">
        <v>23</v>
      </c>
      <c r="I5894" t="s">
        <v>23</v>
      </c>
      <c r="J5894" t="s">
        <v>23</v>
      </c>
    </row>
    <row r="5895" spans="1:10" x14ac:dyDescent="0.15">
      <c r="A5895" t="s">
        <v>925</v>
      </c>
      <c r="C5895" t="str">
        <f>VLOOKUP(A5895,装配单主表!A:B,2,FALSE)</f>
        <v>10000612</v>
      </c>
      <c r="D5895">
        <v>11990780</v>
      </c>
      <c r="E5895" t="s">
        <v>2950</v>
      </c>
      <c r="F5895">
        <v>1</v>
      </c>
      <c r="G5895">
        <v>0</v>
      </c>
      <c r="H5895" t="s">
        <v>23</v>
      </c>
      <c r="I5895" t="s">
        <v>23</v>
      </c>
      <c r="J5895" t="s">
        <v>23</v>
      </c>
    </row>
    <row r="5896" spans="1:10" x14ac:dyDescent="0.15">
      <c r="A5896" t="s">
        <v>925</v>
      </c>
      <c r="C5896" t="str">
        <f>VLOOKUP(A5896,装配单主表!A:B,2,FALSE)</f>
        <v>10000612</v>
      </c>
      <c r="D5896">
        <v>11990777</v>
      </c>
      <c r="E5896" t="s">
        <v>2947</v>
      </c>
      <c r="F5896">
        <v>1</v>
      </c>
      <c r="G5896">
        <v>0</v>
      </c>
      <c r="H5896" t="s">
        <v>23</v>
      </c>
      <c r="I5896" t="s">
        <v>23</v>
      </c>
      <c r="J5896" t="s">
        <v>23</v>
      </c>
    </row>
    <row r="5897" spans="1:10" x14ac:dyDescent="0.15">
      <c r="A5897" t="s">
        <v>925</v>
      </c>
      <c r="C5897" t="str">
        <f>VLOOKUP(A5897,装配单主表!A:B,2,FALSE)</f>
        <v>10000612</v>
      </c>
      <c r="D5897">
        <v>11990778</v>
      </c>
      <c r="E5897" t="s">
        <v>2948</v>
      </c>
      <c r="F5897">
        <v>1</v>
      </c>
      <c r="G5897">
        <v>0</v>
      </c>
      <c r="H5897" t="s">
        <v>23</v>
      </c>
      <c r="I5897" t="s">
        <v>23</v>
      </c>
      <c r="J5897" t="s">
        <v>23</v>
      </c>
    </row>
    <row r="5898" spans="1:10" x14ac:dyDescent="0.15">
      <c r="A5898" t="s">
        <v>926</v>
      </c>
      <c r="C5898" t="str">
        <f>VLOOKUP(A5898,装配单主表!A:B,2,FALSE)</f>
        <v>10000613</v>
      </c>
      <c r="D5898">
        <v>11990778</v>
      </c>
      <c r="E5898" t="s">
        <v>2948</v>
      </c>
      <c r="F5898">
        <v>1</v>
      </c>
      <c r="G5898">
        <v>0</v>
      </c>
      <c r="H5898" t="s">
        <v>23</v>
      </c>
      <c r="I5898" t="s">
        <v>23</v>
      </c>
      <c r="J5898" t="s">
        <v>23</v>
      </c>
    </row>
    <row r="5899" spans="1:10" x14ac:dyDescent="0.15">
      <c r="A5899" t="s">
        <v>926</v>
      </c>
      <c r="C5899" t="str">
        <f>VLOOKUP(A5899,装配单主表!A:B,2,FALSE)</f>
        <v>10000613</v>
      </c>
      <c r="D5899">
        <v>11990777</v>
      </c>
      <c r="E5899" t="s">
        <v>2947</v>
      </c>
      <c r="F5899">
        <v>1</v>
      </c>
      <c r="G5899">
        <v>0</v>
      </c>
      <c r="H5899" t="s">
        <v>23</v>
      </c>
      <c r="I5899" t="s">
        <v>23</v>
      </c>
      <c r="J5899" t="s">
        <v>23</v>
      </c>
    </row>
    <row r="5900" spans="1:10" x14ac:dyDescent="0.15">
      <c r="A5900" t="s">
        <v>926</v>
      </c>
      <c r="C5900" t="str">
        <f>VLOOKUP(A5900,装配单主表!A:B,2,FALSE)</f>
        <v>10000613</v>
      </c>
      <c r="D5900">
        <v>11990780</v>
      </c>
      <c r="E5900" t="s">
        <v>2950</v>
      </c>
      <c r="F5900">
        <v>1</v>
      </c>
      <c r="G5900">
        <v>0</v>
      </c>
      <c r="H5900" t="s">
        <v>23</v>
      </c>
      <c r="I5900" t="s">
        <v>23</v>
      </c>
      <c r="J5900" t="s">
        <v>23</v>
      </c>
    </row>
    <row r="5901" spans="1:10" x14ac:dyDescent="0.15">
      <c r="A5901" t="s">
        <v>926</v>
      </c>
      <c r="C5901" t="str">
        <f>VLOOKUP(A5901,装配单主表!A:B,2,FALSE)</f>
        <v>10000613</v>
      </c>
      <c r="D5901">
        <v>11990690</v>
      </c>
      <c r="E5901" t="s">
        <v>2945</v>
      </c>
      <c r="F5901">
        <v>1</v>
      </c>
      <c r="G5901">
        <v>0</v>
      </c>
      <c r="H5901" t="s">
        <v>23</v>
      </c>
      <c r="I5901" t="s">
        <v>23</v>
      </c>
      <c r="J5901" t="s">
        <v>23</v>
      </c>
    </row>
    <row r="5902" spans="1:10" x14ac:dyDescent="0.15">
      <c r="A5902" t="s">
        <v>926</v>
      </c>
      <c r="C5902" t="str">
        <f>VLOOKUP(A5902,装配单主表!A:B,2,FALSE)</f>
        <v>10000613</v>
      </c>
      <c r="D5902">
        <v>11990691</v>
      </c>
      <c r="E5902" t="s">
        <v>2946</v>
      </c>
      <c r="F5902">
        <v>1</v>
      </c>
      <c r="G5902">
        <v>0</v>
      </c>
      <c r="H5902" t="s">
        <v>23</v>
      </c>
      <c r="I5902" t="s">
        <v>23</v>
      </c>
      <c r="J5902" t="s">
        <v>23</v>
      </c>
    </row>
    <row r="5903" spans="1:10" x14ac:dyDescent="0.15">
      <c r="A5903" t="s">
        <v>926</v>
      </c>
      <c r="C5903" t="str">
        <f>VLOOKUP(A5903,装配单主表!A:B,2,FALSE)</f>
        <v>10000613</v>
      </c>
      <c r="D5903">
        <v>11990687</v>
      </c>
      <c r="E5903" t="s">
        <v>2942</v>
      </c>
      <c r="F5903">
        <v>1</v>
      </c>
      <c r="G5903">
        <v>0</v>
      </c>
      <c r="H5903" t="s">
        <v>23</v>
      </c>
      <c r="I5903" t="s">
        <v>23</v>
      </c>
      <c r="J5903" t="s">
        <v>23</v>
      </c>
    </row>
    <row r="5904" spans="1:10" x14ac:dyDescent="0.15">
      <c r="A5904" t="s">
        <v>926</v>
      </c>
      <c r="C5904" t="str">
        <f>VLOOKUP(A5904,装配单主表!A:B,2,FALSE)</f>
        <v>10000613</v>
      </c>
      <c r="D5904">
        <v>11990638</v>
      </c>
      <c r="E5904" t="s">
        <v>171</v>
      </c>
      <c r="F5904">
        <v>1</v>
      </c>
      <c r="G5904">
        <v>0</v>
      </c>
      <c r="H5904" t="s">
        <v>23</v>
      </c>
      <c r="I5904" t="s">
        <v>23</v>
      </c>
      <c r="J5904" t="s">
        <v>23</v>
      </c>
    </row>
    <row r="5905" spans="1:10" x14ac:dyDescent="0.15">
      <c r="A5905" t="s">
        <v>927</v>
      </c>
      <c r="C5905" t="str">
        <f>VLOOKUP(A5905,装配单主表!A:B,2,FALSE)</f>
        <v>10000614</v>
      </c>
      <c r="D5905">
        <v>11990687</v>
      </c>
      <c r="E5905" t="s">
        <v>2942</v>
      </c>
      <c r="F5905">
        <v>1</v>
      </c>
      <c r="G5905">
        <v>0</v>
      </c>
      <c r="H5905" t="s">
        <v>23</v>
      </c>
      <c r="I5905" t="s">
        <v>23</v>
      </c>
      <c r="J5905" t="s">
        <v>23</v>
      </c>
    </row>
    <row r="5906" spans="1:10" x14ac:dyDescent="0.15">
      <c r="A5906" t="s">
        <v>927</v>
      </c>
      <c r="C5906" t="str">
        <f>VLOOKUP(A5906,装配单主表!A:B,2,FALSE)</f>
        <v>10000614</v>
      </c>
      <c r="D5906">
        <v>11990691</v>
      </c>
      <c r="E5906" t="s">
        <v>2946</v>
      </c>
      <c r="F5906">
        <v>1</v>
      </c>
      <c r="G5906">
        <v>0</v>
      </c>
      <c r="H5906" t="s">
        <v>23</v>
      </c>
      <c r="I5906" t="s">
        <v>23</v>
      </c>
      <c r="J5906" t="s">
        <v>23</v>
      </c>
    </row>
    <row r="5907" spans="1:10" x14ac:dyDescent="0.15">
      <c r="A5907" t="s">
        <v>927</v>
      </c>
      <c r="C5907" t="str">
        <f>VLOOKUP(A5907,装配单主表!A:B,2,FALSE)</f>
        <v>10000614</v>
      </c>
      <c r="D5907">
        <v>11990690</v>
      </c>
      <c r="E5907" t="s">
        <v>2945</v>
      </c>
      <c r="F5907">
        <v>1</v>
      </c>
      <c r="G5907">
        <v>0</v>
      </c>
      <c r="H5907" t="s">
        <v>23</v>
      </c>
      <c r="I5907" t="s">
        <v>23</v>
      </c>
      <c r="J5907" t="s">
        <v>23</v>
      </c>
    </row>
    <row r="5908" spans="1:10" x14ac:dyDescent="0.15">
      <c r="A5908" t="s">
        <v>927</v>
      </c>
      <c r="C5908" t="str">
        <f>VLOOKUP(A5908,装配单主表!A:B,2,FALSE)</f>
        <v>10000614</v>
      </c>
      <c r="D5908">
        <v>11990780</v>
      </c>
      <c r="E5908" t="s">
        <v>2950</v>
      </c>
      <c r="F5908">
        <v>1</v>
      </c>
      <c r="G5908">
        <v>0</v>
      </c>
      <c r="H5908" t="s">
        <v>23</v>
      </c>
      <c r="I5908" t="s">
        <v>23</v>
      </c>
      <c r="J5908" t="s">
        <v>23</v>
      </c>
    </row>
    <row r="5909" spans="1:10" x14ac:dyDescent="0.15">
      <c r="A5909" t="s">
        <v>927</v>
      </c>
      <c r="C5909" t="str">
        <f>VLOOKUP(A5909,装配单主表!A:B,2,FALSE)</f>
        <v>10000614</v>
      </c>
      <c r="D5909">
        <v>11990777</v>
      </c>
      <c r="E5909" t="s">
        <v>2947</v>
      </c>
      <c r="F5909">
        <v>1</v>
      </c>
      <c r="G5909">
        <v>0</v>
      </c>
      <c r="H5909" t="s">
        <v>23</v>
      </c>
      <c r="I5909" t="s">
        <v>23</v>
      </c>
      <c r="J5909" t="s">
        <v>23</v>
      </c>
    </row>
    <row r="5910" spans="1:10" x14ac:dyDescent="0.15">
      <c r="A5910" t="s">
        <v>927</v>
      </c>
      <c r="C5910" t="str">
        <f>VLOOKUP(A5910,装配单主表!A:B,2,FALSE)</f>
        <v>10000614</v>
      </c>
      <c r="D5910">
        <v>11990778</v>
      </c>
      <c r="E5910" t="s">
        <v>2948</v>
      </c>
      <c r="F5910">
        <v>1</v>
      </c>
      <c r="G5910">
        <v>0</v>
      </c>
      <c r="H5910" t="s">
        <v>23</v>
      </c>
      <c r="I5910" t="s">
        <v>23</v>
      </c>
      <c r="J5910" t="s">
        <v>23</v>
      </c>
    </row>
    <row r="5911" spans="1:10" x14ac:dyDescent="0.15">
      <c r="A5911" t="s">
        <v>927</v>
      </c>
      <c r="C5911" t="str">
        <f>VLOOKUP(A5911,装配单主表!A:B,2,FALSE)</f>
        <v>10000614</v>
      </c>
      <c r="D5911">
        <v>11990803</v>
      </c>
      <c r="E5911" t="s">
        <v>515</v>
      </c>
      <c r="F5911">
        <v>1</v>
      </c>
      <c r="G5911">
        <v>0</v>
      </c>
      <c r="H5911" t="s">
        <v>23</v>
      </c>
      <c r="I5911" t="s">
        <v>23</v>
      </c>
      <c r="J5911" t="s">
        <v>23</v>
      </c>
    </row>
    <row r="5912" spans="1:10" x14ac:dyDescent="0.15">
      <c r="A5912" t="s">
        <v>569</v>
      </c>
      <c r="C5912" t="str">
        <f>VLOOKUP(A5912,装配单主表!A:B,2,FALSE)</f>
        <v>10000615</v>
      </c>
      <c r="D5912">
        <v>11990777</v>
      </c>
      <c r="E5912" t="s">
        <v>2947</v>
      </c>
      <c r="F5912">
        <v>1</v>
      </c>
      <c r="G5912">
        <v>0</v>
      </c>
      <c r="H5912" t="s">
        <v>23</v>
      </c>
      <c r="I5912" t="s">
        <v>23</v>
      </c>
      <c r="J5912" t="s">
        <v>23</v>
      </c>
    </row>
    <row r="5913" spans="1:10" x14ac:dyDescent="0.15">
      <c r="A5913" t="s">
        <v>569</v>
      </c>
      <c r="C5913" t="str">
        <f>VLOOKUP(A5913,装配单主表!A:B,2,FALSE)</f>
        <v>10000615</v>
      </c>
      <c r="D5913">
        <v>11990780</v>
      </c>
      <c r="E5913" t="s">
        <v>2950</v>
      </c>
      <c r="F5913">
        <v>1</v>
      </c>
      <c r="G5913">
        <v>0</v>
      </c>
      <c r="H5913" t="s">
        <v>23</v>
      </c>
      <c r="I5913" t="s">
        <v>23</v>
      </c>
      <c r="J5913" t="s">
        <v>23</v>
      </c>
    </row>
    <row r="5914" spans="1:10" x14ac:dyDescent="0.15">
      <c r="A5914" t="s">
        <v>569</v>
      </c>
      <c r="C5914" t="str">
        <f>VLOOKUP(A5914,装配单主表!A:B,2,FALSE)</f>
        <v>10000615</v>
      </c>
      <c r="D5914">
        <v>11990778</v>
      </c>
      <c r="E5914" t="s">
        <v>2948</v>
      </c>
      <c r="F5914">
        <v>1</v>
      </c>
      <c r="G5914">
        <v>0</v>
      </c>
      <c r="H5914" t="s">
        <v>23</v>
      </c>
      <c r="I5914" t="s">
        <v>23</v>
      </c>
      <c r="J5914" t="s">
        <v>23</v>
      </c>
    </row>
    <row r="5915" spans="1:10" x14ac:dyDescent="0.15">
      <c r="A5915" t="s">
        <v>569</v>
      </c>
      <c r="C5915" t="str">
        <f>VLOOKUP(A5915,装配单主表!A:B,2,FALSE)</f>
        <v>10000615</v>
      </c>
      <c r="D5915">
        <v>11990691</v>
      </c>
      <c r="E5915" t="s">
        <v>2946</v>
      </c>
      <c r="F5915">
        <v>1</v>
      </c>
      <c r="G5915">
        <v>0</v>
      </c>
      <c r="H5915" t="s">
        <v>23</v>
      </c>
      <c r="I5915" t="s">
        <v>23</v>
      </c>
      <c r="J5915" t="s">
        <v>23</v>
      </c>
    </row>
    <row r="5916" spans="1:10" x14ac:dyDescent="0.15">
      <c r="A5916" t="s">
        <v>569</v>
      </c>
      <c r="C5916" t="str">
        <f>VLOOKUP(A5916,装配单主表!A:B,2,FALSE)</f>
        <v>10000615</v>
      </c>
      <c r="D5916">
        <v>11990690</v>
      </c>
      <c r="E5916" t="s">
        <v>2945</v>
      </c>
      <c r="F5916">
        <v>1</v>
      </c>
      <c r="G5916">
        <v>0</v>
      </c>
      <c r="H5916" t="s">
        <v>23</v>
      </c>
      <c r="I5916" t="s">
        <v>23</v>
      </c>
      <c r="J5916" t="s">
        <v>23</v>
      </c>
    </row>
    <row r="5917" spans="1:10" x14ac:dyDescent="0.15">
      <c r="A5917" t="s">
        <v>569</v>
      </c>
      <c r="C5917" t="str">
        <f>VLOOKUP(A5917,装配单主表!A:B,2,FALSE)</f>
        <v>10000615</v>
      </c>
      <c r="D5917">
        <v>11990687</v>
      </c>
      <c r="E5917" t="s">
        <v>2942</v>
      </c>
      <c r="F5917">
        <v>1</v>
      </c>
      <c r="G5917">
        <v>0</v>
      </c>
      <c r="H5917" t="s">
        <v>23</v>
      </c>
      <c r="I5917" t="s">
        <v>23</v>
      </c>
      <c r="J5917" t="s">
        <v>23</v>
      </c>
    </row>
    <row r="5918" spans="1:10" x14ac:dyDescent="0.15">
      <c r="A5918" t="s">
        <v>569</v>
      </c>
      <c r="C5918" t="str">
        <f>VLOOKUP(A5918,装配单主表!A:B,2,FALSE)</f>
        <v>10000615</v>
      </c>
      <c r="D5918">
        <v>11990644</v>
      </c>
      <c r="E5918" t="s">
        <v>174</v>
      </c>
      <c r="F5918">
        <v>1</v>
      </c>
      <c r="G5918">
        <v>0</v>
      </c>
      <c r="H5918" t="s">
        <v>23</v>
      </c>
      <c r="I5918" t="s">
        <v>23</v>
      </c>
      <c r="J5918" t="s">
        <v>23</v>
      </c>
    </row>
    <row r="5919" spans="1:10" x14ac:dyDescent="0.15">
      <c r="A5919" t="s">
        <v>570</v>
      </c>
      <c r="C5919" t="str">
        <f>VLOOKUP(A5919,装配单主表!A:B,2,FALSE)</f>
        <v>10000616</v>
      </c>
      <c r="D5919">
        <v>11990641</v>
      </c>
      <c r="E5919" t="s">
        <v>178</v>
      </c>
      <c r="F5919">
        <v>1</v>
      </c>
      <c r="G5919">
        <v>0</v>
      </c>
      <c r="H5919" t="s">
        <v>23</v>
      </c>
      <c r="I5919" t="s">
        <v>23</v>
      </c>
      <c r="J5919" t="s">
        <v>23</v>
      </c>
    </row>
    <row r="5920" spans="1:10" x14ac:dyDescent="0.15">
      <c r="A5920" t="s">
        <v>570</v>
      </c>
      <c r="C5920" t="str">
        <f>VLOOKUP(A5920,装配单主表!A:B,2,FALSE)</f>
        <v>10000616</v>
      </c>
      <c r="D5920">
        <v>11990687</v>
      </c>
      <c r="E5920" t="s">
        <v>2942</v>
      </c>
      <c r="F5920">
        <v>1</v>
      </c>
      <c r="G5920">
        <v>0</v>
      </c>
      <c r="H5920" t="s">
        <v>23</v>
      </c>
      <c r="I5920" t="s">
        <v>23</v>
      </c>
      <c r="J5920" t="s">
        <v>23</v>
      </c>
    </row>
    <row r="5921" spans="1:10" x14ac:dyDescent="0.15">
      <c r="A5921" t="s">
        <v>570</v>
      </c>
      <c r="C5921" t="str">
        <f>VLOOKUP(A5921,装配单主表!A:B,2,FALSE)</f>
        <v>10000616</v>
      </c>
      <c r="D5921">
        <v>11990690</v>
      </c>
      <c r="E5921" t="s">
        <v>2945</v>
      </c>
      <c r="F5921">
        <v>1</v>
      </c>
      <c r="G5921">
        <v>0</v>
      </c>
      <c r="H5921" t="s">
        <v>23</v>
      </c>
      <c r="I5921" t="s">
        <v>23</v>
      </c>
      <c r="J5921" t="s">
        <v>23</v>
      </c>
    </row>
    <row r="5922" spans="1:10" x14ac:dyDescent="0.15">
      <c r="A5922" t="s">
        <v>570</v>
      </c>
      <c r="C5922" t="str">
        <f>VLOOKUP(A5922,装配单主表!A:B,2,FALSE)</f>
        <v>10000616</v>
      </c>
      <c r="D5922">
        <v>11990691</v>
      </c>
      <c r="E5922" t="s">
        <v>2946</v>
      </c>
      <c r="F5922">
        <v>1</v>
      </c>
      <c r="G5922">
        <v>0</v>
      </c>
      <c r="H5922" t="s">
        <v>23</v>
      </c>
      <c r="I5922" t="s">
        <v>23</v>
      </c>
      <c r="J5922" t="s">
        <v>23</v>
      </c>
    </row>
    <row r="5923" spans="1:10" x14ac:dyDescent="0.15">
      <c r="A5923" t="s">
        <v>570</v>
      </c>
      <c r="C5923" t="str">
        <f>VLOOKUP(A5923,装配单主表!A:B,2,FALSE)</f>
        <v>10000616</v>
      </c>
      <c r="D5923">
        <v>11990778</v>
      </c>
      <c r="E5923" t="s">
        <v>2948</v>
      </c>
      <c r="F5923">
        <v>1</v>
      </c>
      <c r="G5923">
        <v>0</v>
      </c>
      <c r="H5923" t="s">
        <v>23</v>
      </c>
      <c r="I5923" t="s">
        <v>23</v>
      </c>
      <c r="J5923" t="s">
        <v>23</v>
      </c>
    </row>
    <row r="5924" spans="1:10" x14ac:dyDescent="0.15">
      <c r="A5924" t="s">
        <v>570</v>
      </c>
      <c r="C5924" t="str">
        <f>VLOOKUP(A5924,装配单主表!A:B,2,FALSE)</f>
        <v>10000616</v>
      </c>
      <c r="D5924">
        <v>11990780</v>
      </c>
      <c r="E5924" t="s">
        <v>2950</v>
      </c>
      <c r="F5924">
        <v>1</v>
      </c>
      <c r="G5924">
        <v>0</v>
      </c>
      <c r="H5924" t="s">
        <v>23</v>
      </c>
      <c r="I5924" t="s">
        <v>23</v>
      </c>
      <c r="J5924" t="s">
        <v>23</v>
      </c>
    </row>
    <row r="5925" spans="1:10" x14ac:dyDescent="0.15">
      <c r="A5925" t="s">
        <v>570</v>
      </c>
      <c r="C5925" t="str">
        <f>VLOOKUP(A5925,装配单主表!A:B,2,FALSE)</f>
        <v>10000616</v>
      </c>
      <c r="D5925">
        <v>11990777</v>
      </c>
      <c r="E5925" t="s">
        <v>2947</v>
      </c>
      <c r="F5925">
        <v>1</v>
      </c>
      <c r="G5925">
        <v>0</v>
      </c>
      <c r="H5925" t="s">
        <v>23</v>
      </c>
      <c r="I5925" t="s">
        <v>23</v>
      </c>
      <c r="J5925" t="s">
        <v>23</v>
      </c>
    </row>
    <row r="5926" spans="1:10" x14ac:dyDescent="0.15">
      <c r="A5926" t="s">
        <v>571</v>
      </c>
      <c r="C5926" t="str">
        <f>VLOOKUP(A5926,装配单主表!A:B,2,FALSE)</f>
        <v>10000617</v>
      </c>
      <c r="D5926">
        <v>11990777</v>
      </c>
      <c r="E5926" t="s">
        <v>2947</v>
      </c>
      <c r="F5926">
        <v>1</v>
      </c>
      <c r="G5926">
        <v>0</v>
      </c>
      <c r="H5926" t="s">
        <v>23</v>
      </c>
      <c r="I5926" t="s">
        <v>23</v>
      </c>
      <c r="J5926" t="s">
        <v>23</v>
      </c>
    </row>
    <row r="5927" spans="1:10" x14ac:dyDescent="0.15">
      <c r="A5927" t="s">
        <v>571</v>
      </c>
      <c r="C5927" t="str">
        <f>VLOOKUP(A5927,装配单主表!A:B,2,FALSE)</f>
        <v>10000617</v>
      </c>
      <c r="D5927">
        <v>11990780</v>
      </c>
      <c r="E5927" t="s">
        <v>2950</v>
      </c>
      <c r="F5927">
        <v>1</v>
      </c>
      <c r="G5927">
        <v>0</v>
      </c>
      <c r="H5927" t="s">
        <v>23</v>
      </c>
      <c r="I5927" t="s">
        <v>23</v>
      </c>
      <c r="J5927" t="s">
        <v>23</v>
      </c>
    </row>
    <row r="5928" spans="1:10" x14ac:dyDescent="0.15">
      <c r="A5928" t="s">
        <v>571</v>
      </c>
      <c r="C5928" t="str">
        <f>VLOOKUP(A5928,装配单主表!A:B,2,FALSE)</f>
        <v>10000617</v>
      </c>
      <c r="D5928">
        <v>11990778</v>
      </c>
      <c r="E5928" t="s">
        <v>2948</v>
      </c>
      <c r="F5928">
        <v>1</v>
      </c>
      <c r="G5928">
        <v>0</v>
      </c>
      <c r="H5928" t="s">
        <v>23</v>
      </c>
      <c r="I5928" t="s">
        <v>23</v>
      </c>
      <c r="J5928" t="s">
        <v>23</v>
      </c>
    </row>
    <row r="5929" spans="1:10" x14ac:dyDescent="0.15">
      <c r="A5929" t="s">
        <v>571</v>
      </c>
      <c r="C5929" t="str">
        <f>VLOOKUP(A5929,装配单主表!A:B,2,FALSE)</f>
        <v>10000617</v>
      </c>
      <c r="D5929">
        <v>11990691</v>
      </c>
      <c r="E5929" t="s">
        <v>2946</v>
      </c>
      <c r="F5929">
        <v>1</v>
      </c>
      <c r="G5929">
        <v>0</v>
      </c>
      <c r="H5929" t="s">
        <v>23</v>
      </c>
      <c r="I5929" t="s">
        <v>23</v>
      </c>
      <c r="J5929" t="s">
        <v>23</v>
      </c>
    </row>
    <row r="5930" spans="1:10" x14ac:dyDescent="0.15">
      <c r="A5930" t="s">
        <v>571</v>
      </c>
      <c r="C5930" t="str">
        <f>VLOOKUP(A5930,装配单主表!A:B,2,FALSE)</f>
        <v>10000617</v>
      </c>
      <c r="D5930">
        <v>11990690</v>
      </c>
      <c r="E5930" t="s">
        <v>2945</v>
      </c>
      <c r="F5930">
        <v>1</v>
      </c>
      <c r="G5930">
        <v>0</v>
      </c>
      <c r="H5930" t="s">
        <v>23</v>
      </c>
      <c r="I5930" t="s">
        <v>23</v>
      </c>
      <c r="J5930" t="s">
        <v>23</v>
      </c>
    </row>
    <row r="5931" spans="1:10" x14ac:dyDescent="0.15">
      <c r="A5931" t="s">
        <v>571</v>
      </c>
      <c r="C5931" t="str">
        <f>VLOOKUP(A5931,装配单主表!A:B,2,FALSE)</f>
        <v>10000617</v>
      </c>
      <c r="D5931">
        <v>11990687</v>
      </c>
      <c r="E5931" t="s">
        <v>2942</v>
      </c>
      <c r="F5931">
        <v>1</v>
      </c>
      <c r="G5931">
        <v>0</v>
      </c>
      <c r="H5931" t="s">
        <v>23</v>
      </c>
      <c r="I5931" t="s">
        <v>23</v>
      </c>
      <c r="J5931" t="s">
        <v>23</v>
      </c>
    </row>
    <row r="5932" spans="1:10" x14ac:dyDescent="0.15">
      <c r="A5932" t="s">
        <v>571</v>
      </c>
      <c r="C5932" t="str">
        <f>VLOOKUP(A5932,装配单主表!A:B,2,FALSE)</f>
        <v>10000617</v>
      </c>
      <c r="D5932">
        <v>11990639</v>
      </c>
      <c r="E5932" t="s">
        <v>152</v>
      </c>
      <c r="F5932">
        <v>1</v>
      </c>
      <c r="G5932">
        <v>0</v>
      </c>
      <c r="H5932" t="s">
        <v>23</v>
      </c>
      <c r="I5932" t="s">
        <v>23</v>
      </c>
      <c r="J5932" t="s">
        <v>23</v>
      </c>
    </row>
    <row r="5933" spans="1:10" x14ac:dyDescent="0.15">
      <c r="A5933" t="s">
        <v>572</v>
      </c>
      <c r="C5933" t="str">
        <f>VLOOKUP(A5933,装配单主表!A:B,2,FALSE)</f>
        <v>10000618</v>
      </c>
      <c r="D5933">
        <v>11990687</v>
      </c>
      <c r="E5933" t="s">
        <v>2942</v>
      </c>
      <c r="F5933">
        <v>1</v>
      </c>
      <c r="G5933">
        <v>0</v>
      </c>
      <c r="H5933" t="s">
        <v>23</v>
      </c>
      <c r="I5933" t="s">
        <v>23</v>
      </c>
      <c r="J5933" t="s">
        <v>23</v>
      </c>
    </row>
    <row r="5934" spans="1:10" x14ac:dyDescent="0.15">
      <c r="A5934" t="s">
        <v>572</v>
      </c>
      <c r="C5934" t="str">
        <f>VLOOKUP(A5934,装配单主表!A:B,2,FALSE)</f>
        <v>10000618</v>
      </c>
      <c r="D5934">
        <v>11990640</v>
      </c>
      <c r="E5934" t="s">
        <v>168</v>
      </c>
      <c r="F5934">
        <v>1</v>
      </c>
      <c r="G5934">
        <v>0</v>
      </c>
      <c r="H5934" t="s">
        <v>23</v>
      </c>
      <c r="I5934" t="s">
        <v>23</v>
      </c>
      <c r="J5934" t="s">
        <v>23</v>
      </c>
    </row>
    <row r="5935" spans="1:10" x14ac:dyDescent="0.15">
      <c r="A5935" t="s">
        <v>572</v>
      </c>
      <c r="C5935" t="str">
        <f>VLOOKUP(A5935,装配单主表!A:B,2,FALSE)</f>
        <v>10000618</v>
      </c>
      <c r="D5935">
        <v>11990690</v>
      </c>
      <c r="E5935" t="s">
        <v>2945</v>
      </c>
      <c r="F5935">
        <v>1</v>
      </c>
      <c r="G5935">
        <v>0</v>
      </c>
      <c r="H5935" t="s">
        <v>23</v>
      </c>
      <c r="I5935" t="s">
        <v>23</v>
      </c>
      <c r="J5935" t="s">
        <v>23</v>
      </c>
    </row>
    <row r="5936" spans="1:10" x14ac:dyDescent="0.15">
      <c r="A5936" t="s">
        <v>572</v>
      </c>
      <c r="C5936" t="str">
        <f>VLOOKUP(A5936,装配单主表!A:B,2,FALSE)</f>
        <v>10000618</v>
      </c>
      <c r="D5936">
        <v>11990691</v>
      </c>
      <c r="E5936" t="s">
        <v>2946</v>
      </c>
      <c r="F5936">
        <v>1</v>
      </c>
      <c r="G5936">
        <v>0</v>
      </c>
      <c r="H5936" t="s">
        <v>23</v>
      </c>
      <c r="I5936" t="s">
        <v>23</v>
      </c>
      <c r="J5936" t="s">
        <v>23</v>
      </c>
    </row>
    <row r="5937" spans="1:10" x14ac:dyDescent="0.15">
      <c r="A5937" t="s">
        <v>572</v>
      </c>
      <c r="C5937" t="str">
        <f>VLOOKUP(A5937,装配单主表!A:B,2,FALSE)</f>
        <v>10000618</v>
      </c>
      <c r="D5937">
        <v>11990778</v>
      </c>
      <c r="E5937" t="s">
        <v>2948</v>
      </c>
      <c r="F5937">
        <v>1</v>
      </c>
      <c r="G5937">
        <v>0</v>
      </c>
      <c r="H5937" t="s">
        <v>23</v>
      </c>
      <c r="I5937" t="s">
        <v>23</v>
      </c>
      <c r="J5937" t="s">
        <v>23</v>
      </c>
    </row>
    <row r="5938" spans="1:10" x14ac:dyDescent="0.15">
      <c r="A5938" t="s">
        <v>572</v>
      </c>
      <c r="C5938" t="str">
        <f>VLOOKUP(A5938,装配单主表!A:B,2,FALSE)</f>
        <v>10000618</v>
      </c>
      <c r="D5938">
        <v>11990779</v>
      </c>
      <c r="E5938" t="s">
        <v>2949</v>
      </c>
      <c r="F5938">
        <v>1</v>
      </c>
      <c r="G5938">
        <v>0</v>
      </c>
      <c r="H5938" t="s">
        <v>23</v>
      </c>
      <c r="I5938" t="s">
        <v>23</v>
      </c>
      <c r="J5938" t="s">
        <v>23</v>
      </c>
    </row>
    <row r="5939" spans="1:10" x14ac:dyDescent="0.15">
      <c r="A5939" t="s">
        <v>572</v>
      </c>
      <c r="C5939" t="str">
        <f>VLOOKUP(A5939,装配单主表!A:B,2,FALSE)</f>
        <v>10000618</v>
      </c>
      <c r="D5939">
        <v>11990777</v>
      </c>
      <c r="E5939" t="s">
        <v>2947</v>
      </c>
      <c r="F5939">
        <v>1</v>
      </c>
      <c r="G5939">
        <v>0</v>
      </c>
      <c r="H5939" t="s">
        <v>23</v>
      </c>
      <c r="I5939" t="s">
        <v>23</v>
      </c>
      <c r="J5939" t="s">
        <v>23</v>
      </c>
    </row>
    <row r="5940" spans="1:10" x14ac:dyDescent="0.15">
      <c r="A5940" t="s">
        <v>573</v>
      </c>
      <c r="C5940" t="str">
        <f>VLOOKUP(A5940,装配单主表!A:B,2,FALSE)</f>
        <v>10000619</v>
      </c>
      <c r="D5940">
        <v>11990777</v>
      </c>
      <c r="E5940" t="s">
        <v>2947</v>
      </c>
      <c r="F5940">
        <v>1</v>
      </c>
      <c r="G5940">
        <v>0</v>
      </c>
      <c r="H5940" t="s">
        <v>23</v>
      </c>
      <c r="I5940" t="s">
        <v>23</v>
      </c>
      <c r="J5940" t="s">
        <v>23</v>
      </c>
    </row>
    <row r="5941" spans="1:10" x14ac:dyDescent="0.15">
      <c r="A5941" t="s">
        <v>573</v>
      </c>
      <c r="C5941" t="str">
        <f>VLOOKUP(A5941,装配单主表!A:B,2,FALSE)</f>
        <v>10000619</v>
      </c>
      <c r="D5941">
        <v>11990778</v>
      </c>
      <c r="E5941" t="s">
        <v>2948</v>
      </c>
      <c r="F5941">
        <v>1</v>
      </c>
      <c r="G5941">
        <v>0</v>
      </c>
      <c r="H5941" t="s">
        <v>23</v>
      </c>
      <c r="I5941" t="s">
        <v>23</v>
      </c>
      <c r="J5941" t="s">
        <v>23</v>
      </c>
    </row>
    <row r="5942" spans="1:10" x14ac:dyDescent="0.15">
      <c r="A5942" t="s">
        <v>573</v>
      </c>
      <c r="C5942" t="str">
        <f>VLOOKUP(A5942,装配单主表!A:B,2,FALSE)</f>
        <v>10000619</v>
      </c>
      <c r="D5942">
        <v>11990779</v>
      </c>
      <c r="E5942" t="s">
        <v>2949</v>
      </c>
      <c r="F5942">
        <v>1</v>
      </c>
      <c r="G5942">
        <v>0</v>
      </c>
      <c r="H5942" t="s">
        <v>23</v>
      </c>
      <c r="I5942" t="s">
        <v>23</v>
      </c>
      <c r="J5942" t="s">
        <v>23</v>
      </c>
    </row>
    <row r="5943" spans="1:10" x14ac:dyDescent="0.15">
      <c r="A5943" t="s">
        <v>573</v>
      </c>
      <c r="C5943" t="str">
        <f>VLOOKUP(A5943,装配单主表!A:B,2,FALSE)</f>
        <v>10000619</v>
      </c>
      <c r="D5943">
        <v>11990691</v>
      </c>
      <c r="E5943" t="s">
        <v>2946</v>
      </c>
      <c r="F5943">
        <v>1</v>
      </c>
      <c r="G5943">
        <v>0</v>
      </c>
      <c r="H5943" t="s">
        <v>23</v>
      </c>
      <c r="I5943" t="s">
        <v>23</v>
      </c>
      <c r="J5943" t="s">
        <v>23</v>
      </c>
    </row>
    <row r="5944" spans="1:10" x14ac:dyDescent="0.15">
      <c r="A5944" t="s">
        <v>573</v>
      </c>
      <c r="C5944" t="str">
        <f>VLOOKUP(A5944,装配单主表!A:B,2,FALSE)</f>
        <v>10000619</v>
      </c>
      <c r="D5944">
        <v>11990690</v>
      </c>
      <c r="E5944" t="s">
        <v>2945</v>
      </c>
      <c r="F5944">
        <v>1</v>
      </c>
      <c r="G5944">
        <v>0</v>
      </c>
      <c r="H5944" t="s">
        <v>23</v>
      </c>
      <c r="I5944" t="s">
        <v>23</v>
      </c>
      <c r="J5944" t="s">
        <v>23</v>
      </c>
    </row>
    <row r="5945" spans="1:10" x14ac:dyDescent="0.15">
      <c r="A5945" t="s">
        <v>573</v>
      </c>
      <c r="C5945" t="str">
        <f>VLOOKUP(A5945,装配单主表!A:B,2,FALSE)</f>
        <v>10000619</v>
      </c>
      <c r="D5945">
        <v>11990687</v>
      </c>
      <c r="E5945" t="s">
        <v>2942</v>
      </c>
      <c r="F5945">
        <v>1</v>
      </c>
      <c r="G5945">
        <v>0</v>
      </c>
      <c r="H5945" t="s">
        <v>23</v>
      </c>
      <c r="I5945" t="s">
        <v>23</v>
      </c>
      <c r="J5945" t="s">
        <v>23</v>
      </c>
    </row>
    <row r="5946" spans="1:10" x14ac:dyDescent="0.15">
      <c r="A5946" t="s">
        <v>573</v>
      </c>
      <c r="C5946" t="str">
        <f>VLOOKUP(A5946,装配单主表!A:B,2,FALSE)</f>
        <v>10000619</v>
      </c>
      <c r="D5946">
        <v>11990638</v>
      </c>
      <c r="E5946" t="s">
        <v>171</v>
      </c>
      <c r="F5946">
        <v>1</v>
      </c>
      <c r="G5946">
        <v>0</v>
      </c>
      <c r="H5946" t="s">
        <v>23</v>
      </c>
      <c r="I5946" t="s">
        <v>23</v>
      </c>
      <c r="J5946" t="s">
        <v>23</v>
      </c>
    </row>
    <row r="5947" spans="1:10" x14ac:dyDescent="0.15">
      <c r="A5947" t="s">
        <v>574</v>
      </c>
      <c r="C5947" t="str">
        <f>VLOOKUP(A5947,装配单主表!A:B,2,FALSE)</f>
        <v>10000620</v>
      </c>
      <c r="D5947">
        <v>11990687</v>
      </c>
      <c r="E5947" t="s">
        <v>2942</v>
      </c>
      <c r="F5947">
        <v>1</v>
      </c>
      <c r="G5947">
        <v>0</v>
      </c>
      <c r="H5947" t="s">
        <v>23</v>
      </c>
      <c r="I5947" t="s">
        <v>23</v>
      </c>
      <c r="J5947" t="s">
        <v>23</v>
      </c>
    </row>
    <row r="5948" spans="1:10" x14ac:dyDescent="0.15">
      <c r="A5948" t="s">
        <v>574</v>
      </c>
      <c r="C5948" t="str">
        <f>VLOOKUP(A5948,装配单主表!A:B,2,FALSE)</f>
        <v>10000620</v>
      </c>
      <c r="D5948">
        <v>11990690</v>
      </c>
      <c r="E5948" t="s">
        <v>2945</v>
      </c>
      <c r="F5948">
        <v>1</v>
      </c>
      <c r="G5948">
        <v>0</v>
      </c>
      <c r="H5948" t="s">
        <v>23</v>
      </c>
      <c r="I5948" t="s">
        <v>23</v>
      </c>
      <c r="J5948" t="s">
        <v>23</v>
      </c>
    </row>
    <row r="5949" spans="1:10" x14ac:dyDescent="0.15">
      <c r="A5949" t="s">
        <v>574</v>
      </c>
      <c r="C5949" t="str">
        <f>VLOOKUP(A5949,装配单主表!A:B,2,FALSE)</f>
        <v>10000620</v>
      </c>
      <c r="D5949">
        <v>11990691</v>
      </c>
      <c r="E5949" t="s">
        <v>2946</v>
      </c>
      <c r="F5949">
        <v>1</v>
      </c>
      <c r="G5949">
        <v>0</v>
      </c>
      <c r="H5949" t="s">
        <v>23</v>
      </c>
      <c r="I5949" t="s">
        <v>23</v>
      </c>
      <c r="J5949" t="s">
        <v>23</v>
      </c>
    </row>
    <row r="5950" spans="1:10" x14ac:dyDescent="0.15">
      <c r="A5950" t="s">
        <v>574</v>
      </c>
      <c r="C5950" t="str">
        <f>VLOOKUP(A5950,装配单主表!A:B,2,FALSE)</f>
        <v>10000620</v>
      </c>
      <c r="D5950">
        <v>11990779</v>
      </c>
      <c r="E5950" t="s">
        <v>2949</v>
      </c>
      <c r="F5950">
        <v>1</v>
      </c>
      <c r="G5950">
        <v>0</v>
      </c>
      <c r="H5950" t="s">
        <v>23</v>
      </c>
      <c r="I5950" t="s">
        <v>23</v>
      </c>
      <c r="J5950" t="s">
        <v>23</v>
      </c>
    </row>
    <row r="5951" spans="1:10" x14ac:dyDescent="0.15">
      <c r="A5951" t="s">
        <v>574</v>
      </c>
      <c r="C5951" t="str">
        <f>VLOOKUP(A5951,装配单主表!A:B,2,FALSE)</f>
        <v>10000620</v>
      </c>
      <c r="D5951">
        <v>11990778</v>
      </c>
      <c r="E5951" t="s">
        <v>2948</v>
      </c>
      <c r="F5951">
        <v>1</v>
      </c>
      <c r="G5951">
        <v>0</v>
      </c>
      <c r="H5951" t="s">
        <v>23</v>
      </c>
      <c r="I5951" t="s">
        <v>23</v>
      </c>
      <c r="J5951" t="s">
        <v>23</v>
      </c>
    </row>
    <row r="5952" spans="1:10" x14ac:dyDescent="0.15">
      <c r="A5952" t="s">
        <v>574</v>
      </c>
      <c r="C5952" t="str">
        <f>VLOOKUP(A5952,装配单主表!A:B,2,FALSE)</f>
        <v>10000620</v>
      </c>
      <c r="D5952">
        <v>11990777</v>
      </c>
      <c r="E5952" t="s">
        <v>2947</v>
      </c>
      <c r="F5952">
        <v>1</v>
      </c>
      <c r="G5952">
        <v>0</v>
      </c>
      <c r="H5952" t="s">
        <v>23</v>
      </c>
      <c r="I5952" t="s">
        <v>23</v>
      </c>
      <c r="J5952" t="s">
        <v>23</v>
      </c>
    </row>
    <row r="5953" spans="1:10" x14ac:dyDescent="0.15">
      <c r="A5953" t="s">
        <v>574</v>
      </c>
      <c r="C5953" t="str">
        <f>VLOOKUP(A5953,装配单主表!A:B,2,FALSE)</f>
        <v>10000620</v>
      </c>
      <c r="D5953">
        <v>11990803</v>
      </c>
      <c r="E5953" t="s">
        <v>515</v>
      </c>
      <c r="F5953">
        <v>1</v>
      </c>
      <c r="G5953">
        <v>0</v>
      </c>
      <c r="H5953" t="s">
        <v>23</v>
      </c>
      <c r="I5953" t="s">
        <v>23</v>
      </c>
      <c r="J5953" t="s">
        <v>23</v>
      </c>
    </row>
    <row r="5954" spans="1:10" x14ac:dyDescent="0.15">
      <c r="A5954" t="s">
        <v>575</v>
      </c>
      <c r="C5954" t="str">
        <f>VLOOKUP(A5954,装配单主表!A:B,2,FALSE)</f>
        <v>10000621</v>
      </c>
      <c r="D5954">
        <v>11990777</v>
      </c>
      <c r="E5954" t="s">
        <v>2947</v>
      </c>
      <c r="F5954">
        <v>1</v>
      </c>
      <c r="G5954">
        <v>0</v>
      </c>
      <c r="H5954" t="s">
        <v>23</v>
      </c>
      <c r="I5954" t="s">
        <v>23</v>
      </c>
      <c r="J5954" t="s">
        <v>23</v>
      </c>
    </row>
    <row r="5955" spans="1:10" x14ac:dyDescent="0.15">
      <c r="A5955" t="s">
        <v>575</v>
      </c>
      <c r="C5955" t="str">
        <f>VLOOKUP(A5955,装配单主表!A:B,2,FALSE)</f>
        <v>10000621</v>
      </c>
      <c r="D5955">
        <v>11990778</v>
      </c>
      <c r="E5955" t="s">
        <v>2948</v>
      </c>
      <c r="F5955">
        <v>1</v>
      </c>
      <c r="G5955">
        <v>0</v>
      </c>
      <c r="H5955" t="s">
        <v>23</v>
      </c>
      <c r="I5955" t="s">
        <v>23</v>
      </c>
      <c r="J5955" t="s">
        <v>23</v>
      </c>
    </row>
    <row r="5956" spans="1:10" x14ac:dyDescent="0.15">
      <c r="A5956" t="s">
        <v>575</v>
      </c>
      <c r="C5956" t="str">
        <f>VLOOKUP(A5956,装配单主表!A:B,2,FALSE)</f>
        <v>10000621</v>
      </c>
      <c r="D5956">
        <v>11990779</v>
      </c>
      <c r="E5956" t="s">
        <v>2949</v>
      </c>
      <c r="F5956">
        <v>1</v>
      </c>
      <c r="G5956">
        <v>0</v>
      </c>
      <c r="H5956" t="s">
        <v>23</v>
      </c>
      <c r="I5956" t="s">
        <v>23</v>
      </c>
      <c r="J5956" t="s">
        <v>23</v>
      </c>
    </row>
    <row r="5957" spans="1:10" x14ac:dyDescent="0.15">
      <c r="A5957" t="s">
        <v>575</v>
      </c>
      <c r="C5957" t="str">
        <f>VLOOKUP(A5957,装配单主表!A:B,2,FALSE)</f>
        <v>10000621</v>
      </c>
      <c r="D5957">
        <v>11990691</v>
      </c>
      <c r="E5957" t="s">
        <v>2946</v>
      </c>
      <c r="F5957">
        <v>1</v>
      </c>
      <c r="G5957">
        <v>0</v>
      </c>
      <c r="H5957" t="s">
        <v>23</v>
      </c>
      <c r="I5957" t="s">
        <v>23</v>
      </c>
      <c r="J5957" t="s">
        <v>23</v>
      </c>
    </row>
    <row r="5958" spans="1:10" x14ac:dyDescent="0.15">
      <c r="A5958" t="s">
        <v>575</v>
      </c>
      <c r="C5958" t="str">
        <f>VLOOKUP(A5958,装配单主表!A:B,2,FALSE)</f>
        <v>10000621</v>
      </c>
      <c r="D5958">
        <v>11990690</v>
      </c>
      <c r="E5958" t="s">
        <v>2945</v>
      </c>
      <c r="F5958">
        <v>1</v>
      </c>
      <c r="G5958">
        <v>0</v>
      </c>
      <c r="H5958" t="s">
        <v>23</v>
      </c>
      <c r="I5958" t="s">
        <v>23</v>
      </c>
      <c r="J5958" t="s">
        <v>23</v>
      </c>
    </row>
    <row r="5959" spans="1:10" x14ac:dyDescent="0.15">
      <c r="A5959" t="s">
        <v>575</v>
      </c>
      <c r="C5959" t="str">
        <f>VLOOKUP(A5959,装配单主表!A:B,2,FALSE)</f>
        <v>10000621</v>
      </c>
      <c r="D5959">
        <v>11990687</v>
      </c>
      <c r="E5959" t="s">
        <v>2942</v>
      </c>
      <c r="F5959">
        <v>1</v>
      </c>
      <c r="G5959">
        <v>0</v>
      </c>
      <c r="H5959" t="s">
        <v>23</v>
      </c>
      <c r="I5959" t="s">
        <v>23</v>
      </c>
      <c r="J5959" t="s">
        <v>23</v>
      </c>
    </row>
    <row r="5960" spans="1:10" x14ac:dyDescent="0.15">
      <c r="A5960" t="s">
        <v>575</v>
      </c>
      <c r="C5960" t="str">
        <f>VLOOKUP(A5960,装配单主表!A:B,2,FALSE)</f>
        <v>10000621</v>
      </c>
      <c r="D5960">
        <v>11990644</v>
      </c>
      <c r="E5960" t="s">
        <v>174</v>
      </c>
      <c r="F5960">
        <v>1</v>
      </c>
      <c r="G5960">
        <v>0</v>
      </c>
      <c r="H5960" t="s">
        <v>23</v>
      </c>
      <c r="I5960" t="s">
        <v>23</v>
      </c>
      <c r="J5960" t="s">
        <v>23</v>
      </c>
    </row>
    <row r="5961" spans="1:10" x14ac:dyDescent="0.15">
      <c r="A5961" t="s">
        <v>518</v>
      </c>
      <c r="C5961" t="str">
        <f>VLOOKUP(A5961,装配单主表!A:B,2,FALSE)</f>
        <v>10000622</v>
      </c>
      <c r="D5961">
        <v>11990641</v>
      </c>
      <c r="E5961" t="s">
        <v>178</v>
      </c>
      <c r="F5961">
        <v>1</v>
      </c>
      <c r="G5961">
        <v>0</v>
      </c>
      <c r="H5961" t="s">
        <v>23</v>
      </c>
      <c r="I5961" t="s">
        <v>23</v>
      </c>
      <c r="J5961" t="s">
        <v>23</v>
      </c>
    </row>
    <row r="5962" spans="1:10" x14ac:dyDescent="0.15">
      <c r="A5962" t="s">
        <v>518</v>
      </c>
      <c r="C5962" t="str">
        <f>VLOOKUP(A5962,装配单主表!A:B,2,FALSE)</f>
        <v>10000622</v>
      </c>
      <c r="D5962">
        <v>11990687</v>
      </c>
      <c r="E5962" t="s">
        <v>2942</v>
      </c>
      <c r="F5962">
        <v>1</v>
      </c>
      <c r="G5962">
        <v>0</v>
      </c>
      <c r="H5962" t="s">
        <v>23</v>
      </c>
      <c r="I5962" t="s">
        <v>23</v>
      </c>
      <c r="J5962" t="s">
        <v>23</v>
      </c>
    </row>
    <row r="5963" spans="1:10" x14ac:dyDescent="0.15">
      <c r="A5963" t="s">
        <v>518</v>
      </c>
      <c r="C5963" t="str">
        <f>VLOOKUP(A5963,装配单主表!A:B,2,FALSE)</f>
        <v>10000622</v>
      </c>
      <c r="D5963">
        <v>11990690</v>
      </c>
      <c r="E5963" t="s">
        <v>2945</v>
      </c>
      <c r="F5963">
        <v>1</v>
      </c>
      <c r="G5963">
        <v>0</v>
      </c>
      <c r="H5963" t="s">
        <v>23</v>
      </c>
      <c r="I5963" t="s">
        <v>23</v>
      </c>
      <c r="J5963" t="s">
        <v>23</v>
      </c>
    </row>
    <row r="5964" spans="1:10" x14ac:dyDescent="0.15">
      <c r="A5964" t="s">
        <v>518</v>
      </c>
      <c r="C5964" t="str">
        <f>VLOOKUP(A5964,装配单主表!A:B,2,FALSE)</f>
        <v>10000622</v>
      </c>
      <c r="D5964">
        <v>11990691</v>
      </c>
      <c r="E5964" t="s">
        <v>2946</v>
      </c>
      <c r="F5964">
        <v>1</v>
      </c>
      <c r="G5964">
        <v>0</v>
      </c>
      <c r="H5964" t="s">
        <v>23</v>
      </c>
      <c r="I5964" t="s">
        <v>23</v>
      </c>
      <c r="J5964" t="s">
        <v>23</v>
      </c>
    </row>
    <row r="5965" spans="1:10" x14ac:dyDescent="0.15">
      <c r="A5965" t="s">
        <v>518</v>
      </c>
      <c r="C5965" t="str">
        <f>VLOOKUP(A5965,装配单主表!A:B,2,FALSE)</f>
        <v>10000622</v>
      </c>
      <c r="D5965">
        <v>11990779</v>
      </c>
      <c r="E5965" t="s">
        <v>2949</v>
      </c>
      <c r="F5965">
        <v>1</v>
      </c>
      <c r="G5965">
        <v>0</v>
      </c>
      <c r="H5965" t="s">
        <v>23</v>
      </c>
      <c r="I5965" t="s">
        <v>23</v>
      </c>
      <c r="J5965" t="s">
        <v>23</v>
      </c>
    </row>
    <row r="5966" spans="1:10" x14ac:dyDescent="0.15">
      <c r="A5966" t="s">
        <v>518</v>
      </c>
      <c r="C5966" t="str">
        <f>VLOOKUP(A5966,装配单主表!A:B,2,FALSE)</f>
        <v>10000622</v>
      </c>
      <c r="D5966">
        <v>11990778</v>
      </c>
      <c r="E5966" t="s">
        <v>2948</v>
      </c>
      <c r="F5966">
        <v>1</v>
      </c>
      <c r="G5966">
        <v>0</v>
      </c>
      <c r="H5966" t="s">
        <v>23</v>
      </c>
      <c r="I5966" t="s">
        <v>23</v>
      </c>
      <c r="J5966" t="s">
        <v>23</v>
      </c>
    </row>
    <row r="5967" spans="1:10" x14ac:dyDescent="0.15">
      <c r="A5967" t="s">
        <v>518</v>
      </c>
      <c r="C5967" t="str">
        <f>VLOOKUP(A5967,装配单主表!A:B,2,FALSE)</f>
        <v>10000622</v>
      </c>
      <c r="D5967">
        <v>11990777</v>
      </c>
      <c r="E5967" t="s">
        <v>2947</v>
      </c>
      <c r="F5967">
        <v>1</v>
      </c>
      <c r="G5967">
        <v>0</v>
      </c>
      <c r="H5967" t="s">
        <v>23</v>
      </c>
      <c r="I5967" t="s">
        <v>23</v>
      </c>
      <c r="J5967" t="s">
        <v>23</v>
      </c>
    </row>
    <row r="5968" spans="1:10" x14ac:dyDescent="0.15">
      <c r="A5968" t="s">
        <v>519</v>
      </c>
      <c r="C5968" t="str">
        <f>VLOOKUP(A5968,装配单主表!A:B,2,FALSE)</f>
        <v>10000623</v>
      </c>
      <c r="D5968">
        <v>11990777</v>
      </c>
      <c r="E5968" t="s">
        <v>2947</v>
      </c>
      <c r="F5968">
        <v>1</v>
      </c>
      <c r="G5968">
        <v>0</v>
      </c>
      <c r="H5968" t="s">
        <v>23</v>
      </c>
      <c r="I5968" t="s">
        <v>23</v>
      </c>
      <c r="J5968" t="s">
        <v>23</v>
      </c>
    </row>
    <row r="5969" spans="1:10" x14ac:dyDescent="0.15">
      <c r="A5969" t="s">
        <v>519</v>
      </c>
      <c r="C5969" t="str">
        <f>VLOOKUP(A5969,装配单主表!A:B,2,FALSE)</f>
        <v>10000623</v>
      </c>
      <c r="D5969">
        <v>11990778</v>
      </c>
      <c r="E5969" t="s">
        <v>2948</v>
      </c>
      <c r="F5969">
        <v>1</v>
      </c>
      <c r="G5969">
        <v>0</v>
      </c>
      <c r="H5969" t="s">
        <v>23</v>
      </c>
      <c r="I5969" t="s">
        <v>23</v>
      </c>
      <c r="J5969" t="s">
        <v>23</v>
      </c>
    </row>
    <row r="5970" spans="1:10" x14ac:dyDescent="0.15">
      <c r="A5970" t="s">
        <v>519</v>
      </c>
      <c r="C5970" t="str">
        <f>VLOOKUP(A5970,装配单主表!A:B,2,FALSE)</f>
        <v>10000623</v>
      </c>
      <c r="D5970">
        <v>11990779</v>
      </c>
      <c r="E5970" t="s">
        <v>2949</v>
      </c>
      <c r="F5970">
        <v>1</v>
      </c>
      <c r="G5970">
        <v>0</v>
      </c>
      <c r="H5970" t="s">
        <v>23</v>
      </c>
      <c r="I5970" t="s">
        <v>23</v>
      </c>
      <c r="J5970" t="s">
        <v>23</v>
      </c>
    </row>
    <row r="5971" spans="1:10" x14ac:dyDescent="0.15">
      <c r="A5971" t="s">
        <v>519</v>
      </c>
      <c r="C5971" t="str">
        <f>VLOOKUP(A5971,装配单主表!A:B,2,FALSE)</f>
        <v>10000623</v>
      </c>
      <c r="D5971">
        <v>11990691</v>
      </c>
      <c r="E5971" t="s">
        <v>2946</v>
      </c>
      <c r="F5971">
        <v>1</v>
      </c>
      <c r="G5971">
        <v>0</v>
      </c>
      <c r="H5971" t="s">
        <v>23</v>
      </c>
      <c r="I5971" t="s">
        <v>23</v>
      </c>
      <c r="J5971" t="s">
        <v>23</v>
      </c>
    </row>
    <row r="5972" spans="1:10" x14ac:dyDescent="0.15">
      <c r="A5972" t="s">
        <v>519</v>
      </c>
      <c r="C5972" t="str">
        <f>VLOOKUP(A5972,装配单主表!A:B,2,FALSE)</f>
        <v>10000623</v>
      </c>
      <c r="D5972">
        <v>11990690</v>
      </c>
      <c r="E5972" t="s">
        <v>2945</v>
      </c>
      <c r="F5972">
        <v>1</v>
      </c>
      <c r="G5972">
        <v>0</v>
      </c>
      <c r="H5972" t="s">
        <v>23</v>
      </c>
      <c r="I5972" t="s">
        <v>23</v>
      </c>
      <c r="J5972" t="s">
        <v>23</v>
      </c>
    </row>
    <row r="5973" spans="1:10" x14ac:dyDescent="0.15">
      <c r="A5973" t="s">
        <v>519</v>
      </c>
      <c r="C5973" t="str">
        <f>VLOOKUP(A5973,装配单主表!A:B,2,FALSE)</f>
        <v>10000623</v>
      </c>
      <c r="D5973">
        <v>11990687</v>
      </c>
      <c r="E5973" t="s">
        <v>2942</v>
      </c>
      <c r="F5973">
        <v>1</v>
      </c>
      <c r="G5973">
        <v>0</v>
      </c>
      <c r="H5973" t="s">
        <v>23</v>
      </c>
      <c r="I5973" t="s">
        <v>23</v>
      </c>
      <c r="J5973" t="s">
        <v>23</v>
      </c>
    </row>
    <row r="5974" spans="1:10" x14ac:dyDescent="0.15">
      <c r="A5974" t="s">
        <v>519</v>
      </c>
      <c r="C5974" t="str">
        <f>VLOOKUP(A5974,装配单主表!A:B,2,FALSE)</f>
        <v>10000623</v>
      </c>
      <c r="D5974">
        <v>11990639</v>
      </c>
      <c r="E5974" t="s">
        <v>152</v>
      </c>
      <c r="F5974">
        <v>1</v>
      </c>
      <c r="G5974">
        <v>0</v>
      </c>
      <c r="H5974" t="s">
        <v>23</v>
      </c>
      <c r="I5974" t="s">
        <v>23</v>
      </c>
      <c r="J5974" t="s">
        <v>23</v>
      </c>
    </row>
    <row r="5975" spans="1:10" x14ac:dyDescent="0.15">
      <c r="A5975" t="s">
        <v>520</v>
      </c>
      <c r="C5975" t="str">
        <f>VLOOKUP(A5975,装配单主表!A:B,2,FALSE)</f>
        <v>10000624</v>
      </c>
      <c r="D5975">
        <v>11990687</v>
      </c>
      <c r="E5975" t="s">
        <v>2942</v>
      </c>
      <c r="F5975">
        <v>1</v>
      </c>
      <c r="G5975">
        <v>0</v>
      </c>
      <c r="H5975" t="s">
        <v>23</v>
      </c>
      <c r="I5975" t="s">
        <v>23</v>
      </c>
      <c r="J5975" t="s">
        <v>23</v>
      </c>
    </row>
    <row r="5976" spans="1:10" x14ac:dyDescent="0.15">
      <c r="A5976" t="s">
        <v>520</v>
      </c>
      <c r="C5976" t="str">
        <f>VLOOKUP(A5976,装配单主表!A:B,2,FALSE)</f>
        <v>10000624</v>
      </c>
      <c r="D5976">
        <v>11990642</v>
      </c>
      <c r="E5976" t="s">
        <v>159</v>
      </c>
      <c r="F5976">
        <v>1</v>
      </c>
      <c r="G5976">
        <v>0</v>
      </c>
      <c r="H5976" t="s">
        <v>23</v>
      </c>
      <c r="I5976" t="s">
        <v>23</v>
      </c>
      <c r="J5976" t="s">
        <v>23</v>
      </c>
    </row>
    <row r="5977" spans="1:10" x14ac:dyDescent="0.15">
      <c r="A5977" t="s">
        <v>520</v>
      </c>
      <c r="C5977" t="str">
        <f>VLOOKUP(A5977,装配单主表!A:B,2,FALSE)</f>
        <v>10000624</v>
      </c>
      <c r="D5977">
        <v>11990690</v>
      </c>
      <c r="E5977" t="s">
        <v>2945</v>
      </c>
      <c r="F5977">
        <v>1</v>
      </c>
      <c r="G5977">
        <v>0</v>
      </c>
      <c r="H5977" t="s">
        <v>23</v>
      </c>
      <c r="I5977" t="s">
        <v>23</v>
      </c>
      <c r="J5977" t="s">
        <v>23</v>
      </c>
    </row>
    <row r="5978" spans="1:10" x14ac:dyDescent="0.15">
      <c r="A5978" t="s">
        <v>520</v>
      </c>
      <c r="C5978" t="str">
        <f>VLOOKUP(A5978,装配单主表!A:B,2,FALSE)</f>
        <v>10000624</v>
      </c>
      <c r="D5978">
        <v>11990691</v>
      </c>
      <c r="E5978" t="s">
        <v>2946</v>
      </c>
      <c r="F5978">
        <v>1</v>
      </c>
      <c r="G5978">
        <v>0</v>
      </c>
      <c r="H5978" t="s">
        <v>23</v>
      </c>
      <c r="I5978" t="s">
        <v>23</v>
      </c>
      <c r="J5978" t="s">
        <v>23</v>
      </c>
    </row>
    <row r="5979" spans="1:10" x14ac:dyDescent="0.15">
      <c r="A5979" t="s">
        <v>520</v>
      </c>
      <c r="C5979" t="str">
        <f>VLOOKUP(A5979,装配单主表!A:B,2,FALSE)</f>
        <v>10000624</v>
      </c>
      <c r="D5979">
        <v>11990779</v>
      </c>
      <c r="E5979" t="s">
        <v>2949</v>
      </c>
      <c r="F5979">
        <v>1</v>
      </c>
      <c r="G5979">
        <v>0</v>
      </c>
      <c r="H5979" t="s">
        <v>23</v>
      </c>
      <c r="I5979" t="s">
        <v>23</v>
      </c>
      <c r="J5979" t="s">
        <v>23</v>
      </c>
    </row>
    <row r="5980" spans="1:10" x14ac:dyDescent="0.15">
      <c r="A5980" t="s">
        <v>520</v>
      </c>
      <c r="C5980" t="str">
        <f>VLOOKUP(A5980,装配单主表!A:B,2,FALSE)</f>
        <v>10000624</v>
      </c>
      <c r="D5980">
        <v>11990778</v>
      </c>
      <c r="E5980" t="s">
        <v>2948</v>
      </c>
      <c r="F5980">
        <v>1</v>
      </c>
      <c r="G5980">
        <v>0</v>
      </c>
      <c r="H5980" t="s">
        <v>23</v>
      </c>
      <c r="I5980" t="s">
        <v>23</v>
      </c>
      <c r="J5980" t="s">
        <v>23</v>
      </c>
    </row>
    <row r="5981" spans="1:10" x14ac:dyDescent="0.15">
      <c r="A5981" t="s">
        <v>520</v>
      </c>
      <c r="C5981" t="str">
        <f>VLOOKUP(A5981,装配单主表!A:B,2,FALSE)</f>
        <v>10000624</v>
      </c>
      <c r="D5981">
        <v>11990777</v>
      </c>
      <c r="E5981" t="s">
        <v>2947</v>
      </c>
      <c r="F5981">
        <v>1</v>
      </c>
      <c r="G5981">
        <v>0</v>
      </c>
      <c r="H5981" t="s">
        <v>23</v>
      </c>
      <c r="I5981" t="s">
        <v>23</v>
      </c>
      <c r="J5981" t="s">
        <v>23</v>
      </c>
    </row>
    <row r="5982" spans="1:10" x14ac:dyDescent="0.15">
      <c r="A5982" t="s">
        <v>521</v>
      </c>
      <c r="C5982" t="str">
        <f>VLOOKUP(A5982,装配单主表!A:B,2,FALSE)</f>
        <v>10000625</v>
      </c>
      <c r="D5982">
        <v>11990777</v>
      </c>
      <c r="E5982" t="s">
        <v>2947</v>
      </c>
      <c r="F5982">
        <v>1</v>
      </c>
      <c r="G5982">
        <v>0</v>
      </c>
      <c r="H5982" t="s">
        <v>23</v>
      </c>
      <c r="I5982" t="s">
        <v>23</v>
      </c>
      <c r="J5982" t="s">
        <v>23</v>
      </c>
    </row>
    <row r="5983" spans="1:10" x14ac:dyDescent="0.15">
      <c r="A5983" t="s">
        <v>521</v>
      </c>
      <c r="C5983" t="str">
        <f>VLOOKUP(A5983,装配单主表!A:B,2,FALSE)</f>
        <v>10000625</v>
      </c>
      <c r="D5983">
        <v>11990778</v>
      </c>
      <c r="E5983" t="s">
        <v>2948</v>
      </c>
      <c r="F5983">
        <v>1</v>
      </c>
      <c r="G5983">
        <v>0</v>
      </c>
      <c r="H5983" t="s">
        <v>23</v>
      </c>
      <c r="I5983" t="s">
        <v>23</v>
      </c>
      <c r="J5983" t="s">
        <v>23</v>
      </c>
    </row>
    <row r="5984" spans="1:10" x14ac:dyDescent="0.15">
      <c r="A5984" t="s">
        <v>521</v>
      </c>
      <c r="C5984" t="str">
        <f>VLOOKUP(A5984,装配单主表!A:B,2,FALSE)</f>
        <v>10000625</v>
      </c>
      <c r="D5984">
        <v>11990779</v>
      </c>
      <c r="E5984" t="s">
        <v>2949</v>
      </c>
      <c r="F5984">
        <v>1</v>
      </c>
      <c r="G5984">
        <v>0</v>
      </c>
      <c r="H5984" t="s">
        <v>23</v>
      </c>
      <c r="I5984" t="s">
        <v>23</v>
      </c>
      <c r="J5984" t="s">
        <v>23</v>
      </c>
    </row>
    <row r="5985" spans="1:10" x14ac:dyDescent="0.15">
      <c r="A5985" t="s">
        <v>521</v>
      </c>
      <c r="C5985" t="str">
        <f>VLOOKUP(A5985,装配单主表!A:B,2,FALSE)</f>
        <v>10000625</v>
      </c>
      <c r="D5985">
        <v>11990691</v>
      </c>
      <c r="E5985" t="s">
        <v>2946</v>
      </c>
      <c r="F5985">
        <v>1</v>
      </c>
      <c r="G5985">
        <v>0</v>
      </c>
      <c r="H5985" t="s">
        <v>23</v>
      </c>
      <c r="I5985" t="s">
        <v>23</v>
      </c>
      <c r="J5985" t="s">
        <v>23</v>
      </c>
    </row>
    <row r="5986" spans="1:10" x14ac:dyDescent="0.15">
      <c r="A5986" t="s">
        <v>521</v>
      </c>
      <c r="C5986" t="str">
        <f>VLOOKUP(A5986,装配单主表!A:B,2,FALSE)</f>
        <v>10000625</v>
      </c>
      <c r="D5986">
        <v>11990690</v>
      </c>
      <c r="E5986" t="s">
        <v>2945</v>
      </c>
      <c r="F5986">
        <v>1</v>
      </c>
      <c r="G5986">
        <v>0</v>
      </c>
      <c r="H5986" t="s">
        <v>23</v>
      </c>
      <c r="I5986" t="s">
        <v>23</v>
      </c>
      <c r="J5986" t="s">
        <v>23</v>
      </c>
    </row>
    <row r="5987" spans="1:10" x14ac:dyDescent="0.15">
      <c r="A5987" t="s">
        <v>521</v>
      </c>
      <c r="C5987" t="str">
        <f>VLOOKUP(A5987,装配单主表!A:B,2,FALSE)</f>
        <v>10000625</v>
      </c>
      <c r="D5987">
        <v>11990687</v>
      </c>
      <c r="E5987" t="s">
        <v>2942</v>
      </c>
      <c r="F5987">
        <v>1</v>
      </c>
      <c r="G5987">
        <v>0</v>
      </c>
      <c r="H5987" t="s">
        <v>23</v>
      </c>
      <c r="I5987" t="s">
        <v>23</v>
      </c>
      <c r="J5987" t="s">
        <v>23</v>
      </c>
    </row>
    <row r="5988" spans="1:10" x14ac:dyDescent="0.15">
      <c r="A5988" t="s">
        <v>521</v>
      </c>
      <c r="C5988" t="str">
        <f>VLOOKUP(A5988,装配单主表!A:B,2,FALSE)</f>
        <v>10000625</v>
      </c>
      <c r="D5988">
        <v>11990637</v>
      </c>
      <c r="E5988" t="s">
        <v>162</v>
      </c>
      <c r="F5988">
        <v>1</v>
      </c>
      <c r="G5988">
        <v>0</v>
      </c>
      <c r="H5988" t="s">
        <v>23</v>
      </c>
      <c r="I5988" t="s">
        <v>23</v>
      </c>
      <c r="J5988" t="s">
        <v>23</v>
      </c>
    </row>
    <row r="5989" spans="1:10" x14ac:dyDescent="0.15">
      <c r="A5989" t="s">
        <v>522</v>
      </c>
      <c r="C5989" t="str">
        <f>VLOOKUP(A5989,装配单主表!A:B,2,FALSE)</f>
        <v>10000626</v>
      </c>
      <c r="D5989">
        <v>11990687</v>
      </c>
      <c r="E5989" t="s">
        <v>2942</v>
      </c>
      <c r="F5989">
        <v>1</v>
      </c>
      <c r="G5989">
        <v>0</v>
      </c>
      <c r="H5989" t="s">
        <v>23</v>
      </c>
      <c r="I5989" t="s">
        <v>23</v>
      </c>
      <c r="J5989" t="s">
        <v>23</v>
      </c>
    </row>
    <row r="5990" spans="1:10" x14ac:dyDescent="0.15">
      <c r="A5990" t="s">
        <v>522</v>
      </c>
      <c r="C5990" t="str">
        <f>VLOOKUP(A5990,装配单主表!A:B,2,FALSE)</f>
        <v>10000626</v>
      </c>
      <c r="D5990">
        <v>11990643</v>
      </c>
      <c r="E5990" t="s">
        <v>165</v>
      </c>
      <c r="F5990">
        <v>1</v>
      </c>
      <c r="G5990">
        <v>0</v>
      </c>
      <c r="H5990" t="s">
        <v>23</v>
      </c>
      <c r="I5990" t="s">
        <v>23</v>
      </c>
      <c r="J5990" t="s">
        <v>23</v>
      </c>
    </row>
    <row r="5991" spans="1:10" x14ac:dyDescent="0.15">
      <c r="A5991" t="s">
        <v>522</v>
      </c>
      <c r="C5991" t="str">
        <f>VLOOKUP(A5991,装配单主表!A:B,2,FALSE)</f>
        <v>10000626</v>
      </c>
      <c r="D5991">
        <v>11990690</v>
      </c>
      <c r="E5991" t="s">
        <v>2945</v>
      </c>
      <c r="F5991">
        <v>1</v>
      </c>
      <c r="G5991">
        <v>0</v>
      </c>
      <c r="H5991" t="s">
        <v>23</v>
      </c>
      <c r="I5991" t="s">
        <v>23</v>
      </c>
      <c r="J5991" t="s">
        <v>23</v>
      </c>
    </row>
    <row r="5992" spans="1:10" x14ac:dyDescent="0.15">
      <c r="A5992" t="s">
        <v>522</v>
      </c>
      <c r="C5992" t="str">
        <f>VLOOKUP(A5992,装配单主表!A:B,2,FALSE)</f>
        <v>10000626</v>
      </c>
      <c r="D5992">
        <v>11990691</v>
      </c>
      <c r="E5992" t="s">
        <v>2946</v>
      </c>
      <c r="F5992">
        <v>1</v>
      </c>
      <c r="G5992">
        <v>0</v>
      </c>
      <c r="H5992" t="s">
        <v>23</v>
      </c>
      <c r="I5992" t="s">
        <v>23</v>
      </c>
      <c r="J5992" t="s">
        <v>23</v>
      </c>
    </row>
    <row r="5993" spans="1:10" x14ac:dyDescent="0.15">
      <c r="A5993" t="s">
        <v>522</v>
      </c>
      <c r="C5993" t="str">
        <f>VLOOKUP(A5993,装配单主表!A:B,2,FALSE)</f>
        <v>10000626</v>
      </c>
      <c r="D5993">
        <v>11990779</v>
      </c>
      <c r="E5993" t="s">
        <v>2949</v>
      </c>
      <c r="F5993">
        <v>1</v>
      </c>
      <c r="G5993">
        <v>0</v>
      </c>
      <c r="H5993" t="s">
        <v>23</v>
      </c>
      <c r="I5993" t="s">
        <v>23</v>
      </c>
      <c r="J5993" t="s">
        <v>23</v>
      </c>
    </row>
    <row r="5994" spans="1:10" x14ac:dyDescent="0.15">
      <c r="A5994" t="s">
        <v>522</v>
      </c>
      <c r="C5994" t="str">
        <f>VLOOKUP(A5994,装配单主表!A:B,2,FALSE)</f>
        <v>10000626</v>
      </c>
      <c r="D5994">
        <v>11990778</v>
      </c>
      <c r="E5994" t="s">
        <v>2948</v>
      </c>
      <c r="F5994">
        <v>1</v>
      </c>
      <c r="G5994">
        <v>0</v>
      </c>
      <c r="H5994" t="s">
        <v>23</v>
      </c>
      <c r="I5994" t="s">
        <v>23</v>
      </c>
      <c r="J5994" t="s">
        <v>23</v>
      </c>
    </row>
    <row r="5995" spans="1:10" x14ac:dyDescent="0.15">
      <c r="A5995" t="s">
        <v>522</v>
      </c>
      <c r="C5995" t="str">
        <f>VLOOKUP(A5995,装配单主表!A:B,2,FALSE)</f>
        <v>10000626</v>
      </c>
      <c r="D5995">
        <v>11990777</v>
      </c>
      <c r="E5995" t="s">
        <v>2947</v>
      </c>
      <c r="F5995">
        <v>1</v>
      </c>
      <c r="G5995">
        <v>0</v>
      </c>
      <c r="H5995" t="s">
        <v>23</v>
      </c>
      <c r="I5995" t="s">
        <v>23</v>
      </c>
      <c r="J5995" t="s">
        <v>23</v>
      </c>
    </row>
    <row r="5996" spans="1:10" x14ac:dyDescent="0.15">
      <c r="A5996" t="s">
        <v>576</v>
      </c>
      <c r="C5996" t="str">
        <f>VLOOKUP(A5996,装配单主表!A:B,2,FALSE)</f>
        <v>10000627</v>
      </c>
      <c r="D5996">
        <v>11990777</v>
      </c>
      <c r="E5996" t="s">
        <v>2947</v>
      </c>
      <c r="F5996">
        <v>1</v>
      </c>
      <c r="G5996">
        <v>0</v>
      </c>
      <c r="H5996" t="s">
        <v>23</v>
      </c>
      <c r="I5996" t="s">
        <v>23</v>
      </c>
      <c r="J5996" t="s">
        <v>23</v>
      </c>
    </row>
    <row r="5997" spans="1:10" x14ac:dyDescent="0.15">
      <c r="A5997" t="s">
        <v>576</v>
      </c>
      <c r="C5997" t="str">
        <f>VLOOKUP(A5997,装配单主表!A:B,2,FALSE)</f>
        <v>10000627</v>
      </c>
      <c r="D5997">
        <v>11990778</v>
      </c>
      <c r="E5997" t="s">
        <v>2948</v>
      </c>
      <c r="F5997">
        <v>1</v>
      </c>
      <c r="G5997">
        <v>0</v>
      </c>
      <c r="H5997" t="s">
        <v>23</v>
      </c>
      <c r="I5997" t="s">
        <v>23</v>
      </c>
      <c r="J5997" t="s">
        <v>23</v>
      </c>
    </row>
    <row r="5998" spans="1:10" x14ac:dyDescent="0.15">
      <c r="A5998" t="s">
        <v>576</v>
      </c>
      <c r="C5998" t="str">
        <f>VLOOKUP(A5998,装配单主表!A:B,2,FALSE)</f>
        <v>10000627</v>
      </c>
      <c r="D5998">
        <v>11990780</v>
      </c>
      <c r="E5998" t="s">
        <v>2950</v>
      </c>
      <c r="F5998">
        <v>1</v>
      </c>
      <c r="G5998">
        <v>0</v>
      </c>
      <c r="H5998" t="s">
        <v>23</v>
      </c>
      <c r="I5998" t="s">
        <v>23</v>
      </c>
      <c r="J5998" t="s">
        <v>23</v>
      </c>
    </row>
    <row r="5999" spans="1:10" x14ac:dyDescent="0.15">
      <c r="A5999" t="s">
        <v>576</v>
      </c>
      <c r="C5999" t="str">
        <f>VLOOKUP(A5999,装配单主表!A:B,2,FALSE)</f>
        <v>10000627</v>
      </c>
      <c r="D5999">
        <v>11990691</v>
      </c>
      <c r="E5999" t="s">
        <v>2946</v>
      </c>
      <c r="F5999">
        <v>1</v>
      </c>
      <c r="G5999">
        <v>0</v>
      </c>
      <c r="H5999" t="s">
        <v>23</v>
      </c>
      <c r="I5999" t="s">
        <v>23</v>
      </c>
      <c r="J5999" t="s">
        <v>23</v>
      </c>
    </row>
    <row r="6000" spans="1:10" x14ac:dyDescent="0.15">
      <c r="A6000" t="s">
        <v>576</v>
      </c>
      <c r="C6000" t="str">
        <f>VLOOKUP(A6000,装配单主表!A:B,2,FALSE)</f>
        <v>10000627</v>
      </c>
      <c r="D6000">
        <v>11990690</v>
      </c>
      <c r="E6000" t="s">
        <v>2945</v>
      </c>
      <c r="F6000">
        <v>1</v>
      </c>
      <c r="G6000">
        <v>0</v>
      </c>
      <c r="H6000" t="s">
        <v>23</v>
      </c>
      <c r="I6000" t="s">
        <v>23</v>
      </c>
      <c r="J6000" t="s">
        <v>23</v>
      </c>
    </row>
    <row r="6001" spans="1:10" x14ac:dyDescent="0.15">
      <c r="A6001" t="s">
        <v>576</v>
      </c>
      <c r="C6001" t="str">
        <f>VLOOKUP(A6001,装配单主表!A:B,2,FALSE)</f>
        <v>10000627</v>
      </c>
      <c r="D6001">
        <v>11990642</v>
      </c>
      <c r="E6001" t="s">
        <v>159</v>
      </c>
      <c r="F6001">
        <v>1</v>
      </c>
      <c r="G6001">
        <v>0</v>
      </c>
      <c r="H6001" t="s">
        <v>23</v>
      </c>
      <c r="I6001" t="s">
        <v>23</v>
      </c>
      <c r="J6001" t="s">
        <v>23</v>
      </c>
    </row>
    <row r="6002" spans="1:10" x14ac:dyDescent="0.15">
      <c r="A6002" t="s">
        <v>576</v>
      </c>
      <c r="C6002" t="str">
        <f>VLOOKUP(A6002,装配单主表!A:B,2,FALSE)</f>
        <v>10000627</v>
      </c>
      <c r="D6002">
        <v>11990687</v>
      </c>
      <c r="E6002" t="s">
        <v>2942</v>
      </c>
      <c r="F6002">
        <v>1</v>
      </c>
      <c r="G6002">
        <v>0</v>
      </c>
      <c r="H6002" t="s">
        <v>23</v>
      </c>
      <c r="I6002" t="s">
        <v>23</v>
      </c>
      <c r="J6002" t="s">
        <v>23</v>
      </c>
    </row>
    <row r="6003" spans="1:10" x14ac:dyDescent="0.15">
      <c r="A6003" t="s">
        <v>577</v>
      </c>
      <c r="C6003" t="str">
        <f>VLOOKUP(A6003,装配单主表!A:B,2,FALSE)</f>
        <v>10000628</v>
      </c>
      <c r="D6003">
        <v>11990687</v>
      </c>
      <c r="E6003" t="s">
        <v>2942</v>
      </c>
      <c r="F6003">
        <v>1</v>
      </c>
      <c r="G6003">
        <v>0</v>
      </c>
      <c r="H6003" t="s">
        <v>23</v>
      </c>
      <c r="I6003" t="s">
        <v>23</v>
      </c>
      <c r="J6003" t="s">
        <v>23</v>
      </c>
    </row>
    <row r="6004" spans="1:10" x14ac:dyDescent="0.15">
      <c r="A6004" t="s">
        <v>577</v>
      </c>
      <c r="C6004" t="str">
        <f>VLOOKUP(A6004,装配单主表!A:B,2,FALSE)</f>
        <v>10000628</v>
      </c>
      <c r="D6004">
        <v>11990637</v>
      </c>
      <c r="E6004" t="s">
        <v>162</v>
      </c>
      <c r="F6004">
        <v>1</v>
      </c>
      <c r="G6004">
        <v>0</v>
      </c>
      <c r="H6004" t="s">
        <v>23</v>
      </c>
      <c r="I6004" t="s">
        <v>23</v>
      </c>
      <c r="J6004" t="s">
        <v>23</v>
      </c>
    </row>
    <row r="6005" spans="1:10" x14ac:dyDescent="0.15">
      <c r="A6005" t="s">
        <v>577</v>
      </c>
      <c r="C6005" t="str">
        <f>VLOOKUP(A6005,装配单主表!A:B,2,FALSE)</f>
        <v>10000628</v>
      </c>
      <c r="D6005">
        <v>11990690</v>
      </c>
      <c r="E6005" t="s">
        <v>2945</v>
      </c>
      <c r="F6005">
        <v>1</v>
      </c>
      <c r="G6005">
        <v>0</v>
      </c>
      <c r="H6005" t="s">
        <v>23</v>
      </c>
      <c r="I6005" t="s">
        <v>23</v>
      </c>
      <c r="J6005" t="s">
        <v>23</v>
      </c>
    </row>
    <row r="6006" spans="1:10" x14ac:dyDescent="0.15">
      <c r="A6006" t="s">
        <v>577</v>
      </c>
      <c r="C6006" t="str">
        <f>VLOOKUP(A6006,装配单主表!A:B,2,FALSE)</f>
        <v>10000628</v>
      </c>
      <c r="D6006">
        <v>11990691</v>
      </c>
      <c r="E6006" t="s">
        <v>2946</v>
      </c>
      <c r="F6006">
        <v>1</v>
      </c>
      <c r="G6006">
        <v>0</v>
      </c>
      <c r="H6006" t="s">
        <v>23</v>
      </c>
      <c r="I6006" t="s">
        <v>23</v>
      </c>
      <c r="J6006" t="s">
        <v>23</v>
      </c>
    </row>
    <row r="6007" spans="1:10" x14ac:dyDescent="0.15">
      <c r="A6007" t="s">
        <v>577</v>
      </c>
      <c r="C6007" t="str">
        <f>VLOOKUP(A6007,装配单主表!A:B,2,FALSE)</f>
        <v>10000628</v>
      </c>
      <c r="D6007">
        <v>11990780</v>
      </c>
      <c r="E6007" t="s">
        <v>2950</v>
      </c>
      <c r="F6007">
        <v>1</v>
      </c>
      <c r="G6007">
        <v>0</v>
      </c>
      <c r="H6007" t="s">
        <v>23</v>
      </c>
      <c r="I6007" t="s">
        <v>23</v>
      </c>
      <c r="J6007" t="s">
        <v>23</v>
      </c>
    </row>
    <row r="6008" spans="1:10" x14ac:dyDescent="0.15">
      <c r="A6008" t="s">
        <v>577</v>
      </c>
      <c r="C6008" t="str">
        <f>VLOOKUP(A6008,装配单主表!A:B,2,FALSE)</f>
        <v>10000628</v>
      </c>
      <c r="D6008">
        <v>11990778</v>
      </c>
      <c r="E6008" t="s">
        <v>2948</v>
      </c>
      <c r="F6008">
        <v>1</v>
      </c>
      <c r="G6008">
        <v>0</v>
      </c>
      <c r="H6008" t="s">
        <v>23</v>
      </c>
      <c r="I6008" t="s">
        <v>23</v>
      </c>
      <c r="J6008" t="s">
        <v>23</v>
      </c>
    </row>
    <row r="6009" spans="1:10" x14ac:dyDescent="0.15">
      <c r="A6009" t="s">
        <v>577</v>
      </c>
      <c r="C6009" t="str">
        <f>VLOOKUP(A6009,装配单主表!A:B,2,FALSE)</f>
        <v>10000628</v>
      </c>
      <c r="D6009">
        <v>11990777</v>
      </c>
      <c r="E6009" t="s">
        <v>2947</v>
      </c>
      <c r="F6009">
        <v>1</v>
      </c>
      <c r="G6009">
        <v>0</v>
      </c>
      <c r="H6009" t="s">
        <v>23</v>
      </c>
      <c r="I6009" t="s">
        <v>23</v>
      </c>
      <c r="J6009" t="s">
        <v>23</v>
      </c>
    </row>
    <row r="6010" spans="1:10" x14ac:dyDescent="0.15">
      <c r="A6010" t="s">
        <v>578</v>
      </c>
      <c r="C6010" t="str">
        <f>VLOOKUP(A6010,装配单主表!A:B,2,FALSE)</f>
        <v>10000629</v>
      </c>
      <c r="D6010">
        <v>11990777</v>
      </c>
      <c r="E6010" t="s">
        <v>2947</v>
      </c>
      <c r="F6010">
        <v>1</v>
      </c>
      <c r="G6010">
        <v>0</v>
      </c>
      <c r="H6010" t="s">
        <v>23</v>
      </c>
      <c r="I6010" t="s">
        <v>23</v>
      </c>
      <c r="J6010" t="s">
        <v>23</v>
      </c>
    </row>
    <row r="6011" spans="1:10" x14ac:dyDescent="0.15">
      <c r="A6011" t="s">
        <v>578</v>
      </c>
      <c r="C6011" t="str">
        <f>VLOOKUP(A6011,装配单主表!A:B,2,FALSE)</f>
        <v>10000629</v>
      </c>
      <c r="D6011">
        <v>11990778</v>
      </c>
      <c r="E6011" t="s">
        <v>2948</v>
      </c>
      <c r="F6011">
        <v>1</v>
      </c>
      <c r="G6011">
        <v>0</v>
      </c>
      <c r="H6011" t="s">
        <v>23</v>
      </c>
      <c r="I6011" t="s">
        <v>23</v>
      </c>
      <c r="J6011" t="s">
        <v>23</v>
      </c>
    </row>
    <row r="6012" spans="1:10" x14ac:dyDescent="0.15">
      <c r="A6012" t="s">
        <v>578</v>
      </c>
      <c r="C6012" t="str">
        <f>VLOOKUP(A6012,装配单主表!A:B,2,FALSE)</f>
        <v>10000629</v>
      </c>
      <c r="D6012">
        <v>11990780</v>
      </c>
      <c r="E6012" t="s">
        <v>2950</v>
      </c>
      <c r="F6012">
        <v>1</v>
      </c>
      <c r="G6012">
        <v>0</v>
      </c>
      <c r="H6012" t="s">
        <v>23</v>
      </c>
      <c r="I6012" t="s">
        <v>23</v>
      </c>
      <c r="J6012" t="s">
        <v>23</v>
      </c>
    </row>
    <row r="6013" spans="1:10" x14ac:dyDescent="0.15">
      <c r="A6013" t="s">
        <v>578</v>
      </c>
      <c r="C6013" t="str">
        <f>VLOOKUP(A6013,装配单主表!A:B,2,FALSE)</f>
        <v>10000629</v>
      </c>
      <c r="D6013">
        <v>11990690</v>
      </c>
      <c r="E6013" t="s">
        <v>2945</v>
      </c>
      <c r="F6013">
        <v>1</v>
      </c>
      <c r="G6013">
        <v>0</v>
      </c>
      <c r="H6013" t="s">
        <v>23</v>
      </c>
      <c r="I6013" t="s">
        <v>23</v>
      </c>
      <c r="J6013" t="s">
        <v>23</v>
      </c>
    </row>
    <row r="6014" spans="1:10" x14ac:dyDescent="0.15">
      <c r="A6014" t="s">
        <v>578</v>
      </c>
      <c r="C6014" t="str">
        <f>VLOOKUP(A6014,装配单主表!A:B,2,FALSE)</f>
        <v>10000629</v>
      </c>
      <c r="D6014">
        <v>11990691</v>
      </c>
      <c r="E6014" t="s">
        <v>2946</v>
      </c>
      <c r="F6014">
        <v>1</v>
      </c>
      <c r="G6014">
        <v>0</v>
      </c>
      <c r="H6014" t="s">
        <v>23</v>
      </c>
      <c r="I6014" t="s">
        <v>23</v>
      </c>
      <c r="J6014" t="s">
        <v>23</v>
      </c>
    </row>
    <row r="6015" spans="1:10" x14ac:dyDescent="0.15">
      <c r="A6015" t="s">
        <v>578</v>
      </c>
      <c r="C6015" t="str">
        <f>VLOOKUP(A6015,装配单主表!A:B,2,FALSE)</f>
        <v>10000629</v>
      </c>
      <c r="D6015">
        <v>11990687</v>
      </c>
      <c r="E6015" t="s">
        <v>2942</v>
      </c>
      <c r="F6015">
        <v>1</v>
      </c>
      <c r="G6015">
        <v>0</v>
      </c>
      <c r="H6015" t="s">
        <v>23</v>
      </c>
      <c r="I6015" t="s">
        <v>23</v>
      </c>
      <c r="J6015" t="s">
        <v>23</v>
      </c>
    </row>
    <row r="6016" spans="1:10" x14ac:dyDescent="0.15">
      <c r="A6016" t="s">
        <v>578</v>
      </c>
      <c r="C6016" t="str">
        <f>VLOOKUP(A6016,装配单主表!A:B,2,FALSE)</f>
        <v>10000629</v>
      </c>
      <c r="D6016">
        <v>11990643</v>
      </c>
      <c r="E6016" t="s">
        <v>165</v>
      </c>
      <c r="F6016">
        <v>1</v>
      </c>
      <c r="G6016">
        <v>0</v>
      </c>
      <c r="H6016" t="s">
        <v>23</v>
      </c>
      <c r="I6016" t="s">
        <v>23</v>
      </c>
      <c r="J6016" t="s">
        <v>23</v>
      </c>
    </row>
    <row r="6017" spans="1:10" x14ac:dyDescent="0.15">
      <c r="A6017" t="s">
        <v>928</v>
      </c>
      <c r="C6017" t="str">
        <f>VLOOKUP(A6017,装配单主表!A:B,2,FALSE)</f>
        <v>10000630</v>
      </c>
      <c r="D6017">
        <v>11990687</v>
      </c>
      <c r="E6017" t="s">
        <v>2942</v>
      </c>
      <c r="F6017">
        <v>1</v>
      </c>
      <c r="G6017">
        <v>0</v>
      </c>
      <c r="H6017" t="s">
        <v>23</v>
      </c>
      <c r="I6017" t="s">
        <v>23</v>
      </c>
      <c r="J6017" t="s">
        <v>23</v>
      </c>
    </row>
    <row r="6018" spans="1:10" x14ac:dyDescent="0.15">
      <c r="A6018" t="s">
        <v>928</v>
      </c>
      <c r="C6018" t="str">
        <f>VLOOKUP(A6018,装配单主表!A:B,2,FALSE)</f>
        <v>10000630</v>
      </c>
      <c r="D6018">
        <v>11990648</v>
      </c>
      <c r="E6018" t="s">
        <v>183</v>
      </c>
      <c r="F6018">
        <v>1</v>
      </c>
      <c r="G6018">
        <v>0</v>
      </c>
      <c r="H6018" t="s">
        <v>23</v>
      </c>
      <c r="I6018" t="s">
        <v>23</v>
      </c>
      <c r="J6018" t="s">
        <v>23</v>
      </c>
    </row>
    <row r="6019" spans="1:10" x14ac:dyDescent="0.15">
      <c r="A6019" t="s">
        <v>928</v>
      </c>
      <c r="C6019" t="str">
        <f>VLOOKUP(A6019,装配单主表!A:B,2,FALSE)</f>
        <v>10000630</v>
      </c>
      <c r="D6019">
        <v>11990691</v>
      </c>
      <c r="E6019" t="s">
        <v>2946</v>
      </c>
      <c r="F6019">
        <v>1</v>
      </c>
      <c r="G6019">
        <v>0</v>
      </c>
      <c r="H6019" t="s">
        <v>23</v>
      </c>
      <c r="I6019" t="s">
        <v>23</v>
      </c>
      <c r="J6019" t="s">
        <v>23</v>
      </c>
    </row>
    <row r="6020" spans="1:10" x14ac:dyDescent="0.15">
      <c r="A6020" t="s">
        <v>928</v>
      </c>
      <c r="C6020" t="str">
        <f>VLOOKUP(A6020,装配单主表!A:B,2,FALSE)</f>
        <v>10000630</v>
      </c>
      <c r="D6020">
        <v>11990690</v>
      </c>
      <c r="E6020" t="s">
        <v>2945</v>
      </c>
      <c r="F6020">
        <v>1</v>
      </c>
      <c r="G6020">
        <v>0</v>
      </c>
      <c r="H6020" t="s">
        <v>23</v>
      </c>
      <c r="I6020" t="s">
        <v>23</v>
      </c>
      <c r="J6020" t="s">
        <v>23</v>
      </c>
    </row>
    <row r="6021" spans="1:10" x14ac:dyDescent="0.15">
      <c r="A6021" t="s">
        <v>928</v>
      </c>
      <c r="C6021" t="str">
        <f>VLOOKUP(A6021,装配单主表!A:B,2,FALSE)</f>
        <v>10000630</v>
      </c>
      <c r="D6021">
        <v>11990780</v>
      </c>
      <c r="E6021" t="s">
        <v>2950</v>
      </c>
      <c r="F6021">
        <v>1</v>
      </c>
      <c r="G6021">
        <v>0</v>
      </c>
      <c r="H6021" t="s">
        <v>23</v>
      </c>
      <c r="I6021" t="s">
        <v>23</v>
      </c>
      <c r="J6021" t="s">
        <v>23</v>
      </c>
    </row>
    <row r="6022" spans="1:10" x14ac:dyDescent="0.15">
      <c r="A6022" t="s">
        <v>928</v>
      </c>
      <c r="C6022" t="str">
        <f>VLOOKUP(A6022,装配单主表!A:B,2,FALSE)</f>
        <v>10000630</v>
      </c>
      <c r="D6022">
        <v>11990778</v>
      </c>
      <c r="E6022" t="s">
        <v>2948</v>
      </c>
      <c r="F6022">
        <v>1</v>
      </c>
      <c r="G6022">
        <v>0</v>
      </c>
      <c r="H6022" t="s">
        <v>23</v>
      </c>
      <c r="I6022" t="s">
        <v>23</v>
      </c>
      <c r="J6022" t="s">
        <v>23</v>
      </c>
    </row>
    <row r="6023" spans="1:10" x14ac:dyDescent="0.15">
      <c r="A6023" t="s">
        <v>929</v>
      </c>
      <c r="C6023" t="str">
        <f>VLOOKUP(A6023,装配单主表!A:B,2,FALSE)</f>
        <v>10000631</v>
      </c>
      <c r="D6023">
        <v>11990778</v>
      </c>
      <c r="E6023" t="s">
        <v>2948</v>
      </c>
      <c r="F6023">
        <v>1</v>
      </c>
      <c r="G6023">
        <v>0</v>
      </c>
      <c r="H6023" t="s">
        <v>23</v>
      </c>
      <c r="I6023" t="s">
        <v>23</v>
      </c>
      <c r="J6023" t="s">
        <v>23</v>
      </c>
    </row>
    <row r="6024" spans="1:10" x14ac:dyDescent="0.15">
      <c r="A6024" t="s">
        <v>929</v>
      </c>
      <c r="C6024" t="str">
        <f>VLOOKUP(A6024,装配单主表!A:B,2,FALSE)</f>
        <v>10000631</v>
      </c>
      <c r="D6024">
        <v>11990780</v>
      </c>
      <c r="E6024" t="s">
        <v>2950</v>
      </c>
      <c r="F6024">
        <v>1</v>
      </c>
      <c r="G6024">
        <v>0</v>
      </c>
      <c r="H6024" t="s">
        <v>23</v>
      </c>
      <c r="I6024" t="s">
        <v>23</v>
      </c>
      <c r="J6024" t="s">
        <v>23</v>
      </c>
    </row>
    <row r="6025" spans="1:10" x14ac:dyDescent="0.15">
      <c r="A6025" t="s">
        <v>929</v>
      </c>
      <c r="C6025" t="str">
        <f>VLOOKUP(A6025,装配单主表!A:B,2,FALSE)</f>
        <v>10000631</v>
      </c>
      <c r="D6025">
        <v>11990691</v>
      </c>
      <c r="E6025" t="s">
        <v>2946</v>
      </c>
      <c r="F6025">
        <v>1</v>
      </c>
      <c r="G6025">
        <v>0</v>
      </c>
      <c r="H6025" t="s">
        <v>23</v>
      </c>
      <c r="I6025" t="s">
        <v>23</v>
      </c>
      <c r="J6025" t="s">
        <v>23</v>
      </c>
    </row>
    <row r="6026" spans="1:10" x14ac:dyDescent="0.15">
      <c r="A6026" t="s">
        <v>929</v>
      </c>
      <c r="C6026" t="str">
        <f>VLOOKUP(A6026,装配单主表!A:B,2,FALSE)</f>
        <v>10000631</v>
      </c>
      <c r="D6026">
        <v>11990690</v>
      </c>
      <c r="E6026" t="s">
        <v>2945</v>
      </c>
      <c r="F6026">
        <v>1</v>
      </c>
      <c r="G6026">
        <v>0</v>
      </c>
      <c r="H6026" t="s">
        <v>23</v>
      </c>
      <c r="I6026" t="s">
        <v>23</v>
      </c>
      <c r="J6026" t="s">
        <v>23</v>
      </c>
    </row>
    <row r="6027" spans="1:10" x14ac:dyDescent="0.15">
      <c r="A6027" t="s">
        <v>929</v>
      </c>
      <c r="C6027" t="str">
        <f>VLOOKUP(A6027,装配单主表!A:B,2,FALSE)</f>
        <v>10000631</v>
      </c>
      <c r="D6027">
        <v>11990687</v>
      </c>
      <c r="E6027" t="s">
        <v>2942</v>
      </c>
      <c r="F6027">
        <v>1</v>
      </c>
      <c r="G6027">
        <v>0</v>
      </c>
      <c r="H6027" t="s">
        <v>23</v>
      </c>
      <c r="I6027" t="s">
        <v>23</v>
      </c>
      <c r="J6027" t="s">
        <v>23</v>
      </c>
    </row>
    <row r="6028" spans="1:10" x14ac:dyDescent="0.15">
      <c r="A6028" t="s">
        <v>929</v>
      </c>
      <c r="C6028" t="str">
        <f>VLOOKUP(A6028,装配单主表!A:B,2,FALSE)</f>
        <v>10000631</v>
      </c>
      <c r="D6028">
        <v>11990646</v>
      </c>
      <c r="E6028" t="s">
        <v>186</v>
      </c>
      <c r="F6028">
        <v>1</v>
      </c>
      <c r="G6028">
        <v>0</v>
      </c>
      <c r="H6028" t="s">
        <v>23</v>
      </c>
      <c r="I6028" t="s">
        <v>23</v>
      </c>
      <c r="J6028" t="s">
        <v>23</v>
      </c>
    </row>
    <row r="6029" spans="1:10" x14ac:dyDescent="0.15">
      <c r="A6029" t="s">
        <v>930</v>
      </c>
      <c r="C6029" t="str">
        <f>VLOOKUP(A6029,装配单主表!A:B,2,FALSE)</f>
        <v>10000632</v>
      </c>
      <c r="D6029">
        <v>11990687</v>
      </c>
      <c r="E6029" t="s">
        <v>2942</v>
      </c>
      <c r="F6029">
        <v>1</v>
      </c>
      <c r="G6029">
        <v>0</v>
      </c>
      <c r="H6029" t="s">
        <v>23</v>
      </c>
      <c r="I6029" t="s">
        <v>23</v>
      </c>
      <c r="J6029" t="s">
        <v>23</v>
      </c>
    </row>
    <row r="6030" spans="1:10" x14ac:dyDescent="0.15">
      <c r="A6030" t="s">
        <v>930</v>
      </c>
      <c r="C6030" t="str">
        <f>VLOOKUP(A6030,装配单主表!A:B,2,FALSE)</f>
        <v>10000632</v>
      </c>
      <c r="D6030">
        <v>11990691</v>
      </c>
      <c r="E6030" t="s">
        <v>2946</v>
      </c>
      <c r="F6030">
        <v>1</v>
      </c>
      <c r="G6030">
        <v>0</v>
      </c>
      <c r="H6030" t="s">
        <v>23</v>
      </c>
      <c r="I6030" t="s">
        <v>23</v>
      </c>
      <c r="J6030" t="s">
        <v>23</v>
      </c>
    </row>
    <row r="6031" spans="1:10" x14ac:dyDescent="0.15">
      <c r="A6031" t="s">
        <v>930</v>
      </c>
      <c r="C6031" t="str">
        <f>VLOOKUP(A6031,装配单主表!A:B,2,FALSE)</f>
        <v>10000632</v>
      </c>
      <c r="D6031">
        <v>11990690</v>
      </c>
      <c r="E6031" t="s">
        <v>2945</v>
      </c>
      <c r="F6031">
        <v>1</v>
      </c>
      <c r="G6031">
        <v>0</v>
      </c>
      <c r="H6031" t="s">
        <v>23</v>
      </c>
      <c r="I6031" t="s">
        <v>23</v>
      </c>
      <c r="J6031" t="s">
        <v>23</v>
      </c>
    </row>
    <row r="6032" spans="1:10" x14ac:dyDescent="0.15">
      <c r="A6032" t="s">
        <v>930</v>
      </c>
      <c r="C6032" t="str">
        <f>VLOOKUP(A6032,装配单主表!A:B,2,FALSE)</f>
        <v>10000632</v>
      </c>
      <c r="D6032">
        <v>11990780</v>
      </c>
      <c r="E6032" t="s">
        <v>2950</v>
      </c>
      <c r="F6032">
        <v>1</v>
      </c>
      <c r="G6032">
        <v>0</v>
      </c>
      <c r="H6032" t="s">
        <v>23</v>
      </c>
      <c r="I6032" t="s">
        <v>23</v>
      </c>
      <c r="J6032" t="s">
        <v>23</v>
      </c>
    </row>
    <row r="6033" spans="1:10" x14ac:dyDescent="0.15">
      <c r="A6033" t="s">
        <v>930</v>
      </c>
      <c r="C6033" t="str">
        <f>VLOOKUP(A6033,装配单主表!A:B,2,FALSE)</f>
        <v>10000632</v>
      </c>
      <c r="D6033">
        <v>11990778</v>
      </c>
      <c r="E6033" t="s">
        <v>2948</v>
      </c>
      <c r="F6033">
        <v>1</v>
      </c>
      <c r="G6033">
        <v>0</v>
      </c>
      <c r="H6033" t="s">
        <v>23</v>
      </c>
      <c r="I6033" t="s">
        <v>23</v>
      </c>
      <c r="J6033" t="s">
        <v>23</v>
      </c>
    </row>
    <row r="6034" spans="1:10" x14ac:dyDescent="0.15">
      <c r="A6034" t="s">
        <v>930</v>
      </c>
      <c r="C6034" t="str">
        <f>VLOOKUP(A6034,装配单主表!A:B,2,FALSE)</f>
        <v>10000632</v>
      </c>
      <c r="D6034">
        <v>11990804</v>
      </c>
      <c r="E6034" t="s">
        <v>525</v>
      </c>
      <c r="F6034">
        <v>1</v>
      </c>
      <c r="G6034">
        <v>0</v>
      </c>
      <c r="H6034" t="s">
        <v>23</v>
      </c>
      <c r="I6034" t="s">
        <v>23</v>
      </c>
      <c r="J6034" t="s">
        <v>23</v>
      </c>
    </row>
    <row r="6035" spans="1:10" x14ac:dyDescent="0.15">
      <c r="A6035" t="s">
        <v>931</v>
      </c>
      <c r="C6035" t="str">
        <f>VLOOKUP(A6035,装配单主表!A:B,2,FALSE)</f>
        <v>10000633</v>
      </c>
      <c r="D6035">
        <v>11990778</v>
      </c>
      <c r="E6035" t="s">
        <v>2948</v>
      </c>
      <c r="F6035">
        <v>1</v>
      </c>
      <c r="G6035">
        <v>0</v>
      </c>
      <c r="H6035" t="s">
        <v>23</v>
      </c>
      <c r="I6035" t="s">
        <v>23</v>
      </c>
      <c r="J6035" t="s">
        <v>23</v>
      </c>
    </row>
    <row r="6036" spans="1:10" x14ac:dyDescent="0.15">
      <c r="A6036" t="s">
        <v>931</v>
      </c>
      <c r="C6036" t="str">
        <f>VLOOKUP(A6036,装配单主表!A:B,2,FALSE)</f>
        <v>10000633</v>
      </c>
      <c r="D6036">
        <v>11990780</v>
      </c>
      <c r="E6036" t="s">
        <v>2950</v>
      </c>
      <c r="F6036">
        <v>1</v>
      </c>
      <c r="G6036">
        <v>0</v>
      </c>
      <c r="H6036" t="s">
        <v>23</v>
      </c>
      <c r="I6036" t="s">
        <v>23</v>
      </c>
      <c r="J6036" t="s">
        <v>23</v>
      </c>
    </row>
    <row r="6037" spans="1:10" x14ac:dyDescent="0.15">
      <c r="A6037" t="s">
        <v>931</v>
      </c>
      <c r="C6037" t="str">
        <f>VLOOKUP(A6037,装配单主表!A:B,2,FALSE)</f>
        <v>10000633</v>
      </c>
      <c r="D6037">
        <v>11990690</v>
      </c>
      <c r="E6037" t="s">
        <v>2945</v>
      </c>
      <c r="F6037">
        <v>1</v>
      </c>
      <c r="G6037">
        <v>0</v>
      </c>
      <c r="H6037" t="s">
        <v>23</v>
      </c>
      <c r="I6037" t="s">
        <v>23</v>
      </c>
      <c r="J6037" t="s">
        <v>23</v>
      </c>
    </row>
    <row r="6038" spans="1:10" x14ac:dyDescent="0.15">
      <c r="A6038" t="s">
        <v>931</v>
      </c>
      <c r="C6038" t="str">
        <f>VLOOKUP(A6038,装配单主表!A:B,2,FALSE)</f>
        <v>10000633</v>
      </c>
      <c r="D6038">
        <v>11990691</v>
      </c>
      <c r="E6038" t="s">
        <v>2946</v>
      </c>
      <c r="F6038">
        <v>1</v>
      </c>
      <c r="G6038">
        <v>0</v>
      </c>
      <c r="H6038" t="s">
        <v>23</v>
      </c>
      <c r="I6038" t="s">
        <v>23</v>
      </c>
      <c r="J6038" t="s">
        <v>23</v>
      </c>
    </row>
    <row r="6039" spans="1:10" x14ac:dyDescent="0.15">
      <c r="A6039" t="s">
        <v>931</v>
      </c>
      <c r="C6039" t="str">
        <f>VLOOKUP(A6039,装配单主表!A:B,2,FALSE)</f>
        <v>10000633</v>
      </c>
      <c r="D6039">
        <v>11990652</v>
      </c>
      <c r="E6039" t="s">
        <v>189</v>
      </c>
      <c r="F6039">
        <v>1</v>
      </c>
      <c r="G6039">
        <v>0</v>
      </c>
      <c r="H6039" t="s">
        <v>23</v>
      </c>
      <c r="I6039" t="s">
        <v>23</v>
      </c>
      <c r="J6039" t="s">
        <v>23</v>
      </c>
    </row>
    <row r="6040" spans="1:10" x14ac:dyDescent="0.15">
      <c r="A6040" t="s">
        <v>931</v>
      </c>
      <c r="C6040" t="str">
        <f>VLOOKUP(A6040,装配单主表!A:B,2,FALSE)</f>
        <v>10000633</v>
      </c>
      <c r="D6040">
        <v>11990687</v>
      </c>
      <c r="E6040" t="s">
        <v>2942</v>
      </c>
      <c r="F6040">
        <v>1</v>
      </c>
      <c r="G6040">
        <v>0</v>
      </c>
      <c r="H6040" t="s">
        <v>23</v>
      </c>
      <c r="I6040" t="s">
        <v>23</v>
      </c>
      <c r="J6040" t="s">
        <v>23</v>
      </c>
    </row>
    <row r="6041" spans="1:10" x14ac:dyDescent="0.15">
      <c r="A6041" t="s">
        <v>932</v>
      </c>
      <c r="C6041" t="str">
        <f>VLOOKUP(A6041,装配单主表!A:B,2,FALSE)</f>
        <v>10000634</v>
      </c>
      <c r="D6041">
        <v>11990687</v>
      </c>
      <c r="E6041" t="s">
        <v>2942</v>
      </c>
      <c r="F6041">
        <v>1</v>
      </c>
      <c r="G6041">
        <v>0</v>
      </c>
      <c r="H6041" t="s">
        <v>23</v>
      </c>
      <c r="I6041" t="s">
        <v>23</v>
      </c>
      <c r="J6041" t="s">
        <v>23</v>
      </c>
    </row>
    <row r="6042" spans="1:10" x14ac:dyDescent="0.15">
      <c r="A6042" t="s">
        <v>932</v>
      </c>
      <c r="C6042" t="str">
        <f>VLOOKUP(A6042,装配单主表!A:B,2,FALSE)</f>
        <v>10000634</v>
      </c>
      <c r="D6042">
        <v>11990649</v>
      </c>
      <c r="E6042" t="s">
        <v>195</v>
      </c>
      <c r="F6042">
        <v>1</v>
      </c>
      <c r="G6042">
        <v>0</v>
      </c>
      <c r="H6042" t="s">
        <v>23</v>
      </c>
      <c r="I6042" t="s">
        <v>23</v>
      </c>
      <c r="J6042" t="s">
        <v>23</v>
      </c>
    </row>
    <row r="6043" spans="1:10" x14ac:dyDescent="0.15">
      <c r="A6043" t="s">
        <v>932</v>
      </c>
      <c r="C6043" t="str">
        <f>VLOOKUP(A6043,装配单主表!A:B,2,FALSE)</f>
        <v>10000634</v>
      </c>
      <c r="D6043">
        <v>11990691</v>
      </c>
      <c r="E6043" t="s">
        <v>2946</v>
      </c>
      <c r="F6043">
        <v>1</v>
      </c>
      <c r="G6043">
        <v>0</v>
      </c>
      <c r="H6043" t="s">
        <v>23</v>
      </c>
      <c r="I6043" t="s">
        <v>23</v>
      </c>
      <c r="J6043" t="s">
        <v>23</v>
      </c>
    </row>
    <row r="6044" spans="1:10" x14ac:dyDescent="0.15">
      <c r="A6044" t="s">
        <v>932</v>
      </c>
      <c r="C6044" t="str">
        <f>VLOOKUP(A6044,装配单主表!A:B,2,FALSE)</f>
        <v>10000634</v>
      </c>
      <c r="D6044">
        <v>11990690</v>
      </c>
      <c r="E6044" t="s">
        <v>2945</v>
      </c>
      <c r="F6044">
        <v>1</v>
      </c>
      <c r="G6044">
        <v>0</v>
      </c>
      <c r="H6044" t="s">
        <v>23</v>
      </c>
      <c r="I6044" t="s">
        <v>23</v>
      </c>
      <c r="J6044" t="s">
        <v>23</v>
      </c>
    </row>
    <row r="6045" spans="1:10" x14ac:dyDescent="0.15">
      <c r="A6045" t="s">
        <v>932</v>
      </c>
      <c r="C6045" t="str">
        <f>VLOOKUP(A6045,装配单主表!A:B,2,FALSE)</f>
        <v>10000634</v>
      </c>
      <c r="D6045">
        <v>11990780</v>
      </c>
      <c r="E6045" t="s">
        <v>2950</v>
      </c>
      <c r="F6045">
        <v>1</v>
      </c>
      <c r="G6045">
        <v>0</v>
      </c>
      <c r="H6045" t="s">
        <v>23</v>
      </c>
      <c r="I6045" t="s">
        <v>23</v>
      </c>
      <c r="J6045" t="s">
        <v>23</v>
      </c>
    </row>
    <row r="6046" spans="1:10" x14ac:dyDescent="0.15">
      <c r="A6046" t="s">
        <v>932</v>
      </c>
      <c r="C6046" t="str">
        <f>VLOOKUP(A6046,装配单主表!A:B,2,FALSE)</f>
        <v>10000634</v>
      </c>
      <c r="D6046">
        <v>11990778</v>
      </c>
      <c r="E6046" t="s">
        <v>2948</v>
      </c>
      <c r="F6046">
        <v>1</v>
      </c>
      <c r="G6046">
        <v>0</v>
      </c>
      <c r="H6046" t="s">
        <v>23</v>
      </c>
      <c r="I6046" t="s">
        <v>23</v>
      </c>
      <c r="J6046" t="s">
        <v>23</v>
      </c>
    </row>
    <row r="6047" spans="1:10" x14ac:dyDescent="0.15">
      <c r="A6047" t="s">
        <v>933</v>
      </c>
      <c r="C6047" t="str">
        <f>VLOOKUP(A6047,装配单主表!A:B,2,FALSE)</f>
        <v>10000635</v>
      </c>
      <c r="D6047">
        <v>11990778</v>
      </c>
      <c r="E6047" t="s">
        <v>2948</v>
      </c>
      <c r="F6047">
        <v>1</v>
      </c>
      <c r="G6047">
        <v>0</v>
      </c>
      <c r="H6047" t="s">
        <v>23</v>
      </c>
      <c r="I6047" t="s">
        <v>23</v>
      </c>
      <c r="J6047" t="s">
        <v>23</v>
      </c>
    </row>
    <row r="6048" spans="1:10" x14ac:dyDescent="0.15">
      <c r="A6048" t="s">
        <v>933</v>
      </c>
      <c r="C6048" t="str">
        <f>VLOOKUP(A6048,装配单主表!A:B,2,FALSE)</f>
        <v>10000635</v>
      </c>
      <c r="D6048">
        <v>11990780</v>
      </c>
      <c r="E6048" t="s">
        <v>2950</v>
      </c>
      <c r="F6048">
        <v>1</v>
      </c>
      <c r="G6048">
        <v>0</v>
      </c>
      <c r="H6048" t="s">
        <v>23</v>
      </c>
      <c r="I6048" t="s">
        <v>23</v>
      </c>
      <c r="J6048" t="s">
        <v>23</v>
      </c>
    </row>
    <row r="6049" spans="1:10" x14ac:dyDescent="0.15">
      <c r="A6049" t="s">
        <v>933</v>
      </c>
      <c r="C6049" t="str">
        <f>VLOOKUP(A6049,装配单主表!A:B,2,FALSE)</f>
        <v>10000635</v>
      </c>
      <c r="D6049">
        <v>11990691</v>
      </c>
      <c r="E6049" t="s">
        <v>2946</v>
      </c>
      <c r="F6049">
        <v>1</v>
      </c>
      <c r="G6049">
        <v>0</v>
      </c>
      <c r="H6049" t="s">
        <v>23</v>
      </c>
      <c r="I6049" t="s">
        <v>23</v>
      </c>
      <c r="J6049" t="s">
        <v>23</v>
      </c>
    </row>
    <row r="6050" spans="1:10" x14ac:dyDescent="0.15">
      <c r="A6050" t="s">
        <v>933</v>
      </c>
      <c r="C6050" t="str">
        <f>VLOOKUP(A6050,装配单主表!A:B,2,FALSE)</f>
        <v>10000635</v>
      </c>
      <c r="D6050">
        <v>11990690</v>
      </c>
      <c r="E6050" t="s">
        <v>2945</v>
      </c>
      <c r="F6050">
        <v>1</v>
      </c>
      <c r="G6050">
        <v>0</v>
      </c>
      <c r="H6050" t="s">
        <v>23</v>
      </c>
      <c r="I6050" t="s">
        <v>23</v>
      </c>
      <c r="J6050" t="s">
        <v>23</v>
      </c>
    </row>
    <row r="6051" spans="1:10" x14ac:dyDescent="0.15">
      <c r="A6051" t="s">
        <v>933</v>
      </c>
      <c r="C6051" t="str">
        <f>VLOOKUP(A6051,装配单主表!A:B,2,FALSE)</f>
        <v>10000635</v>
      </c>
      <c r="D6051">
        <v>11990647</v>
      </c>
      <c r="E6051" t="s">
        <v>192</v>
      </c>
      <c r="F6051">
        <v>1</v>
      </c>
      <c r="G6051">
        <v>0</v>
      </c>
      <c r="H6051" t="s">
        <v>23</v>
      </c>
      <c r="I6051" t="s">
        <v>23</v>
      </c>
      <c r="J6051" t="s">
        <v>23</v>
      </c>
    </row>
    <row r="6052" spans="1:10" x14ac:dyDescent="0.15">
      <c r="A6052" t="s">
        <v>933</v>
      </c>
      <c r="C6052" t="str">
        <f>VLOOKUP(A6052,装配单主表!A:B,2,FALSE)</f>
        <v>10000635</v>
      </c>
      <c r="D6052">
        <v>11990687</v>
      </c>
      <c r="E6052" t="s">
        <v>2942</v>
      </c>
      <c r="F6052">
        <v>1</v>
      </c>
      <c r="G6052">
        <v>0</v>
      </c>
      <c r="H6052" t="s">
        <v>23</v>
      </c>
      <c r="I6052" t="s">
        <v>23</v>
      </c>
      <c r="J6052" t="s">
        <v>23</v>
      </c>
    </row>
    <row r="6053" spans="1:10" x14ac:dyDescent="0.15">
      <c r="A6053" t="s">
        <v>934</v>
      </c>
      <c r="C6053" t="str">
        <f>VLOOKUP(A6053,装配单主表!A:B,2,FALSE)</f>
        <v>10000636</v>
      </c>
      <c r="D6053">
        <v>11990687</v>
      </c>
      <c r="E6053" t="s">
        <v>2942</v>
      </c>
      <c r="F6053">
        <v>1</v>
      </c>
      <c r="G6053">
        <v>0</v>
      </c>
      <c r="H6053" t="s">
        <v>23</v>
      </c>
      <c r="I6053" t="s">
        <v>23</v>
      </c>
      <c r="J6053" t="s">
        <v>23</v>
      </c>
    </row>
    <row r="6054" spans="1:10" x14ac:dyDescent="0.15">
      <c r="A6054" t="s">
        <v>934</v>
      </c>
      <c r="C6054" t="str">
        <f>VLOOKUP(A6054,装配单主表!A:B,2,FALSE)</f>
        <v>10000636</v>
      </c>
      <c r="D6054">
        <v>11990648</v>
      </c>
      <c r="E6054" t="s">
        <v>183</v>
      </c>
      <c r="F6054">
        <v>1</v>
      </c>
      <c r="G6054">
        <v>0</v>
      </c>
      <c r="H6054" t="s">
        <v>23</v>
      </c>
      <c r="I6054" t="s">
        <v>23</v>
      </c>
      <c r="J6054" t="s">
        <v>23</v>
      </c>
    </row>
    <row r="6055" spans="1:10" x14ac:dyDescent="0.15">
      <c r="A6055" t="s">
        <v>934</v>
      </c>
      <c r="C6055" t="str">
        <f>VLOOKUP(A6055,装配单主表!A:B,2,FALSE)</f>
        <v>10000636</v>
      </c>
      <c r="D6055">
        <v>11990690</v>
      </c>
      <c r="E6055" t="s">
        <v>2945</v>
      </c>
      <c r="F6055">
        <v>1</v>
      </c>
      <c r="G6055">
        <v>0</v>
      </c>
      <c r="H6055" t="s">
        <v>23</v>
      </c>
      <c r="I6055" t="s">
        <v>23</v>
      </c>
      <c r="J6055" t="s">
        <v>23</v>
      </c>
    </row>
    <row r="6056" spans="1:10" x14ac:dyDescent="0.15">
      <c r="A6056" t="s">
        <v>934</v>
      </c>
      <c r="C6056" t="str">
        <f>VLOOKUP(A6056,装配单主表!A:B,2,FALSE)</f>
        <v>10000636</v>
      </c>
      <c r="D6056">
        <v>11990691</v>
      </c>
      <c r="E6056" t="s">
        <v>2946</v>
      </c>
      <c r="F6056">
        <v>1</v>
      </c>
      <c r="G6056">
        <v>0</v>
      </c>
      <c r="H6056" t="s">
        <v>23</v>
      </c>
      <c r="I6056" t="s">
        <v>23</v>
      </c>
      <c r="J6056" t="s">
        <v>23</v>
      </c>
    </row>
    <row r="6057" spans="1:10" x14ac:dyDescent="0.15">
      <c r="A6057" t="s">
        <v>934</v>
      </c>
      <c r="C6057" t="str">
        <f>VLOOKUP(A6057,装配单主表!A:B,2,FALSE)</f>
        <v>10000636</v>
      </c>
      <c r="D6057">
        <v>11990778</v>
      </c>
      <c r="E6057" t="s">
        <v>2948</v>
      </c>
      <c r="F6057">
        <v>1</v>
      </c>
      <c r="G6057">
        <v>0</v>
      </c>
      <c r="H6057" t="s">
        <v>23</v>
      </c>
      <c r="I6057" t="s">
        <v>23</v>
      </c>
      <c r="J6057" t="s">
        <v>23</v>
      </c>
    </row>
    <row r="6058" spans="1:10" x14ac:dyDescent="0.15">
      <c r="A6058" t="s">
        <v>934</v>
      </c>
      <c r="C6058" t="str">
        <f>VLOOKUP(A6058,装配单主表!A:B,2,FALSE)</f>
        <v>10000636</v>
      </c>
      <c r="D6058">
        <v>11990779</v>
      </c>
      <c r="E6058" t="s">
        <v>2949</v>
      </c>
      <c r="F6058">
        <v>1</v>
      </c>
      <c r="G6058">
        <v>0</v>
      </c>
      <c r="H6058" t="s">
        <v>23</v>
      </c>
      <c r="I6058" t="s">
        <v>23</v>
      </c>
      <c r="J6058" t="s">
        <v>23</v>
      </c>
    </row>
    <row r="6059" spans="1:10" x14ac:dyDescent="0.15">
      <c r="A6059" t="s">
        <v>523</v>
      </c>
      <c r="C6059" t="str">
        <f>VLOOKUP(A6059,装配单主表!A:B,2,FALSE)</f>
        <v>10000637</v>
      </c>
      <c r="D6059">
        <v>11990779</v>
      </c>
      <c r="E6059" t="s">
        <v>2949</v>
      </c>
      <c r="F6059">
        <v>1</v>
      </c>
      <c r="G6059">
        <v>0</v>
      </c>
      <c r="H6059" t="s">
        <v>23</v>
      </c>
      <c r="I6059" t="s">
        <v>23</v>
      </c>
      <c r="J6059" t="s">
        <v>23</v>
      </c>
    </row>
    <row r="6060" spans="1:10" x14ac:dyDescent="0.15">
      <c r="A6060" t="s">
        <v>523</v>
      </c>
      <c r="C6060" t="str">
        <f>VLOOKUP(A6060,装配单主表!A:B,2,FALSE)</f>
        <v>10000637</v>
      </c>
      <c r="D6060">
        <v>11990778</v>
      </c>
      <c r="E6060" t="s">
        <v>2948</v>
      </c>
      <c r="F6060">
        <v>1</v>
      </c>
      <c r="G6060">
        <v>0</v>
      </c>
      <c r="H6060" t="s">
        <v>23</v>
      </c>
      <c r="I6060" t="s">
        <v>23</v>
      </c>
      <c r="J6060" t="s">
        <v>23</v>
      </c>
    </row>
    <row r="6061" spans="1:10" x14ac:dyDescent="0.15">
      <c r="A6061" t="s">
        <v>523</v>
      </c>
      <c r="C6061" t="str">
        <f>VLOOKUP(A6061,装配单主表!A:B,2,FALSE)</f>
        <v>10000637</v>
      </c>
      <c r="D6061">
        <v>11990691</v>
      </c>
      <c r="E6061" t="s">
        <v>2946</v>
      </c>
      <c r="F6061">
        <v>1</v>
      </c>
      <c r="G6061">
        <v>0</v>
      </c>
      <c r="H6061" t="s">
        <v>23</v>
      </c>
      <c r="I6061" t="s">
        <v>23</v>
      </c>
      <c r="J6061" t="s">
        <v>23</v>
      </c>
    </row>
    <row r="6062" spans="1:10" x14ac:dyDescent="0.15">
      <c r="A6062" t="s">
        <v>523</v>
      </c>
      <c r="C6062" t="str">
        <f>VLOOKUP(A6062,装配单主表!A:B,2,FALSE)</f>
        <v>10000637</v>
      </c>
      <c r="D6062">
        <v>11990690</v>
      </c>
      <c r="E6062" t="s">
        <v>2945</v>
      </c>
      <c r="F6062">
        <v>1</v>
      </c>
      <c r="G6062">
        <v>0</v>
      </c>
      <c r="H6062" t="s">
        <v>23</v>
      </c>
      <c r="I6062" t="s">
        <v>23</v>
      </c>
      <c r="J6062" t="s">
        <v>23</v>
      </c>
    </row>
    <row r="6063" spans="1:10" x14ac:dyDescent="0.15">
      <c r="A6063" t="s">
        <v>523</v>
      </c>
      <c r="C6063" t="str">
        <f>VLOOKUP(A6063,装配单主表!A:B,2,FALSE)</f>
        <v>10000637</v>
      </c>
      <c r="D6063">
        <v>11990646</v>
      </c>
      <c r="E6063" t="s">
        <v>186</v>
      </c>
      <c r="F6063">
        <v>1</v>
      </c>
      <c r="G6063">
        <v>0</v>
      </c>
      <c r="H6063" t="s">
        <v>23</v>
      </c>
      <c r="I6063" t="s">
        <v>23</v>
      </c>
      <c r="J6063" t="s">
        <v>23</v>
      </c>
    </row>
    <row r="6064" spans="1:10" x14ac:dyDescent="0.15">
      <c r="A6064" t="s">
        <v>523</v>
      </c>
      <c r="C6064" t="str">
        <f>VLOOKUP(A6064,装配单主表!A:B,2,FALSE)</f>
        <v>10000637</v>
      </c>
      <c r="D6064">
        <v>11990687</v>
      </c>
      <c r="E6064" t="s">
        <v>2942</v>
      </c>
      <c r="F6064">
        <v>1</v>
      </c>
      <c r="G6064">
        <v>0</v>
      </c>
      <c r="H6064" t="s">
        <v>23</v>
      </c>
      <c r="I6064" t="s">
        <v>23</v>
      </c>
      <c r="J6064" t="s">
        <v>23</v>
      </c>
    </row>
    <row r="6065" spans="1:10" x14ac:dyDescent="0.15">
      <c r="A6065" t="s">
        <v>524</v>
      </c>
      <c r="C6065" t="str">
        <f>VLOOKUP(A6065,装配单主表!A:B,2,FALSE)</f>
        <v>10000638</v>
      </c>
      <c r="D6065">
        <v>11990687</v>
      </c>
      <c r="E6065" t="s">
        <v>2942</v>
      </c>
      <c r="F6065">
        <v>1</v>
      </c>
      <c r="G6065">
        <v>0</v>
      </c>
      <c r="H6065" t="s">
        <v>23</v>
      </c>
      <c r="I6065" t="s">
        <v>23</v>
      </c>
      <c r="J6065" t="s">
        <v>23</v>
      </c>
    </row>
    <row r="6066" spans="1:10" x14ac:dyDescent="0.15">
      <c r="A6066" t="s">
        <v>524</v>
      </c>
      <c r="C6066" t="str">
        <f>VLOOKUP(A6066,装配单主表!A:B,2,FALSE)</f>
        <v>10000638</v>
      </c>
      <c r="D6066">
        <v>11990690</v>
      </c>
      <c r="E6066" t="s">
        <v>2945</v>
      </c>
      <c r="F6066">
        <v>1</v>
      </c>
      <c r="G6066">
        <v>0</v>
      </c>
      <c r="H6066" t="s">
        <v>23</v>
      </c>
      <c r="I6066" t="s">
        <v>23</v>
      </c>
      <c r="J6066" t="s">
        <v>23</v>
      </c>
    </row>
    <row r="6067" spans="1:10" x14ac:dyDescent="0.15">
      <c r="A6067" t="s">
        <v>524</v>
      </c>
      <c r="C6067" t="str">
        <f>VLOOKUP(A6067,装配单主表!A:B,2,FALSE)</f>
        <v>10000638</v>
      </c>
      <c r="D6067">
        <v>11990691</v>
      </c>
      <c r="E6067" t="s">
        <v>2946</v>
      </c>
      <c r="F6067">
        <v>1</v>
      </c>
      <c r="G6067">
        <v>0</v>
      </c>
      <c r="H6067" t="s">
        <v>23</v>
      </c>
      <c r="I6067" t="s">
        <v>23</v>
      </c>
      <c r="J6067" t="s">
        <v>23</v>
      </c>
    </row>
    <row r="6068" spans="1:10" x14ac:dyDescent="0.15">
      <c r="A6068" t="s">
        <v>524</v>
      </c>
      <c r="C6068" t="str">
        <f>VLOOKUP(A6068,装配单主表!A:B,2,FALSE)</f>
        <v>10000638</v>
      </c>
      <c r="D6068">
        <v>11990778</v>
      </c>
      <c r="E6068" t="s">
        <v>2948</v>
      </c>
      <c r="F6068">
        <v>1</v>
      </c>
      <c r="G6068">
        <v>0</v>
      </c>
      <c r="H6068" t="s">
        <v>23</v>
      </c>
      <c r="I6068" t="s">
        <v>23</v>
      </c>
      <c r="J6068" t="s">
        <v>23</v>
      </c>
    </row>
    <row r="6069" spans="1:10" x14ac:dyDescent="0.15">
      <c r="A6069" t="s">
        <v>524</v>
      </c>
      <c r="C6069" t="str">
        <f>VLOOKUP(A6069,装配单主表!A:B,2,FALSE)</f>
        <v>10000638</v>
      </c>
      <c r="D6069">
        <v>11990779</v>
      </c>
      <c r="E6069" t="s">
        <v>2949</v>
      </c>
      <c r="F6069">
        <v>1</v>
      </c>
      <c r="G6069">
        <v>0</v>
      </c>
      <c r="H6069" t="s">
        <v>23</v>
      </c>
      <c r="I6069" t="s">
        <v>23</v>
      </c>
      <c r="J6069" t="s">
        <v>23</v>
      </c>
    </row>
    <row r="6070" spans="1:10" x14ac:dyDescent="0.15">
      <c r="A6070" t="s">
        <v>524</v>
      </c>
      <c r="C6070" t="str">
        <f>VLOOKUP(A6070,装配单主表!A:B,2,FALSE)</f>
        <v>10000638</v>
      </c>
      <c r="D6070">
        <v>11990804</v>
      </c>
      <c r="E6070" t="s">
        <v>525</v>
      </c>
      <c r="F6070">
        <v>1</v>
      </c>
      <c r="G6070">
        <v>0</v>
      </c>
      <c r="H6070" t="s">
        <v>23</v>
      </c>
      <c r="I6070" t="s">
        <v>23</v>
      </c>
      <c r="J6070" t="s">
        <v>23</v>
      </c>
    </row>
    <row r="6071" spans="1:10" x14ac:dyDescent="0.15">
      <c r="A6071" t="s">
        <v>527</v>
      </c>
      <c r="C6071" t="str">
        <f>VLOOKUP(A6071,装配单主表!A:B,2,FALSE)</f>
        <v>10000639</v>
      </c>
      <c r="D6071">
        <v>11990778</v>
      </c>
      <c r="E6071" t="s">
        <v>2948</v>
      </c>
      <c r="F6071">
        <v>1</v>
      </c>
      <c r="G6071">
        <v>0</v>
      </c>
      <c r="H6071" t="s">
        <v>23</v>
      </c>
      <c r="I6071" t="s">
        <v>23</v>
      </c>
      <c r="J6071" t="s">
        <v>23</v>
      </c>
    </row>
    <row r="6072" spans="1:10" x14ac:dyDescent="0.15">
      <c r="A6072" t="s">
        <v>527</v>
      </c>
      <c r="C6072" t="str">
        <f>VLOOKUP(A6072,装配单主表!A:B,2,FALSE)</f>
        <v>10000639</v>
      </c>
      <c r="D6072">
        <v>11990779</v>
      </c>
      <c r="E6072" t="s">
        <v>2949</v>
      </c>
      <c r="F6072">
        <v>1</v>
      </c>
      <c r="G6072">
        <v>0</v>
      </c>
      <c r="H6072" t="s">
        <v>23</v>
      </c>
      <c r="I6072" t="s">
        <v>23</v>
      </c>
      <c r="J6072" t="s">
        <v>23</v>
      </c>
    </row>
    <row r="6073" spans="1:10" x14ac:dyDescent="0.15">
      <c r="A6073" t="s">
        <v>527</v>
      </c>
      <c r="C6073" t="str">
        <f>VLOOKUP(A6073,装配单主表!A:B,2,FALSE)</f>
        <v>10000639</v>
      </c>
      <c r="D6073">
        <v>11990691</v>
      </c>
      <c r="E6073" t="s">
        <v>2946</v>
      </c>
      <c r="F6073">
        <v>1</v>
      </c>
      <c r="G6073">
        <v>0</v>
      </c>
      <c r="H6073" t="s">
        <v>23</v>
      </c>
      <c r="I6073" t="s">
        <v>23</v>
      </c>
      <c r="J6073" t="s">
        <v>23</v>
      </c>
    </row>
    <row r="6074" spans="1:10" x14ac:dyDescent="0.15">
      <c r="A6074" t="s">
        <v>527</v>
      </c>
      <c r="C6074" t="str">
        <f>VLOOKUP(A6074,装配单主表!A:B,2,FALSE)</f>
        <v>10000639</v>
      </c>
      <c r="D6074">
        <v>11990690</v>
      </c>
      <c r="E6074" t="s">
        <v>2945</v>
      </c>
      <c r="F6074">
        <v>1</v>
      </c>
      <c r="G6074">
        <v>0</v>
      </c>
      <c r="H6074" t="s">
        <v>23</v>
      </c>
      <c r="I6074" t="s">
        <v>23</v>
      </c>
      <c r="J6074" t="s">
        <v>23</v>
      </c>
    </row>
    <row r="6075" spans="1:10" x14ac:dyDescent="0.15">
      <c r="A6075" t="s">
        <v>527</v>
      </c>
      <c r="C6075" t="str">
        <f>VLOOKUP(A6075,装配单主表!A:B,2,FALSE)</f>
        <v>10000639</v>
      </c>
      <c r="D6075">
        <v>11990687</v>
      </c>
      <c r="E6075" t="s">
        <v>2942</v>
      </c>
      <c r="F6075">
        <v>1</v>
      </c>
      <c r="G6075">
        <v>0</v>
      </c>
      <c r="H6075" t="s">
        <v>23</v>
      </c>
      <c r="I6075" t="s">
        <v>23</v>
      </c>
      <c r="J6075" t="s">
        <v>23</v>
      </c>
    </row>
    <row r="6076" spans="1:10" x14ac:dyDescent="0.15">
      <c r="A6076" t="s">
        <v>527</v>
      </c>
      <c r="C6076" t="str">
        <f>VLOOKUP(A6076,装配单主表!A:B,2,FALSE)</f>
        <v>10000639</v>
      </c>
      <c r="D6076">
        <v>11990652</v>
      </c>
      <c r="E6076" t="s">
        <v>189</v>
      </c>
      <c r="F6076">
        <v>1</v>
      </c>
      <c r="G6076">
        <v>0</v>
      </c>
      <c r="H6076" t="s">
        <v>23</v>
      </c>
      <c r="I6076" t="s">
        <v>23</v>
      </c>
      <c r="J6076" t="s">
        <v>23</v>
      </c>
    </row>
    <row r="6077" spans="1:10" x14ac:dyDescent="0.15">
      <c r="A6077" t="s">
        <v>528</v>
      </c>
      <c r="C6077" t="str">
        <f>VLOOKUP(A6077,装配单主表!A:B,2,FALSE)</f>
        <v>10000640</v>
      </c>
      <c r="D6077">
        <v>11990649</v>
      </c>
      <c r="E6077" t="s">
        <v>195</v>
      </c>
      <c r="F6077">
        <v>1</v>
      </c>
      <c r="G6077">
        <v>0</v>
      </c>
      <c r="H6077" t="s">
        <v>23</v>
      </c>
      <c r="I6077" t="s">
        <v>23</v>
      </c>
      <c r="J6077" t="s">
        <v>23</v>
      </c>
    </row>
    <row r="6078" spans="1:10" x14ac:dyDescent="0.15">
      <c r="A6078" t="s">
        <v>528</v>
      </c>
      <c r="C6078" t="str">
        <f>VLOOKUP(A6078,装配单主表!A:B,2,FALSE)</f>
        <v>10000640</v>
      </c>
      <c r="D6078">
        <v>11990687</v>
      </c>
      <c r="E6078" t="s">
        <v>2942</v>
      </c>
      <c r="F6078">
        <v>1</v>
      </c>
      <c r="G6078">
        <v>0</v>
      </c>
      <c r="H6078" t="s">
        <v>23</v>
      </c>
      <c r="I6078" t="s">
        <v>23</v>
      </c>
      <c r="J6078" t="s">
        <v>23</v>
      </c>
    </row>
    <row r="6079" spans="1:10" x14ac:dyDescent="0.15">
      <c r="A6079" t="s">
        <v>528</v>
      </c>
      <c r="C6079" t="str">
        <f>VLOOKUP(A6079,装配单主表!A:B,2,FALSE)</f>
        <v>10000640</v>
      </c>
      <c r="D6079">
        <v>11990690</v>
      </c>
      <c r="E6079" t="s">
        <v>2945</v>
      </c>
      <c r="F6079">
        <v>1</v>
      </c>
      <c r="G6079">
        <v>0</v>
      </c>
      <c r="H6079" t="s">
        <v>23</v>
      </c>
      <c r="I6079" t="s">
        <v>23</v>
      </c>
      <c r="J6079" t="s">
        <v>23</v>
      </c>
    </row>
    <row r="6080" spans="1:10" x14ac:dyDescent="0.15">
      <c r="A6080" t="s">
        <v>528</v>
      </c>
      <c r="C6080" t="str">
        <f>VLOOKUP(A6080,装配单主表!A:B,2,FALSE)</f>
        <v>10000640</v>
      </c>
      <c r="D6080">
        <v>11990691</v>
      </c>
      <c r="E6080" t="s">
        <v>2946</v>
      </c>
      <c r="F6080">
        <v>1</v>
      </c>
      <c r="G6080">
        <v>0</v>
      </c>
      <c r="H6080" t="s">
        <v>23</v>
      </c>
      <c r="I6080" t="s">
        <v>23</v>
      </c>
      <c r="J6080" t="s">
        <v>23</v>
      </c>
    </row>
    <row r="6081" spans="1:10" x14ac:dyDescent="0.15">
      <c r="A6081" t="s">
        <v>528</v>
      </c>
      <c r="C6081" t="str">
        <f>VLOOKUP(A6081,装配单主表!A:B,2,FALSE)</f>
        <v>10000640</v>
      </c>
      <c r="D6081">
        <v>11990779</v>
      </c>
      <c r="E6081" t="s">
        <v>2949</v>
      </c>
      <c r="F6081">
        <v>1</v>
      </c>
      <c r="G6081">
        <v>0</v>
      </c>
      <c r="H6081" t="s">
        <v>23</v>
      </c>
      <c r="I6081" t="s">
        <v>23</v>
      </c>
      <c r="J6081" t="s">
        <v>23</v>
      </c>
    </row>
    <row r="6082" spans="1:10" x14ac:dyDescent="0.15">
      <c r="A6082" t="s">
        <v>528</v>
      </c>
      <c r="C6082" t="str">
        <f>VLOOKUP(A6082,装配单主表!A:B,2,FALSE)</f>
        <v>10000640</v>
      </c>
      <c r="D6082">
        <v>11990778</v>
      </c>
      <c r="E6082" t="s">
        <v>2948</v>
      </c>
      <c r="F6082">
        <v>1</v>
      </c>
      <c r="G6082">
        <v>0</v>
      </c>
      <c r="H6082" t="s">
        <v>23</v>
      </c>
      <c r="I6082" t="s">
        <v>23</v>
      </c>
      <c r="J6082" t="s">
        <v>23</v>
      </c>
    </row>
    <row r="6083" spans="1:10" x14ac:dyDescent="0.15">
      <c r="A6083" t="s">
        <v>529</v>
      </c>
      <c r="C6083" t="str">
        <f>VLOOKUP(A6083,装配单主表!A:B,2,FALSE)</f>
        <v>10000641</v>
      </c>
      <c r="D6083">
        <v>11990779</v>
      </c>
      <c r="E6083" t="s">
        <v>2949</v>
      </c>
      <c r="F6083">
        <v>1</v>
      </c>
      <c r="G6083">
        <v>0</v>
      </c>
      <c r="H6083" t="s">
        <v>23</v>
      </c>
      <c r="I6083" t="s">
        <v>23</v>
      </c>
      <c r="J6083" t="s">
        <v>23</v>
      </c>
    </row>
    <row r="6084" spans="1:10" x14ac:dyDescent="0.15">
      <c r="A6084" t="s">
        <v>529</v>
      </c>
      <c r="C6084" t="str">
        <f>VLOOKUP(A6084,装配单主表!A:B,2,FALSE)</f>
        <v>10000641</v>
      </c>
      <c r="D6084">
        <v>11990778</v>
      </c>
      <c r="E6084" t="s">
        <v>2948</v>
      </c>
      <c r="F6084">
        <v>1</v>
      </c>
      <c r="G6084">
        <v>0</v>
      </c>
      <c r="H6084" t="s">
        <v>23</v>
      </c>
      <c r="I6084" t="s">
        <v>23</v>
      </c>
      <c r="J6084" t="s">
        <v>23</v>
      </c>
    </row>
    <row r="6085" spans="1:10" x14ac:dyDescent="0.15">
      <c r="A6085" t="s">
        <v>529</v>
      </c>
      <c r="C6085" t="str">
        <f>VLOOKUP(A6085,装配单主表!A:B,2,FALSE)</f>
        <v>10000641</v>
      </c>
      <c r="D6085">
        <v>11990691</v>
      </c>
      <c r="E6085" t="s">
        <v>2946</v>
      </c>
      <c r="F6085">
        <v>1</v>
      </c>
      <c r="G6085">
        <v>0</v>
      </c>
      <c r="H6085" t="s">
        <v>23</v>
      </c>
      <c r="I6085" t="s">
        <v>23</v>
      </c>
      <c r="J6085" t="s">
        <v>23</v>
      </c>
    </row>
    <row r="6086" spans="1:10" x14ac:dyDescent="0.15">
      <c r="A6086" t="s">
        <v>529</v>
      </c>
      <c r="C6086" t="str">
        <f>VLOOKUP(A6086,装配单主表!A:B,2,FALSE)</f>
        <v>10000641</v>
      </c>
      <c r="D6086">
        <v>11990690</v>
      </c>
      <c r="E6086" t="s">
        <v>2945</v>
      </c>
      <c r="F6086">
        <v>1</v>
      </c>
      <c r="G6086">
        <v>0</v>
      </c>
      <c r="H6086" t="s">
        <v>23</v>
      </c>
      <c r="I6086" t="s">
        <v>23</v>
      </c>
      <c r="J6086" t="s">
        <v>23</v>
      </c>
    </row>
    <row r="6087" spans="1:10" x14ac:dyDescent="0.15">
      <c r="A6087" t="s">
        <v>529</v>
      </c>
      <c r="C6087" t="str">
        <f>VLOOKUP(A6087,装配单主表!A:B,2,FALSE)</f>
        <v>10000641</v>
      </c>
      <c r="D6087">
        <v>11990687</v>
      </c>
      <c r="E6087" t="s">
        <v>2942</v>
      </c>
      <c r="F6087">
        <v>1</v>
      </c>
      <c r="G6087">
        <v>0</v>
      </c>
      <c r="H6087" t="s">
        <v>23</v>
      </c>
      <c r="I6087" t="s">
        <v>23</v>
      </c>
      <c r="J6087" t="s">
        <v>23</v>
      </c>
    </row>
    <row r="6088" spans="1:10" x14ac:dyDescent="0.15">
      <c r="A6088" t="s">
        <v>529</v>
      </c>
      <c r="C6088" t="str">
        <f>VLOOKUP(A6088,装配单主表!A:B,2,FALSE)</f>
        <v>10000641</v>
      </c>
      <c r="D6088">
        <v>11990647</v>
      </c>
      <c r="E6088" t="s">
        <v>192</v>
      </c>
      <c r="F6088">
        <v>1</v>
      </c>
      <c r="G6088">
        <v>0</v>
      </c>
      <c r="H6088" t="s">
        <v>23</v>
      </c>
      <c r="I6088" t="s">
        <v>23</v>
      </c>
      <c r="J6088" t="s">
        <v>23</v>
      </c>
    </row>
    <row r="6089" spans="1:10" x14ac:dyDescent="0.15">
      <c r="A6089" t="s">
        <v>530</v>
      </c>
      <c r="C6089" t="str">
        <f>VLOOKUP(A6089,装配单主表!A:B,2,FALSE)</f>
        <v>10000642</v>
      </c>
      <c r="D6089">
        <v>11990650</v>
      </c>
      <c r="E6089" t="s">
        <v>204</v>
      </c>
      <c r="F6089">
        <v>1</v>
      </c>
      <c r="G6089">
        <v>0</v>
      </c>
      <c r="H6089" t="s">
        <v>23</v>
      </c>
      <c r="I6089" t="s">
        <v>23</v>
      </c>
      <c r="J6089" t="s">
        <v>23</v>
      </c>
    </row>
    <row r="6090" spans="1:10" x14ac:dyDescent="0.15">
      <c r="A6090" t="s">
        <v>530</v>
      </c>
      <c r="C6090" t="str">
        <f>VLOOKUP(A6090,装配单主表!A:B,2,FALSE)</f>
        <v>10000642</v>
      </c>
      <c r="D6090">
        <v>11990687</v>
      </c>
      <c r="E6090" t="s">
        <v>2942</v>
      </c>
      <c r="F6090">
        <v>1</v>
      </c>
      <c r="G6090">
        <v>0</v>
      </c>
      <c r="H6090" t="s">
        <v>23</v>
      </c>
      <c r="I6090" t="s">
        <v>23</v>
      </c>
      <c r="J6090" t="s">
        <v>23</v>
      </c>
    </row>
    <row r="6091" spans="1:10" x14ac:dyDescent="0.15">
      <c r="A6091" t="s">
        <v>530</v>
      </c>
      <c r="C6091" t="str">
        <f>VLOOKUP(A6091,装配单主表!A:B,2,FALSE)</f>
        <v>10000642</v>
      </c>
      <c r="D6091">
        <v>11990690</v>
      </c>
      <c r="E6091" t="s">
        <v>2945</v>
      </c>
      <c r="F6091">
        <v>1</v>
      </c>
      <c r="G6091">
        <v>0</v>
      </c>
      <c r="H6091" t="s">
        <v>23</v>
      </c>
      <c r="I6091" t="s">
        <v>23</v>
      </c>
      <c r="J6091" t="s">
        <v>23</v>
      </c>
    </row>
    <row r="6092" spans="1:10" x14ac:dyDescent="0.15">
      <c r="A6092" t="s">
        <v>530</v>
      </c>
      <c r="C6092" t="str">
        <f>VLOOKUP(A6092,装配单主表!A:B,2,FALSE)</f>
        <v>10000642</v>
      </c>
      <c r="D6092">
        <v>11990691</v>
      </c>
      <c r="E6092" t="s">
        <v>2946</v>
      </c>
      <c r="F6092">
        <v>1</v>
      </c>
      <c r="G6092">
        <v>0</v>
      </c>
      <c r="H6092" t="s">
        <v>23</v>
      </c>
      <c r="I6092" t="s">
        <v>23</v>
      </c>
      <c r="J6092" t="s">
        <v>23</v>
      </c>
    </row>
    <row r="6093" spans="1:10" x14ac:dyDescent="0.15">
      <c r="A6093" t="s">
        <v>530</v>
      </c>
      <c r="C6093" t="str">
        <f>VLOOKUP(A6093,装配单主表!A:B,2,FALSE)</f>
        <v>10000642</v>
      </c>
      <c r="D6093">
        <v>11990778</v>
      </c>
      <c r="E6093" t="s">
        <v>2948</v>
      </c>
      <c r="F6093">
        <v>1</v>
      </c>
      <c r="G6093">
        <v>0</v>
      </c>
      <c r="H6093" t="s">
        <v>23</v>
      </c>
      <c r="I6093" t="s">
        <v>23</v>
      </c>
      <c r="J6093" t="s">
        <v>23</v>
      </c>
    </row>
    <row r="6094" spans="1:10" x14ac:dyDescent="0.15">
      <c r="A6094" t="s">
        <v>530</v>
      </c>
      <c r="C6094" t="str">
        <f>VLOOKUP(A6094,装配单主表!A:B,2,FALSE)</f>
        <v>10000642</v>
      </c>
      <c r="D6094">
        <v>11990779</v>
      </c>
      <c r="E6094" t="s">
        <v>2949</v>
      </c>
      <c r="F6094">
        <v>1</v>
      </c>
      <c r="G6094">
        <v>0</v>
      </c>
      <c r="H6094" t="s">
        <v>23</v>
      </c>
      <c r="I6094" t="s">
        <v>23</v>
      </c>
      <c r="J6094" t="s">
        <v>23</v>
      </c>
    </row>
    <row r="6095" spans="1:10" x14ac:dyDescent="0.15">
      <c r="A6095" t="s">
        <v>531</v>
      </c>
      <c r="C6095" t="str">
        <f>VLOOKUP(A6095,装配单主表!A:B,2,FALSE)</f>
        <v>10000643</v>
      </c>
      <c r="D6095">
        <v>11990778</v>
      </c>
      <c r="E6095" t="s">
        <v>2948</v>
      </c>
      <c r="F6095">
        <v>1</v>
      </c>
      <c r="G6095">
        <v>0</v>
      </c>
      <c r="H6095" t="s">
        <v>23</v>
      </c>
      <c r="I6095" t="s">
        <v>23</v>
      </c>
      <c r="J6095" t="s">
        <v>23</v>
      </c>
    </row>
    <row r="6096" spans="1:10" x14ac:dyDescent="0.15">
      <c r="A6096" t="s">
        <v>531</v>
      </c>
      <c r="C6096" t="str">
        <f>VLOOKUP(A6096,装配单主表!A:B,2,FALSE)</f>
        <v>10000643</v>
      </c>
      <c r="D6096">
        <v>11990779</v>
      </c>
      <c r="E6096" t="s">
        <v>2949</v>
      </c>
      <c r="F6096">
        <v>1</v>
      </c>
      <c r="G6096">
        <v>0</v>
      </c>
      <c r="H6096" t="s">
        <v>23</v>
      </c>
      <c r="I6096" t="s">
        <v>23</v>
      </c>
      <c r="J6096" t="s">
        <v>23</v>
      </c>
    </row>
    <row r="6097" spans="1:10" x14ac:dyDescent="0.15">
      <c r="A6097" t="s">
        <v>531</v>
      </c>
      <c r="C6097" t="str">
        <f>VLOOKUP(A6097,装配单主表!A:B,2,FALSE)</f>
        <v>10000643</v>
      </c>
      <c r="D6097">
        <v>11990691</v>
      </c>
      <c r="E6097" t="s">
        <v>2946</v>
      </c>
      <c r="F6097">
        <v>1</v>
      </c>
      <c r="G6097">
        <v>0</v>
      </c>
      <c r="H6097" t="s">
        <v>23</v>
      </c>
      <c r="I6097" t="s">
        <v>23</v>
      </c>
      <c r="J6097" t="s">
        <v>23</v>
      </c>
    </row>
    <row r="6098" spans="1:10" x14ac:dyDescent="0.15">
      <c r="A6098" t="s">
        <v>531</v>
      </c>
      <c r="C6098" t="str">
        <f>VLOOKUP(A6098,装配单主表!A:B,2,FALSE)</f>
        <v>10000643</v>
      </c>
      <c r="D6098">
        <v>11990690</v>
      </c>
      <c r="E6098" t="s">
        <v>2945</v>
      </c>
      <c r="F6098">
        <v>1</v>
      </c>
      <c r="G6098">
        <v>0</v>
      </c>
      <c r="H6098" t="s">
        <v>23</v>
      </c>
      <c r="I6098" t="s">
        <v>23</v>
      </c>
      <c r="J6098" t="s">
        <v>23</v>
      </c>
    </row>
    <row r="6099" spans="1:10" x14ac:dyDescent="0.15">
      <c r="A6099" t="s">
        <v>531</v>
      </c>
      <c r="C6099" t="str">
        <f>VLOOKUP(A6099,装配单主表!A:B,2,FALSE)</f>
        <v>10000643</v>
      </c>
      <c r="D6099">
        <v>11990687</v>
      </c>
      <c r="E6099" t="s">
        <v>2942</v>
      </c>
      <c r="F6099">
        <v>1</v>
      </c>
      <c r="G6099">
        <v>0</v>
      </c>
      <c r="H6099" t="s">
        <v>23</v>
      </c>
      <c r="I6099" t="s">
        <v>23</v>
      </c>
      <c r="J6099" t="s">
        <v>23</v>
      </c>
    </row>
    <row r="6100" spans="1:10" x14ac:dyDescent="0.15">
      <c r="A6100" t="s">
        <v>531</v>
      </c>
      <c r="C6100" t="str">
        <f>VLOOKUP(A6100,装配单主表!A:B,2,FALSE)</f>
        <v>10000643</v>
      </c>
      <c r="D6100">
        <v>11990645</v>
      </c>
      <c r="E6100" t="s">
        <v>207</v>
      </c>
      <c r="F6100">
        <v>1</v>
      </c>
      <c r="G6100">
        <v>0</v>
      </c>
      <c r="H6100" t="s">
        <v>23</v>
      </c>
      <c r="I6100" t="s">
        <v>23</v>
      </c>
      <c r="J6100" t="s">
        <v>23</v>
      </c>
    </row>
    <row r="6101" spans="1:10" x14ac:dyDescent="0.15">
      <c r="A6101" t="s">
        <v>592</v>
      </c>
      <c r="C6101" t="str">
        <f>VLOOKUP(A6101,装配单主表!A:B,2,FALSE)</f>
        <v>10000644</v>
      </c>
      <c r="D6101">
        <v>11990651</v>
      </c>
      <c r="E6101" t="s">
        <v>210</v>
      </c>
      <c r="F6101">
        <v>1</v>
      </c>
      <c r="G6101">
        <v>0</v>
      </c>
      <c r="H6101" t="s">
        <v>23</v>
      </c>
      <c r="I6101" t="s">
        <v>23</v>
      </c>
      <c r="J6101" t="s">
        <v>23</v>
      </c>
    </row>
    <row r="6102" spans="1:10" x14ac:dyDescent="0.15">
      <c r="A6102" t="s">
        <v>592</v>
      </c>
      <c r="C6102" t="str">
        <f>VLOOKUP(A6102,装配单主表!A:B,2,FALSE)</f>
        <v>10000644</v>
      </c>
      <c r="D6102">
        <v>11990687</v>
      </c>
      <c r="E6102" t="s">
        <v>2942</v>
      </c>
      <c r="F6102">
        <v>1</v>
      </c>
      <c r="G6102">
        <v>0</v>
      </c>
      <c r="H6102" t="s">
        <v>23</v>
      </c>
      <c r="I6102" t="s">
        <v>23</v>
      </c>
      <c r="J6102" t="s">
        <v>23</v>
      </c>
    </row>
    <row r="6103" spans="1:10" x14ac:dyDescent="0.15">
      <c r="A6103" t="s">
        <v>592</v>
      </c>
      <c r="C6103" t="str">
        <f>VLOOKUP(A6103,装配单主表!A:B,2,FALSE)</f>
        <v>10000644</v>
      </c>
      <c r="D6103">
        <v>11990690</v>
      </c>
      <c r="E6103" t="s">
        <v>2945</v>
      </c>
      <c r="F6103">
        <v>1</v>
      </c>
      <c r="G6103">
        <v>0</v>
      </c>
      <c r="H6103" t="s">
        <v>23</v>
      </c>
      <c r="I6103" t="s">
        <v>23</v>
      </c>
      <c r="J6103" t="s">
        <v>23</v>
      </c>
    </row>
    <row r="6104" spans="1:10" x14ac:dyDescent="0.15">
      <c r="A6104" t="s">
        <v>592</v>
      </c>
      <c r="C6104" t="str">
        <f>VLOOKUP(A6104,装配单主表!A:B,2,FALSE)</f>
        <v>10000644</v>
      </c>
      <c r="D6104">
        <v>11990779</v>
      </c>
      <c r="E6104" t="s">
        <v>2949</v>
      </c>
      <c r="F6104">
        <v>1</v>
      </c>
      <c r="G6104">
        <v>0</v>
      </c>
      <c r="H6104" t="s">
        <v>23</v>
      </c>
      <c r="I6104" t="s">
        <v>23</v>
      </c>
      <c r="J6104" t="s">
        <v>23</v>
      </c>
    </row>
    <row r="6105" spans="1:10" x14ac:dyDescent="0.15">
      <c r="A6105" t="s">
        <v>592</v>
      </c>
      <c r="C6105" t="str">
        <f>VLOOKUP(A6105,装配单主表!A:B,2,FALSE)</f>
        <v>10000644</v>
      </c>
      <c r="D6105">
        <v>11990778</v>
      </c>
      <c r="E6105" t="s">
        <v>2948</v>
      </c>
      <c r="F6105">
        <v>1</v>
      </c>
      <c r="G6105">
        <v>0</v>
      </c>
      <c r="H6105" t="s">
        <v>23</v>
      </c>
      <c r="I6105" t="s">
        <v>23</v>
      </c>
      <c r="J6105" t="s">
        <v>23</v>
      </c>
    </row>
    <row r="6106" spans="1:10" x14ac:dyDescent="0.15">
      <c r="A6106" t="s">
        <v>592</v>
      </c>
      <c r="C6106" t="str">
        <f>VLOOKUP(A6106,装配单主表!A:B,2,FALSE)</f>
        <v>10000644</v>
      </c>
      <c r="D6106">
        <v>11990691</v>
      </c>
      <c r="E6106" t="s">
        <v>2946</v>
      </c>
      <c r="F6106">
        <v>1</v>
      </c>
      <c r="G6106">
        <v>0</v>
      </c>
      <c r="H6106" t="s">
        <v>23</v>
      </c>
      <c r="I6106" t="s">
        <v>23</v>
      </c>
      <c r="J6106" t="s">
        <v>23</v>
      </c>
    </row>
    <row r="6107" spans="1:10" x14ac:dyDescent="0.15">
      <c r="A6107" t="s">
        <v>591</v>
      </c>
      <c r="C6107" t="str">
        <f>VLOOKUP(A6107,装配单主表!A:B,2,FALSE)</f>
        <v>10000645</v>
      </c>
      <c r="D6107">
        <v>11990778</v>
      </c>
      <c r="E6107" t="s">
        <v>2948</v>
      </c>
      <c r="F6107">
        <v>1</v>
      </c>
      <c r="G6107">
        <v>0</v>
      </c>
      <c r="H6107" t="s">
        <v>23</v>
      </c>
      <c r="I6107" t="s">
        <v>23</v>
      </c>
      <c r="J6107" t="s">
        <v>23</v>
      </c>
    </row>
    <row r="6108" spans="1:10" x14ac:dyDescent="0.15">
      <c r="A6108" t="s">
        <v>591</v>
      </c>
      <c r="C6108" t="str">
        <f>VLOOKUP(A6108,装配单主表!A:B,2,FALSE)</f>
        <v>10000645</v>
      </c>
      <c r="D6108">
        <v>11990780</v>
      </c>
      <c r="E6108" t="s">
        <v>2950</v>
      </c>
      <c r="F6108">
        <v>1</v>
      </c>
      <c r="G6108">
        <v>0</v>
      </c>
      <c r="H6108" t="s">
        <v>23</v>
      </c>
      <c r="I6108" t="s">
        <v>23</v>
      </c>
      <c r="J6108" t="s">
        <v>23</v>
      </c>
    </row>
    <row r="6109" spans="1:10" x14ac:dyDescent="0.15">
      <c r="A6109" t="s">
        <v>591</v>
      </c>
      <c r="C6109" t="str">
        <f>VLOOKUP(A6109,装配单主表!A:B,2,FALSE)</f>
        <v>10000645</v>
      </c>
      <c r="D6109">
        <v>11990690</v>
      </c>
      <c r="E6109" t="s">
        <v>2945</v>
      </c>
      <c r="F6109">
        <v>1</v>
      </c>
      <c r="G6109">
        <v>0</v>
      </c>
      <c r="H6109" t="s">
        <v>23</v>
      </c>
      <c r="I6109" t="s">
        <v>23</v>
      </c>
      <c r="J6109" t="s">
        <v>23</v>
      </c>
    </row>
    <row r="6110" spans="1:10" x14ac:dyDescent="0.15">
      <c r="A6110" t="s">
        <v>591</v>
      </c>
      <c r="C6110" t="str">
        <f>VLOOKUP(A6110,装配单主表!A:B,2,FALSE)</f>
        <v>10000645</v>
      </c>
      <c r="D6110">
        <v>11990691</v>
      </c>
      <c r="E6110" t="s">
        <v>2946</v>
      </c>
      <c r="F6110">
        <v>1</v>
      </c>
      <c r="G6110">
        <v>0</v>
      </c>
      <c r="H6110" t="s">
        <v>23</v>
      </c>
      <c r="I6110" t="s">
        <v>23</v>
      </c>
      <c r="J6110" t="s">
        <v>23</v>
      </c>
    </row>
    <row r="6111" spans="1:10" x14ac:dyDescent="0.15">
      <c r="A6111" t="s">
        <v>591</v>
      </c>
      <c r="C6111" t="str">
        <f>VLOOKUP(A6111,装配单主表!A:B,2,FALSE)</f>
        <v>10000645</v>
      </c>
      <c r="D6111">
        <v>11990687</v>
      </c>
      <c r="E6111" t="s">
        <v>2942</v>
      </c>
      <c r="F6111">
        <v>1</v>
      </c>
      <c r="G6111">
        <v>0</v>
      </c>
      <c r="H6111" t="s">
        <v>23</v>
      </c>
      <c r="I6111" t="s">
        <v>23</v>
      </c>
      <c r="J6111" t="s">
        <v>23</v>
      </c>
    </row>
    <row r="6112" spans="1:10" x14ac:dyDescent="0.15">
      <c r="A6112" t="s">
        <v>591</v>
      </c>
      <c r="C6112" t="str">
        <f>VLOOKUP(A6112,装配单主表!A:B,2,FALSE)</f>
        <v>10000645</v>
      </c>
      <c r="D6112">
        <v>11990650</v>
      </c>
      <c r="E6112" t="s">
        <v>204</v>
      </c>
      <c r="F6112">
        <v>1</v>
      </c>
      <c r="G6112">
        <v>0</v>
      </c>
      <c r="H6112" t="s">
        <v>23</v>
      </c>
      <c r="I6112" t="s">
        <v>23</v>
      </c>
      <c r="J6112" t="s">
        <v>23</v>
      </c>
    </row>
    <row r="6113" spans="1:10" x14ac:dyDescent="0.15">
      <c r="A6113" t="s">
        <v>579</v>
      </c>
      <c r="C6113" t="str">
        <f>VLOOKUP(A6113,装配单主表!A:B,2,FALSE)</f>
        <v>10000646</v>
      </c>
      <c r="D6113">
        <v>11990645</v>
      </c>
      <c r="E6113" t="s">
        <v>207</v>
      </c>
      <c r="F6113">
        <v>1</v>
      </c>
      <c r="G6113">
        <v>0</v>
      </c>
      <c r="H6113" t="s">
        <v>23</v>
      </c>
      <c r="I6113" t="s">
        <v>23</v>
      </c>
      <c r="J6113" t="s">
        <v>23</v>
      </c>
    </row>
    <row r="6114" spans="1:10" x14ac:dyDescent="0.15">
      <c r="A6114" t="s">
        <v>579</v>
      </c>
      <c r="C6114" t="str">
        <f>VLOOKUP(A6114,装配单主表!A:B,2,FALSE)</f>
        <v>10000646</v>
      </c>
      <c r="D6114">
        <v>11990687</v>
      </c>
      <c r="E6114" t="s">
        <v>2942</v>
      </c>
      <c r="F6114">
        <v>1</v>
      </c>
      <c r="G6114">
        <v>0</v>
      </c>
      <c r="H6114" t="s">
        <v>23</v>
      </c>
      <c r="I6114" t="s">
        <v>23</v>
      </c>
      <c r="J6114" t="s">
        <v>23</v>
      </c>
    </row>
    <row r="6115" spans="1:10" x14ac:dyDescent="0.15">
      <c r="A6115" t="s">
        <v>579</v>
      </c>
      <c r="C6115" t="str">
        <f>VLOOKUP(A6115,装配单主表!A:B,2,FALSE)</f>
        <v>10000646</v>
      </c>
      <c r="D6115">
        <v>11990691</v>
      </c>
      <c r="E6115" t="s">
        <v>2946</v>
      </c>
      <c r="F6115">
        <v>1</v>
      </c>
      <c r="G6115">
        <v>0</v>
      </c>
      <c r="H6115" t="s">
        <v>23</v>
      </c>
      <c r="I6115" t="s">
        <v>23</v>
      </c>
      <c r="J6115" t="s">
        <v>23</v>
      </c>
    </row>
    <row r="6116" spans="1:10" x14ac:dyDescent="0.15">
      <c r="A6116" t="s">
        <v>579</v>
      </c>
      <c r="C6116" t="str">
        <f>VLOOKUP(A6116,装配单主表!A:B,2,FALSE)</f>
        <v>10000646</v>
      </c>
      <c r="D6116">
        <v>11990690</v>
      </c>
      <c r="E6116" t="s">
        <v>2945</v>
      </c>
      <c r="F6116">
        <v>1</v>
      </c>
      <c r="G6116">
        <v>0</v>
      </c>
      <c r="H6116" t="s">
        <v>23</v>
      </c>
      <c r="I6116" t="s">
        <v>23</v>
      </c>
      <c r="J6116" t="s">
        <v>23</v>
      </c>
    </row>
    <row r="6117" spans="1:10" x14ac:dyDescent="0.15">
      <c r="A6117" t="s">
        <v>579</v>
      </c>
      <c r="C6117" t="str">
        <f>VLOOKUP(A6117,装配单主表!A:B,2,FALSE)</f>
        <v>10000646</v>
      </c>
      <c r="D6117">
        <v>11990780</v>
      </c>
      <c r="E6117" t="s">
        <v>2950</v>
      </c>
      <c r="F6117">
        <v>1</v>
      </c>
      <c r="G6117">
        <v>0</v>
      </c>
      <c r="H6117" t="s">
        <v>23</v>
      </c>
      <c r="I6117" t="s">
        <v>23</v>
      </c>
      <c r="J6117" t="s">
        <v>23</v>
      </c>
    </row>
    <row r="6118" spans="1:10" x14ac:dyDescent="0.15">
      <c r="A6118" t="s">
        <v>579</v>
      </c>
      <c r="C6118" t="str">
        <f>VLOOKUP(A6118,装配单主表!A:B,2,FALSE)</f>
        <v>10000646</v>
      </c>
      <c r="D6118">
        <v>11990778</v>
      </c>
      <c r="E6118" t="s">
        <v>2948</v>
      </c>
      <c r="F6118">
        <v>1</v>
      </c>
      <c r="G6118">
        <v>0</v>
      </c>
      <c r="H6118" t="s">
        <v>23</v>
      </c>
      <c r="I6118" t="s">
        <v>23</v>
      </c>
      <c r="J6118" t="s">
        <v>23</v>
      </c>
    </row>
    <row r="6119" spans="1:10" x14ac:dyDescent="0.15">
      <c r="A6119" t="s">
        <v>580</v>
      </c>
      <c r="C6119" t="str">
        <f>VLOOKUP(A6119,装配单主表!A:B,2,FALSE)</f>
        <v>10000647</v>
      </c>
      <c r="D6119">
        <v>11990780</v>
      </c>
      <c r="E6119" t="s">
        <v>2950</v>
      </c>
      <c r="F6119">
        <v>1</v>
      </c>
      <c r="G6119">
        <v>0</v>
      </c>
      <c r="H6119" t="s">
        <v>23</v>
      </c>
      <c r="I6119" t="s">
        <v>23</v>
      </c>
      <c r="J6119" t="s">
        <v>23</v>
      </c>
    </row>
    <row r="6120" spans="1:10" x14ac:dyDescent="0.15">
      <c r="A6120" t="s">
        <v>580</v>
      </c>
      <c r="C6120" t="str">
        <f>VLOOKUP(A6120,装配单主表!A:B,2,FALSE)</f>
        <v>10000647</v>
      </c>
      <c r="D6120">
        <v>11990778</v>
      </c>
      <c r="E6120" t="s">
        <v>2948</v>
      </c>
      <c r="F6120">
        <v>1</v>
      </c>
      <c r="G6120">
        <v>0</v>
      </c>
      <c r="H6120" t="s">
        <v>23</v>
      </c>
      <c r="I6120" t="s">
        <v>23</v>
      </c>
      <c r="J6120" t="s">
        <v>23</v>
      </c>
    </row>
    <row r="6121" spans="1:10" x14ac:dyDescent="0.15">
      <c r="A6121" t="s">
        <v>580</v>
      </c>
      <c r="C6121" t="str">
        <f>VLOOKUP(A6121,装配单主表!A:B,2,FALSE)</f>
        <v>10000647</v>
      </c>
      <c r="D6121">
        <v>11990690</v>
      </c>
      <c r="E6121" t="s">
        <v>2945</v>
      </c>
      <c r="F6121">
        <v>1</v>
      </c>
      <c r="G6121">
        <v>0</v>
      </c>
      <c r="H6121" t="s">
        <v>23</v>
      </c>
      <c r="I6121" t="s">
        <v>23</v>
      </c>
      <c r="J6121" t="s">
        <v>23</v>
      </c>
    </row>
    <row r="6122" spans="1:10" x14ac:dyDescent="0.15">
      <c r="A6122" t="s">
        <v>580</v>
      </c>
      <c r="C6122" t="str">
        <f>VLOOKUP(A6122,装配单主表!A:B,2,FALSE)</f>
        <v>10000647</v>
      </c>
      <c r="D6122">
        <v>11990691</v>
      </c>
      <c r="E6122" t="s">
        <v>2946</v>
      </c>
      <c r="F6122">
        <v>1</v>
      </c>
      <c r="G6122">
        <v>0</v>
      </c>
      <c r="H6122" t="s">
        <v>23</v>
      </c>
      <c r="I6122" t="s">
        <v>23</v>
      </c>
      <c r="J6122" t="s">
        <v>23</v>
      </c>
    </row>
    <row r="6123" spans="1:10" x14ac:dyDescent="0.15">
      <c r="A6123" t="s">
        <v>580</v>
      </c>
      <c r="C6123" t="str">
        <f>VLOOKUP(A6123,装配单主表!A:B,2,FALSE)</f>
        <v>10000647</v>
      </c>
      <c r="D6123">
        <v>11990687</v>
      </c>
      <c r="E6123" t="s">
        <v>2942</v>
      </c>
      <c r="F6123">
        <v>1</v>
      </c>
      <c r="G6123">
        <v>0</v>
      </c>
      <c r="H6123" t="s">
        <v>23</v>
      </c>
      <c r="I6123" t="s">
        <v>23</v>
      </c>
      <c r="J6123" t="s">
        <v>23</v>
      </c>
    </row>
    <row r="6124" spans="1:10" x14ac:dyDescent="0.15">
      <c r="A6124" t="s">
        <v>580</v>
      </c>
      <c r="C6124" t="str">
        <f>VLOOKUP(A6124,装配单主表!A:B,2,FALSE)</f>
        <v>10000647</v>
      </c>
      <c r="D6124">
        <v>11990651</v>
      </c>
      <c r="E6124" t="s">
        <v>210</v>
      </c>
      <c r="F6124">
        <v>1</v>
      </c>
      <c r="G6124">
        <v>0</v>
      </c>
      <c r="H6124" t="s">
        <v>23</v>
      </c>
      <c r="I6124" t="s">
        <v>23</v>
      </c>
      <c r="J6124" t="s">
        <v>23</v>
      </c>
    </row>
    <row r="6125" spans="1:10" x14ac:dyDescent="0.15">
      <c r="A6125" t="s">
        <v>581</v>
      </c>
      <c r="C6125" t="str">
        <f>VLOOKUP(A6125,装配单主表!A:B,2,FALSE)</f>
        <v>10000648</v>
      </c>
      <c r="D6125">
        <v>12004516</v>
      </c>
      <c r="E6125" t="s">
        <v>3020</v>
      </c>
      <c r="F6125">
        <v>1</v>
      </c>
      <c r="G6125">
        <v>0</v>
      </c>
      <c r="H6125" t="s">
        <v>23</v>
      </c>
      <c r="I6125" t="s">
        <v>23</v>
      </c>
      <c r="J6125" t="s">
        <v>23</v>
      </c>
    </row>
    <row r="6126" spans="1:10" x14ac:dyDescent="0.15">
      <c r="A6126" t="s">
        <v>581</v>
      </c>
      <c r="C6126" t="str">
        <f>VLOOKUP(A6126,装配单主表!A:B,2,FALSE)</f>
        <v>10000648</v>
      </c>
      <c r="D6126">
        <v>12004517</v>
      </c>
      <c r="E6126" t="s">
        <v>3021</v>
      </c>
      <c r="F6126">
        <v>1</v>
      </c>
      <c r="G6126">
        <v>0</v>
      </c>
      <c r="H6126" t="s">
        <v>23</v>
      </c>
      <c r="I6126" t="s">
        <v>23</v>
      </c>
      <c r="J6126" t="s">
        <v>23</v>
      </c>
    </row>
    <row r="6127" spans="1:10" x14ac:dyDescent="0.15">
      <c r="A6127" t="s">
        <v>581</v>
      </c>
      <c r="C6127" t="str">
        <f>VLOOKUP(A6127,装配单主表!A:B,2,FALSE)</f>
        <v>10000648</v>
      </c>
      <c r="D6127">
        <v>12004543</v>
      </c>
      <c r="E6127" t="s">
        <v>3025</v>
      </c>
      <c r="F6127">
        <v>1</v>
      </c>
      <c r="G6127">
        <v>0</v>
      </c>
      <c r="H6127" t="s">
        <v>23</v>
      </c>
      <c r="I6127" t="s">
        <v>23</v>
      </c>
      <c r="J6127" t="s">
        <v>23</v>
      </c>
    </row>
    <row r="6128" spans="1:10" x14ac:dyDescent="0.15">
      <c r="A6128" t="s">
        <v>581</v>
      </c>
      <c r="C6128" t="str">
        <f>VLOOKUP(A6128,装配单主表!A:B,2,FALSE)</f>
        <v>10000648</v>
      </c>
      <c r="D6128">
        <v>12004548</v>
      </c>
      <c r="E6128" t="s">
        <v>3030</v>
      </c>
      <c r="F6128">
        <v>1</v>
      </c>
      <c r="G6128">
        <v>0</v>
      </c>
      <c r="H6128" t="s">
        <v>23</v>
      </c>
      <c r="I6128" t="s">
        <v>23</v>
      </c>
      <c r="J6128" t="s">
        <v>23</v>
      </c>
    </row>
    <row r="6129" spans="1:10" x14ac:dyDescent="0.15">
      <c r="A6129" t="s">
        <v>581</v>
      </c>
      <c r="C6129" t="str">
        <f>VLOOKUP(A6129,装配单主表!A:B,2,FALSE)</f>
        <v>10000648</v>
      </c>
      <c r="D6129">
        <v>12004551</v>
      </c>
      <c r="E6129" t="s">
        <v>3033</v>
      </c>
      <c r="F6129">
        <v>1</v>
      </c>
      <c r="G6129">
        <v>0</v>
      </c>
      <c r="H6129" t="s">
        <v>23</v>
      </c>
      <c r="I6129" t="s">
        <v>23</v>
      </c>
      <c r="J6129" t="s">
        <v>23</v>
      </c>
    </row>
    <row r="6130" spans="1:10" x14ac:dyDescent="0.15">
      <c r="A6130" t="s">
        <v>581</v>
      </c>
      <c r="C6130" t="str">
        <f>VLOOKUP(A6130,装配单主表!A:B,2,FALSE)</f>
        <v>10000648</v>
      </c>
      <c r="D6130">
        <v>12004570</v>
      </c>
      <c r="E6130" t="s">
        <v>3046</v>
      </c>
      <c r="F6130">
        <v>1</v>
      </c>
      <c r="G6130">
        <v>0</v>
      </c>
      <c r="H6130" t="s">
        <v>23</v>
      </c>
      <c r="I6130" t="s">
        <v>23</v>
      </c>
      <c r="J6130" t="s">
        <v>23</v>
      </c>
    </row>
    <row r="6131" spans="1:10" x14ac:dyDescent="0.15">
      <c r="A6131" t="s">
        <v>581</v>
      </c>
      <c r="C6131" t="str">
        <f>VLOOKUP(A6131,装配单主表!A:B,2,FALSE)</f>
        <v>10000648</v>
      </c>
      <c r="D6131">
        <v>12004606</v>
      </c>
      <c r="E6131" t="s">
        <v>582</v>
      </c>
      <c r="F6131">
        <v>1</v>
      </c>
      <c r="G6131">
        <v>0</v>
      </c>
      <c r="H6131" t="s">
        <v>23</v>
      </c>
      <c r="I6131" t="s">
        <v>23</v>
      </c>
      <c r="J6131" t="s">
        <v>23</v>
      </c>
    </row>
    <row r="6132" spans="1:10" x14ac:dyDescent="0.15">
      <c r="A6132" t="s">
        <v>581</v>
      </c>
      <c r="C6132" t="str">
        <f>VLOOKUP(A6132,装配单主表!A:B,2,FALSE)</f>
        <v>10000648</v>
      </c>
      <c r="D6132">
        <v>12004740</v>
      </c>
      <c r="E6132" t="s">
        <v>3054</v>
      </c>
      <c r="F6132">
        <v>2</v>
      </c>
      <c r="G6132">
        <v>0</v>
      </c>
      <c r="H6132" t="s">
        <v>23</v>
      </c>
      <c r="I6132" t="s">
        <v>23</v>
      </c>
      <c r="J6132" t="s">
        <v>23</v>
      </c>
    </row>
    <row r="6133" spans="1:10" x14ac:dyDescent="0.15">
      <c r="A6133" t="s">
        <v>585</v>
      </c>
      <c r="C6133" t="str">
        <f>VLOOKUP(A6133,装配单主表!A:B,2,FALSE)</f>
        <v>10000649</v>
      </c>
      <c r="D6133">
        <v>12004735</v>
      </c>
      <c r="E6133" t="s">
        <v>3049</v>
      </c>
      <c r="F6133">
        <v>2</v>
      </c>
      <c r="G6133">
        <v>0</v>
      </c>
      <c r="H6133" t="s">
        <v>23</v>
      </c>
      <c r="I6133" t="s">
        <v>23</v>
      </c>
      <c r="J6133" t="s">
        <v>23</v>
      </c>
    </row>
    <row r="6134" spans="1:10" x14ac:dyDescent="0.15">
      <c r="A6134" t="s">
        <v>585</v>
      </c>
      <c r="C6134" t="str">
        <f>VLOOKUP(A6134,装配单主表!A:B,2,FALSE)</f>
        <v>10000649</v>
      </c>
      <c r="D6134">
        <v>12004604</v>
      </c>
      <c r="E6134" t="s">
        <v>586</v>
      </c>
      <c r="F6134">
        <v>1</v>
      </c>
      <c r="G6134">
        <v>0</v>
      </c>
      <c r="H6134" t="s">
        <v>23</v>
      </c>
      <c r="I6134" t="s">
        <v>23</v>
      </c>
      <c r="J6134" t="s">
        <v>23</v>
      </c>
    </row>
    <row r="6135" spans="1:10" x14ac:dyDescent="0.15">
      <c r="A6135" t="s">
        <v>585</v>
      </c>
      <c r="C6135" t="str">
        <f>VLOOKUP(A6135,装配单主表!A:B,2,FALSE)</f>
        <v>10000649</v>
      </c>
      <c r="D6135">
        <v>12004570</v>
      </c>
      <c r="E6135" t="s">
        <v>3046</v>
      </c>
      <c r="F6135">
        <v>1</v>
      </c>
      <c r="G6135">
        <v>0</v>
      </c>
      <c r="H6135" t="s">
        <v>23</v>
      </c>
      <c r="I6135" t="s">
        <v>23</v>
      </c>
      <c r="J6135" t="s">
        <v>23</v>
      </c>
    </row>
    <row r="6136" spans="1:10" x14ac:dyDescent="0.15">
      <c r="A6136" t="s">
        <v>585</v>
      </c>
      <c r="C6136" t="str">
        <f>VLOOKUP(A6136,装配单主表!A:B,2,FALSE)</f>
        <v>10000649</v>
      </c>
      <c r="D6136">
        <v>12004551</v>
      </c>
      <c r="E6136" t="s">
        <v>3033</v>
      </c>
      <c r="F6136">
        <v>1</v>
      </c>
      <c r="G6136">
        <v>0</v>
      </c>
      <c r="H6136" t="s">
        <v>23</v>
      </c>
      <c r="I6136" t="s">
        <v>23</v>
      </c>
      <c r="J6136" t="s">
        <v>23</v>
      </c>
    </row>
    <row r="6137" spans="1:10" x14ac:dyDescent="0.15">
      <c r="A6137" t="s">
        <v>585</v>
      </c>
      <c r="C6137" t="str">
        <f>VLOOKUP(A6137,装配单主表!A:B,2,FALSE)</f>
        <v>10000649</v>
      </c>
      <c r="D6137">
        <v>12004548</v>
      </c>
      <c r="E6137" t="s">
        <v>3030</v>
      </c>
      <c r="F6137">
        <v>1</v>
      </c>
      <c r="G6137">
        <v>0</v>
      </c>
      <c r="H6137" t="s">
        <v>23</v>
      </c>
      <c r="I6137" t="s">
        <v>23</v>
      </c>
      <c r="J6137" t="s">
        <v>23</v>
      </c>
    </row>
    <row r="6138" spans="1:10" x14ac:dyDescent="0.15">
      <c r="A6138" t="s">
        <v>585</v>
      </c>
      <c r="C6138" t="str">
        <f>VLOOKUP(A6138,装配单主表!A:B,2,FALSE)</f>
        <v>10000649</v>
      </c>
      <c r="D6138">
        <v>12004543</v>
      </c>
      <c r="E6138" t="s">
        <v>3025</v>
      </c>
      <c r="F6138">
        <v>1</v>
      </c>
      <c r="G6138">
        <v>0</v>
      </c>
      <c r="H6138" t="s">
        <v>23</v>
      </c>
      <c r="I6138" t="s">
        <v>23</v>
      </c>
      <c r="J6138" t="s">
        <v>23</v>
      </c>
    </row>
    <row r="6139" spans="1:10" x14ac:dyDescent="0.15">
      <c r="A6139" t="s">
        <v>585</v>
      </c>
      <c r="C6139" t="str">
        <f>VLOOKUP(A6139,装配单主表!A:B,2,FALSE)</f>
        <v>10000649</v>
      </c>
      <c r="D6139">
        <v>12004517</v>
      </c>
      <c r="E6139" t="s">
        <v>3021</v>
      </c>
      <c r="F6139">
        <v>1</v>
      </c>
      <c r="G6139">
        <v>0</v>
      </c>
      <c r="H6139" t="s">
        <v>23</v>
      </c>
      <c r="I6139" t="s">
        <v>23</v>
      </c>
      <c r="J6139" t="s">
        <v>23</v>
      </c>
    </row>
    <row r="6140" spans="1:10" x14ac:dyDescent="0.15">
      <c r="A6140" t="s">
        <v>585</v>
      </c>
      <c r="C6140" t="str">
        <f>VLOOKUP(A6140,装配单主表!A:B,2,FALSE)</f>
        <v>10000649</v>
      </c>
      <c r="D6140">
        <v>12004516</v>
      </c>
      <c r="E6140" t="s">
        <v>3020</v>
      </c>
      <c r="F6140">
        <v>1</v>
      </c>
      <c r="G6140">
        <v>0</v>
      </c>
      <c r="H6140" t="s">
        <v>23</v>
      </c>
      <c r="I6140" t="s">
        <v>23</v>
      </c>
      <c r="J6140" t="s">
        <v>23</v>
      </c>
    </row>
    <row r="6141" spans="1:10" x14ac:dyDescent="0.15">
      <c r="A6141" t="s">
        <v>588</v>
      </c>
      <c r="C6141" t="str">
        <f>VLOOKUP(A6141,装配单主表!A:B,2,FALSE)</f>
        <v>10000650</v>
      </c>
      <c r="D6141">
        <v>12004516</v>
      </c>
      <c r="E6141" t="s">
        <v>3020</v>
      </c>
      <c r="F6141">
        <v>1</v>
      </c>
      <c r="G6141">
        <v>0</v>
      </c>
      <c r="H6141" t="s">
        <v>23</v>
      </c>
      <c r="I6141" t="s">
        <v>23</v>
      </c>
      <c r="J6141" t="s">
        <v>23</v>
      </c>
    </row>
    <row r="6142" spans="1:10" x14ac:dyDescent="0.15">
      <c r="A6142" t="s">
        <v>588</v>
      </c>
      <c r="C6142" t="str">
        <f>VLOOKUP(A6142,装配单主表!A:B,2,FALSE)</f>
        <v>10000650</v>
      </c>
      <c r="D6142">
        <v>12004517</v>
      </c>
      <c r="E6142" t="s">
        <v>3021</v>
      </c>
      <c r="F6142">
        <v>1</v>
      </c>
      <c r="G6142">
        <v>0</v>
      </c>
      <c r="H6142" t="s">
        <v>23</v>
      </c>
      <c r="I6142" t="s">
        <v>23</v>
      </c>
      <c r="J6142" t="s">
        <v>23</v>
      </c>
    </row>
    <row r="6143" spans="1:10" x14ac:dyDescent="0.15">
      <c r="A6143" t="s">
        <v>588</v>
      </c>
      <c r="C6143" t="str">
        <f>VLOOKUP(A6143,装配单主表!A:B,2,FALSE)</f>
        <v>10000650</v>
      </c>
      <c r="D6143">
        <v>12004543</v>
      </c>
      <c r="E6143" t="s">
        <v>3025</v>
      </c>
      <c r="F6143">
        <v>1</v>
      </c>
      <c r="G6143">
        <v>0</v>
      </c>
      <c r="H6143" t="s">
        <v>23</v>
      </c>
      <c r="I6143" t="s">
        <v>23</v>
      </c>
      <c r="J6143" t="s">
        <v>23</v>
      </c>
    </row>
    <row r="6144" spans="1:10" x14ac:dyDescent="0.15">
      <c r="A6144" t="s">
        <v>588</v>
      </c>
      <c r="C6144" t="str">
        <f>VLOOKUP(A6144,装配单主表!A:B,2,FALSE)</f>
        <v>10000650</v>
      </c>
      <c r="D6144">
        <v>12004548</v>
      </c>
      <c r="E6144" t="s">
        <v>3030</v>
      </c>
      <c r="F6144">
        <v>1</v>
      </c>
      <c r="G6144">
        <v>0</v>
      </c>
      <c r="H6144" t="s">
        <v>23</v>
      </c>
      <c r="I6144" t="s">
        <v>23</v>
      </c>
      <c r="J6144" t="s">
        <v>23</v>
      </c>
    </row>
    <row r="6145" spans="1:10" x14ac:dyDescent="0.15">
      <c r="A6145" t="s">
        <v>588</v>
      </c>
      <c r="C6145" t="str">
        <f>VLOOKUP(A6145,装配单主表!A:B,2,FALSE)</f>
        <v>10000650</v>
      </c>
      <c r="D6145">
        <v>12004551</v>
      </c>
      <c r="E6145" t="s">
        <v>3033</v>
      </c>
      <c r="F6145">
        <v>1</v>
      </c>
      <c r="G6145">
        <v>0</v>
      </c>
      <c r="H6145" t="s">
        <v>23</v>
      </c>
      <c r="I6145" t="s">
        <v>23</v>
      </c>
      <c r="J6145" t="s">
        <v>23</v>
      </c>
    </row>
    <row r="6146" spans="1:10" x14ac:dyDescent="0.15">
      <c r="A6146" t="s">
        <v>588</v>
      </c>
      <c r="C6146" t="str">
        <f>VLOOKUP(A6146,装配单主表!A:B,2,FALSE)</f>
        <v>10000650</v>
      </c>
      <c r="D6146">
        <v>12004570</v>
      </c>
      <c r="E6146" t="s">
        <v>3046</v>
      </c>
      <c r="F6146">
        <v>1</v>
      </c>
      <c r="G6146">
        <v>0</v>
      </c>
      <c r="H6146" t="s">
        <v>23</v>
      </c>
      <c r="I6146" t="s">
        <v>23</v>
      </c>
      <c r="J6146" t="s">
        <v>23</v>
      </c>
    </row>
    <row r="6147" spans="1:10" x14ac:dyDescent="0.15">
      <c r="A6147" t="s">
        <v>588</v>
      </c>
      <c r="C6147" t="str">
        <f>VLOOKUP(A6147,装配单主表!A:B,2,FALSE)</f>
        <v>10000650</v>
      </c>
      <c r="D6147">
        <v>12004558</v>
      </c>
      <c r="E6147" t="s">
        <v>3036</v>
      </c>
      <c r="F6147">
        <v>2</v>
      </c>
      <c r="G6147">
        <v>0</v>
      </c>
      <c r="H6147" t="s">
        <v>23</v>
      </c>
      <c r="I6147" t="s">
        <v>23</v>
      </c>
      <c r="J6147" t="s">
        <v>23</v>
      </c>
    </row>
    <row r="6148" spans="1:10" x14ac:dyDescent="0.15">
      <c r="A6148" t="s">
        <v>588</v>
      </c>
      <c r="C6148" t="str">
        <f>VLOOKUP(A6148,装配单主表!A:B,2,FALSE)</f>
        <v>10000650</v>
      </c>
      <c r="D6148">
        <v>12004602</v>
      </c>
      <c r="E6148" t="s">
        <v>589</v>
      </c>
      <c r="F6148">
        <v>1</v>
      </c>
      <c r="G6148">
        <v>0</v>
      </c>
      <c r="H6148" t="s">
        <v>23</v>
      </c>
      <c r="I6148" t="s">
        <v>23</v>
      </c>
      <c r="J6148" t="s">
        <v>23</v>
      </c>
    </row>
    <row r="6149" spans="1:10" x14ac:dyDescent="0.15">
      <c r="A6149" t="s">
        <v>935</v>
      </c>
      <c r="C6149" t="str">
        <f>VLOOKUP(A6149,装配单主表!A:B,2,FALSE)</f>
        <v>10000651</v>
      </c>
      <c r="D6149">
        <v>12004598</v>
      </c>
      <c r="E6149" t="s">
        <v>936</v>
      </c>
      <c r="F6149">
        <v>1</v>
      </c>
      <c r="G6149">
        <v>0</v>
      </c>
      <c r="H6149" t="s">
        <v>23</v>
      </c>
      <c r="I6149" t="s">
        <v>23</v>
      </c>
      <c r="J6149" t="s">
        <v>23</v>
      </c>
    </row>
    <row r="6150" spans="1:10" x14ac:dyDescent="0.15">
      <c r="A6150" t="s">
        <v>935</v>
      </c>
      <c r="C6150" t="str">
        <f>VLOOKUP(A6150,装配单主表!A:B,2,FALSE)</f>
        <v>10000651</v>
      </c>
      <c r="D6150">
        <v>12004739</v>
      </c>
      <c r="E6150" t="s">
        <v>3053</v>
      </c>
      <c r="F6150">
        <v>2</v>
      </c>
      <c r="G6150">
        <v>0</v>
      </c>
      <c r="H6150" t="s">
        <v>23</v>
      </c>
      <c r="I6150" t="s">
        <v>23</v>
      </c>
      <c r="J6150" t="s">
        <v>23</v>
      </c>
    </row>
    <row r="6151" spans="1:10" x14ac:dyDescent="0.15">
      <c r="A6151" t="s">
        <v>935</v>
      </c>
      <c r="C6151" t="str">
        <f>VLOOKUP(A6151,装配单主表!A:B,2,FALSE)</f>
        <v>10000651</v>
      </c>
      <c r="D6151">
        <v>12004570</v>
      </c>
      <c r="E6151" t="s">
        <v>3046</v>
      </c>
      <c r="F6151">
        <v>1</v>
      </c>
      <c r="G6151">
        <v>0</v>
      </c>
      <c r="H6151" t="s">
        <v>23</v>
      </c>
      <c r="I6151" t="s">
        <v>23</v>
      </c>
      <c r="J6151" t="s">
        <v>23</v>
      </c>
    </row>
    <row r="6152" spans="1:10" x14ac:dyDescent="0.15">
      <c r="A6152" t="s">
        <v>935</v>
      </c>
      <c r="C6152" t="str">
        <f>VLOOKUP(A6152,装配单主表!A:B,2,FALSE)</f>
        <v>10000651</v>
      </c>
      <c r="D6152">
        <v>12004551</v>
      </c>
      <c r="E6152" t="s">
        <v>3033</v>
      </c>
      <c r="F6152">
        <v>1</v>
      </c>
      <c r="G6152">
        <v>0</v>
      </c>
      <c r="H6152" t="s">
        <v>23</v>
      </c>
      <c r="I6152" t="s">
        <v>23</v>
      </c>
      <c r="J6152" t="s">
        <v>23</v>
      </c>
    </row>
    <row r="6153" spans="1:10" x14ac:dyDescent="0.15">
      <c r="A6153" t="s">
        <v>935</v>
      </c>
      <c r="C6153" t="str">
        <f>VLOOKUP(A6153,装配单主表!A:B,2,FALSE)</f>
        <v>10000651</v>
      </c>
      <c r="D6153">
        <v>12004548</v>
      </c>
      <c r="E6153" t="s">
        <v>3030</v>
      </c>
      <c r="F6153">
        <v>1</v>
      </c>
      <c r="G6153">
        <v>0</v>
      </c>
      <c r="H6153" t="s">
        <v>23</v>
      </c>
      <c r="I6153" t="s">
        <v>23</v>
      </c>
      <c r="J6153" t="s">
        <v>23</v>
      </c>
    </row>
    <row r="6154" spans="1:10" x14ac:dyDescent="0.15">
      <c r="A6154" t="s">
        <v>935</v>
      </c>
      <c r="C6154" t="str">
        <f>VLOOKUP(A6154,装配单主表!A:B,2,FALSE)</f>
        <v>10000651</v>
      </c>
      <c r="D6154">
        <v>12004543</v>
      </c>
      <c r="E6154" t="s">
        <v>3025</v>
      </c>
      <c r="F6154">
        <v>1</v>
      </c>
      <c r="G6154">
        <v>0</v>
      </c>
      <c r="H6154" t="s">
        <v>23</v>
      </c>
      <c r="I6154" t="s">
        <v>23</v>
      </c>
      <c r="J6154" t="s">
        <v>23</v>
      </c>
    </row>
    <row r="6155" spans="1:10" x14ac:dyDescent="0.15">
      <c r="A6155" t="s">
        <v>935</v>
      </c>
      <c r="C6155" t="str">
        <f>VLOOKUP(A6155,装配单主表!A:B,2,FALSE)</f>
        <v>10000651</v>
      </c>
      <c r="D6155">
        <v>12004517</v>
      </c>
      <c r="E6155" t="s">
        <v>3021</v>
      </c>
      <c r="F6155">
        <v>1</v>
      </c>
      <c r="G6155">
        <v>0</v>
      </c>
      <c r="H6155" t="s">
        <v>23</v>
      </c>
      <c r="I6155" t="s">
        <v>23</v>
      </c>
      <c r="J6155" t="s">
        <v>23</v>
      </c>
    </row>
    <row r="6156" spans="1:10" x14ac:dyDescent="0.15">
      <c r="A6156" t="s">
        <v>935</v>
      </c>
      <c r="C6156" t="str">
        <f>VLOOKUP(A6156,装配单主表!A:B,2,FALSE)</f>
        <v>10000651</v>
      </c>
      <c r="D6156">
        <v>12004516</v>
      </c>
      <c r="E6156" t="s">
        <v>3020</v>
      </c>
      <c r="F6156">
        <v>1</v>
      </c>
      <c r="G6156">
        <v>0</v>
      </c>
      <c r="H6156" t="s">
        <v>23</v>
      </c>
      <c r="I6156" t="s">
        <v>23</v>
      </c>
      <c r="J6156" t="s">
        <v>23</v>
      </c>
    </row>
    <row r="6157" spans="1:10" x14ac:dyDescent="0.15">
      <c r="A6157" t="s">
        <v>938</v>
      </c>
      <c r="C6157" t="str">
        <f>VLOOKUP(A6157,装配单主表!A:B,2,FALSE)</f>
        <v>10000652</v>
      </c>
      <c r="D6157">
        <v>12004516</v>
      </c>
      <c r="E6157" t="s">
        <v>3020</v>
      </c>
      <c r="F6157">
        <v>1</v>
      </c>
      <c r="G6157">
        <v>0</v>
      </c>
      <c r="H6157" t="s">
        <v>23</v>
      </c>
      <c r="I6157" t="s">
        <v>23</v>
      </c>
      <c r="J6157" t="s">
        <v>23</v>
      </c>
    </row>
    <row r="6158" spans="1:10" x14ac:dyDescent="0.15">
      <c r="A6158" t="s">
        <v>938</v>
      </c>
      <c r="C6158" t="str">
        <f>VLOOKUP(A6158,装配单主表!A:B,2,FALSE)</f>
        <v>10000652</v>
      </c>
      <c r="D6158">
        <v>12004517</v>
      </c>
      <c r="E6158" t="s">
        <v>3021</v>
      </c>
      <c r="F6158">
        <v>1</v>
      </c>
      <c r="G6158">
        <v>0</v>
      </c>
      <c r="H6158" t="s">
        <v>23</v>
      </c>
      <c r="I6158" t="s">
        <v>23</v>
      </c>
      <c r="J6158" t="s">
        <v>23</v>
      </c>
    </row>
    <row r="6159" spans="1:10" x14ac:dyDescent="0.15">
      <c r="A6159" t="s">
        <v>938</v>
      </c>
      <c r="C6159" t="str">
        <f>VLOOKUP(A6159,装配单主表!A:B,2,FALSE)</f>
        <v>10000652</v>
      </c>
      <c r="D6159">
        <v>12004543</v>
      </c>
      <c r="E6159" t="s">
        <v>3025</v>
      </c>
      <c r="F6159">
        <v>1</v>
      </c>
      <c r="G6159">
        <v>0</v>
      </c>
      <c r="H6159" t="s">
        <v>23</v>
      </c>
      <c r="I6159" t="s">
        <v>23</v>
      </c>
      <c r="J6159" t="s">
        <v>23</v>
      </c>
    </row>
    <row r="6160" spans="1:10" x14ac:dyDescent="0.15">
      <c r="A6160" t="s">
        <v>938</v>
      </c>
      <c r="C6160" t="str">
        <f>VLOOKUP(A6160,装配单主表!A:B,2,FALSE)</f>
        <v>10000652</v>
      </c>
      <c r="D6160">
        <v>12004548</v>
      </c>
      <c r="E6160" t="s">
        <v>3030</v>
      </c>
      <c r="F6160">
        <v>1</v>
      </c>
      <c r="G6160">
        <v>0</v>
      </c>
      <c r="H6160" t="s">
        <v>23</v>
      </c>
      <c r="I6160" t="s">
        <v>23</v>
      </c>
      <c r="J6160" t="s">
        <v>23</v>
      </c>
    </row>
    <row r="6161" spans="1:10" x14ac:dyDescent="0.15">
      <c r="A6161" t="s">
        <v>938</v>
      </c>
      <c r="C6161" t="str">
        <f>VLOOKUP(A6161,装配单主表!A:B,2,FALSE)</f>
        <v>10000652</v>
      </c>
      <c r="D6161">
        <v>12004551</v>
      </c>
      <c r="E6161" t="s">
        <v>3033</v>
      </c>
      <c r="F6161">
        <v>1</v>
      </c>
      <c r="G6161">
        <v>0</v>
      </c>
      <c r="H6161" t="s">
        <v>23</v>
      </c>
      <c r="I6161" t="s">
        <v>23</v>
      </c>
      <c r="J6161" t="s">
        <v>23</v>
      </c>
    </row>
    <row r="6162" spans="1:10" x14ac:dyDescent="0.15">
      <c r="A6162" t="s">
        <v>938</v>
      </c>
      <c r="C6162" t="str">
        <f>VLOOKUP(A6162,装配单主表!A:B,2,FALSE)</f>
        <v>10000652</v>
      </c>
      <c r="D6162">
        <v>12004570</v>
      </c>
      <c r="E6162" t="s">
        <v>3046</v>
      </c>
      <c r="F6162">
        <v>1</v>
      </c>
      <c r="G6162">
        <v>0</v>
      </c>
      <c r="H6162" t="s">
        <v>23</v>
      </c>
      <c r="I6162" t="s">
        <v>23</v>
      </c>
      <c r="J6162" t="s">
        <v>23</v>
      </c>
    </row>
    <row r="6163" spans="1:10" x14ac:dyDescent="0.15">
      <c r="A6163" t="s">
        <v>938</v>
      </c>
      <c r="C6163" t="str">
        <f>VLOOKUP(A6163,装配单主表!A:B,2,FALSE)</f>
        <v>10000652</v>
      </c>
      <c r="D6163">
        <v>12004559</v>
      </c>
      <c r="E6163" t="s">
        <v>3037</v>
      </c>
      <c r="F6163">
        <v>2</v>
      </c>
      <c r="G6163">
        <v>0</v>
      </c>
      <c r="H6163" t="s">
        <v>23</v>
      </c>
      <c r="I6163" t="s">
        <v>23</v>
      </c>
      <c r="J6163" t="s">
        <v>23</v>
      </c>
    </row>
    <row r="6164" spans="1:10" x14ac:dyDescent="0.15">
      <c r="A6164" t="s">
        <v>938</v>
      </c>
      <c r="C6164" t="str">
        <f>VLOOKUP(A6164,装配单主表!A:B,2,FALSE)</f>
        <v>10000652</v>
      </c>
      <c r="D6164">
        <v>12004592</v>
      </c>
      <c r="E6164" t="s">
        <v>939</v>
      </c>
      <c r="F6164">
        <v>1</v>
      </c>
      <c r="G6164">
        <v>0</v>
      </c>
      <c r="H6164" t="s">
        <v>23</v>
      </c>
      <c r="I6164" t="s">
        <v>23</v>
      </c>
      <c r="J6164" t="s">
        <v>23</v>
      </c>
    </row>
    <row r="6165" spans="1:10" x14ac:dyDescent="0.15">
      <c r="A6165" t="s">
        <v>941</v>
      </c>
      <c r="C6165" t="str">
        <f>VLOOKUP(A6165,装配单主表!A:B,2,FALSE)</f>
        <v>10000653</v>
      </c>
      <c r="D6165">
        <v>12004596</v>
      </c>
      <c r="E6165" t="s">
        <v>942</v>
      </c>
      <c r="F6165">
        <v>1</v>
      </c>
      <c r="G6165">
        <v>0</v>
      </c>
      <c r="H6165" t="s">
        <v>23</v>
      </c>
      <c r="I6165" t="s">
        <v>23</v>
      </c>
      <c r="J6165" t="s">
        <v>23</v>
      </c>
    </row>
    <row r="6166" spans="1:10" x14ac:dyDescent="0.15">
      <c r="A6166" t="s">
        <v>941</v>
      </c>
      <c r="C6166" t="str">
        <f>VLOOKUP(A6166,装配单主表!A:B,2,FALSE)</f>
        <v>10000653</v>
      </c>
      <c r="D6166">
        <v>12004736</v>
      </c>
      <c r="E6166" t="s">
        <v>3050</v>
      </c>
      <c r="F6166">
        <v>2</v>
      </c>
      <c r="G6166">
        <v>0</v>
      </c>
      <c r="H6166" t="s">
        <v>23</v>
      </c>
      <c r="I6166" t="s">
        <v>23</v>
      </c>
      <c r="J6166" t="s">
        <v>23</v>
      </c>
    </row>
    <row r="6167" spans="1:10" x14ac:dyDescent="0.15">
      <c r="A6167" t="s">
        <v>941</v>
      </c>
      <c r="C6167" t="str">
        <f>VLOOKUP(A6167,装配单主表!A:B,2,FALSE)</f>
        <v>10000653</v>
      </c>
      <c r="D6167">
        <v>12004570</v>
      </c>
      <c r="E6167" t="s">
        <v>3046</v>
      </c>
      <c r="F6167">
        <v>1</v>
      </c>
      <c r="G6167">
        <v>0</v>
      </c>
      <c r="H6167" t="s">
        <v>23</v>
      </c>
      <c r="I6167" t="s">
        <v>23</v>
      </c>
      <c r="J6167" t="s">
        <v>23</v>
      </c>
    </row>
    <row r="6168" spans="1:10" x14ac:dyDescent="0.15">
      <c r="A6168" t="s">
        <v>941</v>
      </c>
      <c r="C6168" t="str">
        <f>VLOOKUP(A6168,装配单主表!A:B,2,FALSE)</f>
        <v>10000653</v>
      </c>
      <c r="D6168">
        <v>12004551</v>
      </c>
      <c r="E6168" t="s">
        <v>3033</v>
      </c>
      <c r="F6168">
        <v>1</v>
      </c>
      <c r="G6168">
        <v>0</v>
      </c>
      <c r="H6168" t="s">
        <v>23</v>
      </c>
      <c r="I6168" t="s">
        <v>23</v>
      </c>
      <c r="J6168" t="s">
        <v>23</v>
      </c>
    </row>
    <row r="6169" spans="1:10" x14ac:dyDescent="0.15">
      <c r="A6169" t="s">
        <v>941</v>
      </c>
      <c r="C6169" t="str">
        <f>VLOOKUP(A6169,装配单主表!A:B,2,FALSE)</f>
        <v>10000653</v>
      </c>
      <c r="D6169">
        <v>12004548</v>
      </c>
      <c r="E6169" t="s">
        <v>3030</v>
      </c>
      <c r="F6169">
        <v>1</v>
      </c>
      <c r="G6169">
        <v>0</v>
      </c>
      <c r="H6169" t="s">
        <v>23</v>
      </c>
      <c r="I6169" t="s">
        <v>23</v>
      </c>
      <c r="J6169" t="s">
        <v>23</v>
      </c>
    </row>
    <row r="6170" spans="1:10" x14ac:dyDescent="0.15">
      <c r="A6170" t="s">
        <v>941</v>
      </c>
      <c r="C6170" t="str">
        <f>VLOOKUP(A6170,装配单主表!A:B,2,FALSE)</f>
        <v>10000653</v>
      </c>
      <c r="D6170">
        <v>12004543</v>
      </c>
      <c r="E6170" t="s">
        <v>3025</v>
      </c>
      <c r="F6170">
        <v>1</v>
      </c>
      <c r="G6170">
        <v>0</v>
      </c>
      <c r="H6170" t="s">
        <v>23</v>
      </c>
      <c r="I6170" t="s">
        <v>23</v>
      </c>
      <c r="J6170" t="s">
        <v>23</v>
      </c>
    </row>
    <row r="6171" spans="1:10" x14ac:dyDescent="0.15">
      <c r="A6171" t="s">
        <v>941</v>
      </c>
      <c r="C6171" t="str">
        <f>VLOOKUP(A6171,装配单主表!A:B,2,FALSE)</f>
        <v>10000653</v>
      </c>
      <c r="D6171">
        <v>12004517</v>
      </c>
      <c r="E6171" t="s">
        <v>3021</v>
      </c>
      <c r="F6171">
        <v>1</v>
      </c>
      <c r="G6171">
        <v>0</v>
      </c>
      <c r="H6171" t="s">
        <v>23</v>
      </c>
      <c r="I6171" t="s">
        <v>23</v>
      </c>
      <c r="J6171" t="s">
        <v>23</v>
      </c>
    </row>
    <row r="6172" spans="1:10" x14ac:dyDescent="0.15">
      <c r="A6172" t="s">
        <v>941</v>
      </c>
      <c r="C6172" t="str">
        <f>VLOOKUP(A6172,装配单主表!A:B,2,FALSE)</f>
        <v>10000653</v>
      </c>
      <c r="D6172">
        <v>12004516</v>
      </c>
      <c r="E6172" t="s">
        <v>3020</v>
      </c>
      <c r="F6172">
        <v>1</v>
      </c>
      <c r="G6172">
        <v>0</v>
      </c>
      <c r="H6172" t="s">
        <v>23</v>
      </c>
      <c r="I6172" t="s">
        <v>23</v>
      </c>
      <c r="J6172" t="s">
        <v>23</v>
      </c>
    </row>
    <row r="6173" spans="1:10" x14ac:dyDescent="0.15">
      <c r="A6173" t="s">
        <v>944</v>
      </c>
      <c r="C6173" t="str">
        <f>VLOOKUP(A6173,装配单主表!A:B,2,FALSE)</f>
        <v>10000654</v>
      </c>
      <c r="D6173">
        <v>12004516</v>
      </c>
      <c r="E6173" t="s">
        <v>3020</v>
      </c>
      <c r="F6173">
        <v>1</v>
      </c>
      <c r="G6173">
        <v>0</v>
      </c>
      <c r="H6173" t="s">
        <v>23</v>
      </c>
      <c r="I6173" t="s">
        <v>23</v>
      </c>
      <c r="J6173" t="s">
        <v>23</v>
      </c>
    </row>
    <row r="6174" spans="1:10" x14ac:dyDescent="0.15">
      <c r="A6174" t="s">
        <v>944</v>
      </c>
      <c r="C6174" t="str">
        <f>VLOOKUP(A6174,装配单主表!A:B,2,FALSE)</f>
        <v>10000654</v>
      </c>
      <c r="D6174">
        <v>12004517</v>
      </c>
      <c r="E6174" t="s">
        <v>3021</v>
      </c>
      <c r="F6174">
        <v>1</v>
      </c>
      <c r="G6174">
        <v>0</v>
      </c>
      <c r="H6174" t="s">
        <v>23</v>
      </c>
      <c r="I6174" t="s">
        <v>23</v>
      </c>
      <c r="J6174" t="s">
        <v>23</v>
      </c>
    </row>
    <row r="6175" spans="1:10" x14ac:dyDescent="0.15">
      <c r="A6175" t="s">
        <v>944</v>
      </c>
      <c r="C6175" t="str">
        <f>VLOOKUP(A6175,装配单主表!A:B,2,FALSE)</f>
        <v>10000654</v>
      </c>
      <c r="D6175">
        <v>12004543</v>
      </c>
      <c r="E6175" t="s">
        <v>3025</v>
      </c>
      <c r="F6175">
        <v>1</v>
      </c>
      <c r="G6175">
        <v>0</v>
      </c>
      <c r="H6175" t="s">
        <v>23</v>
      </c>
      <c r="I6175" t="s">
        <v>23</v>
      </c>
      <c r="J6175" t="s">
        <v>23</v>
      </c>
    </row>
    <row r="6176" spans="1:10" x14ac:dyDescent="0.15">
      <c r="A6176" t="s">
        <v>944</v>
      </c>
      <c r="C6176" t="str">
        <f>VLOOKUP(A6176,装配单主表!A:B,2,FALSE)</f>
        <v>10000654</v>
      </c>
      <c r="D6176">
        <v>12004548</v>
      </c>
      <c r="E6176" t="s">
        <v>3030</v>
      </c>
      <c r="F6176">
        <v>1</v>
      </c>
      <c r="G6176">
        <v>0</v>
      </c>
      <c r="H6176" t="s">
        <v>23</v>
      </c>
      <c r="I6176" t="s">
        <v>23</v>
      </c>
      <c r="J6176" t="s">
        <v>23</v>
      </c>
    </row>
    <row r="6177" spans="1:10" x14ac:dyDescent="0.15">
      <c r="A6177" t="s">
        <v>944</v>
      </c>
      <c r="C6177" t="str">
        <f>VLOOKUP(A6177,装配单主表!A:B,2,FALSE)</f>
        <v>10000654</v>
      </c>
      <c r="D6177">
        <v>12004551</v>
      </c>
      <c r="E6177" t="s">
        <v>3033</v>
      </c>
      <c r="F6177">
        <v>1</v>
      </c>
      <c r="G6177">
        <v>0</v>
      </c>
      <c r="H6177" t="s">
        <v>23</v>
      </c>
      <c r="I6177" t="s">
        <v>23</v>
      </c>
      <c r="J6177" t="s">
        <v>23</v>
      </c>
    </row>
    <row r="6178" spans="1:10" x14ac:dyDescent="0.15">
      <c r="A6178" t="s">
        <v>944</v>
      </c>
      <c r="C6178" t="str">
        <f>VLOOKUP(A6178,装配单主表!A:B,2,FALSE)</f>
        <v>10000654</v>
      </c>
      <c r="D6178">
        <v>12004570</v>
      </c>
      <c r="E6178" t="s">
        <v>3046</v>
      </c>
      <c r="F6178">
        <v>1</v>
      </c>
      <c r="G6178">
        <v>0</v>
      </c>
      <c r="H6178" t="s">
        <v>23</v>
      </c>
      <c r="I6178" t="s">
        <v>23</v>
      </c>
      <c r="J6178" t="s">
        <v>23</v>
      </c>
    </row>
    <row r="6179" spans="1:10" x14ac:dyDescent="0.15">
      <c r="A6179" t="s">
        <v>944</v>
      </c>
      <c r="C6179" t="str">
        <f>VLOOKUP(A6179,装配单主表!A:B,2,FALSE)</f>
        <v>10000654</v>
      </c>
      <c r="D6179">
        <v>12004734</v>
      </c>
      <c r="E6179" t="s">
        <v>3048</v>
      </c>
      <c r="F6179">
        <v>2</v>
      </c>
      <c r="G6179">
        <v>0</v>
      </c>
      <c r="H6179" t="s">
        <v>23</v>
      </c>
      <c r="I6179" t="s">
        <v>23</v>
      </c>
      <c r="J6179" t="s">
        <v>23</v>
      </c>
    </row>
    <row r="6180" spans="1:10" x14ac:dyDescent="0.15">
      <c r="A6180" t="s">
        <v>944</v>
      </c>
      <c r="C6180" t="str">
        <f>VLOOKUP(A6180,装配单主表!A:B,2,FALSE)</f>
        <v>10000654</v>
      </c>
      <c r="D6180">
        <v>12004600</v>
      </c>
      <c r="E6180" t="s">
        <v>945</v>
      </c>
      <c r="F6180">
        <v>1</v>
      </c>
      <c r="G6180">
        <v>0</v>
      </c>
      <c r="H6180" t="s">
        <v>23</v>
      </c>
      <c r="I6180" t="s">
        <v>23</v>
      </c>
      <c r="J6180" t="s">
        <v>23</v>
      </c>
    </row>
    <row r="6181" spans="1:10" x14ac:dyDescent="0.15">
      <c r="A6181" t="s">
        <v>947</v>
      </c>
      <c r="C6181" t="str">
        <f>VLOOKUP(A6181,装配单主表!A:B,2,FALSE)</f>
        <v>10000655</v>
      </c>
      <c r="D6181">
        <v>12004594</v>
      </c>
      <c r="E6181" t="s">
        <v>948</v>
      </c>
      <c r="F6181">
        <v>1</v>
      </c>
      <c r="G6181">
        <v>0</v>
      </c>
      <c r="H6181" t="s">
        <v>23</v>
      </c>
      <c r="I6181" t="s">
        <v>23</v>
      </c>
      <c r="J6181" t="s">
        <v>23</v>
      </c>
    </row>
    <row r="6182" spans="1:10" x14ac:dyDescent="0.15">
      <c r="A6182" t="s">
        <v>947</v>
      </c>
      <c r="C6182" t="str">
        <f>VLOOKUP(A6182,装配单主表!A:B,2,FALSE)</f>
        <v>10000655</v>
      </c>
      <c r="D6182">
        <v>12004738</v>
      </c>
      <c r="E6182" t="s">
        <v>3052</v>
      </c>
      <c r="F6182">
        <v>2</v>
      </c>
      <c r="G6182">
        <v>0</v>
      </c>
      <c r="H6182" t="s">
        <v>23</v>
      </c>
      <c r="I6182" t="s">
        <v>23</v>
      </c>
      <c r="J6182" t="s">
        <v>23</v>
      </c>
    </row>
    <row r="6183" spans="1:10" x14ac:dyDescent="0.15">
      <c r="A6183" t="s">
        <v>947</v>
      </c>
      <c r="C6183" t="str">
        <f>VLOOKUP(A6183,装配单主表!A:B,2,FALSE)</f>
        <v>10000655</v>
      </c>
      <c r="D6183">
        <v>12004570</v>
      </c>
      <c r="E6183" t="s">
        <v>3046</v>
      </c>
      <c r="F6183">
        <v>1</v>
      </c>
      <c r="G6183">
        <v>0</v>
      </c>
      <c r="H6183" t="s">
        <v>23</v>
      </c>
      <c r="I6183" t="s">
        <v>23</v>
      </c>
      <c r="J6183" t="s">
        <v>23</v>
      </c>
    </row>
    <row r="6184" spans="1:10" x14ac:dyDescent="0.15">
      <c r="A6184" t="s">
        <v>947</v>
      </c>
      <c r="C6184" t="str">
        <f>VLOOKUP(A6184,装配单主表!A:B,2,FALSE)</f>
        <v>10000655</v>
      </c>
      <c r="D6184">
        <v>12004551</v>
      </c>
      <c r="E6184" t="s">
        <v>3033</v>
      </c>
      <c r="F6184">
        <v>1</v>
      </c>
      <c r="G6184">
        <v>0</v>
      </c>
      <c r="H6184" t="s">
        <v>23</v>
      </c>
      <c r="I6184" t="s">
        <v>23</v>
      </c>
      <c r="J6184" t="s">
        <v>23</v>
      </c>
    </row>
    <row r="6185" spans="1:10" x14ac:dyDescent="0.15">
      <c r="A6185" t="s">
        <v>947</v>
      </c>
      <c r="C6185" t="str">
        <f>VLOOKUP(A6185,装配单主表!A:B,2,FALSE)</f>
        <v>10000655</v>
      </c>
      <c r="D6185">
        <v>12004548</v>
      </c>
      <c r="E6185" t="s">
        <v>3030</v>
      </c>
      <c r="F6185">
        <v>1</v>
      </c>
      <c r="G6185">
        <v>0</v>
      </c>
      <c r="H6185" t="s">
        <v>23</v>
      </c>
      <c r="I6185" t="s">
        <v>23</v>
      </c>
      <c r="J6185" t="s">
        <v>23</v>
      </c>
    </row>
    <row r="6186" spans="1:10" x14ac:dyDescent="0.15">
      <c r="A6186" t="s">
        <v>947</v>
      </c>
      <c r="C6186" t="str">
        <f>VLOOKUP(A6186,装配单主表!A:B,2,FALSE)</f>
        <v>10000655</v>
      </c>
      <c r="D6186">
        <v>12004543</v>
      </c>
      <c r="E6186" t="s">
        <v>3025</v>
      </c>
      <c r="F6186">
        <v>1</v>
      </c>
      <c r="G6186">
        <v>0</v>
      </c>
      <c r="H6186" t="s">
        <v>23</v>
      </c>
      <c r="I6186" t="s">
        <v>23</v>
      </c>
      <c r="J6186" t="s">
        <v>23</v>
      </c>
    </row>
    <row r="6187" spans="1:10" x14ac:dyDescent="0.15">
      <c r="A6187" t="s">
        <v>947</v>
      </c>
      <c r="C6187" t="str">
        <f>VLOOKUP(A6187,装配单主表!A:B,2,FALSE)</f>
        <v>10000655</v>
      </c>
      <c r="D6187">
        <v>12004517</v>
      </c>
      <c r="E6187" t="s">
        <v>3021</v>
      </c>
      <c r="F6187">
        <v>1</v>
      </c>
      <c r="G6187">
        <v>0</v>
      </c>
      <c r="H6187" t="s">
        <v>23</v>
      </c>
      <c r="I6187" t="s">
        <v>23</v>
      </c>
      <c r="J6187" t="s">
        <v>23</v>
      </c>
    </row>
    <row r="6188" spans="1:10" x14ac:dyDescent="0.15">
      <c r="A6188" t="s">
        <v>947</v>
      </c>
      <c r="C6188" t="str">
        <f>VLOOKUP(A6188,装配单主表!A:B,2,FALSE)</f>
        <v>10000655</v>
      </c>
      <c r="D6188">
        <v>12004516</v>
      </c>
      <c r="E6188" t="s">
        <v>3020</v>
      </c>
      <c r="F6188">
        <v>1</v>
      </c>
      <c r="G6188">
        <v>0</v>
      </c>
      <c r="H6188" t="s">
        <v>23</v>
      </c>
      <c r="I6188" t="s">
        <v>23</v>
      </c>
      <c r="J6188" t="s">
        <v>23</v>
      </c>
    </row>
    <row r="6189" spans="1:10" x14ac:dyDescent="0.15">
      <c r="A6189" t="s">
        <v>950</v>
      </c>
      <c r="C6189" t="str">
        <f>VLOOKUP(A6189,装配单主表!A:B,2,FALSE)</f>
        <v>10000656</v>
      </c>
      <c r="D6189">
        <v>12004516</v>
      </c>
      <c r="E6189" t="s">
        <v>3020</v>
      </c>
      <c r="F6189">
        <v>1</v>
      </c>
      <c r="G6189">
        <v>0</v>
      </c>
      <c r="H6189" t="s">
        <v>23</v>
      </c>
      <c r="I6189" t="s">
        <v>23</v>
      </c>
      <c r="J6189" t="s">
        <v>23</v>
      </c>
    </row>
    <row r="6190" spans="1:10" x14ac:dyDescent="0.15">
      <c r="A6190" t="s">
        <v>950</v>
      </c>
      <c r="C6190" t="str">
        <f>VLOOKUP(A6190,装配单主表!A:B,2,FALSE)</f>
        <v>10000656</v>
      </c>
      <c r="D6190">
        <v>12004517</v>
      </c>
      <c r="E6190" t="s">
        <v>3021</v>
      </c>
      <c r="F6190">
        <v>1</v>
      </c>
      <c r="G6190">
        <v>0</v>
      </c>
      <c r="H6190" t="s">
        <v>23</v>
      </c>
      <c r="I6190" t="s">
        <v>23</v>
      </c>
      <c r="J6190" t="s">
        <v>23</v>
      </c>
    </row>
    <row r="6191" spans="1:10" x14ac:dyDescent="0.15">
      <c r="A6191" t="s">
        <v>950</v>
      </c>
      <c r="C6191" t="str">
        <f>VLOOKUP(A6191,装配单主表!A:B,2,FALSE)</f>
        <v>10000656</v>
      </c>
      <c r="D6191">
        <v>12004543</v>
      </c>
      <c r="E6191" t="s">
        <v>3025</v>
      </c>
      <c r="F6191">
        <v>1</v>
      </c>
      <c r="G6191">
        <v>0</v>
      </c>
      <c r="H6191" t="s">
        <v>23</v>
      </c>
      <c r="I6191" t="s">
        <v>23</v>
      </c>
      <c r="J6191" t="s">
        <v>23</v>
      </c>
    </row>
    <row r="6192" spans="1:10" x14ac:dyDescent="0.15">
      <c r="A6192" t="s">
        <v>950</v>
      </c>
      <c r="C6192" t="str">
        <f>VLOOKUP(A6192,装配单主表!A:B,2,FALSE)</f>
        <v>10000656</v>
      </c>
      <c r="D6192">
        <v>12004548</v>
      </c>
      <c r="E6192" t="s">
        <v>3030</v>
      </c>
      <c r="F6192">
        <v>1</v>
      </c>
      <c r="G6192">
        <v>0</v>
      </c>
      <c r="H6192" t="s">
        <v>23</v>
      </c>
      <c r="I6192" t="s">
        <v>23</v>
      </c>
      <c r="J6192" t="s">
        <v>23</v>
      </c>
    </row>
    <row r="6193" spans="1:10" x14ac:dyDescent="0.15">
      <c r="A6193" t="s">
        <v>950</v>
      </c>
      <c r="C6193" t="str">
        <f>VLOOKUP(A6193,装配单主表!A:B,2,FALSE)</f>
        <v>10000656</v>
      </c>
      <c r="D6193">
        <v>12004551</v>
      </c>
      <c r="E6193" t="s">
        <v>3033</v>
      </c>
      <c r="F6193">
        <v>1</v>
      </c>
      <c r="G6193">
        <v>0</v>
      </c>
      <c r="H6193" t="s">
        <v>23</v>
      </c>
      <c r="I6193" t="s">
        <v>23</v>
      </c>
      <c r="J6193" t="s">
        <v>23</v>
      </c>
    </row>
    <row r="6194" spans="1:10" x14ac:dyDescent="0.15">
      <c r="A6194" t="s">
        <v>950</v>
      </c>
      <c r="C6194" t="str">
        <f>VLOOKUP(A6194,装配单主表!A:B,2,FALSE)</f>
        <v>10000656</v>
      </c>
      <c r="D6194">
        <v>12004570</v>
      </c>
      <c r="E6194" t="s">
        <v>3046</v>
      </c>
      <c r="F6194">
        <v>1</v>
      </c>
      <c r="G6194">
        <v>0</v>
      </c>
      <c r="H6194" t="s">
        <v>23</v>
      </c>
      <c r="I6194" t="s">
        <v>23</v>
      </c>
      <c r="J6194" t="s">
        <v>23</v>
      </c>
    </row>
    <row r="6195" spans="1:10" x14ac:dyDescent="0.15">
      <c r="A6195" t="s">
        <v>950</v>
      </c>
      <c r="C6195" t="str">
        <f>VLOOKUP(A6195,装配单主表!A:B,2,FALSE)</f>
        <v>10000656</v>
      </c>
      <c r="D6195">
        <v>12004737</v>
      </c>
      <c r="E6195" t="s">
        <v>3051</v>
      </c>
      <c r="F6195">
        <v>2</v>
      </c>
      <c r="G6195">
        <v>0</v>
      </c>
      <c r="H6195" t="s">
        <v>23</v>
      </c>
      <c r="I6195" t="s">
        <v>23</v>
      </c>
      <c r="J6195" t="s">
        <v>23</v>
      </c>
    </row>
    <row r="6196" spans="1:10" x14ac:dyDescent="0.15">
      <c r="A6196" t="s">
        <v>950</v>
      </c>
      <c r="C6196" t="str">
        <f>VLOOKUP(A6196,装配单主表!A:B,2,FALSE)</f>
        <v>10000656</v>
      </c>
      <c r="D6196">
        <v>12004608</v>
      </c>
      <c r="E6196" t="s">
        <v>951</v>
      </c>
      <c r="F6196">
        <v>1</v>
      </c>
      <c r="G6196">
        <v>0</v>
      </c>
      <c r="H6196" t="s">
        <v>23</v>
      </c>
      <c r="I6196" t="s">
        <v>23</v>
      </c>
      <c r="J6196" t="s">
        <v>23</v>
      </c>
    </row>
    <row r="6197" spans="1:10" x14ac:dyDescent="0.15">
      <c r="A6197" t="s">
        <v>953</v>
      </c>
      <c r="C6197" t="str">
        <f>VLOOKUP(A6197,装配单主表!A:B,2,FALSE)</f>
        <v>10000657</v>
      </c>
      <c r="D6197">
        <v>12004740</v>
      </c>
      <c r="E6197" t="s">
        <v>3054</v>
      </c>
      <c r="F6197">
        <v>2</v>
      </c>
      <c r="G6197">
        <v>0</v>
      </c>
      <c r="H6197" t="s">
        <v>23</v>
      </c>
      <c r="I6197" t="s">
        <v>23</v>
      </c>
      <c r="J6197" t="s">
        <v>23</v>
      </c>
    </row>
    <row r="6198" spans="1:10" x14ac:dyDescent="0.15">
      <c r="A6198" t="s">
        <v>953</v>
      </c>
      <c r="C6198" t="str">
        <f>VLOOKUP(A6198,装配单主表!A:B,2,FALSE)</f>
        <v>10000657</v>
      </c>
      <c r="D6198">
        <v>12004606</v>
      </c>
      <c r="E6198" t="s">
        <v>582</v>
      </c>
      <c r="F6198">
        <v>1</v>
      </c>
      <c r="G6198">
        <v>0</v>
      </c>
      <c r="H6198" t="s">
        <v>23</v>
      </c>
      <c r="I6198" t="s">
        <v>23</v>
      </c>
      <c r="J6198" t="s">
        <v>23</v>
      </c>
    </row>
    <row r="6199" spans="1:10" x14ac:dyDescent="0.15">
      <c r="A6199" t="s">
        <v>953</v>
      </c>
      <c r="C6199" t="str">
        <f>VLOOKUP(A6199,装配单主表!A:B,2,FALSE)</f>
        <v>10000657</v>
      </c>
      <c r="D6199">
        <v>12004570</v>
      </c>
      <c r="E6199" t="s">
        <v>3046</v>
      </c>
      <c r="F6199">
        <v>1</v>
      </c>
      <c r="G6199">
        <v>0</v>
      </c>
      <c r="H6199" t="s">
        <v>23</v>
      </c>
      <c r="I6199" t="s">
        <v>23</v>
      </c>
      <c r="J6199" t="s">
        <v>23</v>
      </c>
    </row>
    <row r="6200" spans="1:10" x14ac:dyDescent="0.15">
      <c r="A6200" t="s">
        <v>953</v>
      </c>
      <c r="C6200" t="str">
        <f>VLOOKUP(A6200,装配单主表!A:B,2,FALSE)</f>
        <v>10000657</v>
      </c>
      <c r="D6200">
        <v>12004551</v>
      </c>
      <c r="E6200" t="s">
        <v>3033</v>
      </c>
      <c r="F6200">
        <v>1</v>
      </c>
      <c r="G6200">
        <v>0</v>
      </c>
      <c r="H6200" t="s">
        <v>23</v>
      </c>
      <c r="I6200" t="s">
        <v>23</v>
      </c>
      <c r="J6200" t="s">
        <v>23</v>
      </c>
    </row>
    <row r="6201" spans="1:10" x14ac:dyDescent="0.15">
      <c r="A6201" t="s">
        <v>953</v>
      </c>
      <c r="C6201" t="str">
        <f>VLOOKUP(A6201,装配单主表!A:B,2,FALSE)</f>
        <v>10000657</v>
      </c>
      <c r="D6201">
        <v>12004548</v>
      </c>
      <c r="E6201" t="s">
        <v>3030</v>
      </c>
      <c r="F6201">
        <v>1</v>
      </c>
      <c r="G6201">
        <v>0</v>
      </c>
      <c r="H6201" t="s">
        <v>23</v>
      </c>
      <c r="I6201" t="s">
        <v>23</v>
      </c>
      <c r="J6201" t="s">
        <v>23</v>
      </c>
    </row>
    <row r="6202" spans="1:10" x14ac:dyDescent="0.15">
      <c r="A6202" t="s">
        <v>953</v>
      </c>
      <c r="C6202" t="str">
        <f>VLOOKUP(A6202,装配单主表!A:B,2,FALSE)</f>
        <v>10000657</v>
      </c>
      <c r="D6202">
        <v>12004544</v>
      </c>
      <c r="E6202" t="s">
        <v>3026</v>
      </c>
      <c r="F6202">
        <v>1</v>
      </c>
      <c r="G6202">
        <v>0</v>
      </c>
      <c r="H6202" t="s">
        <v>23</v>
      </c>
      <c r="I6202" t="s">
        <v>23</v>
      </c>
      <c r="J6202" t="s">
        <v>23</v>
      </c>
    </row>
    <row r="6203" spans="1:10" x14ac:dyDescent="0.15">
      <c r="A6203" t="s">
        <v>953</v>
      </c>
      <c r="C6203" t="str">
        <f>VLOOKUP(A6203,装配单主表!A:B,2,FALSE)</f>
        <v>10000657</v>
      </c>
      <c r="D6203">
        <v>12004517</v>
      </c>
      <c r="E6203" t="s">
        <v>3021</v>
      </c>
      <c r="F6203">
        <v>1</v>
      </c>
      <c r="G6203">
        <v>0</v>
      </c>
      <c r="H6203" t="s">
        <v>23</v>
      </c>
      <c r="I6203" t="s">
        <v>23</v>
      </c>
      <c r="J6203" t="s">
        <v>23</v>
      </c>
    </row>
    <row r="6204" spans="1:10" x14ac:dyDescent="0.15">
      <c r="A6204" t="s">
        <v>953</v>
      </c>
      <c r="C6204" t="str">
        <f>VLOOKUP(A6204,装配单主表!A:B,2,FALSE)</f>
        <v>10000657</v>
      </c>
      <c r="D6204">
        <v>12004516</v>
      </c>
      <c r="E6204" t="s">
        <v>3020</v>
      </c>
      <c r="F6204">
        <v>1</v>
      </c>
      <c r="G6204">
        <v>0</v>
      </c>
      <c r="H6204" t="s">
        <v>23</v>
      </c>
      <c r="I6204" t="s">
        <v>23</v>
      </c>
      <c r="J6204" t="s">
        <v>23</v>
      </c>
    </row>
    <row r="6205" spans="1:10" x14ac:dyDescent="0.15">
      <c r="A6205" t="s">
        <v>954</v>
      </c>
      <c r="C6205" t="str">
        <f>VLOOKUP(A6205,装配单主表!A:B,2,FALSE)</f>
        <v>10000658</v>
      </c>
      <c r="D6205">
        <v>12004516</v>
      </c>
      <c r="E6205" t="s">
        <v>3020</v>
      </c>
      <c r="F6205">
        <v>1</v>
      </c>
      <c r="G6205">
        <v>0</v>
      </c>
      <c r="H6205" t="s">
        <v>23</v>
      </c>
      <c r="I6205" t="s">
        <v>23</v>
      </c>
      <c r="J6205" t="s">
        <v>23</v>
      </c>
    </row>
    <row r="6206" spans="1:10" x14ac:dyDescent="0.15">
      <c r="A6206" t="s">
        <v>954</v>
      </c>
      <c r="C6206" t="str">
        <f>VLOOKUP(A6206,装配单主表!A:B,2,FALSE)</f>
        <v>10000658</v>
      </c>
      <c r="D6206">
        <v>12004517</v>
      </c>
      <c r="E6206" t="s">
        <v>3021</v>
      </c>
      <c r="F6206">
        <v>1</v>
      </c>
      <c r="G6206">
        <v>0</v>
      </c>
      <c r="H6206" t="s">
        <v>23</v>
      </c>
      <c r="I6206" t="s">
        <v>23</v>
      </c>
      <c r="J6206" t="s">
        <v>23</v>
      </c>
    </row>
    <row r="6207" spans="1:10" x14ac:dyDescent="0.15">
      <c r="A6207" t="s">
        <v>954</v>
      </c>
      <c r="C6207" t="str">
        <f>VLOOKUP(A6207,装配单主表!A:B,2,FALSE)</f>
        <v>10000658</v>
      </c>
      <c r="D6207">
        <v>12004544</v>
      </c>
      <c r="E6207" t="s">
        <v>3026</v>
      </c>
      <c r="F6207">
        <v>1</v>
      </c>
      <c r="G6207">
        <v>0</v>
      </c>
      <c r="H6207" t="s">
        <v>23</v>
      </c>
      <c r="I6207" t="s">
        <v>23</v>
      </c>
      <c r="J6207" t="s">
        <v>23</v>
      </c>
    </row>
    <row r="6208" spans="1:10" x14ac:dyDescent="0.15">
      <c r="A6208" t="s">
        <v>954</v>
      </c>
      <c r="C6208" t="str">
        <f>VLOOKUP(A6208,装配单主表!A:B,2,FALSE)</f>
        <v>10000658</v>
      </c>
      <c r="D6208">
        <v>12004548</v>
      </c>
      <c r="E6208" t="s">
        <v>3030</v>
      </c>
      <c r="F6208">
        <v>1</v>
      </c>
      <c r="G6208">
        <v>0</v>
      </c>
      <c r="H6208" t="s">
        <v>23</v>
      </c>
      <c r="I6208" t="s">
        <v>23</v>
      </c>
      <c r="J6208" t="s">
        <v>23</v>
      </c>
    </row>
    <row r="6209" spans="1:10" x14ac:dyDescent="0.15">
      <c r="A6209" t="s">
        <v>954</v>
      </c>
      <c r="C6209" t="str">
        <f>VLOOKUP(A6209,装配单主表!A:B,2,FALSE)</f>
        <v>10000658</v>
      </c>
      <c r="D6209">
        <v>12004551</v>
      </c>
      <c r="E6209" t="s">
        <v>3033</v>
      </c>
      <c r="F6209">
        <v>1</v>
      </c>
      <c r="G6209">
        <v>0</v>
      </c>
      <c r="H6209" t="s">
        <v>23</v>
      </c>
      <c r="I6209" t="s">
        <v>23</v>
      </c>
      <c r="J6209" t="s">
        <v>23</v>
      </c>
    </row>
    <row r="6210" spans="1:10" x14ac:dyDescent="0.15">
      <c r="A6210" t="s">
        <v>954</v>
      </c>
      <c r="C6210" t="str">
        <f>VLOOKUP(A6210,装配单主表!A:B,2,FALSE)</f>
        <v>10000658</v>
      </c>
      <c r="D6210">
        <v>12004570</v>
      </c>
      <c r="E6210" t="s">
        <v>3046</v>
      </c>
      <c r="F6210">
        <v>1</v>
      </c>
      <c r="G6210">
        <v>0</v>
      </c>
      <c r="H6210" t="s">
        <v>23</v>
      </c>
      <c r="I6210" t="s">
        <v>23</v>
      </c>
      <c r="J6210" t="s">
        <v>23</v>
      </c>
    </row>
    <row r="6211" spans="1:10" x14ac:dyDescent="0.15">
      <c r="A6211" t="s">
        <v>954</v>
      </c>
      <c r="C6211" t="str">
        <f>VLOOKUP(A6211,装配单主表!A:B,2,FALSE)</f>
        <v>10000658</v>
      </c>
      <c r="D6211">
        <v>12004604</v>
      </c>
      <c r="E6211" t="s">
        <v>586</v>
      </c>
      <c r="F6211">
        <v>1</v>
      </c>
      <c r="G6211">
        <v>0</v>
      </c>
      <c r="H6211" t="s">
        <v>23</v>
      </c>
      <c r="I6211" t="s">
        <v>23</v>
      </c>
      <c r="J6211" t="s">
        <v>23</v>
      </c>
    </row>
    <row r="6212" spans="1:10" x14ac:dyDescent="0.15">
      <c r="A6212" t="s">
        <v>954</v>
      </c>
      <c r="C6212" t="str">
        <f>VLOOKUP(A6212,装配单主表!A:B,2,FALSE)</f>
        <v>10000658</v>
      </c>
      <c r="D6212">
        <v>12004735</v>
      </c>
      <c r="E6212" t="s">
        <v>3049</v>
      </c>
      <c r="F6212">
        <v>2</v>
      </c>
      <c r="G6212">
        <v>0</v>
      </c>
      <c r="H6212" t="s">
        <v>23</v>
      </c>
      <c r="I6212" t="s">
        <v>23</v>
      </c>
      <c r="J6212" t="s">
        <v>23</v>
      </c>
    </row>
    <row r="6213" spans="1:10" x14ac:dyDescent="0.15">
      <c r="A6213" t="s">
        <v>955</v>
      </c>
      <c r="C6213" t="str">
        <f>VLOOKUP(A6213,装配单主表!A:B,2,FALSE)</f>
        <v>10000659</v>
      </c>
      <c r="D6213">
        <v>12004602</v>
      </c>
      <c r="E6213" t="s">
        <v>589</v>
      </c>
      <c r="F6213">
        <v>1</v>
      </c>
      <c r="G6213">
        <v>0</v>
      </c>
      <c r="H6213" t="s">
        <v>23</v>
      </c>
      <c r="I6213" t="s">
        <v>23</v>
      </c>
      <c r="J6213" t="s">
        <v>23</v>
      </c>
    </row>
    <row r="6214" spans="1:10" x14ac:dyDescent="0.15">
      <c r="A6214" t="s">
        <v>955</v>
      </c>
      <c r="C6214" t="str">
        <f>VLOOKUP(A6214,装配单主表!A:B,2,FALSE)</f>
        <v>10000659</v>
      </c>
      <c r="D6214">
        <v>12004570</v>
      </c>
      <c r="E6214" t="s">
        <v>3046</v>
      </c>
      <c r="F6214">
        <v>1</v>
      </c>
      <c r="G6214">
        <v>0</v>
      </c>
      <c r="H6214" t="s">
        <v>23</v>
      </c>
      <c r="I6214" t="s">
        <v>23</v>
      </c>
      <c r="J6214" t="s">
        <v>23</v>
      </c>
    </row>
    <row r="6215" spans="1:10" x14ac:dyDescent="0.15">
      <c r="A6215" t="s">
        <v>955</v>
      </c>
      <c r="C6215" t="str">
        <f>VLOOKUP(A6215,装配单主表!A:B,2,FALSE)</f>
        <v>10000659</v>
      </c>
      <c r="D6215">
        <v>12004558</v>
      </c>
      <c r="E6215" t="s">
        <v>3036</v>
      </c>
      <c r="F6215">
        <v>2</v>
      </c>
      <c r="G6215">
        <v>0</v>
      </c>
      <c r="H6215" t="s">
        <v>23</v>
      </c>
      <c r="I6215" t="s">
        <v>23</v>
      </c>
      <c r="J6215" t="s">
        <v>23</v>
      </c>
    </row>
    <row r="6216" spans="1:10" x14ac:dyDescent="0.15">
      <c r="A6216" t="s">
        <v>955</v>
      </c>
      <c r="C6216" t="str">
        <f>VLOOKUP(A6216,装配单主表!A:B,2,FALSE)</f>
        <v>10000659</v>
      </c>
      <c r="D6216">
        <v>12004551</v>
      </c>
      <c r="E6216" t="s">
        <v>3033</v>
      </c>
      <c r="F6216">
        <v>1</v>
      </c>
      <c r="G6216">
        <v>0</v>
      </c>
      <c r="H6216" t="s">
        <v>23</v>
      </c>
      <c r="I6216" t="s">
        <v>23</v>
      </c>
      <c r="J6216" t="s">
        <v>23</v>
      </c>
    </row>
    <row r="6217" spans="1:10" x14ac:dyDescent="0.15">
      <c r="A6217" t="s">
        <v>955</v>
      </c>
      <c r="C6217" t="str">
        <f>VLOOKUP(A6217,装配单主表!A:B,2,FALSE)</f>
        <v>10000659</v>
      </c>
      <c r="D6217">
        <v>12004548</v>
      </c>
      <c r="E6217" t="s">
        <v>3030</v>
      </c>
      <c r="F6217">
        <v>1</v>
      </c>
      <c r="G6217">
        <v>0</v>
      </c>
      <c r="H6217" t="s">
        <v>23</v>
      </c>
      <c r="I6217" t="s">
        <v>23</v>
      </c>
      <c r="J6217" t="s">
        <v>23</v>
      </c>
    </row>
    <row r="6218" spans="1:10" x14ac:dyDescent="0.15">
      <c r="A6218" t="s">
        <v>955</v>
      </c>
      <c r="C6218" t="str">
        <f>VLOOKUP(A6218,装配单主表!A:B,2,FALSE)</f>
        <v>10000659</v>
      </c>
      <c r="D6218">
        <v>12004544</v>
      </c>
      <c r="E6218" t="s">
        <v>3026</v>
      </c>
      <c r="F6218">
        <v>1</v>
      </c>
      <c r="G6218">
        <v>0</v>
      </c>
      <c r="H6218" t="s">
        <v>23</v>
      </c>
      <c r="I6218" t="s">
        <v>23</v>
      </c>
      <c r="J6218" t="s">
        <v>23</v>
      </c>
    </row>
    <row r="6219" spans="1:10" x14ac:dyDescent="0.15">
      <c r="A6219" t="s">
        <v>955</v>
      </c>
      <c r="C6219" t="str">
        <f>VLOOKUP(A6219,装配单主表!A:B,2,FALSE)</f>
        <v>10000659</v>
      </c>
      <c r="D6219">
        <v>12004516</v>
      </c>
      <c r="E6219" t="s">
        <v>3020</v>
      </c>
      <c r="F6219">
        <v>1</v>
      </c>
      <c r="G6219">
        <v>0</v>
      </c>
      <c r="H6219" t="s">
        <v>23</v>
      </c>
      <c r="I6219" t="s">
        <v>23</v>
      </c>
      <c r="J6219" t="s">
        <v>23</v>
      </c>
    </row>
    <row r="6220" spans="1:10" x14ac:dyDescent="0.15">
      <c r="A6220" t="s">
        <v>955</v>
      </c>
      <c r="C6220" t="str">
        <f>VLOOKUP(A6220,装配单主表!A:B,2,FALSE)</f>
        <v>10000659</v>
      </c>
      <c r="D6220">
        <v>12004517</v>
      </c>
      <c r="E6220" t="s">
        <v>3021</v>
      </c>
      <c r="F6220">
        <v>1</v>
      </c>
      <c r="G6220">
        <v>0</v>
      </c>
      <c r="H6220" t="s">
        <v>23</v>
      </c>
      <c r="I6220" t="s">
        <v>23</v>
      </c>
      <c r="J6220" t="s">
        <v>23</v>
      </c>
    </row>
    <row r="6221" spans="1:10" x14ac:dyDescent="0.15">
      <c r="A6221" t="s">
        <v>956</v>
      </c>
      <c r="C6221" t="str">
        <f>VLOOKUP(A6221,装配单主表!A:B,2,FALSE)</f>
        <v>10000660</v>
      </c>
      <c r="D6221">
        <v>12004517</v>
      </c>
      <c r="E6221" t="s">
        <v>3021</v>
      </c>
      <c r="F6221">
        <v>1</v>
      </c>
      <c r="G6221">
        <v>0</v>
      </c>
      <c r="H6221" t="s">
        <v>23</v>
      </c>
      <c r="I6221" t="s">
        <v>23</v>
      </c>
      <c r="J6221" t="s">
        <v>23</v>
      </c>
    </row>
    <row r="6222" spans="1:10" x14ac:dyDescent="0.15">
      <c r="A6222" t="s">
        <v>956</v>
      </c>
      <c r="C6222" t="str">
        <f>VLOOKUP(A6222,装配单主表!A:B,2,FALSE)</f>
        <v>10000660</v>
      </c>
      <c r="D6222">
        <v>12004516</v>
      </c>
      <c r="E6222" t="s">
        <v>3020</v>
      </c>
      <c r="F6222">
        <v>1</v>
      </c>
      <c r="G6222">
        <v>0</v>
      </c>
      <c r="H6222" t="s">
        <v>23</v>
      </c>
      <c r="I6222" t="s">
        <v>23</v>
      </c>
      <c r="J6222" t="s">
        <v>23</v>
      </c>
    </row>
    <row r="6223" spans="1:10" x14ac:dyDescent="0.15">
      <c r="A6223" t="s">
        <v>956</v>
      </c>
      <c r="C6223" t="str">
        <f>VLOOKUP(A6223,装配单主表!A:B,2,FALSE)</f>
        <v>10000660</v>
      </c>
      <c r="D6223">
        <v>12004544</v>
      </c>
      <c r="E6223" t="s">
        <v>3026</v>
      </c>
      <c r="F6223">
        <v>1</v>
      </c>
      <c r="G6223">
        <v>0</v>
      </c>
      <c r="H6223" t="s">
        <v>23</v>
      </c>
      <c r="I6223" t="s">
        <v>23</v>
      </c>
      <c r="J6223" t="s">
        <v>23</v>
      </c>
    </row>
    <row r="6224" spans="1:10" x14ac:dyDescent="0.15">
      <c r="A6224" t="s">
        <v>956</v>
      </c>
      <c r="C6224" t="str">
        <f>VLOOKUP(A6224,装配单主表!A:B,2,FALSE)</f>
        <v>10000660</v>
      </c>
      <c r="D6224">
        <v>12004548</v>
      </c>
      <c r="E6224" t="s">
        <v>3030</v>
      </c>
      <c r="F6224">
        <v>1</v>
      </c>
      <c r="G6224">
        <v>0</v>
      </c>
      <c r="H6224" t="s">
        <v>23</v>
      </c>
      <c r="I6224" t="s">
        <v>23</v>
      </c>
      <c r="J6224" t="s">
        <v>23</v>
      </c>
    </row>
    <row r="6225" spans="1:10" x14ac:dyDescent="0.15">
      <c r="A6225" t="s">
        <v>956</v>
      </c>
      <c r="C6225" t="str">
        <f>VLOOKUP(A6225,装配单主表!A:B,2,FALSE)</f>
        <v>10000660</v>
      </c>
      <c r="D6225">
        <v>12004551</v>
      </c>
      <c r="E6225" t="s">
        <v>3033</v>
      </c>
      <c r="F6225">
        <v>1</v>
      </c>
      <c r="G6225">
        <v>0</v>
      </c>
      <c r="H6225" t="s">
        <v>23</v>
      </c>
      <c r="I6225" t="s">
        <v>23</v>
      </c>
      <c r="J6225" t="s">
        <v>23</v>
      </c>
    </row>
    <row r="6226" spans="1:10" x14ac:dyDescent="0.15">
      <c r="A6226" t="s">
        <v>956</v>
      </c>
      <c r="C6226" t="str">
        <f>VLOOKUP(A6226,装配单主表!A:B,2,FALSE)</f>
        <v>10000660</v>
      </c>
      <c r="D6226">
        <v>12004570</v>
      </c>
      <c r="E6226" t="s">
        <v>3046</v>
      </c>
      <c r="F6226">
        <v>1</v>
      </c>
      <c r="G6226">
        <v>0</v>
      </c>
      <c r="H6226" t="s">
        <v>23</v>
      </c>
      <c r="I6226" t="s">
        <v>23</v>
      </c>
      <c r="J6226" t="s">
        <v>23</v>
      </c>
    </row>
    <row r="6227" spans="1:10" x14ac:dyDescent="0.15">
      <c r="A6227" t="s">
        <v>956</v>
      </c>
      <c r="C6227" t="str">
        <f>VLOOKUP(A6227,装配单主表!A:B,2,FALSE)</f>
        <v>10000660</v>
      </c>
      <c r="D6227">
        <v>12004598</v>
      </c>
      <c r="E6227" t="s">
        <v>936</v>
      </c>
      <c r="F6227">
        <v>1</v>
      </c>
      <c r="G6227">
        <v>0</v>
      </c>
      <c r="H6227" t="s">
        <v>23</v>
      </c>
      <c r="I6227" t="s">
        <v>23</v>
      </c>
      <c r="J6227" t="s">
        <v>23</v>
      </c>
    </row>
    <row r="6228" spans="1:10" x14ac:dyDescent="0.15">
      <c r="A6228" t="s">
        <v>956</v>
      </c>
      <c r="C6228" t="str">
        <f>VLOOKUP(A6228,装配单主表!A:B,2,FALSE)</f>
        <v>10000660</v>
      </c>
      <c r="D6228">
        <v>12004739</v>
      </c>
      <c r="E6228" t="s">
        <v>3053</v>
      </c>
      <c r="F6228">
        <v>2</v>
      </c>
      <c r="G6228">
        <v>0</v>
      </c>
      <c r="H6228" t="s">
        <v>23</v>
      </c>
      <c r="I6228" t="s">
        <v>23</v>
      </c>
      <c r="J6228" t="s">
        <v>23</v>
      </c>
    </row>
    <row r="6229" spans="1:10" x14ac:dyDescent="0.15">
      <c r="A6229" t="s">
        <v>957</v>
      </c>
      <c r="C6229" t="str">
        <f>VLOOKUP(A6229,装配单主表!A:B,2,FALSE)</f>
        <v>10000661</v>
      </c>
      <c r="D6229">
        <v>12004592</v>
      </c>
      <c r="E6229" t="s">
        <v>939</v>
      </c>
      <c r="F6229">
        <v>1</v>
      </c>
      <c r="G6229">
        <v>0</v>
      </c>
      <c r="H6229" t="s">
        <v>23</v>
      </c>
      <c r="I6229" t="s">
        <v>23</v>
      </c>
      <c r="J6229" t="s">
        <v>23</v>
      </c>
    </row>
    <row r="6230" spans="1:10" x14ac:dyDescent="0.15">
      <c r="A6230" t="s">
        <v>957</v>
      </c>
      <c r="C6230" t="str">
        <f>VLOOKUP(A6230,装配单主表!A:B,2,FALSE)</f>
        <v>10000661</v>
      </c>
      <c r="D6230">
        <v>12004570</v>
      </c>
      <c r="E6230" t="s">
        <v>3046</v>
      </c>
      <c r="F6230">
        <v>1</v>
      </c>
      <c r="G6230">
        <v>0</v>
      </c>
      <c r="H6230" t="s">
        <v>23</v>
      </c>
      <c r="I6230" t="s">
        <v>23</v>
      </c>
      <c r="J6230" t="s">
        <v>23</v>
      </c>
    </row>
    <row r="6231" spans="1:10" x14ac:dyDescent="0.15">
      <c r="A6231" t="s">
        <v>957</v>
      </c>
      <c r="C6231" t="str">
        <f>VLOOKUP(A6231,装配单主表!A:B,2,FALSE)</f>
        <v>10000661</v>
      </c>
      <c r="D6231">
        <v>12004559</v>
      </c>
      <c r="E6231" t="s">
        <v>3037</v>
      </c>
      <c r="F6231">
        <v>2</v>
      </c>
      <c r="G6231">
        <v>0</v>
      </c>
      <c r="H6231" t="s">
        <v>23</v>
      </c>
      <c r="I6231" t="s">
        <v>23</v>
      </c>
      <c r="J6231" t="s">
        <v>23</v>
      </c>
    </row>
    <row r="6232" spans="1:10" x14ac:dyDescent="0.15">
      <c r="A6232" t="s">
        <v>957</v>
      </c>
      <c r="C6232" t="str">
        <f>VLOOKUP(A6232,装配单主表!A:B,2,FALSE)</f>
        <v>10000661</v>
      </c>
      <c r="D6232">
        <v>12004551</v>
      </c>
      <c r="E6232" t="s">
        <v>3033</v>
      </c>
      <c r="F6232">
        <v>1</v>
      </c>
      <c r="G6232">
        <v>0</v>
      </c>
      <c r="H6232" t="s">
        <v>23</v>
      </c>
      <c r="I6232" t="s">
        <v>23</v>
      </c>
      <c r="J6232" t="s">
        <v>23</v>
      </c>
    </row>
    <row r="6233" spans="1:10" x14ac:dyDescent="0.15">
      <c r="A6233" t="s">
        <v>957</v>
      </c>
      <c r="C6233" t="str">
        <f>VLOOKUP(A6233,装配单主表!A:B,2,FALSE)</f>
        <v>10000661</v>
      </c>
      <c r="D6233">
        <v>12004548</v>
      </c>
      <c r="E6233" t="s">
        <v>3030</v>
      </c>
      <c r="F6233">
        <v>1</v>
      </c>
      <c r="G6233">
        <v>0</v>
      </c>
      <c r="H6233" t="s">
        <v>23</v>
      </c>
      <c r="I6233" t="s">
        <v>23</v>
      </c>
      <c r="J6233" t="s">
        <v>23</v>
      </c>
    </row>
    <row r="6234" spans="1:10" x14ac:dyDescent="0.15">
      <c r="A6234" t="s">
        <v>957</v>
      </c>
      <c r="C6234" t="str">
        <f>VLOOKUP(A6234,装配单主表!A:B,2,FALSE)</f>
        <v>10000661</v>
      </c>
      <c r="D6234">
        <v>12004544</v>
      </c>
      <c r="E6234" t="s">
        <v>3026</v>
      </c>
      <c r="F6234">
        <v>1</v>
      </c>
      <c r="G6234">
        <v>0</v>
      </c>
      <c r="H6234" t="s">
        <v>23</v>
      </c>
      <c r="I6234" t="s">
        <v>23</v>
      </c>
      <c r="J6234" t="s">
        <v>23</v>
      </c>
    </row>
    <row r="6235" spans="1:10" x14ac:dyDescent="0.15">
      <c r="A6235" t="s">
        <v>957</v>
      </c>
      <c r="C6235" t="str">
        <f>VLOOKUP(A6235,装配单主表!A:B,2,FALSE)</f>
        <v>10000661</v>
      </c>
      <c r="D6235">
        <v>12004516</v>
      </c>
      <c r="E6235" t="s">
        <v>3020</v>
      </c>
      <c r="F6235">
        <v>1</v>
      </c>
      <c r="G6235">
        <v>0</v>
      </c>
      <c r="H6235" t="s">
        <v>23</v>
      </c>
      <c r="I6235" t="s">
        <v>23</v>
      </c>
      <c r="J6235" t="s">
        <v>23</v>
      </c>
    </row>
    <row r="6236" spans="1:10" x14ac:dyDescent="0.15">
      <c r="A6236" t="s">
        <v>957</v>
      </c>
      <c r="C6236" t="str">
        <f>VLOOKUP(A6236,装配单主表!A:B,2,FALSE)</f>
        <v>10000661</v>
      </c>
      <c r="D6236">
        <v>12004517</v>
      </c>
      <c r="E6236" t="s">
        <v>3021</v>
      </c>
      <c r="F6236">
        <v>1</v>
      </c>
      <c r="G6236">
        <v>0</v>
      </c>
      <c r="H6236" t="s">
        <v>23</v>
      </c>
      <c r="I6236" t="s">
        <v>23</v>
      </c>
      <c r="J6236" t="s">
        <v>23</v>
      </c>
    </row>
    <row r="6237" spans="1:10" x14ac:dyDescent="0.15">
      <c r="A6237" t="s">
        <v>958</v>
      </c>
      <c r="C6237" t="str">
        <f>VLOOKUP(A6237,装配单主表!A:B,2,FALSE)</f>
        <v>10000662</v>
      </c>
      <c r="D6237">
        <v>12004517</v>
      </c>
      <c r="E6237" t="s">
        <v>3021</v>
      </c>
      <c r="F6237">
        <v>1</v>
      </c>
      <c r="G6237">
        <v>0</v>
      </c>
      <c r="H6237" t="s">
        <v>23</v>
      </c>
      <c r="I6237" t="s">
        <v>23</v>
      </c>
      <c r="J6237" t="s">
        <v>23</v>
      </c>
    </row>
    <row r="6238" spans="1:10" x14ac:dyDescent="0.15">
      <c r="A6238" t="s">
        <v>958</v>
      </c>
      <c r="C6238" t="str">
        <f>VLOOKUP(A6238,装配单主表!A:B,2,FALSE)</f>
        <v>10000662</v>
      </c>
      <c r="D6238">
        <v>12004516</v>
      </c>
      <c r="E6238" t="s">
        <v>3020</v>
      </c>
      <c r="F6238">
        <v>1</v>
      </c>
      <c r="G6238">
        <v>0</v>
      </c>
      <c r="H6238" t="s">
        <v>23</v>
      </c>
      <c r="I6238" t="s">
        <v>23</v>
      </c>
      <c r="J6238" t="s">
        <v>23</v>
      </c>
    </row>
    <row r="6239" spans="1:10" x14ac:dyDescent="0.15">
      <c r="A6239" t="s">
        <v>958</v>
      </c>
      <c r="C6239" t="str">
        <f>VLOOKUP(A6239,装配单主表!A:B,2,FALSE)</f>
        <v>10000662</v>
      </c>
      <c r="D6239">
        <v>12004544</v>
      </c>
      <c r="E6239" t="s">
        <v>3026</v>
      </c>
      <c r="F6239">
        <v>1</v>
      </c>
      <c r="G6239">
        <v>0</v>
      </c>
      <c r="H6239" t="s">
        <v>23</v>
      </c>
      <c r="I6239" t="s">
        <v>23</v>
      </c>
      <c r="J6239" t="s">
        <v>23</v>
      </c>
    </row>
    <row r="6240" spans="1:10" x14ac:dyDescent="0.15">
      <c r="A6240" t="s">
        <v>958</v>
      </c>
      <c r="C6240" t="str">
        <f>VLOOKUP(A6240,装配单主表!A:B,2,FALSE)</f>
        <v>10000662</v>
      </c>
      <c r="D6240">
        <v>12004548</v>
      </c>
      <c r="E6240" t="s">
        <v>3030</v>
      </c>
      <c r="F6240">
        <v>1</v>
      </c>
      <c r="G6240">
        <v>0</v>
      </c>
      <c r="H6240" t="s">
        <v>23</v>
      </c>
      <c r="I6240" t="s">
        <v>23</v>
      </c>
      <c r="J6240" t="s">
        <v>23</v>
      </c>
    </row>
    <row r="6241" spans="1:10" x14ac:dyDescent="0.15">
      <c r="A6241" t="s">
        <v>958</v>
      </c>
      <c r="C6241" t="str">
        <f>VLOOKUP(A6241,装配单主表!A:B,2,FALSE)</f>
        <v>10000662</v>
      </c>
      <c r="D6241">
        <v>12004551</v>
      </c>
      <c r="E6241" t="s">
        <v>3033</v>
      </c>
      <c r="F6241">
        <v>1</v>
      </c>
      <c r="G6241">
        <v>0</v>
      </c>
      <c r="H6241" t="s">
        <v>23</v>
      </c>
      <c r="I6241" t="s">
        <v>23</v>
      </c>
      <c r="J6241" t="s">
        <v>23</v>
      </c>
    </row>
    <row r="6242" spans="1:10" x14ac:dyDescent="0.15">
      <c r="A6242" t="s">
        <v>958</v>
      </c>
      <c r="C6242" t="str">
        <f>VLOOKUP(A6242,装配单主表!A:B,2,FALSE)</f>
        <v>10000662</v>
      </c>
      <c r="D6242">
        <v>12004570</v>
      </c>
      <c r="E6242" t="s">
        <v>3046</v>
      </c>
      <c r="F6242">
        <v>1</v>
      </c>
      <c r="G6242">
        <v>0</v>
      </c>
      <c r="H6242" t="s">
        <v>23</v>
      </c>
      <c r="I6242" t="s">
        <v>23</v>
      </c>
      <c r="J6242" t="s">
        <v>23</v>
      </c>
    </row>
    <row r="6243" spans="1:10" x14ac:dyDescent="0.15">
      <c r="A6243" t="s">
        <v>958</v>
      </c>
      <c r="C6243" t="str">
        <f>VLOOKUP(A6243,装配单主表!A:B,2,FALSE)</f>
        <v>10000662</v>
      </c>
      <c r="D6243">
        <v>12004596</v>
      </c>
      <c r="E6243" t="s">
        <v>942</v>
      </c>
      <c r="F6243">
        <v>1</v>
      </c>
      <c r="G6243">
        <v>0</v>
      </c>
      <c r="H6243" t="s">
        <v>23</v>
      </c>
      <c r="I6243" t="s">
        <v>23</v>
      </c>
      <c r="J6243" t="s">
        <v>23</v>
      </c>
    </row>
    <row r="6244" spans="1:10" x14ac:dyDescent="0.15">
      <c r="A6244" t="s">
        <v>958</v>
      </c>
      <c r="C6244" t="str">
        <f>VLOOKUP(A6244,装配单主表!A:B,2,FALSE)</f>
        <v>10000662</v>
      </c>
      <c r="D6244">
        <v>12004736</v>
      </c>
      <c r="E6244" t="s">
        <v>3050</v>
      </c>
      <c r="F6244">
        <v>2</v>
      </c>
      <c r="G6244">
        <v>0</v>
      </c>
      <c r="H6244" t="s">
        <v>23</v>
      </c>
      <c r="I6244" t="s">
        <v>23</v>
      </c>
      <c r="J6244" t="s">
        <v>23</v>
      </c>
    </row>
    <row r="6245" spans="1:10" x14ac:dyDescent="0.15">
      <c r="A6245" t="s">
        <v>959</v>
      </c>
      <c r="C6245" t="str">
        <f>VLOOKUP(A6245,装配单主表!A:B,2,FALSE)</f>
        <v>10000663</v>
      </c>
      <c r="D6245">
        <v>12004734</v>
      </c>
      <c r="E6245" t="s">
        <v>3048</v>
      </c>
      <c r="F6245">
        <v>2</v>
      </c>
      <c r="G6245">
        <v>0</v>
      </c>
      <c r="H6245" t="s">
        <v>23</v>
      </c>
      <c r="I6245" t="s">
        <v>23</v>
      </c>
      <c r="J6245" t="s">
        <v>23</v>
      </c>
    </row>
    <row r="6246" spans="1:10" x14ac:dyDescent="0.15">
      <c r="A6246" t="s">
        <v>959</v>
      </c>
      <c r="C6246" t="str">
        <f>VLOOKUP(A6246,装配单主表!A:B,2,FALSE)</f>
        <v>10000663</v>
      </c>
      <c r="D6246">
        <v>12004600</v>
      </c>
      <c r="E6246" t="s">
        <v>945</v>
      </c>
      <c r="F6246">
        <v>1</v>
      </c>
      <c r="G6246">
        <v>0</v>
      </c>
      <c r="H6246" t="s">
        <v>23</v>
      </c>
      <c r="I6246" t="s">
        <v>23</v>
      </c>
      <c r="J6246" t="s">
        <v>23</v>
      </c>
    </row>
    <row r="6247" spans="1:10" x14ac:dyDescent="0.15">
      <c r="A6247" t="s">
        <v>959</v>
      </c>
      <c r="C6247" t="str">
        <f>VLOOKUP(A6247,装配单主表!A:B,2,FALSE)</f>
        <v>10000663</v>
      </c>
      <c r="D6247">
        <v>12004570</v>
      </c>
      <c r="E6247" t="s">
        <v>3046</v>
      </c>
      <c r="F6247">
        <v>1</v>
      </c>
      <c r="G6247">
        <v>0</v>
      </c>
      <c r="H6247" t="s">
        <v>23</v>
      </c>
      <c r="I6247" t="s">
        <v>23</v>
      </c>
      <c r="J6247" t="s">
        <v>23</v>
      </c>
    </row>
    <row r="6248" spans="1:10" x14ac:dyDescent="0.15">
      <c r="A6248" t="s">
        <v>959</v>
      </c>
      <c r="C6248" t="str">
        <f>VLOOKUP(A6248,装配单主表!A:B,2,FALSE)</f>
        <v>10000663</v>
      </c>
      <c r="D6248">
        <v>12004551</v>
      </c>
      <c r="E6248" t="s">
        <v>3033</v>
      </c>
      <c r="F6248">
        <v>1</v>
      </c>
      <c r="G6248">
        <v>0</v>
      </c>
      <c r="H6248" t="s">
        <v>23</v>
      </c>
      <c r="I6248" t="s">
        <v>23</v>
      </c>
      <c r="J6248" t="s">
        <v>23</v>
      </c>
    </row>
    <row r="6249" spans="1:10" x14ac:dyDescent="0.15">
      <c r="A6249" t="s">
        <v>959</v>
      </c>
      <c r="C6249" t="str">
        <f>VLOOKUP(A6249,装配单主表!A:B,2,FALSE)</f>
        <v>10000663</v>
      </c>
      <c r="D6249">
        <v>12004548</v>
      </c>
      <c r="E6249" t="s">
        <v>3030</v>
      </c>
      <c r="F6249">
        <v>1</v>
      </c>
      <c r="G6249">
        <v>0</v>
      </c>
      <c r="H6249" t="s">
        <v>23</v>
      </c>
      <c r="I6249" t="s">
        <v>23</v>
      </c>
      <c r="J6249" t="s">
        <v>23</v>
      </c>
    </row>
    <row r="6250" spans="1:10" x14ac:dyDescent="0.15">
      <c r="A6250" t="s">
        <v>959</v>
      </c>
      <c r="C6250" t="str">
        <f>VLOOKUP(A6250,装配单主表!A:B,2,FALSE)</f>
        <v>10000663</v>
      </c>
      <c r="D6250">
        <v>12004544</v>
      </c>
      <c r="E6250" t="s">
        <v>3026</v>
      </c>
      <c r="F6250">
        <v>1</v>
      </c>
      <c r="G6250">
        <v>0</v>
      </c>
      <c r="H6250" t="s">
        <v>23</v>
      </c>
      <c r="I6250" t="s">
        <v>23</v>
      </c>
      <c r="J6250" t="s">
        <v>23</v>
      </c>
    </row>
    <row r="6251" spans="1:10" x14ac:dyDescent="0.15">
      <c r="A6251" t="s">
        <v>959</v>
      </c>
      <c r="C6251" t="str">
        <f>VLOOKUP(A6251,装配单主表!A:B,2,FALSE)</f>
        <v>10000663</v>
      </c>
      <c r="D6251">
        <v>12004516</v>
      </c>
      <c r="E6251" t="s">
        <v>3020</v>
      </c>
      <c r="F6251">
        <v>1</v>
      </c>
      <c r="G6251">
        <v>0</v>
      </c>
      <c r="H6251" t="s">
        <v>23</v>
      </c>
      <c r="I6251" t="s">
        <v>23</v>
      </c>
      <c r="J6251" t="s">
        <v>23</v>
      </c>
    </row>
    <row r="6252" spans="1:10" x14ac:dyDescent="0.15">
      <c r="A6252" t="s">
        <v>959</v>
      </c>
      <c r="C6252" t="str">
        <f>VLOOKUP(A6252,装配单主表!A:B,2,FALSE)</f>
        <v>10000663</v>
      </c>
      <c r="D6252">
        <v>12004517</v>
      </c>
      <c r="E6252" t="s">
        <v>3021</v>
      </c>
      <c r="F6252">
        <v>1</v>
      </c>
      <c r="G6252">
        <v>0</v>
      </c>
      <c r="H6252" t="s">
        <v>23</v>
      </c>
      <c r="I6252" t="s">
        <v>23</v>
      </c>
      <c r="J6252" t="s">
        <v>23</v>
      </c>
    </row>
    <row r="6253" spans="1:10" x14ac:dyDescent="0.15">
      <c r="A6253" t="s">
        <v>960</v>
      </c>
      <c r="C6253" t="str">
        <f>VLOOKUP(A6253,装配单主表!A:B,2,FALSE)</f>
        <v>10000664</v>
      </c>
      <c r="D6253">
        <v>12004516</v>
      </c>
      <c r="E6253" t="s">
        <v>3020</v>
      </c>
      <c r="F6253">
        <v>1</v>
      </c>
      <c r="G6253">
        <v>0</v>
      </c>
      <c r="H6253" t="s">
        <v>23</v>
      </c>
      <c r="I6253" t="s">
        <v>23</v>
      </c>
      <c r="J6253" t="s">
        <v>23</v>
      </c>
    </row>
    <row r="6254" spans="1:10" x14ac:dyDescent="0.15">
      <c r="A6254" t="s">
        <v>960</v>
      </c>
      <c r="C6254" t="str">
        <f>VLOOKUP(A6254,装配单主表!A:B,2,FALSE)</f>
        <v>10000664</v>
      </c>
      <c r="D6254">
        <v>12004517</v>
      </c>
      <c r="E6254" t="s">
        <v>3021</v>
      </c>
      <c r="F6254">
        <v>1</v>
      </c>
      <c r="G6254">
        <v>0</v>
      </c>
      <c r="H6254" t="s">
        <v>23</v>
      </c>
      <c r="I6254" t="s">
        <v>23</v>
      </c>
      <c r="J6254" t="s">
        <v>23</v>
      </c>
    </row>
    <row r="6255" spans="1:10" x14ac:dyDescent="0.15">
      <c r="A6255" t="s">
        <v>960</v>
      </c>
      <c r="C6255" t="str">
        <f>VLOOKUP(A6255,装配单主表!A:B,2,FALSE)</f>
        <v>10000664</v>
      </c>
      <c r="D6255">
        <v>12004544</v>
      </c>
      <c r="E6255" t="s">
        <v>3026</v>
      </c>
      <c r="F6255">
        <v>1</v>
      </c>
      <c r="G6255">
        <v>0</v>
      </c>
      <c r="H6255" t="s">
        <v>23</v>
      </c>
      <c r="I6255" t="s">
        <v>23</v>
      </c>
      <c r="J6255" t="s">
        <v>23</v>
      </c>
    </row>
    <row r="6256" spans="1:10" x14ac:dyDescent="0.15">
      <c r="A6256" t="s">
        <v>960</v>
      </c>
      <c r="C6256" t="str">
        <f>VLOOKUP(A6256,装配单主表!A:B,2,FALSE)</f>
        <v>10000664</v>
      </c>
      <c r="D6256">
        <v>12004548</v>
      </c>
      <c r="E6256" t="s">
        <v>3030</v>
      </c>
      <c r="F6256">
        <v>1</v>
      </c>
      <c r="G6256">
        <v>0</v>
      </c>
      <c r="H6256" t="s">
        <v>23</v>
      </c>
      <c r="I6256" t="s">
        <v>23</v>
      </c>
      <c r="J6256" t="s">
        <v>23</v>
      </c>
    </row>
    <row r="6257" spans="1:10" x14ac:dyDescent="0.15">
      <c r="A6257" t="s">
        <v>960</v>
      </c>
      <c r="C6257" t="str">
        <f>VLOOKUP(A6257,装配单主表!A:B,2,FALSE)</f>
        <v>10000664</v>
      </c>
      <c r="D6257">
        <v>12004551</v>
      </c>
      <c r="E6257" t="s">
        <v>3033</v>
      </c>
      <c r="F6257">
        <v>1</v>
      </c>
      <c r="G6257">
        <v>0</v>
      </c>
      <c r="H6257" t="s">
        <v>23</v>
      </c>
      <c r="I6257" t="s">
        <v>23</v>
      </c>
      <c r="J6257" t="s">
        <v>23</v>
      </c>
    </row>
    <row r="6258" spans="1:10" x14ac:dyDescent="0.15">
      <c r="A6258" t="s">
        <v>960</v>
      </c>
      <c r="C6258" t="str">
        <f>VLOOKUP(A6258,装配单主表!A:B,2,FALSE)</f>
        <v>10000664</v>
      </c>
      <c r="D6258">
        <v>12004570</v>
      </c>
      <c r="E6258" t="s">
        <v>3046</v>
      </c>
      <c r="F6258">
        <v>1</v>
      </c>
      <c r="G6258">
        <v>0</v>
      </c>
      <c r="H6258" t="s">
        <v>23</v>
      </c>
      <c r="I6258" t="s">
        <v>23</v>
      </c>
      <c r="J6258" t="s">
        <v>23</v>
      </c>
    </row>
    <row r="6259" spans="1:10" x14ac:dyDescent="0.15">
      <c r="A6259" t="s">
        <v>960</v>
      </c>
      <c r="C6259" t="str">
        <f>VLOOKUP(A6259,装配单主表!A:B,2,FALSE)</f>
        <v>10000664</v>
      </c>
      <c r="D6259">
        <v>12004594</v>
      </c>
      <c r="E6259" t="s">
        <v>948</v>
      </c>
      <c r="F6259">
        <v>1</v>
      </c>
      <c r="G6259">
        <v>0</v>
      </c>
      <c r="H6259" t="s">
        <v>23</v>
      </c>
      <c r="I6259" t="s">
        <v>23</v>
      </c>
      <c r="J6259" t="s">
        <v>23</v>
      </c>
    </row>
    <row r="6260" spans="1:10" x14ac:dyDescent="0.15">
      <c r="A6260" t="s">
        <v>960</v>
      </c>
      <c r="C6260" t="str">
        <f>VLOOKUP(A6260,装配单主表!A:B,2,FALSE)</f>
        <v>10000664</v>
      </c>
      <c r="D6260">
        <v>12004738</v>
      </c>
      <c r="E6260" t="s">
        <v>3052</v>
      </c>
      <c r="F6260">
        <v>2</v>
      </c>
      <c r="G6260">
        <v>0</v>
      </c>
      <c r="H6260" t="s">
        <v>23</v>
      </c>
      <c r="I6260" t="s">
        <v>23</v>
      </c>
      <c r="J6260" t="s">
        <v>23</v>
      </c>
    </row>
    <row r="6261" spans="1:10" x14ac:dyDescent="0.15">
      <c r="A6261" t="s">
        <v>961</v>
      </c>
      <c r="C6261" t="str">
        <f>VLOOKUP(A6261,装配单主表!A:B,2,FALSE)</f>
        <v>10000665</v>
      </c>
      <c r="D6261">
        <v>12004737</v>
      </c>
      <c r="E6261" t="s">
        <v>3051</v>
      </c>
      <c r="F6261">
        <v>2</v>
      </c>
      <c r="G6261">
        <v>0</v>
      </c>
      <c r="H6261" t="s">
        <v>23</v>
      </c>
      <c r="I6261" t="s">
        <v>23</v>
      </c>
      <c r="J6261" t="s">
        <v>23</v>
      </c>
    </row>
    <row r="6262" spans="1:10" x14ac:dyDescent="0.15">
      <c r="A6262" t="s">
        <v>961</v>
      </c>
      <c r="C6262" t="str">
        <f>VLOOKUP(A6262,装配单主表!A:B,2,FALSE)</f>
        <v>10000665</v>
      </c>
      <c r="D6262">
        <v>12004608</v>
      </c>
      <c r="E6262" t="s">
        <v>951</v>
      </c>
      <c r="F6262">
        <v>1</v>
      </c>
      <c r="G6262">
        <v>0</v>
      </c>
      <c r="H6262" t="s">
        <v>23</v>
      </c>
      <c r="I6262" t="s">
        <v>23</v>
      </c>
      <c r="J6262" t="s">
        <v>23</v>
      </c>
    </row>
    <row r="6263" spans="1:10" x14ac:dyDescent="0.15">
      <c r="A6263" t="s">
        <v>961</v>
      </c>
      <c r="C6263" t="str">
        <f>VLOOKUP(A6263,装配单主表!A:B,2,FALSE)</f>
        <v>10000665</v>
      </c>
      <c r="D6263">
        <v>12004570</v>
      </c>
      <c r="E6263" t="s">
        <v>3046</v>
      </c>
      <c r="F6263">
        <v>1</v>
      </c>
      <c r="G6263">
        <v>0</v>
      </c>
      <c r="H6263" t="s">
        <v>23</v>
      </c>
      <c r="I6263" t="s">
        <v>23</v>
      </c>
      <c r="J6263" t="s">
        <v>23</v>
      </c>
    </row>
    <row r="6264" spans="1:10" x14ac:dyDescent="0.15">
      <c r="A6264" t="s">
        <v>961</v>
      </c>
      <c r="C6264" t="str">
        <f>VLOOKUP(A6264,装配单主表!A:B,2,FALSE)</f>
        <v>10000665</v>
      </c>
      <c r="D6264">
        <v>12004551</v>
      </c>
      <c r="E6264" t="s">
        <v>3033</v>
      </c>
      <c r="F6264">
        <v>1</v>
      </c>
      <c r="G6264">
        <v>0</v>
      </c>
      <c r="H6264" t="s">
        <v>23</v>
      </c>
      <c r="I6264" t="s">
        <v>23</v>
      </c>
      <c r="J6264" t="s">
        <v>23</v>
      </c>
    </row>
    <row r="6265" spans="1:10" x14ac:dyDescent="0.15">
      <c r="A6265" t="s">
        <v>961</v>
      </c>
      <c r="C6265" t="str">
        <f>VLOOKUP(A6265,装配单主表!A:B,2,FALSE)</f>
        <v>10000665</v>
      </c>
      <c r="D6265">
        <v>12004548</v>
      </c>
      <c r="E6265" t="s">
        <v>3030</v>
      </c>
      <c r="F6265">
        <v>1</v>
      </c>
      <c r="G6265">
        <v>0</v>
      </c>
      <c r="H6265" t="s">
        <v>23</v>
      </c>
      <c r="I6265" t="s">
        <v>23</v>
      </c>
      <c r="J6265" t="s">
        <v>23</v>
      </c>
    </row>
    <row r="6266" spans="1:10" x14ac:dyDescent="0.15">
      <c r="A6266" t="s">
        <v>961</v>
      </c>
      <c r="C6266" t="str">
        <f>VLOOKUP(A6266,装配单主表!A:B,2,FALSE)</f>
        <v>10000665</v>
      </c>
      <c r="D6266">
        <v>12004544</v>
      </c>
      <c r="E6266" t="s">
        <v>3026</v>
      </c>
      <c r="F6266">
        <v>1</v>
      </c>
      <c r="G6266">
        <v>0</v>
      </c>
      <c r="H6266" t="s">
        <v>23</v>
      </c>
      <c r="I6266" t="s">
        <v>23</v>
      </c>
      <c r="J6266" t="s">
        <v>23</v>
      </c>
    </row>
    <row r="6267" spans="1:10" x14ac:dyDescent="0.15">
      <c r="A6267" t="s">
        <v>961</v>
      </c>
      <c r="C6267" t="str">
        <f>VLOOKUP(A6267,装配单主表!A:B,2,FALSE)</f>
        <v>10000665</v>
      </c>
      <c r="D6267">
        <v>12004517</v>
      </c>
      <c r="E6267" t="s">
        <v>3021</v>
      </c>
      <c r="F6267">
        <v>1</v>
      </c>
      <c r="G6267">
        <v>0</v>
      </c>
      <c r="H6267" t="s">
        <v>23</v>
      </c>
      <c r="I6267" t="s">
        <v>23</v>
      </c>
      <c r="J6267" t="s">
        <v>23</v>
      </c>
    </row>
    <row r="6268" spans="1:10" x14ac:dyDescent="0.15">
      <c r="A6268" t="s">
        <v>961</v>
      </c>
      <c r="C6268" t="str">
        <f>VLOOKUP(A6268,装配单主表!A:B,2,FALSE)</f>
        <v>10000665</v>
      </c>
      <c r="D6268">
        <v>12004516</v>
      </c>
      <c r="E6268" t="s">
        <v>3020</v>
      </c>
      <c r="F6268">
        <v>1</v>
      </c>
      <c r="G6268">
        <v>0</v>
      </c>
      <c r="H6268" t="s">
        <v>23</v>
      </c>
      <c r="I6268" t="s">
        <v>23</v>
      </c>
      <c r="J6268" t="s">
        <v>23</v>
      </c>
    </row>
    <row r="6269" spans="1:10" x14ac:dyDescent="0.15">
      <c r="A6269" t="s">
        <v>962</v>
      </c>
      <c r="C6269" t="str">
        <f>VLOOKUP(A6269,装配单主表!A:B,2,FALSE)</f>
        <v>10000666</v>
      </c>
      <c r="D6269">
        <v>12004516</v>
      </c>
      <c r="E6269" t="s">
        <v>3020</v>
      </c>
      <c r="F6269">
        <v>1</v>
      </c>
      <c r="G6269">
        <v>0</v>
      </c>
      <c r="H6269" t="s">
        <v>23</v>
      </c>
      <c r="I6269" t="s">
        <v>23</v>
      </c>
      <c r="J6269" t="s">
        <v>23</v>
      </c>
    </row>
    <row r="6270" spans="1:10" x14ac:dyDescent="0.15">
      <c r="A6270" t="s">
        <v>962</v>
      </c>
      <c r="C6270" t="str">
        <f>VLOOKUP(A6270,装配单主表!A:B,2,FALSE)</f>
        <v>10000666</v>
      </c>
      <c r="D6270">
        <v>12004517</v>
      </c>
      <c r="E6270" t="s">
        <v>3021</v>
      </c>
      <c r="F6270">
        <v>1</v>
      </c>
      <c r="G6270">
        <v>0</v>
      </c>
      <c r="H6270" t="s">
        <v>23</v>
      </c>
      <c r="I6270" t="s">
        <v>23</v>
      </c>
      <c r="J6270" t="s">
        <v>23</v>
      </c>
    </row>
    <row r="6271" spans="1:10" x14ac:dyDescent="0.15">
      <c r="A6271" t="s">
        <v>962</v>
      </c>
      <c r="C6271" t="str">
        <f>VLOOKUP(A6271,装配单主表!A:B,2,FALSE)</f>
        <v>10000666</v>
      </c>
      <c r="D6271">
        <v>12004545</v>
      </c>
      <c r="E6271" t="s">
        <v>3027</v>
      </c>
      <c r="F6271">
        <v>1</v>
      </c>
      <c r="G6271">
        <v>0</v>
      </c>
      <c r="H6271" t="s">
        <v>23</v>
      </c>
      <c r="I6271" t="s">
        <v>23</v>
      </c>
      <c r="J6271" t="s">
        <v>23</v>
      </c>
    </row>
    <row r="6272" spans="1:10" x14ac:dyDescent="0.15">
      <c r="A6272" t="s">
        <v>962</v>
      </c>
      <c r="C6272" t="str">
        <f>VLOOKUP(A6272,装配单主表!A:B,2,FALSE)</f>
        <v>10000666</v>
      </c>
      <c r="D6272">
        <v>12004548</v>
      </c>
      <c r="E6272" t="s">
        <v>3030</v>
      </c>
      <c r="F6272">
        <v>1</v>
      </c>
      <c r="G6272">
        <v>0</v>
      </c>
      <c r="H6272" t="s">
        <v>23</v>
      </c>
      <c r="I6272" t="s">
        <v>23</v>
      </c>
      <c r="J6272" t="s">
        <v>23</v>
      </c>
    </row>
    <row r="6273" spans="1:10" x14ac:dyDescent="0.15">
      <c r="A6273" t="s">
        <v>962</v>
      </c>
      <c r="C6273" t="str">
        <f>VLOOKUP(A6273,装配单主表!A:B,2,FALSE)</f>
        <v>10000666</v>
      </c>
      <c r="D6273">
        <v>12004551</v>
      </c>
      <c r="E6273" t="s">
        <v>3033</v>
      </c>
      <c r="F6273">
        <v>1</v>
      </c>
      <c r="G6273">
        <v>0</v>
      </c>
      <c r="H6273" t="s">
        <v>23</v>
      </c>
      <c r="I6273" t="s">
        <v>23</v>
      </c>
      <c r="J6273" t="s">
        <v>23</v>
      </c>
    </row>
    <row r="6274" spans="1:10" x14ac:dyDescent="0.15">
      <c r="A6274" t="s">
        <v>962</v>
      </c>
      <c r="C6274" t="str">
        <f>VLOOKUP(A6274,装配单主表!A:B,2,FALSE)</f>
        <v>10000666</v>
      </c>
      <c r="D6274">
        <v>12004554</v>
      </c>
      <c r="E6274" t="s">
        <v>3035</v>
      </c>
      <c r="F6274">
        <v>1</v>
      </c>
      <c r="G6274">
        <v>0</v>
      </c>
      <c r="H6274" t="s">
        <v>23</v>
      </c>
      <c r="I6274" t="s">
        <v>23</v>
      </c>
      <c r="J6274" t="s">
        <v>23</v>
      </c>
    </row>
    <row r="6275" spans="1:10" x14ac:dyDescent="0.15">
      <c r="A6275" t="s">
        <v>962</v>
      </c>
      <c r="C6275" t="str">
        <f>VLOOKUP(A6275,装配单主表!A:B,2,FALSE)</f>
        <v>10000666</v>
      </c>
      <c r="D6275">
        <v>12004740</v>
      </c>
      <c r="E6275" t="s">
        <v>3054</v>
      </c>
      <c r="F6275">
        <v>2</v>
      </c>
      <c r="G6275">
        <v>0</v>
      </c>
      <c r="H6275" t="s">
        <v>23</v>
      </c>
      <c r="I6275" t="s">
        <v>23</v>
      </c>
      <c r="J6275" t="s">
        <v>23</v>
      </c>
    </row>
    <row r="6276" spans="1:10" x14ac:dyDescent="0.15">
      <c r="A6276" t="s">
        <v>962</v>
      </c>
      <c r="C6276" t="str">
        <f>VLOOKUP(A6276,装配单主表!A:B,2,FALSE)</f>
        <v>10000666</v>
      </c>
      <c r="D6276">
        <v>12004606</v>
      </c>
      <c r="E6276" t="s">
        <v>582</v>
      </c>
      <c r="F6276">
        <v>1</v>
      </c>
      <c r="G6276">
        <v>0</v>
      </c>
      <c r="H6276" t="s">
        <v>23</v>
      </c>
      <c r="I6276" t="s">
        <v>23</v>
      </c>
      <c r="J6276" t="s">
        <v>23</v>
      </c>
    </row>
    <row r="6277" spans="1:10" x14ac:dyDescent="0.15">
      <c r="A6277" t="s">
        <v>962</v>
      </c>
      <c r="C6277" t="str">
        <f>VLOOKUP(A6277,装配单主表!A:B,2,FALSE)</f>
        <v>10000666</v>
      </c>
      <c r="D6277">
        <v>11990620</v>
      </c>
      <c r="E6277" t="s">
        <v>2937</v>
      </c>
      <c r="F6277">
        <v>1</v>
      </c>
      <c r="G6277">
        <v>0</v>
      </c>
      <c r="H6277" t="s">
        <v>23</v>
      </c>
      <c r="I6277" t="s">
        <v>23</v>
      </c>
      <c r="J6277" t="s">
        <v>23</v>
      </c>
    </row>
    <row r="6278" spans="1:10" x14ac:dyDescent="0.15">
      <c r="A6278" t="s">
        <v>963</v>
      </c>
      <c r="C6278" t="str">
        <f>VLOOKUP(A6278,装配单主表!A:B,2,FALSE)</f>
        <v>10000667</v>
      </c>
      <c r="D6278">
        <v>11990620</v>
      </c>
      <c r="E6278" t="s">
        <v>2937</v>
      </c>
      <c r="F6278">
        <v>1</v>
      </c>
      <c r="G6278">
        <v>0</v>
      </c>
      <c r="H6278" t="s">
        <v>23</v>
      </c>
      <c r="I6278" t="s">
        <v>23</v>
      </c>
      <c r="J6278" t="s">
        <v>23</v>
      </c>
    </row>
    <row r="6279" spans="1:10" x14ac:dyDescent="0.15">
      <c r="A6279" t="s">
        <v>963</v>
      </c>
      <c r="C6279" t="str">
        <f>VLOOKUP(A6279,装配单主表!A:B,2,FALSE)</f>
        <v>10000667</v>
      </c>
      <c r="D6279">
        <v>12004604</v>
      </c>
      <c r="E6279" t="s">
        <v>586</v>
      </c>
      <c r="F6279">
        <v>1</v>
      </c>
      <c r="G6279">
        <v>0</v>
      </c>
      <c r="H6279" t="s">
        <v>23</v>
      </c>
      <c r="I6279" t="s">
        <v>23</v>
      </c>
      <c r="J6279" t="s">
        <v>23</v>
      </c>
    </row>
    <row r="6280" spans="1:10" x14ac:dyDescent="0.15">
      <c r="A6280" t="s">
        <v>963</v>
      </c>
      <c r="C6280" t="str">
        <f>VLOOKUP(A6280,装配单主表!A:B,2,FALSE)</f>
        <v>10000667</v>
      </c>
      <c r="D6280">
        <v>12004735</v>
      </c>
      <c r="E6280" t="s">
        <v>3049</v>
      </c>
      <c r="F6280">
        <v>2</v>
      </c>
      <c r="G6280">
        <v>0</v>
      </c>
      <c r="H6280" t="s">
        <v>23</v>
      </c>
      <c r="I6280" t="s">
        <v>23</v>
      </c>
      <c r="J6280" t="s">
        <v>23</v>
      </c>
    </row>
    <row r="6281" spans="1:10" x14ac:dyDescent="0.15">
      <c r="A6281" t="s">
        <v>963</v>
      </c>
      <c r="C6281" t="str">
        <f>VLOOKUP(A6281,装配单主表!A:B,2,FALSE)</f>
        <v>10000667</v>
      </c>
      <c r="D6281">
        <v>12004554</v>
      </c>
      <c r="E6281" t="s">
        <v>3035</v>
      </c>
      <c r="F6281">
        <v>1</v>
      </c>
      <c r="G6281">
        <v>0</v>
      </c>
      <c r="H6281" t="s">
        <v>23</v>
      </c>
      <c r="I6281" t="s">
        <v>23</v>
      </c>
      <c r="J6281" t="s">
        <v>23</v>
      </c>
    </row>
    <row r="6282" spans="1:10" x14ac:dyDescent="0.15">
      <c r="A6282" t="s">
        <v>963</v>
      </c>
      <c r="C6282" t="str">
        <f>VLOOKUP(A6282,装配单主表!A:B,2,FALSE)</f>
        <v>10000667</v>
      </c>
      <c r="D6282">
        <v>12004551</v>
      </c>
      <c r="E6282" t="s">
        <v>3033</v>
      </c>
      <c r="F6282">
        <v>1</v>
      </c>
      <c r="G6282">
        <v>0</v>
      </c>
      <c r="H6282" t="s">
        <v>23</v>
      </c>
      <c r="I6282" t="s">
        <v>23</v>
      </c>
      <c r="J6282" t="s">
        <v>23</v>
      </c>
    </row>
    <row r="6283" spans="1:10" x14ac:dyDescent="0.15">
      <c r="A6283" t="s">
        <v>963</v>
      </c>
      <c r="C6283" t="str">
        <f>VLOOKUP(A6283,装配单主表!A:B,2,FALSE)</f>
        <v>10000667</v>
      </c>
      <c r="D6283">
        <v>12004548</v>
      </c>
      <c r="E6283" t="s">
        <v>3030</v>
      </c>
      <c r="F6283">
        <v>1</v>
      </c>
      <c r="G6283">
        <v>0</v>
      </c>
      <c r="H6283" t="s">
        <v>23</v>
      </c>
      <c r="I6283" t="s">
        <v>23</v>
      </c>
      <c r="J6283" t="s">
        <v>23</v>
      </c>
    </row>
    <row r="6284" spans="1:10" x14ac:dyDescent="0.15">
      <c r="A6284" t="s">
        <v>963</v>
      </c>
      <c r="C6284" t="str">
        <f>VLOOKUP(A6284,装配单主表!A:B,2,FALSE)</f>
        <v>10000667</v>
      </c>
      <c r="D6284">
        <v>12004545</v>
      </c>
      <c r="E6284" t="s">
        <v>3027</v>
      </c>
      <c r="F6284">
        <v>1</v>
      </c>
      <c r="G6284">
        <v>0</v>
      </c>
      <c r="H6284" t="s">
        <v>23</v>
      </c>
      <c r="I6284" t="s">
        <v>23</v>
      </c>
      <c r="J6284" t="s">
        <v>23</v>
      </c>
    </row>
    <row r="6285" spans="1:10" x14ac:dyDescent="0.15">
      <c r="A6285" t="s">
        <v>963</v>
      </c>
      <c r="C6285" t="str">
        <f>VLOOKUP(A6285,装配单主表!A:B,2,FALSE)</f>
        <v>10000667</v>
      </c>
      <c r="D6285">
        <v>12004517</v>
      </c>
      <c r="E6285" t="s">
        <v>3021</v>
      </c>
      <c r="F6285">
        <v>1</v>
      </c>
      <c r="G6285">
        <v>0</v>
      </c>
      <c r="H6285" t="s">
        <v>23</v>
      </c>
      <c r="I6285" t="s">
        <v>23</v>
      </c>
      <c r="J6285" t="s">
        <v>23</v>
      </c>
    </row>
    <row r="6286" spans="1:10" x14ac:dyDescent="0.15">
      <c r="A6286" t="s">
        <v>963</v>
      </c>
      <c r="C6286" t="str">
        <f>VLOOKUP(A6286,装配单主表!A:B,2,FALSE)</f>
        <v>10000667</v>
      </c>
      <c r="D6286">
        <v>12004516</v>
      </c>
      <c r="E6286" t="s">
        <v>3020</v>
      </c>
      <c r="F6286">
        <v>1</v>
      </c>
      <c r="G6286">
        <v>0</v>
      </c>
      <c r="H6286" t="s">
        <v>23</v>
      </c>
      <c r="I6286" t="s">
        <v>23</v>
      </c>
      <c r="J6286" t="s">
        <v>23</v>
      </c>
    </row>
    <row r="6287" spans="1:10" x14ac:dyDescent="0.15">
      <c r="A6287" t="s">
        <v>964</v>
      </c>
      <c r="C6287" t="str">
        <f>VLOOKUP(A6287,装配单主表!A:B,2,FALSE)</f>
        <v>10000668</v>
      </c>
      <c r="D6287">
        <v>12004516</v>
      </c>
      <c r="E6287" t="s">
        <v>3020</v>
      </c>
      <c r="F6287">
        <v>1</v>
      </c>
      <c r="G6287">
        <v>0</v>
      </c>
      <c r="H6287" t="s">
        <v>23</v>
      </c>
      <c r="I6287" t="s">
        <v>23</v>
      </c>
      <c r="J6287" t="s">
        <v>23</v>
      </c>
    </row>
    <row r="6288" spans="1:10" x14ac:dyDescent="0.15">
      <c r="A6288" t="s">
        <v>964</v>
      </c>
      <c r="C6288" t="str">
        <f>VLOOKUP(A6288,装配单主表!A:B,2,FALSE)</f>
        <v>10000668</v>
      </c>
      <c r="D6288">
        <v>12004517</v>
      </c>
      <c r="E6288" t="s">
        <v>3021</v>
      </c>
      <c r="F6288">
        <v>1</v>
      </c>
      <c r="G6288">
        <v>0</v>
      </c>
      <c r="H6288" t="s">
        <v>23</v>
      </c>
      <c r="I6288" t="s">
        <v>23</v>
      </c>
      <c r="J6288" t="s">
        <v>23</v>
      </c>
    </row>
    <row r="6289" spans="1:10" x14ac:dyDescent="0.15">
      <c r="A6289" t="s">
        <v>964</v>
      </c>
      <c r="C6289" t="str">
        <f>VLOOKUP(A6289,装配单主表!A:B,2,FALSE)</f>
        <v>10000668</v>
      </c>
      <c r="D6289">
        <v>12004545</v>
      </c>
      <c r="E6289" t="s">
        <v>3027</v>
      </c>
      <c r="F6289">
        <v>1</v>
      </c>
      <c r="G6289">
        <v>0</v>
      </c>
      <c r="H6289" t="s">
        <v>23</v>
      </c>
      <c r="I6289" t="s">
        <v>23</v>
      </c>
      <c r="J6289" t="s">
        <v>23</v>
      </c>
    </row>
    <row r="6290" spans="1:10" x14ac:dyDescent="0.15">
      <c r="A6290" t="s">
        <v>964</v>
      </c>
      <c r="C6290" t="str">
        <f>VLOOKUP(A6290,装配单主表!A:B,2,FALSE)</f>
        <v>10000668</v>
      </c>
      <c r="D6290">
        <v>12004548</v>
      </c>
      <c r="E6290" t="s">
        <v>3030</v>
      </c>
      <c r="F6290">
        <v>1</v>
      </c>
      <c r="G6290">
        <v>0</v>
      </c>
      <c r="H6290" t="s">
        <v>23</v>
      </c>
      <c r="I6290" t="s">
        <v>23</v>
      </c>
      <c r="J6290" t="s">
        <v>23</v>
      </c>
    </row>
    <row r="6291" spans="1:10" x14ac:dyDescent="0.15">
      <c r="A6291" t="s">
        <v>964</v>
      </c>
      <c r="C6291" t="str">
        <f>VLOOKUP(A6291,装配单主表!A:B,2,FALSE)</f>
        <v>10000668</v>
      </c>
      <c r="D6291">
        <v>12004551</v>
      </c>
      <c r="E6291" t="s">
        <v>3033</v>
      </c>
      <c r="F6291">
        <v>1</v>
      </c>
      <c r="G6291">
        <v>0</v>
      </c>
      <c r="H6291" t="s">
        <v>23</v>
      </c>
      <c r="I6291" t="s">
        <v>23</v>
      </c>
      <c r="J6291" t="s">
        <v>23</v>
      </c>
    </row>
    <row r="6292" spans="1:10" x14ac:dyDescent="0.15">
      <c r="A6292" t="s">
        <v>964</v>
      </c>
      <c r="C6292" t="str">
        <f>VLOOKUP(A6292,装配单主表!A:B,2,FALSE)</f>
        <v>10000668</v>
      </c>
      <c r="D6292">
        <v>12004554</v>
      </c>
      <c r="E6292" t="s">
        <v>3035</v>
      </c>
      <c r="F6292">
        <v>1</v>
      </c>
      <c r="G6292">
        <v>0</v>
      </c>
      <c r="H6292" t="s">
        <v>23</v>
      </c>
      <c r="I6292" t="s">
        <v>23</v>
      </c>
      <c r="J6292" t="s">
        <v>23</v>
      </c>
    </row>
    <row r="6293" spans="1:10" x14ac:dyDescent="0.15">
      <c r="A6293" t="s">
        <v>964</v>
      </c>
      <c r="C6293" t="str">
        <f>VLOOKUP(A6293,装配单主表!A:B,2,FALSE)</f>
        <v>10000668</v>
      </c>
      <c r="D6293">
        <v>12004558</v>
      </c>
      <c r="E6293" t="s">
        <v>3036</v>
      </c>
      <c r="F6293">
        <v>2</v>
      </c>
      <c r="G6293">
        <v>0</v>
      </c>
      <c r="H6293" t="s">
        <v>23</v>
      </c>
      <c r="I6293" t="s">
        <v>23</v>
      </c>
      <c r="J6293" t="s">
        <v>23</v>
      </c>
    </row>
    <row r="6294" spans="1:10" x14ac:dyDescent="0.15">
      <c r="A6294" t="s">
        <v>964</v>
      </c>
      <c r="C6294" t="str">
        <f>VLOOKUP(A6294,装配单主表!A:B,2,FALSE)</f>
        <v>10000668</v>
      </c>
      <c r="D6294">
        <v>12004602</v>
      </c>
      <c r="E6294" t="s">
        <v>589</v>
      </c>
      <c r="F6294">
        <v>1</v>
      </c>
      <c r="G6294">
        <v>0</v>
      </c>
      <c r="H6294" t="s">
        <v>23</v>
      </c>
      <c r="I6294" t="s">
        <v>23</v>
      </c>
      <c r="J6294" t="s">
        <v>23</v>
      </c>
    </row>
    <row r="6295" spans="1:10" x14ac:dyDescent="0.15">
      <c r="A6295" t="s">
        <v>964</v>
      </c>
      <c r="C6295" t="str">
        <f>VLOOKUP(A6295,装配单主表!A:B,2,FALSE)</f>
        <v>10000668</v>
      </c>
      <c r="D6295">
        <v>11990620</v>
      </c>
      <c r="E6295" t="s">
        <v>2937</v>
      </c>
      <c r="F6295">
        <v>1</v>
      </c>
      <c r="G6295">
        <v>0</v>
      </c>
      <c r="H6295" t="s">
        <v>23</v>
      </c>
      <c r="I6295" t="s">
        <v>23</v>
      </c>
      <c r="J6295" t="s">
        <v>23</v>
      </c>
    </row>
    <row r="6296" spans="1:10" x14ac:dyDescent="0.15">
      <c r="A6296" t="s">
        <v>965</v>
      </c>
      <c r="C6296" t="str">
        <f>VLOOKUP(A6296,装配单主表!A:B,2,FALSE)</f>
        <v>10000669</v>
      </c>
      <c r="D6296">
        <v>11990620</v>
      </c>
      <c r="E6296" t="s">
        <v>2937</v>
      </c>
      <c r="F6296">
        <v>1</v>
      </c>
      <c r="G6296">
        <v>0</v>
      </c>
      <c r="H6296" t="s">
        <v>23</v>
      </c>
      <c r="I6296" t="s">
        <v>23</v>
      </c>
      <c r="J6296" t="s">
        <v>23</v>
      </c>
    </row>
    <row r="6297" spans="1:10" x14ac:dyDescent="0.15">
      <c r="A6297" t="s">
        <v>965</v>
      </c>
      <c r="C6297" t="str">
        <f>VLOOKUP(A6297,装配单主表!A:B,2,FALSE)</f>
        <v>10000669</v>
      </c>
      <c r="D6297">
        <v>12004598</v>
      </c>
      <c r="E6297" t="s">
        <v>936</v>
      </c>
      <c r="F6297">
        <v>1</v>
      </c>
      <c r="G6297">
        <v>0</v>
      </c>
      <c r="H6297" t="s">
        <v>23</v>
      </c>
      <c r="I6297" t="s">
        <v>23</v>
      </c>
      <c r="J6297" t="s">
        <v>23</v>
      </c>
    </row>
    <row r="6298" spans="1:10" x14ac:dyDescent="0.15">
      <c r="A6298" t="s">
        <v>965</v>
      </c>
      <c r="C6298" t="str">
        <f>VLOOKUP(A6298,装配单主表!A:B,2,FALSE)</f>
        <v>10000669</v>
      </c>
      <c r="D6298">
        <v>12004739</v>
      </c>
      <c r="E6298" t="s">
        <v>3053</v>
      </c>
      <c r="F6298">
        <v>2</v>
      </c>
      <c r="G6298">
        <v>0</v>
      </c>
      <c r="H6298" t="s">
        <v>23</v>
      </c>
      <c r="I6298" t="s">
        <v>23</v>
      </c>
      <c r="J6298" t="s">
        <v>23</v>
      </c>
    </row>
    <row r="6299" spans="1:10" x14ac:dyDescent="0.15">
      <c r="A6299" t="s">
        <v>965</v>
      </c>
      <c r="C6299" t="str">
        <f>VLOOKUP(A6299,装配单主表!A:B,2,FALSE)</f>
        <v>10000669</v>
      </c>
      <c r="D6299">
        <v>12004554</v>
      </c>
      <c r="E6299" t="s">
        <v>3035</v>
      </c>
      <c r="F6299">
        <v>1</v>
      </c>
      <c r="G6299">
        <v>0</v>
      </c>
      <c r="H6299" t="s">
        <v>23</v>
      </c>
      <c r="I6299" t="s">
        <v>23</v>
      </c>
      <c r="J6299" t="s">
        <v>23</v>
      </c>
    </row>
    <row r="6300" spans="1:10" x14ac:dyDescent="0.15">
      <c r="A6300" t="s">
        <v>965</v>
      </c>
      <c r="C6300" t="str">
        <f>VLOOKUP(A6300,装配单主表!A:B,2,FALSE)</f>
        <v>10000669</v>
      </c>
      <c r="D6300">
        <v>12004551</v>
      </c>
      <c r="E6300" t="s">
        <v>3033</v>
      </c>
      <c r="F6300">
        <v>1</v>
      </c>
      <c r="G6300">
        <v>0</v>
      </c>
      <c r="H6300" t="s">
        <v>23</v>
      </c>
      <c r="I6300" t="s">
        <v>23</v>
      </c>
      <c r="J6300" t="s">
        <v>23</v>
      </c>
    </row>
    <row r="6301" spans="1:10" x14ac:dyDescent="0.15">
      <c r="A6301" t="s">
        <v>965</v>
      </c>
      <c r="C6301" t="str">
        <f>VLOOKUP(A6301,装配单主表!A:B,2,FALSE)</f>
        <v>10000669</v>
      </c>
      <c r="D6301">
        <v>12004548</v>
      </c>
      <c r="E6301" t="s">
        <v>3030</v>
      </c>
      <c r="F6301">
        <v>1</v>
      </c>
      <c r="G6301">
        <v>0</v>
      </c>
      <c r="H6301" t="s">
        <v>23</v>
      </c>
      <c r="I6301" t="s">
        <v>23</v>
      </c>
      <c r="J6301" t="s">
        <v>23</v>
      </c>
    </row>
    <row r="6302" spans="1:10" x14ac:dyDescent="0.15">
      <c r="A6302" t="s">
        <v>965</v>
      </c>
      <c r="C6302" t="str">
        <f>VLOOKUP(A6302,装配单主表!A:B,2,FALSE)</f>
        <v>10000669</v>
      </c>
      <c r="D6302">
        <v>12004545</v>
      </c>
      <c r="E6302" t="s">
        <v>3027</v>
      </c>
      <c r="F6302">
        <v>1</v>
      </c>
      <c r="G6302">
        <v>0</v>
      </c>
      <c r="H6302" t="s">
        <v>23</v>
      </c>
      <c r="I6302" t="s">
        <v>23</v>
      </c>
      <c r="J6302" t="s">
        <v>23</v>
      </c>
    </row>
    <row r="6303" spans="1:10" x14ac:dyDescent="0.15">
      <c r="A6303" t="s">
        <v>965</v>
      </c>
      <c r="C6303" t="str">
        <f>VLOOKUP(A6303,装配单主表!A:B,2,FALSE)</f>
        <v>10000669</v>
      </c>
      <c r="D6303">
        <v>12004517</v>
      </c>
      <c r="E6303" t="s">
        <v>3021</v>
      </c>
      <c r="F6303">
        <v>1</v>
      </c>
      <c r="G6303">
        <v>0</v>
      </c>
      <c r="H6303" t="s">
        <v>23</v>
      </c>
      <c r="I6303" t="s">
        <v>23</v>
      </c>
      <c r="J6303" t="s">
        <v>23</v>
      </c>
    </row>
    <row r="6304" spans="1:10" x14ac:dyDescent="0.15">
      <c r="A6304" t="s">
        <v>965</v>
      </c>
      <c r="C6304" t="str">
        <f>VLOOKUP(A6304,装配单主表!A:B,2,FALSE)</f>
        <v>10000669</v>
      </c>
      <c r="D6304">
        <v>12004516</v>
      </c>
      <c r="E6304" t="s">
        <v>3020</v>
      </c>
      <c r="F6304">
        <v>1</v>
      </c>
      <c r="G6304">
        <v>0</v>
      </c>
      <c r="H6304" t="s">
        <v>23</v>
      </c>
      <c r="I6304" t="s">
        <v>23</v>
      </c>
      <c r="J6304" t="s">
        <v>23</v>
      </c>
    </row>
    <row r="6305" spans="1:10" x14ac:dyDescent="0.15">
      <c r="A6305" t="s">
        <v>966</v>
      </c>
      <c r="C6305" t="str">
        <f>VLOOKUP(A6305,装配单主表!A:B,2,FALSE)</f>
        <v>10000670</v>
      </c>
      <c r="D6305">
        <v>12004516</v>
      </c>
      <c r="E6305" t="s">
        <v>3020</v>
      </c>
      <c r="F6305">
        <v>1</v>
      </c>
      <c r="G6305">
        <v>0</v>
      </c>
      <c r="H6305" t="s">
        <v>23</v>
      </c>
      <c r="I6305" t="s">
        <v>23</v>
      </c>
      <c r="J6305" t="s">
        <v>23</v>
      </c>
    </row>
    <row r="6306" spans="1:10" x14ac:dyDescent="0.15">
      <c r="A6306" t="s">
        <v>966</v>
      </c>
      <c r="C6306" t="str">
        <f>VLOOKUP(A6306,装配单主表!A:B,2,FALSE)</f>
        <v>10000670</v>
      </c>
      <c r="D6306">
        <v>12004517</v>
      </c>
      <c r="E6306" t="s">
        <v>3021</v>
      </c>
      <c r="F6306">
        <v>1</v>
      </c>
      <c r="G6306">
        <v>0</v>
      </c>
      <c r="H6306" t="s">
        <v>23</v>
      </c>
      <c r="I6306" t="s">
        <v>23</v>
      </c>
      <c r="J6306" t="s">
        <v>23</v>
      </c>
    </row>
    <row r="6307" spans="1:10" x14ac:dyDescent="0.15">
      <c r="A6307" t="s">
        <v>966</v>
      </c>
      <c r="C6307" t="str">
        <f>VLOOKUP(A6307,装配单主表!A:B,2,FALSE)</f>
        <v>10000670</v>
      </c>
      <c r="D6307">
        <v>12004545</v>
      </c>
      <c r="E6307" t="s">
        <v>3027</v>
      </c>
      <c r="F6307">
        <v>1</v>
      </c>
      <c r="G6307">
        <v>0</v>
      </c>
      <c r="H6307" t="s">
        <v>23</v>
      </c>
      <c r="I6307" t="s">
        <v>23</v>
      </c>
      <c r="J6307" t="s">
        <v>23</v>
      </c>
    </row>
    <row r="6308" spans="1:10" x14ac:dyDescent="0.15">
      <c r="A6308" t="s">
        <v>966</v>
      </c>
      <c r="C6308" t="str">
        <f>VLOOKUP(A6308,装配单主表!A:B,2,FALSE)</f>
        <v>10000670</v>
      </c>
      <c r="D6308">
        <v>12004548</v>
      </c>
      <c r="E6308" t="s">
        <v>3030</v>
      </c>
      <c r="F6308">
        <v>1</v>
      </c>
      <c r="G6308">
        <v>0</v>
      </c>
      <c r="H6308" t="s">
        <v>23</v>
      </c>
      <c r="I6308" t="s">
        <v>23</v>
      </c>
      <c r="J6308" t="s">
        <v>23</v>
      </c>
    </row>
    <row r="6309" spans="1:10" x14ac:dyDescent="0.15">
      <c r="A6309" t="s">
        <v>966</v>
      </c>
      <c r="C6309" t="str">
        <f>VLOOKUP(A6309,装配单主表!A:B,2,FALSE)</f>
        <v>10000670</v>
      </c>
      <c r="D6309">
        <v>12004551</v>
      </c>
      <c r="E6309" t="s">
        <v>3033</v>
      </c>
      <c r="F6309">
        <v>1</v>
      </c>
      <c r="G6309">
        <v>0</v>
      </c>
      <c r="H6309" t="s">
        <v>23</v>
      </c>
      <c r="I6309" t="s">
        <v>23</v>
      </c>
      <c r="J6309" t="s">
        <v>23</v>
      </c>
    </row>
    <row r="6310" spans="1:10" x14ac:dyDescent="0.15">
      <c r="A6310" t="s">
        <v>966</v>
      </c>
      <c r="C6310" t="str">
        <f>VLOOKUP(A6310,装配单主表!A:B,2,FALSE)</f>
        <v>10000670</v>
      </c>
      <c r="D6310">
        <v>12004554</v>
      </c>
      <c r="E6310" t="s">
        <v>3035</v>
      </c>
      <c r="F6310">
        <v>1</v>
      </c>
      <c r="G6310">
        <v>0</v>
      </c>
      <c r="H6310" t="s">
        <v>23</v>
      </c>
      <c r="I6310" t="s">
        <v>23</v>
      </c>
      <c r="J6310" t="s">
        <v>23</v>
      </c>
    </row>
    <row r="6311" spans="1:10" x14ac:dyDescent="0.15">
      <c r="A6311" t="s">
        <v>966</v>
      </c>
      <c r="C6311" t="str">
        <f>VLOOKUP(A6311,装配单主表!A:B,2,FALSE)</f>
        <v>10000670</v>
      </c>
      <c r="D6311">
        <v>12004559</v>
      </c>
      <c r="E6311" t="s">
        <v>3037</v>
      </c>
      <c r="F6311">
        <v>2</v>
      </c>
      <c r="G6311">
        <v>0</v>
      </c>
      <c r="H6311" t="s">
        <v>23</v>
      </c>
      <c r="I6311" t="s">
        <v>23</v>
      </c>
      <c r="J6311" t="s">
        <v>23</v>
      </c>
    </row>
    <row r="6312" spans="1:10" x14ac:dyDescent="0.15">
      <c r="A6312" t="s">
        <v>966</v>
      </c>
      <c r="C6312" t="str">
        <f>VLOOKUP(A6312,装配单主表!A:B,2,FALSE)</f>
        <v>10000670</v>
      </c>
      <c r="D6312">
        <v>12004592</v>
      </c>
      <c r="E6312" t="s">
        <v>939</v>
      </c>
      <c r="F6312">
        <v>1</v>
      </c>
      <c r="G6312">
        <v>0</v>
      </c>
      <c r="H6312" t="s">
        <v>23</v>
      </c>
      <c r="I6312" t="s">
        <v>23</v>
      </c>
      <c r="J6312" t="s">
        <v>23</v>
      </c>
    </row>
    <row r="6313" spans="1:10" x14ac:dyDescent="0.15">
      <c r="A6313" t="s">
        <v>966</v>
      </c>
      <c r="C6313" t="str">
        <f>VLOOKUP(A6313,装配单主表!A:B,2,FALSE)</f>
        <v>10000670</v>
      </c>
      <c r="D6313">
        <v>11990620</v>
      </c>
      <c r="E6313" t="s">
        <v>2937</v>
      </c>
      <c r="F6313">
        <v>1</v>
      </c>
      <c r="G6313">
        <v>0</v>
      </c>
      <c r="H6313" t="s">
        <v>23</v>
      </c>
      <c r="I6313" t="s">
        <v>23</v>
      </c>
      <c r="J6313" t="s">
        <v>23</v>
      </c>
    </row>
    <row r="6314" spans="1:10" x14ac:dyDescent="0.15">
      <c r="A6314" t="s">
        <v>967</v>
      </c>
      <c r="C6314" t="str">
        <f>VLOOKUP(A6314,装配单主表!A:B,2,FALSE)</f>
        <v>10000671</v>
      </c>
      <c r="D6314">
        <v>11990620</v>
      </c>
      <c r="E6314" t="s">
        <v>2937</v>
      </c>
      <c r="F6314">
        <v>1</v>
      </c>
      <c r="G6314">
        <v>0</v>
      </c>
      <c r="H6314" t="s">
        <v>23</v>
      </c>
      <c r="I6314" t="s">
        <v>23</v>
      </c>
      <c r="J6314" t="s">
        <v>23</v>
      </c>
    </row>
    <row r="6315" spans="1:10" x14ac:dyDescent="0.15">
      <c r="A6315" t="s">
        <v>967</v>
      </c>
      <c r="C6315" t="str">
        <f>VLOOKUP(A6315,装配单主表!A:B,2,FALSE)</f>
        <v>10000671</v>
      </c>
      <c r="D6315">
        <v>12004596</v>
      </c>
      <c r="E6315" t="s">
        <v>942</v>
      </c>
      <c r="F6315">
        <v>1</v>
      </c>
      <c r="G6315">
        <v>0</v>
      </c>
      <c r="H6315" t="s">
        <v>23</v>
      </c>
      <c r="I6315" t="s">
        <v>23</v>
      </c>
      <c r="J6315" t="s">
        <v>23</v>
      </c>
    </row>
    <row r="6316" spans="1:10" x14ac:dyDescent="0.15">
      <c r="A6316" t="s">
        <v>967</v>
      </c>
      <c r="C6316" t="str">
        <f>VLOOKUP(A6316,装配单主表!A:B,2,FALSE)</f>
        <v>10000671</v>
      </c>
      <c r="D6316">
        <v>12004736</v>
      </c>
      <c r="E6316" t="s">
        <v>3050</v>
      </c>
      <c r="F6316">
        <v>2</v>
      </c>
      <c r="G6316">
        <v>0</v>
      </c>
      <c r="H6316" t="s">
        <v>23</v>
      </c>
      <c r="I6316" t="s">
        <v>23</v>
      </c>
      <c r="J6316" t="s">
        <v>23</v>
      </c>
    </row>
    <row r="6317" spans="1:10" x14ac:dyDescent="0.15">
      <c r="A6317" t="s">
        <v>967</v>
      </c>
      <c r="C6317" t="str">
        <f>VLOOKUP(A6317,装配单主表!A:B,2,FALSE)</f>
        <v>10000671</v>
      </c>
      <c r="D6317">
        <v>12004554</v>
      </c>
      <c r="E6317" t="s">
        <v>3035</v>
      </c>
      <c r="F6317">
        <v>1</v>
      </c>
      <c r="G6317">
        <v>0</v>
      </c>
      <c r="H6317" t="s">
        <v>23</v>
      </c>
      <c r="I6317" t="s">
        <v>23</v>
      </c>
      <c r="J6317" t="s">
        <v>23</v>
      </c>
    </row>
    <row r="6318" spans="1:10" x14ac:dyDescent="0.15">
      <c r="A6318" t="s">
        <v>967</v>
      </c>
      <c r="C6318" t="str">
        <f>VLOOKUP(A6318,装配单主表!A:B,2,FALSE)</f>
        <v>10000671</v>
      </c>
      <c r="D6318">
        <v>12004551</v>
      </c>
      <c r="E6318" t="s">
        <v>3033</v>
      </c>
      <c r="F6318">
        <v>1</v>
      </c>
      <c r="G6318">
        <v>0</v>
      </c>
      <c r="H6318" t="s">
        <v>23</v>
      </c>
      <c r="I6318" t="s">
        <v>23</v>
      </c>
      <c r="J6318" t="s">
        <v>23</v>
      </c>
    </row>
    <row r="6319" spans="1:10" x14ac:dyDescent="0.15">
      <c r="A6319" t="s">
        <v>967</v>
      </c>
      <c r="C6319" t="str">
        <f>VLOOKUP(A6319,装配单主表!A:B,2,FALSE)</f>
        <v>10000671</v>
      </c>
      <c r="D6319">
        <v>12004548</v>
      </c>
      <c r="E6319" t="s">
        <v>3030</v>
      </c>
      <c r="F6319">
        <v>1</v>
      </c>
      <c r="G6319">
        <v>0</v>
      </c>
      <c r="H6319" t="s">
        <v>23</v>
      </c>
      <c r="I6319" t="s">
        <v>23</v>
      </c>
      <c r="J6319" t="s">
        <v>23</v>
      </c>
    </row>
    <row r="6320" spans="1:10" x14ac:dyDescent="0.15">
      <c r="A6320" t="s">
        <v>967</v>
      </c>
      <c r="C6320" t="str">
        <f>VLOOKUP(A6320,装配单主表!A:B,2,FALSE)</f>
        <v>10000671</v>
      </c>
      <c r="D6320">
        <v>12004545</v>
      </c>
      <c r="E6320" t="s">
        <v>3027</v>
      </c>
      <c r="F6320">
        <v>1</v>
      </c>
      <c r="G6320">
        <v>0</v>
      </c>
      <c r="H6320" t="s">
        <v>23</v>
      </c>
      <c r="I6320" t="s">
        <v>23</v>
      </c>
      <c r="J6320" t="s">
        <v>23</v>
      </c>
    </row>
    <row r="6321" spans="1:10" x14ac:dyDescent="0.15">
      <c r="A6321" t="s">
        <v>967</v>
      </c>
      <c r="C6321" t="str">
        <f>VLOOKUP(A6321,装配单主表!A:B,2,FALSE)</f>
        <v>10000671</v>
      </c>
      <c r="D6321">
        <v>12004517</v>
      </c>
      <c r="E6321" t="s">
        <v>3021</v>
      </c>
      <c r="F6321">
        <v>1</v>
      </c>
      <c r="G6321">
        <v>0</v>
      </c>
      <c r="H6321" t="s">
        <v>23</v>
      </c>
      <c r="I6321" t="s">
        <v>23</v>
      </c>
      <c r="J6321" t="s">
        <v>23</v>
      </c>
    </row>
    <row r="6322" spans="1:10" x14ac:dyDescent="0.15">
      <c r="A6322" t="s">
        <v>967</v>
      </c>
      <c r="C6322" t="str">
        <f>VLOOKUP(A6322,装配单主表!A:B,2,FALSE)</f>
        <v>10000671</v>
      </c>
      <c r="D6322">
        <v>12004516</v>
      </c>
      <c r="E6322" t="s">
        <v>3020</v>
      </c>
      <c r="F6322">
        <v>1</v>
      </c>
      <c r="G6322">
        <v>0</v>
      </c>
      <c r="H6322" t="s">
        <v>23</v>
      </c>
      <c r="I6322" t="s">
        <v>23</v>
      </c>
      <c r="J6322" t="s">
        <v>23</v>
      </c>
    </row>
    <row r="6323" spans="1:10" x14ac:dyDescent="0.15">
      <c r="A6323" t="s">
        <v>968</v>
      </c>
      <c r="C6323" t="str">
        <f>VLOOKUP(A6323,装配单主表!A:B,2,FALSE)</f>
        <v>10000672</v>
      </c>
      <c r="D6323">
        <v>12004516</v>
      </c>
      <c r="E6323" t="s">
        <v>3020</v>
      </c>
      <c r="F6323">
        <v>1</v>
      </c>
      <c r="G6323">
        <v>0</v>
      </c>
      <c r="H6323" t="s">
        <v>23</v>
      </c>
      <c r="I6323" t="s">
        <v>23</v>
      </c>
      <c r="J6323" t="s">
        <v>23</v>
      </c>
    </row>
    <row r="6324" spans="1:10" x14ac:dyDescent="0.15">
      <c r="A6324" t="s">
        <v>968</v>
      </c>
      <c r="C6324" t="str">
        <f>VLOOKUP(A6324,装配单主表!A:B,2,FALSE)</f>
        <v>10000672</v>
      </c>
      <c r="D6324">
        <v>12004517</v>
      </c>
      <c r="E6324" t="s">
        <v>3021</v>
      </c>
      <c r="F6324">
        <v>1</v>
      </c>
      <c r="G6324">
        <v>0</v>
      </c>
      <c r="H6324" t="s">
        <v>23</v>
      </c>
      <c r="I6324" t="s">
        <v>23</v>
      </c>
      <c r="J6324" t="s">
        <v>23</v>
      </c>
    </row>
    <row r="6325" spans="1:10" x14ac:dyDescent="0.15">
      <c r="A6325" t="s">
        <v>968</v>
      </c>
      <c r="C6325" t="str">
        <f>VLOOKUP(A6325,装配单主表!A:B,2,FALSE)</f>
        <v>10000672</v>
      </c>
      <c r="D6325">
        <v>12004545</v>
      </c>
      <c r="E6325" t="s">
        <v>3027</v>
      </c>
      <c r="F6325">
        <v>1</v>
      </c>
      <c r="G6325">
        <v>0</v>
      </c>
      <c r="H6325" t="s">
        <v>23</v>
      </c>
      <c r="I6325" t="s">
        <v>23</v>
      </c>
      <c r="J6325" t="s">
        <v>23</v>
      </c>
    </row>
    <row r="6326" spans="1:10" x14ac:dyDescent="0.15">
      <c r="A6326" t="s">
        <v>968</v>
      </c>
      <c r="C6326" t="str">
        <f>VLOOKUP(A6326,装配单主表!A:B,2,FALSE)</f>
        <v>10000672</v>
      </c>
      <c r="D6326">
        <v>12004548</v>
      </c>
      <c r="E6326" t="s">
        <v>3030</v>
      </c>
      <c r="F6326">
        <v>1</v>
      </c>
      <c r="G6326">
        <v>0</v>
      </c>
      <c r="H6326" t="s">
        <v>23</v>
      </c>
      <c r="I6326" t="s">
        <v>23</v>
      </c>
      <c r="J6326" t="s">
        <v>23</v>
      </c>
    </row>
    <row r="6327" spans="1:10" x14ac:dyDescent="0.15">
      <c r="A6327" t="s">
        <v>968</v>
      </c>
      <c r="C6327" t="str">
        <f>VLOOKUP(A6327,装配单主表!A:B,2,FALSE)</f>
        <v>10000672</v>
      </c>
      <c r="D6327">
        <v>12004551</v>
      </c>
      <c r="E6327" t="s">
        <v>3033</v>
      </c>
      <c r="F6327">
        <v>1</v>
      </c>
      <c r="G6327">
        <v>0</v>
      </c>
      <c r="H6327" t="s">
        <v>23</v>
      </c>
      <c r="I6327" t="s">
        <v>23</v>
      </c>
      <c r="J6327" t="s">
        <v>23</v>
      </c>
    </row>
    <row r="6328" spans="1:10" x14ac:dyDescent="0.15">
      <c r="A6328" t="s">
        <v>968</v>
      </c>
      <c r="C6328" t="str">
        <f>VLOOKUP(A6328,装配单主表!A:B,2,FALSE)</f>
        <v>10000672</v>
      </c>
      <c r="D6328">
        <v>12004554</v>
      </c>
      <c r="E6328" t="s">
        <v>3035</v>
      </c>
      <c r="F6328">
        <v>1</v>
      </c>
      <c r="G6328">
        <v>0</v>
      </c>
      <c r="H6328" t="s">
        <v>23</v>
      </c>
      <c r="I6328" t="s">
        <v>23</v>
      </c>
      <c r="J6328" t="s">
        <v>23</v>
      </c>
    </row>
    <row r="6329" spans="1:10" x14ac:dyDescent="0.15">
      <c r="A6329" t="s">
        <v>968</v>
      </c>
      <c r="C6329" t="str">
        <f>VLOOKUP(A6329,装配单主表!A:B,2,FALSE)</f>
        <v>10000672</v>
      </c>
      <c r="D6329">
        <v>12004734</v>
      </c>
      <c r="E6329" t="s">
        <v>3048</v>
      </c>
      <c r="F6329">
        <v>2</v>
      </c>
      <c r="G6329">
        <v>0</v>
      </c>
      <c r="H6329" t="s">
        <v>23</v>
      </c>
      <c r="I6329" t="s">
        <v>23</v>
      </c>
      <c r="J6329" t="s">
        <v>23</v>
      </c>
    </row>
    <row r="6330" spans="1:10" x14ac:dyDescent="0.15">
      <c r="A6330" t="s">
        <v>968</v>
      </c>
      <c r="C6330" t="str">
        <f>VLOOKUP(A6330,装配单主表!A:B,2,FALSE)</f>
        <v>10000672</v>
      </c>
      <c r="D6330">
        <v>12004600</v>
      </c>
      <c r="E6330" t="s">
        <v>945</v>
      </c>
      <c r="F6330">
        <v>1</v>
      </c>
      <c r="G6330">
        <v>0</v>
      </c>
      <c r="H6330" t="s">
        <v>23</v>
      </c>
      <c r="I6330" t="s">
        <v>23</v>
      </c>
      <c r="J6330" t="s">
        <v>23</v>
      </c>
    </row>
    <row r="6331" spans="1:10" x14ac:dyDescent="0.15">
      <c r="A6331" t="s">
        <v>968</v>
      </c>
      <c r="C6331" t="str">
        <f>VLOOKUP(A6331,装配单主表!A:B,2,FALSE)</f>
        <v>10000672</v>
      </c>
      <c r="D6331">
        <v>11990620</v>
      </c>
      <c r="E6331" t="s">
        <v>2937</v>
      </c>
      <c r="F6331">
        <v>1</v>
      </c>
      <c r="G6331">
        <v>0</v>
      </c>
      <c r="H6331" t="s">
        <v>23</v>
      </c>
      <c r="I6331" t="s">
        <v>23</v>
      </c>
      <c r="J6331" t="s">
        <v>23</v>
      </c>
    </row>
    <row r="6332" spans="1:10" x14ac:dyDescent="0.15">
      <c r="A6332" t="s">
        <v>969</v>
      </c>
      <c r="C6332" t="str">
        <f>VLOOKUP(A6332,装配单主表!A:B,2,FALSE)</f>
        <v>10000673</v>
      </c>
      <c r="D6332">
        <v>11990620</v>
      </c>
      <c r="E6332" t="s">
        <v>2937</v>
      </c>
      <c r="F6332">
        <v>1</v>
      </c>
      <c r="G6332">
        <v>0</v>
      </c>
      <c r="H6332" t="s">
        <v>23</v>
      </c>
      <c r="I6332" t="s">
        <v>23</v>
      </c>
      <c r="J6332" t="s">
        <v>23</v>
      </c>
    </row>
    <row r="6333" spans="1:10" x14ac:dyDescent="0.15">
      <c r="A6333" t="s">
        <v>969</v>
      </c>
      <c r="C6333" t="str">
        <f>VLOOKUP(A6333,装配单主表!A:B,2,FALSE)</f>
        <v>10000673</v>
      </c>
      <c r="D6333">
        <v>12004594</v>
      </c>
      <c r="E6333" t="s">
        <v>948</v>
      </c>
      <c r="F6333">
        <v>1</v>
      </c>
      <c r="G6333">
        <v>0</v>
      </c>
      <c r="H6333" t="s">
        <v>23</v>
      </c>
      <c r="I6333" t="s">
        <v>23</v>
      </c>
      <c r="J6333" t="s">
        <v>23</v>
      </c>
    </row>
    <row r="6334" spans="1:10" x14ac:dyDescent="0.15">
      <c r="A6334" t="s">
        <v>969</v>
      </c>
      <c r="C6334" t="str">
        <f>VLOOKUP(A6334,装配单主表!A:B,2,FALSE)</f>
        <v>10000673</v>
      </c>
      <c r="D6334">
        <v>12004738</v>
      </c>
      <c r="E6334" t="s">
        <v>3052</v>
      </c>
      <c r="F6334">
        <v>2</v>
      </c>
      <c r="G6334">
        <v>0</v>
      </c>
      <c r="H6334" t="s">
        <v>23</v>
      </c>
      <c r="I6334" t="s">
        <v>23</v>
      </c>
      <c r="J6334" t="s">
        <v>23</v>
      </c>
    </row>
    <row r="6335" spans="1:10" x14ac:dyDescent="0.15">
      <c r="A6335" t="s">
        <v>969</v>
      </c>
      <c r="C6335" t="str">
        <f>VLOOKUP(A6335,装配单主表!A:B,2,FALSE)</f>
        <v>10000673</v>
      </c>
      <c r="D6335">
        <v>12004554</v>
      </c>
      <c r="E6335" t="s">
        <v>3035</v>
      </c>
      <c r="F6335">
        <v>1</v>
      </c>
      <c r="G6335">
        <v>0</v>
      </c>
      <c r="H6335" t="s">
        <v>23</v>
      </c>
      <c r="I6335" t="s">
        <v>23</v>
      </c>
      <c r="J6335" t="s">
        <v>23</v>
      </c>
    </row>
    <row r="6336" spans="1:10" x14ac:dyDescent="0.15">
      <c r="A6336" t="s">
        <v>969</v>
      </c>
      <c r="C6336" t="str">
        <f>VLOOKUP(A6336,装配单主表!A:B,2,FALSE)</f>
        <v>10000673</v>
      </c>
      <c r="D6336">
        <v>12004548</v>
      </c>
      <c r="E6336" t="s">
        <v>3030</v>
      </c>
      <c r="F6336">
        <v>1</v>
      </c>
      <c r="G6336">
        <v>0</v>
      </c>
      <c r="H6336" t="s">
        <v>23</v>
      </c>
      <c r="I6336" t="s">
        <v>23</v>
      </c>
      <c r="J6336" t="s">
        <v>23</v>
      </c>
    </row>
    <row r="6337" spans="1:10" x14ac:dyDescent="0.15">
      <c r="A6337" t="s">
        <v>969</v>
      </c>
      <c r="C6337" t="str">
        <f>VLOOKUP(A6337,装配单主表!A:B,2,FALSE)</f>
        <v>10000673</v>
      </c>
      <c r="D6337">
        <v>12004545</v>
      </c>
      <c r="E6337" t="s">
        <v>3027</v>
      </c>
      <c r="F6337">
        <v>1</v>
      </c>
      <c r="G6337">
        <v>0</v>
      </c>
      <c r="H6337" t="s">
        <v>23</v>
      </c>
      <c r="I6337" t="s">
        <v>23</v>
      </c>
      <c r="J6337" t="s">
        <v>23</v>
      </c>
    </row>
    <row r="6338" spans="1:10" x14ac:dyDescent="0.15">
      <c r="A6338" t="s">
        <v>969</v>
      </c>
      <c r="C6338" t="str">
        <f>VLOOKUP(A6338,装配单主表!A:B,2,FALSE)</f>
        <v>10000673</v>
      </c>
      <c r="D6338">
        <v>12004551</v>
      </c>
      <c r="E6338" t="s">
        <v>3033</v>
      </c>
      <c r="F6338">
        <v>1</v>
      </c>
      <c r="G6338">
        <v>0</v>
      </c>
      <c r="H6338" t="s">
        <v>23</v>
      </c>
      <c r="I6338" t="s">
        <v>23</v>
      </c>
      <c r="J6338" t="s">
        <v>23</v>
      </c>
    </row>
    <row r="6339" spans="1:10" x14ac:dyDescent="0.15">
      <c r="A6339" t="s">
        <v>969</v>
      </c>
      <c r="C6339" t="str">
        <f>VLOOKUP(A6339,装配单主表!A:B,2,FALSE)</f>
        <v>10000673</v>
      </c>
      <c r="D6339">
        <v>12004517</v>
      </c>
      <c r="E6339" t="s">
        <v>3021</v>
      </c>
      <c r="F6339">
        <v>1</v>
      </c>
      <c r="G6339">
        <v>0</v>
      </c>
      <c r="H6339" t="s">
        <v>23</v>
      </c>
      <c r="I6339" t="s">
        <v>23</v>
      </c>
      <c r="J6339" t="s">
        <v>23</v>
      </c>
    </row>
    <row r="6340" spans="1:10" x14ac:dyDescent="0.15">
      <c r="A6340" t="s">
        <v>969</v>
      </c>
      <c r="C6340" t="str">
        <f>VLOOKUP(A6340,装配单主表!A:B,2,FALSE)</f>
        <v>10000673</v>
      </c>
      <c r="D6340">
        <v>12004516</v>
      </c>
      <c r="E6340" t="s">
        <v>3020</v>
      </c>
      <c r="F6340">
        <v>1</v>
      </c>
      <c r="G6340">
        <v>0</v>
      </c>
      <c r="H6340" t="s">
        <v>23</v>
      </c>
      <c r="I6340" t="s">
        <v>23</v>
      </c>
      <c r="J6340" t="s">
        <v>23</v>
      </c>
    </row>
    <row r="6341" spans="1:10" x14ac:dyDescent="0.15">
      <c r="A6341" t="s">
        <v>970</v>
      </c>
      <c r="C6341" t="str">
        <f>VLOOKUP(A6341,装配单主表!A:B,2,FALSE)</f>
        <v>10000674</v>
      </c>
      <c r="D6341">
        <v>12004516</v>
      </c>
      <c r="E6341" t="s">
        <v>3020</v>
      </c>
      <c r="F6341">
        <v>1</v>
      </c>
      <c r="G6341">
        <v>0</v>
      </c>
      <c r="H6341" t="s">
        <v>23</v>
      </c>
      <c r="I6341" t="s">
        <v>23</v>
      </c>
      <c r="J6341" t="s">
        <v>23</v>
      </c>
    </row>
    <row r="6342" spans="1:10" x14ac:dyDescent="0.15">
      <c r="A6342" t="s">
        <v>970</v>
      </c>
      <c r="C6342" t="str">
        <f>VLOOKUP(A6342,装配单主表!A:B,2,FALSE)</f>
        <v>10000674</v>
      </c>
      <c r="D6342">
        <v>12004517</v>
      </c>
      <c r="E6342" t="s">
        <v>3021</v>
      </c>
      <c r="F6342">
        <v>1</v>
      </c>
      <c r="G6342">
        <v>0</v>
      </c>
      <c r="H6342" t="s">
        <v>23</v>
      </c>
      <c r="I6342" t="s">
        <v>23</v>
      </c>
      <c r="J6342" t="s">
        <v>23</v>
      </c>
    </row>
    <row r="6343" spans="1:10" x14ac:dyDescent="0.15">
      <c r="A6343" t="s">
        <v>970</v>
      </c>
      <c r="C6343" t="str">
        <f>VLOOKUP(A6343,装配单主表!A:B,2,FALSE)</f>
        <v>10000674</v>
      </c>
      <c r="D6343">
        <v>12004545</v>
      </c>
      <c r="E6343" t="s">
        <v>3027</v>
      </c>
      <c r="F6343">
        <v>1</v>
      </c>
      <c r="G6343">
        <v>0</v>
      </c>
      <c r="H6343" t="s">
        <v>23</v>
      </c>
      <c r="I6343" t="s">
        <v>23</v>
      </c>
      <c r="J6343" t="s">
        <v>23</v>
      </c>
    </row>
    <row r="6344" spans="1:10" x14ac:dyDescent="0.15">
      <c r="A6344" t="s">
        <v>970</v>
      </c>
      <c r="C6344" t="str">
        <f>VLOOKUP(A6344,装配单主表!A:B,2,FALSE)</f>
        <v>10000674</v>
      </c>
      <c r="D6344">
        <v>12004548</v>
      </c>
      <c r="E6344" t="s">
        <v>3030</v>
      </c>
      <c r="F6344">
        <v>1</v>
      </c>
      <c r="G6344">
        <v>0</v>
      </c>
      <c r="H6344" t="s">
        <v>23</v>
      </c>
      <c r="I6344" t="s">
        <v>23</v>
      </c>
      <c r="J6344" t="s">
        <v>23</v>
      </c>
    </row>
    <row r="6345" spans="1:10" x14ac:dyDescent="0.15">
      <c r="A6345" t="s">
        <v>970</v>
      </c>
      <c r="C6345" t="str">
        <f>VLOOKUP(A6345,装配单主表!A:B,2,FALSE)</f>
        <v>10000674</v>
      </c>
      <c r="D6345">
        <v>12004551</v>
      </c>
      <c r="E6345" t="s">
        <v>3033</v>
      </c>
      <c r="F6345">
        <v>1</v>
      </c>
      <c r="G6345">
        <v>0</v>
      </c>
      <c r="H6345" t="s">
        <v>23</v>
      </c>
      <c r="I6345" t="s">
        <v>23</v>
      </c>
      <c r="J6345" t="s">
        <v>23</v>
      </c>
    </row>
    <row r="6346" spans="1:10" x14ac:dyDescent="0.15">
      <c r="A6346" t="s">
        <v>970</v>
      </c>
      <c r="C6346" t="str">
        <f>VLOOKUP(A6346,装配单主表!A:B,2,FALSE)</f>
        <v>10000674</v>
      </c>
      <c r="D6346">
        <v>12004554</v>
      </c>
      <c r="E6346" t="s">
        <v>3035</v>
      </c>
      <c r="F6346">
        <v>1</v>
      </c>
      <c r="G6346">
        <v>0</v>
      </c>
      <c r="H6346" t="s">
        <v>23</v>
      </c>
      <c r="I6346" t="s">
        <v>23</v>
      </c>
      <c r="J6346" t="s">
        <v>23</v>
      </c>
    </row>
    <row r="6347" spans="1:10" x14ac:dyDescent="0.15">
      <c r="A6347" t="s">
        <v>970</v>
      </c>
      <c r="C6347" t="str">
        <f>VLOOKUP(A6347,装配单主表!A:B,2,FALSE)</f>
        <v>10000674</v>
      </c>
      <c r="D6347">
        <v>12004737</v>
      </c>
      <c r="E6347" t="s">
        <v>3051</v>
      </c>
      <c r="F6347">
        <v>2</v>
      </c>
      <c r="G6347">
        <v>0</v>
      </c>
      <c r="H6347" t="s">
        <v>23</v>
      </c>
      <c r="I6347" t="s">
        <v>23</v>
      </c>
      <c r="J6347" t="s">
        <v>23</v>
      </c>
    </row>
    <row r="6348" spans="1:10" x14ac:dyDescent="0.15">
      <c r="A6348" t="s">
        <v>970</v>
      </c>
      <c r="C6348" t="str">
        <f>VLOOKUP(A6348,装配单主表!A:B,2,FALSE)</f>
        <v>10000674</v>
      </c>
      <c r="D6348">
        <v>12004608</v>
      </c>
      <c r="E6348" t="s">
        <v>951</v>
      </c>
      <c r="F6348">
        <v>1</v>
      </c>
      <c r="G6348">
        <v>0</v>
      </c>
      <c r="H6348" t="s">
        <v>23</v>
      </c>
      <c r="I6348" t="s">
        <v>23</v>
      </c>
      <c r="J6348" t="s">
        <v>23</v>
      </c>
    </row>
    <row r="6349" spans="1:10" x14ac:dyDescent="0.15">
      <c r="A6349" t="s">
        <v>970</v>
      </c>
      <c r="C6349" t="str">
        <f>VLOOKUP(A6349,装配单主表!A:B,2,FALSE)</f>
        <v>10000674</v>
      </c>
      <c r="D6349">
        <v>11990620</v>
      </c>
      <c r="E6349" t="s">
        <v>2937</v>
      </c>
      <c r="F6349">
        <v>1</v>
      </c>
      <c r="G6349">
        <v>0</v>
      </c>
      <c r="H6349" t="s">
        <v>23</v>
      </c>
      <c r="I6349" t="s">
        <v>23</v>
      </c>
      <c r="J6349" t="s">
        <v>23</v>
      </c>
    </row>
    <row r="6350" spans="1:10" x14ac:dyDescent="0.15">
      <c r="A6350" t="s">
        <v>971</v>
      </c>
      <c r="C6350" t="str">
        <f>VLOOKUP(A6350,装配单主表!A:B,2,FALSE)</f>
        <v>10000675</v>
      </c>
      <c r="D6350">
        <v>11990620</v>
      </c>
      <c r="E6350" t="s">
        <v>2937</v>
      </c>
      <c r="F6350">
        <v>1</v>
      </c>
      <c r="G6350">
        <v>0</v>
      </c>
      <c r="H6350" t="s">
        <v>23</v>
      </c>
      <c r="I6350" t="s">
        <v>23</v>
      </c>
      <c r="J6350" t="s">
        <v>23</v>
      </c>
    </row>
    <row r="6351" spans="1:10" x14ac:dyDescent="0.15">
      <c r="A6351" t="s">
        <v>971</v>
      </c>
      <c r="C6351" t="str">
        <f>VLOOKUP(A6351,装配单主表!A:B,2,FALSE)</f>
        <v>10000675</v>
      </c>
      <c r="D6351">
        <v>12004740</v>
      </c>
      <c r="E6351" t="s">
        <v>3054</v>
      </c>
      <c r="F6351">
        <v>2</v>
      </c>
      <c r="G6351">
        <v>0</v>
      </c>
      <c r="H6351" t="s">
        <v>23</v>
      </c>
      <c r="I6351" t="s">
        <v>23</v>
      </c>
      <c r="J6351" t="s">
        <v>23</v>
      </c>
    </row>
    <row r="6352" spans="1:10" x14ac:dyDescent="0.15">
      <c r="A6352" t="s">
        <v>971</v>
      </c>
      <c r="C6352" t="str">
        <f>VLOOKUP(A6352,装配单主表!A:B,2,FALSE)</f>
        <v>10000675</v>
      </c>
      <c r="D6352">
        <v>12004606</v>
      </c>
      <c r="E6352" t="s">
        <v>582</v>
      </c>
      <c r="F6352">
        <v>1</v>
      </c>
      <c r="G6352">
        <v>0</v>
      </c>
      <c r="H6352" t="s">
        <v>23</v>
      </c>
      <c r="I6352" t="s">
        <v>23</v>
      </c>
      <c r="J6352" t="s">
        <v>23</v>
      </c>
    </row>
    <row r="6353" spans="1:10" x14ac:dyDescent="0.15">
      <c r="A6353" t="s">
        <v>971</v>
      </c>
      <c r="C6353" t="str">
        <f>VLOOKUP(A6353,装配单主表!A:B,2,FALSE)</f>
        <v>10000675</v>
      </c>
      <c r="D6353">
        <v>12004554</v>
      </c>
      <c r="E6353" t="s">
        <v>3035</v>
      </c>
      <c r="F6353">
        <v>1</v>
      </c>
      <c r="G6353">
        <v>0</v>
      </c>
      <c r="H6353" t="s">
        <v>23</v>
      </c>
      <c r="I6353" t="s">
        <v>23</v>
      </c>
      <c r="J6353" t="s">
        <v>23</v>
      </c>
    </row>
    <row r="6354" spans="1:10" x14ac:dyDescent="0.15">
      <c r="A6354" t="s">
        <v>971</v>
      </c>
      <c r="C6354" t="str">
        <f>VLOOKUP(A6354,装配单主表!A:B,2,FALSE)</f>
        <v>10000675</v>
      </c>
      <c r="D6354">
        <v>12004551</v>
      </c>
      <c r="E6354" t="s">
        <v>3033</v>
      </c>
      <c r="F6354">
        <v>1</v>
      </c>
      <c r="G6354">
        <v>0</v>
      </c>
      <c r="H6354" t="s">
        <v>23</v>
      </c>
      <c r="I6354" t="s">
        <v>23</v>
      </c>
      <c r="J6354" t="s">
        <v>23</v>
      </c>
    </row>
    <row r="6355" spans="1:10" x14ac:dyDescent="0.15">
      <c r="A6355" t="s">
        <v>971</v>
      </c>
      <c r="C6355" t="str">
        <f>VLOOKUP(A6355,装配单主表!A:B,2,FALSE)</f>
        <v>10000675</v>
      </c>
      <c r="D6355">
        <v>12004548</v>
      </c>
      <c r="E6355" t="s">
        <v>3030</v>
      </c>
      <c r="F6355">
        <v>1</v>
      </c>
      <c r="G6355">
        <v>0</v>
      </c>
      <c r="H6355" t="s">
        <v>23</v>
      </c>
      <c r="I6355" t="s">
        <v>23</v>
      </c>
      <c r="J6355" t="s">
        <v>23</v>
      </c>
    </row>
    <row r="6356" spans="1:10" x14ac:dyDescent="0.15">
      <c r="A6356" t="s">
        <v>971</v>
      </c>
      <c r="C6356" t="str">
        <f>VLOOKUP(A6356,装配单主表!A:B,2,FALSE)</f>
        <v>10000675</v>
      </c>
      <c r="D6356">
        <v>12004547</v>
      </c>
      <c r="E6356" t="s">
        <v>3029</v>
      </c>
      <c r="F6356">
        <v>1</v>
      </c>
      <c r="G6356">
        <v>0</v>
      </c>
      <c r="H6356" t="s">
        <v>23</v>
      </c>
      <c r="I6356" t="s">
        <v>23</v>
      </c>
      <c r="J6356" t="s">
        <v>23</v>
      </c>
    </row>
    <row r="6357" spans="1:10" x14ac:dyDescent="0.15">
      <c r="A6357" t="s">
        <v>971</v>
      </c>
      <c r="C6357" t="str">
        <f>VLOOKUP(A6357,装配单主表!A:B,2,FALSE)</f>
        <v>10000675</v>
      </c>
      <c r="D6357">
        <v>12004517</v>
      </c>
      <c r="E6357" t="s">
        <v>3021</v>
      </c>
      <c r="F6357">
        <v>1</v>
      </c>
      <c r="G6357">
        <v>0</v>
      </c>
      <c r="H6357" t="s">
        <v>23</v>
      </c>
      <c r="I6357" t="s">
        <v>23</v>
      </c>
      <c r="J6357" t="s">
        <v>23</v>
      </c>
    </row>
    <row r="6358" spans="1:10" x14ac:dyDescent="0.15">
      <c r="A6358" t="s">
        <v>971</v>
      </c>
      <c r="C6358" t="str">
        <f>VLOOKUP(A6358,装配单主表!A:B,2,FALSE)</f>
        <v>10000675</v>
      </c>
      <c r="D6358">
        <v>12004516</v>
      </c>
      <c r="E6358" t="s">
        <v>3020</v>
      </c>
      <c r="F6358">
        <v>1</v>
      </c>
      <c r="G6358">
        <v>0</v>
      </c>
      <c r="H6358" t="s">
        <v>23</v>
      </c>
      <c r="I6358" t="s">
        <v>23</v>
      </c>
      <c r="J6358" t="s">
        <v>23</v>
      </c>
    </row>
    <row r="6359" spans="1:10" x14ac:dyDescent="0.15">
      <c r="A6359" t="s">
        <v>972</v>
      </c>
      <c r="C6359" t="str">
        <f>VLOOKUP(A6359,装配单主表!A:B,2,FALSE)</f>
        <v>10000676</v>
      </c>
      <c r="D6359">
        <v>12004516</v>
      </c>
      <c r="E6359" t="s">
        <v>3020</v>
      </c>
      <c r="F6359">
        <v>1</v>
      </c>
      <c r="G6359">
        <v>0</v>
      </c>
      <c r="H6359" t="s">
        <v>23</v>
      </c>
      <c r="I6359" t="s">
        <v>23</v>
      </c>
      <c r="J6359" t="s">
        <v>23</v>
      </c>
    </row>
    <row r="6360" spans="1:10" x14ac:dyDescent="0.15">
      <c r="A6360" t="s">
        <v>972</v>
      </c>
      <c r="C6360" t="str">
        <f>VLOOKUP(A6360,装配单主表!A:B,2,FALSE)</f>
        <v>10000676</v>
      </c>
      <c r="D6360">
        <v>12004517</v>
      </c>
      <c r="E6360" t="s">
        <v>3021</v>
      </c>
      <c r="F6360">
        <v>1</v>
      </c>
      <c r="G6360">
        <v>0</v>
      </c>
      <c r="H6360" t="s">
        <v>23</v>
      </c>
      <c r="I6360" t="s">
        <v>23</v>
      </c>
      <c r="J6360" t="s">
        <v>23</v>
      </c>
    </row>
    <row r="6361" spans="1:10" x14ac:dyDescent="0.15">
      <c r="A6361" t="s">
        <v>972</v>
      </c>
      <c r="C6361" t="str">
        <f>VLOOKUP(A6361,装配单主表!A:B,2,FALSE)</f>
        <v>10000676</v>
      </c>
      <c r="D6361">
        <v>12004547</v>
      </c>
      <c r="E6361" t="s">
        <v>3029</v>
      </c>
      <c r="F6361">
        <v>1</v>
      </c>
      <c r="G6361">
        <v>0</v>
      </c>
      <c r="H6361" t="s">
        <v>23</v>
      </c>
      <c r="I6361" t="s">
        <v>23</v>
      </c>
      <c r="J6361" t="s">
        <v>23</v>
      </c>
    </row>
    <row r="6362" spans="1:10" x14ac:dyDescent="0.15">
      <c r="A6362" t="s">
        <v>972</v>
      </c>
      <c r="C6362" t="str">
        <f>VLOOKUP(A6362,装配单主表!A:B,2,FALSE)</f>
        <v>10000676</v>
      </c>
      <c r="D6362">
        <v>12004548</v>
      </c>
      <c r="E6362" t="s">
        <v>3030</v>
      </c>
      <c r="F6362">
        <v>1</v>
      </c>
      <c r="G6362">
        <v>0</v>
      </c>
      <c r="H6362" t="s">
        <v>23</v>
      </c>
      <c r="I6362" t="s">
        <v>23</v>
      </c>
      <c r="J6362" t="s">
        <v>23</v>
      </c>
    </row>
    <row r="6363" spans="1:10" x14ac:dyDescent="0.15">
      <c r="A6363" t="s">
        <v>972</v>
      </c>
      <c r="C6363" t="str">
        <f>VLOOKUP(A6363,装配单主表!A:B,2,FALSE)</f>
        <v>10000676</v>
      </c>
      <c r="D6363">
        <v>12004551</v>
      </c>
      <c r="E6363" t="s">
        <v>3033</v>
      </c>
      <c r="F6363">
        <v>1</v>
      </c>
      <c r="G6363">
        <v>0</v>
      </c>
      <c r="H6363" t="s">
        <v>23</v>
      </c>
      <c r="I6363" t="s">
        <v>23</v>
      </c>
      <c r="J6363" t="s">
        <v>23</v>
      </c>
    </row>
    <row r="6364" spans="1:10" x14ac:dyDescent="0.15">
      <c r="A6364" t="s">
        <v>972</v>
      </c>
      <c r="C6364" t="str">
        <f>VLOOKUP(A6364,装配单主表!A:B,2,FALSE)</f>
        <v>10000676</v>
      </c>
      <c r="D6364">
        <v>12004554</v>
      </c>
      <c r="E6364" t="s">
        <v>3035</v>
      </c>
      <c r="F6364">
        <v>1</v>
      </c>
      <c r="G6364">
        <v>0</v>
      </c>
      <c r="H6364" t="s">
        <v>23</v>
      </c>
      <c r="I6364" t="s">
        <v>23</v>
      </c>
      <c r="J6364" t="s">
        <v>23</v>
      </c>
    </row>
    <row r="6365" spans="1:10" x14ac:dyDescent="0.15">
      <c r="A6365" t="s">
        <v>972</v>
      </c>
      <c r="C6365" t="str">
        <f>VLOOKUP(A6365,装配单主表!A:B,2,FALSE)</f>
        <v>10000676</v>
      </c>
      <c r="D6365">
        <v>12004604</v>
      </c>
      <c r="E6365" t="s">
        <v>586</v>
      </c>
      <c r="F6365">
        <v>1</v>
      </c>
      <c r="G6365">
        <v>0</v>
      </c>
      <c r="H6365" t="s">
        <v>23</v>
      </c>
      <c r="I6365" t="s">
        <v>23</v>
      </c>
      <c r="J6365" t="s">
        <v>23</v>
      </c>
    </row>
    <row r="6366" spans="1:10" x14ac:dyDescent="0.15">
      <c r="A6366" t="s">
        <v>972</v>
      </c>
      <c r="C6366" t="str">
        <f>VLOOKUP(A6366,装配单主表!A:B,2,FALSE)</f>
        <v>10000676</v>
      </c>
      <c r="D6366">
        <v>12004735</v>
      </c>
      <c r="E6366" t="s">
        <v>3049</v>
      </c>
      <c r="F6366">
        <v>2</v>
      </c>
      <c r="G6366">
        <v>0</v>
      </c>
      <c r="H6366" t="s">
        <v>23</v>
      </c>
      <c r="I6366" t="s">
        <v>23</v>
      </c>
      <c r="J6366" t="s">
        <v>23</v>
      </c>
    </row>
    <row r="6367" spans="1:10" x14ac:dyDescent="0.15">
      <c r="A6367" t="s">
        <v>972</v>
      </c>
      <c r="C6367" t="str">
        <f>VLOOKUP(A6367,装配单主表!A:B,2,FALSE)</f>
        <v>10000676</v>
      </c>
      <c r="D6367">
        <v>11990620</v>
      </c>
      <c r="E6367" t="s">
        <v>2937</v>
      </c>
      <c r="F6367">
        <v>1</v>
      </c>
      <c r="G6367">
        <v>0</v>
      </c>
      <c r="H6367" t="s">
        <v>23</v>
      </c>
      <c r="I6367" t="s">
        <v>23</v>
      </c>
      <c r="J6367" t="s">
        <v>23</v>
      </c>
    </row>
    <row r="6368" spans="1:10" x14ac:dyDescent="0.15">
      <c r="A6368" t="s">
        <v>973</v>
      </c>
      <c r="C6368" t="str">
        <f>VLOOKUP(A6368,装配单主表!A:B,2,FALSE)</f>
        <v>10000677</v>
      </c>
      <c r="D6368">
        <v>11990620</v>
      </c>
      <c r="E6368" t="s">
        <v>2937</v>
      </c>
      <c r="F6368">
        <v>1</v>
      </c>
      <c r="G6368">
        <v>0</v>
      </c>
      <c r="H6368" t="s">
        <v>23</v>
      </c>
      <c r="I6368" t="s">
        <v>23</v>
      </c>
      <c r="J6368" t="s">
        <v>23</v>
      </c>
    </row>
    <row r="6369" spans="1:10" x14ac:dyDescent="0.15">
      <c r="A6369" t="s">
        <v>973</v>
      </c>
      <c r="C6369" t="str">
        <f>VLOOKUP(A6369,装配单主表!A:B,2,FALSE)</f>
        <v>10000677</v>
      </c>
      <c r="D6369">
        <v>12004602</v>
      </c>
      <c r="E6369" t="s">
        <v>589</v>
      </c>
      <c r="F6369">
        <v>1</v>
      </c>
      <c r="G6369">
        <v>0</v>
      </c>
      <c r="H6369" t="s">
        <v>23</v>
      </c>
      <c r="I6369" t="s">
        <v>23</v>
      </c>
      <c r="J6369" t="s">
        <v>23</v>
      </c>
    </row>
    <row r="6370" spans="1:10" x14ac:dyDescent="0.15">
      <c r="A6370" t="s">
        <v>973</v>
      </c>
      <c r="C6370" t="str">
        <f>VLOOKUP(A6370,装配单主表!A:B,2,FALSE)</f>
        <v>10000677</v>
      </c>
      <c r="D6370">
        <v>12004554</v>
      </c>
      <c r="E6370" t="s">
        <v>3035</v>
      </c>
      <c r="F6370">
        <v>1</v>
      </c>
      <c r="G6370">
        <v>0</v>
      </c>
      <c r="H6370" t="s">
        <v>23</v>
      </c>
      <c r="I6370" t="s">
        <v>23</v>
      </c>
      <c r="J6370" t="s">
        <v>23</v>
      </c>
    </row>
    <row r="6371" spans="1:10" x14ac:dyDescent="0.15">
      <c r="A6371" t="s">
        <v>973</v>
      </c>
      <c r="C6371" t="str">
        <f>VLOOKUP(A6371,装配单主表!A:B,2,FALSE)</f>
        <v>10000677</v>
      </c>
      <c r="D6371">
        <v>12004558</v>
      </c>
      <c r="E6371" t="s">
        <v>3036</v>
      </c>
      <c r="F6371">
        <v>2</v>
      </c>
      <c r="G6371">
        <v>0</v>
      </c>
      <c r="H6371" t="s">
        <v>23</v>
      </c>
      <c r="I6371" t="s">
        <v>23</v>
      </c>
      <c r="J6371" t="s">
        <v>23</v>
      </c>
    </row>
    <row r="6372" spans="1:10" x14ac:dyDescent="0.15">
      <c r="A6372" t="s">
        <v>973</v>
      </c>
      <c r="C6372" t="str">
        <f>VLOOKUP(A6372,装配单主表!A:B,2,FALSE)</f>
        <v>10000677</v>
      </c>
      <c r="D6372">
        <v>12004551</v>
      </c>
      <c r="E6372" t="s">
        <v>3033</v>
      </c>
      <c r="F6372">
        <v>1</v>
      </c>
      <c r="G6372">
        <v>0</v>
      </c>
      <c r="H6372" t="s">
        <v>23</v>
      </c>
      <c r="I6372" t="s">
        <v>23</v>
      </c>
      <c r="J6372" t="s">
        <v>23</v>
      </c>
    </row>
    <row r="6373" spans="1:10" x14ac:dyDescent="0.15">
      <c r="A6373" t="s">
        <v>973</v>
      </c>
      <c r="C6373" t="str">
        <f>VLOOKUP(A6373,装配单主表!A:B,2,FALSE)</f>
        <v>10000677</v>
      </c>
      <c r="D6373">
        <v>12004548</v>
      </c>
      <c r="E6373" t="s">
        <v>3030</v>
      </c>
      <c r="F6373">
        <v>1</v>
      </c>
      <c r="G6373">
        <v>0</v>
      </c>
      <c r="H6373" t="s">
        <v>23</v>
      </c>
      <c r="I6373" t="s">
        <v>23</v>
      </c>
      <c r="J6373" t="s">
        <v>23</v>
      </c>
    </row>
    <row r="6374" spans="1:10" x14ac:dyDescent="0.15">
      <c r="A6374" t="s">
        <v>973</v>
      </c>
      <c r="C6374" t="str">
        <f>VLOOKUP(A6374,装配单主表!A:B,2,FALSE)</f>
        <v>10000677</v>
      </c>
      <c r="D6374">
        <v>12004547</v>
      </c>
      <c r="E6374" t="s">
        <v>3029</v>
      </c>
      <c r="F6374">
        <v>1</v>
      </c>
      <c r="G6374">
        <v>0</v>
      </c>
      <c r="H6374" t="s">
        <v>23</v>
      </c>
      <c r="I6374" t="s">
        <v>23</v>
      </c>
      <c r="J6374" t="s">
        <v>23</v>
      </c>
    </row>
    <row r="6375" spans="1:10" x14ac:dyDescent="0.15">
      <c r="A6375" t="s">
        <v>973</v>
      </c>
      <c r="C6375" t="str">
        <f>VLOOKUP(A6375,装配单主表!A:B,2,FALSE)</f>
        <v>10000677</v>
      </c>
      <c r="D6375">
        <v>12004517</v>
      </c>
      <c r="E6375" t="s">
        <v>3021</v>
      </c>
      <c r="F6375">
        <v>1</v>
      </c>
      <c r="G6375">
        <v>0</v>
      </c>
      <c r="H6375" t="s">
        <v>23</v>
      </c>
      <c r="I6375" t="s">
        <v>23</v>
      </c>
      <c r="J6375" t="s">
        <v>23</v>
      </c>
    </row>
    <row r="6376" spans="1:10" x14ac:dyDescent="0.15">
      <c r="A6376" t="s">
        <v>973</v>
      </c>
      <c r="C6376" t="str">
        <f>VLOOKUP(A6376,装配单主表!A:B,2,FALSE)</f>
        <v>10000677</v>
      </c>
      <c r="D6376">
        <v>12004516</v>
      </c>
      <c r="E6376" t="s">
        <v>3020</v>
      </c>
      <c r="F6376">
        <v>1</v>
      </c>
      <c r="G6376">
        <v>0</v>
      </c>
      <c r="H6376" t="s">
        <v>23</v>
      </c>
      <c r="I6376" t="s">
        <v>23</v>
      </c>
      <c r="J6376" t="s">
        <v>23</v>
      </c>
    </row>
    <row r="6377" spans="1:10" x14ac:dyDescent="0.15">
      <c r="A6377" t="s">
        <v>974</v>
      </c>
      <c r="C6377" t="str">
        <f>VLOOKUP(A6377,装配单主表!A:B,2,FALSE)</f>
        <v>10000678</v>
      </c>
      <c r="D6377">
        <v>12004516</v>
      </c>
      <c r="E6377" t="s">
        <v>3020</v>
      </c>
      <c r="F6377">
        <v>1</v>
      </c>
      <c r="G6377">
        <v>0</v>
      </c>
      <c r="H6377" t="s">
        <v>23</v>
      </c>
      <c r="I6377" t="s">
        <v>23</v>
      </c>
      <c r="J6377" t="s">
        <v>23</v>
      </c>
    </row>
    <row r="6378" spans="1:10" x14ac:dyDescent="0.15">
      <c r="A6378" t="s">
        <v>974</v>
      </c>
      <c r="C6378" t="str">
        <f>VLOOKUP(A6378,装配单主表!A:B,2,FALSE)</f>
        <v>10000678</v>
      </c>
      <c r="D6378">
        <v>12004517</v>
      </c>
      <c r="E6378" t="s">
        <v>3021</v>
      </c>
      <c r="F6378">
        <v>1</v>
      </c>
      <c r="G6378">
        <v>0</v>
      </c>
      <c r="H6378" t="s">
        <v>23</v>
      </c>
      <c r="I6378" t="s">
        <v>23</v>
      </c>
      <c r="J6378" t="s">
        <v>23</v>
      </c>
    </row>
    <row r="6379" spans="1:10" x14ac:dyDescent="0.15">
      <c r="A6379" t="s">
        <v>974</v>
      </c>
      <c r="C6379" t="str">
        <f>VLOOKUP(A6379,装配单主表!A:B,2,FALSE)</f>
        <v>10000678</v>
      </c>
      <c r="D6379">
        <v>12004547</v>
      </c>
      <c r="E6379" t="s">
        <v>3029</v>
      </c>
      <c r="F6379">
        <v>1</v>
      </c>
      <c r="G6379">
        <v>0</v>
      </c>
      <c r="H6379" t="s">
        <v>23</v>
      </c>
      <c r="I6379" t="s">
        <v>23</v>
      </c>
      <c r="J6379" t="s">
        <v>23</v>
      </c>
    </row>
    <row r="6380" spans="1:10" x14ac:dyDescent="0.15">
      <c r="A6380" t="s">
        <v>974</v>
      </c>
      <c r="C6380" t="str">
        <f>VLOOKUP(A6380,装配单主表!A:B,2,FALSE)</f>
        <v>10000678</v>
      </c>
      <c r="D6380">
        <v>12004548</v>
      </c>
      <c r="E6380" t="s">
        <v>3030</v>
      </c>
      <c r="F6380">
        <v>1</v>
      </c>
      <c r="G6380">
        <v>0</v>
      </c>
      <c r="H6380" t="s">
        <v>23</v>
      </c>
      <c r="I6380" t="s">
        <v>23</v>
      </c>
      <c r="J6380" t="s">
        <v>23</v>
      </c>
    </row>
    <row r="6381" spans="1:10" x14ac:dyDescent="0.15">
      <c r="A6381" t="s">
        <v>974</v>
      </c>
      <c r="C6381" t="str">
        <f>VLOOKUP(A6381,装配单主表!A:B,2,FALSE)</f>
        <v>10000678</v>
      </c>
      <c r="D6381">
        <v>12004551</v>
      </c>
      <c r="E6381" t="s">
        <v>3033</v>
      </c>
      <c r="F6381">
        <v>1</v>
      </c>
      <c r="G6381">
        <v>0</v>
      </c>
      <c r="H6381" t="s">
        <v>23</v>
      </c>
      <c r="I6381" t="s">
        <v>23</v>
      </c>
      <c r="J6381" t="s">
        <v>23</v>
      </c>
    </row>
    <row r="6382" spans="1:10" x14ac:dyDescent="0.15">
      <c r="A6382" t="s">
        <v>974</v>
      </c>
      <c r="C6382" t="str">
        <f>VLOOKUP(A6382,装配单主表!A:B,2,FALSE)</f>
        <v>10000678</v>
      </c>
      <c r="D6382">
        <v>12004554</v>
      </c>
      <c r="E6382" t="s">
        <v>3035</v>
      </c>
      <c r="F6382">
        <v>1</v>
      </c>
      <c r="G6382">
        <v>0</v>
      </c>
      <c r="H6382" t="s">
        <v>23</v>
      </c>
      <c r="I6382" t="s">
        <v>23</v>
      </c>
      <c r="J6382" t="s">
        <v>23</v>
      </c>
    </row>
    <row r="6383" spans="1:10" x14ac:dyDescent="0.15">
      <c r="A6383" t="s">
        <v>974</v>
      </c>
      <c r="C6383" t="str">
        <f>VLOOKUP(A6383,装配单主表!A:B,2,FALSE)</f>
        <v>10000678</v>
      </c>
      <c r="D6383">
        <v>12004598</v>
      </c>
      <c r="E6383" t="s">
        <v>936</v>
      </c>
      <c r="F6383">
        <v>1</v>
      </c>
      <c r="G6383">
        <v>0</v>
      </c>
      <c r="H6383" t="s">
        <v>23</v>
      </c>
      <c r="I6383" t="s">
        <v>23</v>
      </c>
      <c r="J6383" t="s">
        <v>23</v>
      </c>
    </row>
    <row r="6384" spans="1:10" x14ac:dyDescent="0.15">
      <c r="A6384" t="s">
        <v>974</v>
      </c>
      <c r="C6384" t="str">
        <f>VLOOKUP(A6384,装配单主表!A:B,2,FALSE)</f>
        <v>10000678</v>
      </c>
      <c r="D6384">
        <v>12004739</v>
      </c>
      <c r="E6384" t="s">
        <v>3053</v>
      </c>
      <c r="F6384">
        <v>2</v>
      </c>
      <c r="G6384">
        <v>0</v>
      </c>
      <c r="H6384" t="s">
        <v>23</v>
      </c>
      <c r="I6384" t="s">
        <v>23</v>
      </c>
      <c r="J6384" t="s">
        <v>23</v>
      </c>
    </row>
    <row r="6385" spans="1:10" x14ac:dyDescent="0.15">
      <c r="A6385" t="s">
        <v>974</v>
      </c>
      <c r="C6385" t="str">
        <f>VLOOKUP(A6385,装配单主表!A:B,2,FALSE)</f>
        <v>10000678</v>
      </c>
      <c r="D6385">
        <v>11990620</v>
      </c>
      <c r="E6385" t="s">
        <v>2937</v>
      </c>
      <c r="F6385">
        <v>1</v>
      </c>
      <c r="G6385">
        <v>0</v>
      </c>
      <c r="H6385" t="s">
        <v>23</v>
      </c>
      <c r="I6385" t="s">
        <v>23</v>
      </c>
      <c r="J6385" t="s">
        <v>23</v>
      </c>
    </row>
    <row r="6386" spans="1:10" x14ac:dyDescent="0.15">
      <c r="A6386" t="s">
        <v>975</v>
      </c>
      <c r="C6386" t="str">
        <f>VLOOKUP(A6386,装配单主表!A:B,2,FALSE)</f>
        <v>10000679</v>
      </c>
      <c r="D6386">
        <v>11990620</v>
      </c>
      <c r="E6386" t="s">
        <v>2937</v>
      </c>
      <c r="F6386">
        <v>1</v>
      </c>
      <c r="G6386">
        <v>0</v>
      </c>
      <c r="H6386" t="s">
        <v>23</v>
      </c>
      <c r="I6386" t="s">
        <v>23</v>
      </c>
      <c r="J6386" t="s">
        <v>23</v>
      </c>
    </row>
    <row r="6387" spans="1:10" x14ac:dyDescent="0.15">
      <c r="A6387" t="s">
        <v>975</v>
      </c>
      <c r="C6387" t="str">
        <f>VLOOKUP(A6387,装配单主表!A:B,2,FALSE)</f>
        <v>10000679</v>
      </c>
      <c r="D6387">
        <v>12004592</v>
      </c>
      <c r="E6387" t="s">
        <v>939</v>
      </c>
      <c r="F6387">
        <v>1</v>
      </c>
      <c r="G6387">
        <v>0</v>
      </c>
      <c r="H6387" t="s">
        <v>23</v>
      </c>
      <c r="I6387" t="s">
        <v>23</v>
      </c>
      <c r="J6387" t="s">
        <v>23</v>
      </c>
    </row>
    <row r="6388" spans="1:10" x14ac:dyDescent="0.15">
      <c r="A6388" t="s">
        <v>975</v>
      </c>
      <c r="C6388" t="str">
        <f>VLOOKUP(A6388,装配单主表!A:B,2,FALSE)</f>
        <v>10000679</v>
      </c>
      <c r="D6388">
        <v>12004554</v>
      </c>
      <c r="E6388" t="s">
        <v>3035</v>
      </c>
      <c r="F6388">
        <v>1</v>
      </c>
      <c r="G6388">
        <v>0</v>
      </c>
      <c r="H6388" t="s">
        <v>23</v>
      </c>
      <c r="I6388" t="s">
        <v>23</v>
      </c>
      <c r="J6388" t="s">
        <v>23</v>
      </c>
    </row>
    <row r="6389" spans="1:10" x14ac:dyDescent="0.15">
      <c r="A6389" t="s">
        <v>975</v>
      </c>
      <c r="C6389" t="str">
        <f>VLOOKUP(A6389,装配单主表!A:B,2,FALSE)</f>
        <v>10000679</v>
      </c>
      <c r="D6389">
        <v>12004551</v>
      </c>
      <c r="E6389" t="s">
        <v>3033</v>
      </c>
      <c r="F6389">
        <v>1</v>
      </c>
      <c r="G6389">
        <v>0</v>
      </c>
      <c r="H6389" t="s">
        <v>23</v>
      </c>
      <c r="I6389" t="s">
        <v>23</v>
      </c>
      <c r="J6389" t="s">
        <v>23</v>
      </c>
    </row>
    <row r="6390" spans="1:10" x14ac:dyDescent="0.15">
      <c r="A6390" t="s">
        <v>975</v>
      </c>
      <c r="C6390" t="str">
        <f>VLOOKUP(A6390,装配单主表!A:B,2,FALSE)</f>
        <v>10000679</v>
      </c>
      <c r="D6390">
        <v>12004559</v>
      </c>
      <c r="E6390" t="s">
        <v>3037</v>
      </c>
      <c r="F6390">
        <v>2</v>
      </c>
      <c r="G6390">
        <v>0</v>
      </c>
      <c r="H6390" t="s">
        <v>23</v>
      </c>
      <c r="I6390" t="s">
        <v>23</v>
      </c>
      <c r="J6390" t="s">
        <v>23</v>
      </c>
    </row>
    <row r="6391" spans="1:10" x14ac:dyDescent="0.15">
      <c r="A6391" t="s">
        <v>975</v>
      </c>
      <c r="C6391" t="str">
        <f>VLOOKUP(A6391,装配单主表!A:B,2,FALSE)</f>
        <v>10000679</v>
      </c>
      <c r="D6391">
        <v>12004548</v>
      </c>
      <c r="E6391" t="s">
        <v>3030</v>
      </c>
      <c r="F6391">
        <v>1</v>
      </c>
      <c r="G6391">
        <v>0</v>
      </c>
      <c r="H6391" t="s">
        <v>23</v>
      </c>
      <c r="I6391" t="s">
        <v>23</v>
      </c>
      <c r="J6391" t="s">
        <v>23</v>
      </c>
    </row>
    <row r="6392" spans="1:10" x14ac:dyDescent="0.15">
      <c r="A6392" t="s">
        <v>975</v>
      </c>
      <c r="C6392" t="str">
        <f>VLOOKUP(A6392,装配单主表!A:B,2,FALSE)</f>
        <v>10000679</v>
      </c>
      <c r="D6392">
        <v>12004547</v>
      </c>
      <c r="E6392" t="s">
        <v>3029</v>
      </c>
      <c r="F6392">
        <v>1</v>
      </c>
      <c r="G6392">
        <v>0</v>
      </c>
      <c r="H6392" t="s">
        <v>23</v>
      </c>
      <c r="I6392" t="s">
        <v>23</v>
      </c>
      <c r="J6392" t="s">
        <v>23</v>
      </c>
    </row>
    <row r="6393" spans="1:10" x14ac:dyDescent="0.15">
      <c r="A6393" t="s">
        <v>975</v>
      </c>
      <c r="C6393" t="str">
        <f>VLOOKUP(A6393,装配单主表!A:B,2,FALSE)</f>
        <v>10000679</v>
      </c>
      <c r="D6393">
        <v>12004517</v>
      </c>
      <c r="E6393" t="s">
        <v>3021</v>
      </c>
      <c r="F6393">
        <v>1</v>
      </c>
      <c r="G6393">
        <v>0</v>
      </c>
      <c r="H6393" t="s">
        <v>23</v>
      </c>
      <c r="I6393" t="s">
        <v>23</v>
      </c>
      <c r="J6393" t="s">
        <v>23</v>
      </c>
    </row>
    <row r="6394" spans="1:10" x14ac:dyDescent="0.15">
      <c r="A6394" t="s">
        <v>975</v>
      </c>
      <c r="C6394" t="str">
        <f>VLOOKUP(A6394,装配单主表!A:B,2,FALSE)</f>
        <v>10000679</v>
      </c>
      <c r="D6394">
        <v>12004516</v>
      </c>
      <c r="E6394" t="s">
        <v>3020</v>
      </c>
      <c r="F6394">
        <v>1</v>
      </c>
      <c r="G6394">
        <v>0</v>
      </c>
      <c r="H6394" t="s">
        <v>23</v>
      </c>
      <c r="I6394" t="s">
        <v>23</v>
      </c>
      <c r="J6394" t="s">
        <v>23</v>
      </c>
    </row>
    <row r="6395" spans="1:10" x14ac:dyDescent="0.15">
      <c r="A6395" t="s">
        <v>976</v>
      </c>
      <c r="C6395" t="str">
        <f>VLOOKUP(A6395,装配单主表!A:B,2,FALSE)</f>
        <v>10000680</v>
      </c>
      <c r="D6395">
        <v>12004516</v>
      </c>
      <c r="E6395" t="s">
        <v>3020</v>
      </c>
      <c r="F6395">
        <v>1</v>
      </c>
      <c r="G6395">
        <v>0</v>
      </c>
      <c r="H6395" t="s">
        <v>23</v>
      </c>
      <c r="I6395" t="s">
        <v>23</v>
      </c>
      <c r="J6395" t="s">
        <v>23</v>
      </c>
    </row>
    <row r="6396" spans="1:10" x14ac:dyDescent="0.15">
      <c r="A6396" t="s">
        <v>976</v>
      </c>
      <c r="C6396" t="str">
        <f>VLOOKUP(A6396,装配单主表!A:B,2,FALSE)</f>
        <v>10000680</v>
      </c>
      <c r="D6396">
        <v>12004517</v>
      </c>
      <c r="E6396" t="s">
        <v>3021</v>
      </c>
      <c r="F6396">
        <v>1</v>
      </c>
      <c r="G6396">
        <v>0</v>
      </c>
      <c r="H6396" t="s">
        <v>23</v>
      </c>
      <c r="I6396" t="s">
        <v>23</v>
      </c>
      <c r="J6396" t="s">
        <v>23</v>
      </c>
    </row>
    <row r="6397" spans="1:10" x14ac:dyDescent="0.15">
      <c r="A6397" t="s">
        <v>976</v>
      </c>
      <c r="C6397" t="str">
        <f>VLOOKUP(A6397,装配单主表!A:B,2,FALSE)</f>
        <v>10000680</v>
      </c>
      <c r="D6397">
        <v>12004548</v>
      </c>
      <c r="E6397" t="s">
        <v>3030</v>
      </c>
      <c r="F6397">
        <v>1</v>
      </c>
      <c r="G6397">
        <v>0</v>
      </c>
      <c r="H6397" t="s">
        <v>23</v>
      </c>
      <c r="I6397" t="s">
        <v>23</v>
      </c>
      <c r="J6397" t="s">
        <v>23</v>
      </c>
    </row>
    <row r="6398" spans="1:10" x14ac:dyDescent="0.15">
      <c r="A6398" t="s">
        <v>976</v>
      </c>
      <c r="C6398" t="str">
        <f>VLOOKUP(A6398,装配单主表!A:B,2,FALSE)</f>
        <v>10000680</v>
      </c>
      <c r="D6398">
        <v>12004547</v>
      </c>
      <c r="E6398" t="s">
        <v>3029</v>
      </c>
      <c r="F6398">
        <v>1</v>
      </c>
      <c r="G6398">
        <v>0</v>
      </c>
      <c r="H6398" t="s">
        <v>23</v>
      </c>
      <c r="I6398" t="s">
        <v>23</v>
      </c>
      <c r="J6398" t="s">
        <v>23</v>
      </c>
    </row>
    <row r="6399" spans="1:10" x14ac:dyDescent="0.15">
      <c r="A6399" t="s">
        <v>976</v>
      </c>
      <c r="C6399" t="str">
        <f>VLOOKUP(A6399,装配单主表!A:B,2,FALSE)</f>
        <v>10000680</v>
      </c>
      <c r="D6399">
        <v>12004551</v>
      </c>
      <c r="E6399" t="s">
        <v>3033</v>
      </c>
      <c r="F6399">
        <v>1</v>
      </c>
      <c r="G6399">
        <v>0</v>
      </c>
      <c r="H6399" t="s">
        <v>23</v>
      </c>
      <c r="I6399" t="s">
        <v>23</v>
      </c>
      <c r="J6399" t="s">
        <v>23</v>
      </c>
    </row>
    <row r="6400" spans="1:10" x14ac:dyDescent="0.15">
      <c r="A6400" t="s">
        <v>976</v>
      </c>
      <c r="C6400" t="str">
        <f>VLOOKUP(A6400,装配单主表!A:B,2,FALSE)</f>
        <v>10000680</v>
      </c>
      <c r="D6400">
        <v>12004554</v>
      </c>
      <c r="E6400" t="s">
        <v>3035</v>
      </c>
      <c r="F6400">
        <v>1</v>
      </c>
      <c r="G6400">
        <v>0</v>
      </c>
      <c r="H6400" t="s">
        <v>23</v>
      </c>
      <c r="I6400" t="s">
        <v>23</v>
      </c>
      <c r="J6400" t="s">
        <v>23</v>
      </c>
    </row>
    <row r="6401" spans="1:10" x14ac:dyDescent="0.15">
      <c r="A6401" t="s">
        <v>976</v>
      </c>
      <c r="C6401" t="str">
        <f>VLOOKUP(A6401,装配单主表!A:B,2,FALSE)</f>
        <v>10000680</v>
      </c>
      <c r="D6401">
        <v>12004596</v>
      </c>
      <c r="E6401" t="s">
        <v>942</v>
      </c>
      <c r="F6401">
        <v>1</v>
      </c>
      <c r="G6401">
        <v>0</v>
      </c>
      <c r="H6401" t="s">
        <v>23</v>
      </c>
      <c r="I6401" t="s">
        <v>23</v>
      </c>
      <c r="J6401" t="s">
        <v>23</v>
      </c>
    </row>
    <row r="6402" spans="1:10" x14ac:dyDescent="0.15">
      <c r="A6402" t="s">
        <v>976</v>
      </c>
      <c r="C6402" t="str">
        <f>VLOOKUP(A6402,装配单主表!A:B,2,FALSE)</f>
        <v>10000680</v>
      </c>
      <c r="D6402">
        <v>12004736</v>
      </c>
      <c r="E6402" t="s">
        <v>3050</v>
      </c>
      <c r="F6402">
        <v>2</v>
      </c>
      <c r="G6402">
        <v>0</v>
      </c>
      <c r="H6402" t="s">
        <v>23</v>
      </c>
      <c r="I6402" t="s">
        <v>23</v>
      </c>
      <c r="J6402" t="s">
        <v>23</v>
      </c>
    </row>
    <row r="6403" spans="1:10" x14ac:dyDescent="0.15">
      <c r="A6403" t="s">
        <v>976</v>
      </c>
      <c r="C6403" t="str">
        <f>VLOOKUP(A6403,装配单主表!A:B,2,FALSE)</f>
        <v>10000680</v>
      </c>
      <c r="D6403">
        <v>11990620</v>
      </c>
      <c r="E6403" t="s">
        <v>2937</v>
      </c>
      <c r="F6403">
        <v>1</v>
      </c>
      <c r="G6403">
        <v>0</v>
      </c>
      <c r="H6403" t="s">
        <v>23</v>
      </c>
      <c r="I6403" t="s">
        <v>23</v>
      </c>
      <c r="J6403" t="s">
        <v>23</v>
      </c>
    </row>
    <row r="6404" spans="1:10" x14ac:dyDescent="0.15">
      <c r="A6404" t="s">
        <v>977</v>
      </c>
      <c r="C6404" t="str">
        <f>VLOOKUP(A6404,装配单主表!A:B,2,FALSE)</f>
        <v>10000681</v>
      </c>
      <c r="D6404">
        <v>11990620</v>
      </c>
      <c r="E6404" t="s">
        <v>2937</v>
      </c>
      <c r="F6404">
        <v>1</v>
      </c>
      <c r="G6404">
        <v>0</v>
      </c>
      <c r="H6404" t="s">
        <v>23</v>
      </c>
      <c r="I6404" t="s">
        <v>23</v>
      </c>
      <c r="J6404" t="s">
        <v>23</v>
      </c>
    </row>
    <row r="6405" spans="1:10" x14ac:dyDescent="0.15">
      <c r="A6405" t="s">
        <v>977</v>
      </c>
      <c r="C6405" t="str">
        <f>VLOOKUP(A6405,装配单主表!A:B,2,FALSE)</f>
        <v>10000681</v>
      </c>
      <c r="D6405">
        <v>12004734</v>
      </c>
      <c r="E6405" t="s">
        <v>3048</v>
      </c>
      <c r="F6405">
        <v>2</v>
      </c>
      <c r="G6405">
        <v>0</v>
      </c>
      <c r="H6405" t="s">
        <v>23</v>
      </c>
      <c r="I6405" t="s">
        <v>23</v>
      </c>
      <c r="J6405" t="s">
        <v>23</v>
      </c>
    </row>
    <row r="6406" spans="1:10" x14ac:dyDescent="0.15">
      <c r="A6406" t="s">
        <v>977</v>
      </c>
      <c r="C6406" t="str">
        <f>VLOOKUP(A6406,装配单主表!A:B,2,FALSE)</f>
        <v>10000681</v>
      </c>
      <c r="D6406">
        <v>12004600</v>
      </c>
      <c r="E6406" t="s">
        <v>945</v>
      </c>
      <c r="F6406">
        <v>1</v>
      </c>
      <c r="G6406">
        <v>0</v>
      </c>
      <c r="H6406" t="s">
        <v>23</v>
      </c>
      <c r="I6406" t="s">
        <v>23</v>
      </c>
      <c r="J6406" t="s">
        <v>23</v>
      </c>
    </row>
    <row r="6407" spans="1:10" x14ac:dyDescent="0.15">
      <c r="A6407" t="s">
        <v>977</v>
      </c>
      <c r="C6407" t="str">
        <f>VLOOKUP(A6407,装配单主表!A:B,2,FALSE)</f>
        <v>10000681</v>
      </c>
      <c r="D6407">
        <v>12004554</v>
      </c>
      <c r="E6407" t="s">
        <v>3035</v>
      </c>
      <c r="F6407">
        <v>1</v>
      </c>
      <c r="G6407">
        <v>0</v>
      </c>
      <c r="H6407" t="s">
        <v>23</v>
      </c>
      <c r="I6407" t="s">
        <v>23</v>
      </c>
      <c r="J6407" t="s">
        <v>23</v>
      </c>
    </row>
    <row r="6408" spans="1:10" x14ac:dyDescent="0.15">
      <c r="A6408" t="s">
        <v>977</v>
      </c>
      <c r="C6408" t="str">
        <f>VLOOKUP(A6408,装配单主表!A:B,2,FALSE)</f>
        <v>10000681</v>
      </c>
      <c r="D6408">
        <v>12004551</v>
      </c>
      <c r="E6408" t="s">
        <v>3033</v>
      </c>
      <c r="F6408">
        <v>1</v>
      </c>
      <c r="G6408">
        <v>0</v>
      </c>
      <c r="H6408" t="s">
        <v>23</v>
      </c>
      <c r="I6408" t="s">
        <v>23</v>
      </c>
      <c r="J6408" t="s">
        <v>23</v>
      </c>
    </row>
    <row r="6409" spans="1:10" x14ac:dyDescent="0.15">
      <c r="A6409" t="s">
        <v>977</v>
      </c>
      <c r="C6409" t="str">
        <f>VLOOKUP(A6409,装配单主表!A:B,2,FALSE)</f>
        <v>10000681</v>
      </c>
      <c r="D6409">
        <v>12004547</v>
      </c>
      <c r="E6409" t="s">
        <v>3029</v>
      </c>
      <c r="F6409">
        <v>1</v>
      </c>
      <c r="G6409">
        <v>0</v>
      </c>
      <c r="H6409" t="s">
        <v>23</v>
      </c>
      <c r="I6409" t="s">
        <v>23</v>
      </c>
      <c r="J6409" t="s">
        <v>23</v>
      </c>
    </row>
    <row r="6410" spans="1:10" x14ac:dyDescent="0.15">
      <c r="A6410" t="s">
        <v>977</v>
      </c>
      <c r="C6410" t="str">
        <f>VLOOKUP(A6410,装配单主表!A:B,2,FALSE)</f>
        <v>10000681</v>
      </c>
      <c r="D6410">
        <v>12004548</v>
      </c>
      <c r="E6410" t="s">
        <v>3030</v>
      </c>
      <c r="F6410">
        <v>1</v>
      </c>
      <c r="G6410">
        <v>0</v>
      </c>
      <c r="H6410" t="s">
        <v>23</v>
      </c>
      <c r="I6410" t="s">
        <v>23</v>
      </c>
      <c r="J6410" t="s">
        <v>23</v>
      </c>
    </row>
    <row r="6411" spans="1:10" x14ac:dyDescent="0.15">
      <c r="A6411" t="s">
        <v>977</v>
      </c>
      <c r="C6411" t="str">
        <f>VLOOKUP(A6411,装配单主表!A:B,2,FALSE)</f>
        <v>10000681</v>
      </c>
      <c r="D6411">
        <v>12004517</v>
      </c>
      <c r="E6411" t="s">
        <v>3021</v>
      </c>
      <c r="F6411">
        <v>1</v>
      </c>
      <c r="G6411">
        <v>0</v>
      </c>
      <c r="H6411" t="s">
        <v>23</v>
      </c>
      <c r="I6411" t="s">
        <v>23</v>
      </c>
      <c r="J6411" t="s">
        <v>23</v>
      </c>
    </row>
    <row r="6412" spans="1:10" x14ac:dyDescent="0.15">
      <c r="A6412" t="s">
        <v>977</v>
      </c>
      <c r="C6412" t="str">
        <f>VLOOKUP(A6412,装配单主表!A:B,2,FALSE)</f>
        <v>10000681</v>
      </c>
      <c r="D6412">
        <v>12004516</v>
      </c>
      <c r="E6412" t="s">
        <v>3020</v>
      </c>
      <c r="F6412">
        <v>1</v>
      </c>
      <c r="G6412">
        <v>0</v>
      </c>
      <c r="H6412" t="s">
        <v>23</v>
      </c>
      <c r="I6412" t="s">
        <v>23</v>
      </c>
      <c r="J6412" t="s">
        <v>23</v>
      </c>
    </row>
    <row r="6413" spans="1:10" x14ac:dyDescent="0.15">
      <c r="A6413" t="s">
        <v>978</v>
      </c>
      <c r="C6413" t="str">
        <f>VLOOKUP(A6413,装配单主表!A:B,2,FALSE)</f>
        <v>10000682</v>
      </c>
      <c r="D6413">
        <v>12004516</v>
      </c>
      <c r="E6413" t="s">
        <v>3020</v>
      </c>
      <c r="F6413">
        <v>1</v>
      </c>
      <c r="G6413">
        <v>0</v>
      </c>
      <c r="H6413" t="s">
        <v>23</v>
      </c>
      <c r="I6413" t="s">
        <v>23</v>
      </c>
      <c r="J6413" t="s">
        <v>23</v>
      </c>
    </row>
    <row r="6414" spans="1:10" x14ac:dyDescent="0.15">
      <c r="A6414" t="s">
        <v>978</v>
      </c>
      <c r="C6414" t="str">
        <f>VLOOKUP(A6414,装配单主表!A:B,2,FALSE)</f>
        <v>10000682</v>
      </c>
      <c r="D6414">
        <v>12004517</v>
      </c>
      <c r="E6414" t="s">
        <v>3021</v>
      </c>
      <c r="F6414">
        <v>1</v>
      </c>
      <c r="G6414">
        <v>0</v>
      </c>
      <c r="H6414" t="s">
        <v>23</v>
      </c>
      <c r="I6414" t="s">
        <v>23</v>
      </c>
      <c r="J6414" t="s">
        <v>23</v>
      </c>
    </row>
    <row r="6415" spans="1:10" x14ac:dyDescent="0.15">
      <c r="A6415" t="s">
        <v>978</v>
      </c>
      <c r="C6415" t="str">
        <f>VLOOKUP(A6415,装配单主表!A:B,2,FALSE)</f>
        <v>10000682</v>
      </c>
      <c r="D6415">
        <v>12004547</v>
      </c>
      <c r="E6415" t="s">
        <v>3029</v>
      </c>
      <c r="F6415">
        <v>1</v>
      </c>
      <c r="G6415">
        <v>0</v>
      </c>
      <c r="H6415" t="s">
        <v>23</v>
      </c>
      <c r="I6415" t="s">
        <v>23</v>
      </c>
      <c r="J6415" t="s">
        <v>23</v>
      </c>
    </row>
    <row r="6416" spans="1:10" x14ac:dyDescent="0.15">
      <c r="A6416" t="s">
        <v>978</v>
      </c>
      <c r="C6416" t="str">
        <f>VLOOKUP(A6416,装配单主表!A:B,2,FALSE)</f>
        <v>10000682</v>
      </c>
      <c r="D6416">
        <v>12004548</v>
      </c>
      <c r="E6416" t="s">
        <v>3030</v>
      </c>
      <c r="F6416">
        <v>1</v>
      </c>
      <c r="G6416">
        <v>0</v>
      </c>
      <c r="H6416" t="s">
        <v>23</v>
      </c>
      <c r="I6416" t="s">
        <v>23</v>
      </c>
      <c r="J6416" t="s">
        <v>23</v>
      </c>
    </row>
    <row r="6417" spans="1:10" x14ac:dyDescent="0.15">
      <c r="A6417" t="s">
        <v>978</v>
      </c>
      <c r="C6417" t="str">
        <f>VLOOKUP(A6417,装配单主表!A:B,2,FALSE)</f>
        <v>10000682</v>
      </c>
      <c r="D6417">
        <v>12004551</v>
      </c>
      <c r="E6417" t="s">
        <v>3033</v>
      </c>
      <c r="F6417">
        <v>1</v>
      </c>
      <c r="G6417">
        <v>0</v>
      </c>
      <c r="H6417" t="s">
        <v>23</v>
      </c>
      <c r="I6417" t="s">
        <v>23</v>
      </c>
      <c r="J6417" t="s">
        <v>23</v>
      </c>
    </row>
    <row r="6418" spans="1:10" x14ac:dyDescent="0.15">
      <c r="A6418" t="s">
        <v>978</v>
      </c>
      <c r="C6418" t="str">
        <f>VLOOKUP(A6418,装配单主表!A:B,2,FALSE)</f>
        <v>10000682</v>
      </c>
      <c r="D6418">
        <v>12004554</v>
      </c>
      <c r="E6418" t="s">
        <v>3035</v>
      </c>
      <c r="F6418">
        <v>1</v>
      </c>
      <c r="G6418">
        <v>0</v>
      </c>
      <c r="H6418" t="s">
        <v>23</v>
      </c>
      <c r="I6418" t="s">
        <v>23</v>
      </c>
      <c r="J6418" t="s">
        <v>23</v>
      </c>
    </row>
    <row r="6419" spans="1:10" x14ac:dyDescent="0.15">
      <c r="A6419" t="s">
        <v>978</v>
      </c>
      <c r="C6419" t="str">
        <f>VLOOKUP(A6419,装配单主表!A:B,2,FALSE)</f>
        <v>10000682</v>
      </c>
      <c r="D6419">
        <v>12004594</v>
      </c>
      <c r="E6419" t="s">
        <v>948</v>
      </c>
      <c r="F6419">
        <v>1</v>
      </c>
      <c r="G6419">
        <v>0</v>
      </c>
      <c r="H6419" t="s">
        <v>23</v>
      </c>
      <c r="I6419" t="s">
        <v>23</v>
      </c>
      <c r="J6419" t="s">
        <v>23</v>
      </c>
    </row>
    <row r="6420" spans="1:10" x14ac:dyDescent="0.15">
      <c r="A6420" t="s">
        <v>978</v>
      </c>
      <c r="C6420" t="str">
        <f>VLOOKUP(A6420,装配单主表!A:B,2,FALSE)</f>
        <v>10000682</v>
      </c>
      <c r="D6420">
        <v>12004738</v>
      </c>
      <c r="E6420" t="s">
        <v>3052</v>
      </c>
      <c r="F6420">
        <v>2</v>
      </c>
      <c r="G6420">
        <v>0</v>
      </c>
      <c r="H6420" t="s">
        <v>23</v>
      </c>
      <c r="I6420" t="s">
        <v>23</v>
      </c>
      <c r="J6420" t="s">
        <v>23</v>
      </c>
    </row>
    <row r="6421" spans="1:10" x14ac:dyDescent="0.15">
      <c r="A6421" t="s">
        <v>978</v>
      </c>
      <c r="C6421" t="str">
        <f>VLOOKUP(A6421,装配单主表!A:B,2,FALSE)</f>
        <v>10000682</v>
      </c>
      <c r="D6421">
        <v>11990620</v>
      </c>
      <c r="E6421" t="s">
        <v>2937</v>
      </c>
      <c r="F6421">
        <v>1</v>
      </c>
      <c r="G6421">
        <v>0</v>
      </c>
      <c r="H6421" t="s">
        <v>23</v>
      </c>
      <c r="I6421" t="s">
        <v>23</v>
      </c>
      <c r="J6421" t="s">
        <v>23</v>
      </c>
    </row>
    <row r="6422" spans="1:10" x14ac:dyDescent="0.15">
      <c r="A6422" t="s">
        <v>979</v>
      </c>
      <c r="C6422" t="str">
        <f>VLOOKUP(A6422,装配单主表!A:B,2,FALSE)</f>
        <v>10000683</v>
      </c>
      <c r="D6422">
        <v>11990620</v>
      </c>
      <c r="E6422" t="s">
        <v>2937</v>
      </c>
      <c r="F6422">
        <v>1</v>
      </c>
      <c r="G6422">
        <v>0</v>
      </c>
      <c r="H6422" t="s">
        <v>23</v>
      </c>
      <c r="I6422" t="s">
        <v>23</v>
      </c>
      <c r="J6422" t="s">
        <v>23</v>
      </c>
    </row>
    <row r="6423" spans="1:10" x14ac:dyDescent="0.15">
      <c r="A6423" t="s">
        <v>979</v>
      </c>
      <c r="C6423" t="str">
        <f>VLOOKUP(A6423,装配单主表!A:B,2,FALSE)</f>
        <v>10000683</v>
      </c>
      <c r="D6423">
        <v>12004737</v>
      </c>
      <c r="E6423" t="s">
        <v>3051</v>
      </c>
      <c r="F6423">
        <v>2</v>
      </c>
      <c r="G6423">
        <v>0</v>
      </c>
      <c r="H6423" t="s">
        <v>23</v>
      </c>
      <c r="I6423" t="s">
        <v>23</v>
      </c>
      <c r="J6423" t="s">
        <v>23</v>
      </c>
    </row>
    <row r="6424" spans="1:10" x14ac:dyDescent="0.15">
      <c r="A6424" t="s">
        <v>979</v>
      </c>
      <c r="C6424" t="str">
        <f>VLOOKUP(A6424,装配单主表!A:B,2,FALSE)</f>
        <v>10000683</v>
      </c>
      <c r="D6424">
        <v>12004608</v>
      </c>
      <c r="E6424" t="s">
        <v>951</v>
      </c>
      <c r="F6424">
        <v>1</v>
      </c>
      <c r="G6424">
        <v>0</v>
      </c>
      <c r="H6424" t="s">
        <v>23</v>
      </c>
      <c r="I6424" t="s">
        <v>23</v>
      </c>
      <c r="J6424" t="s">
        <v>23</v>
      </c>
    </row>
    <row r="6425" spans="1:10" x14ac:dyDescent="0.15">
      <c r="A6425" t="s">
        <v>979</v>
      </c>
      <c r="C6425" t="str">
        <f>VLOOKUP(A6425,装配单主表!A:B,2,FALSE)</f>
        <v>10000683</v>
      </c>
      <c r="D6425">
        <v>12004554</v>
      </c>
      <c r="E6425" t="s">
        <v>3035</v>
      </c>
      <c r="F6425">
        <v>1</v>
      </c>
      <c r="G6425">
        <v>0</v>
      </c>
      <c r="H6425" t="s">
        <v>23</v>
      </c>
      <c r="I6425" t="s">
        <v>23</v>
      </c>
      <c r="J6425" t="s">
        <v>23</v>
      </c>
    </row>
    <row r="6426" spans="1:10" x14ac:dyDescent="0.15">
      <c r="A6426" t="s">
        <v>979</v>
      </c>
      <c r="C6426" t="str">
        <f>VLOOKUP(A6426,装配单主表!A:B,2,FALSE)</f>
        <v>10000683</v>
      </c>
      <c r="D6426">
        <v>12004551</v>
      </c>
      <c r="E6426" t="s">
        <v>3033</v>
      </c>
      <c r="F6426">
        <v>1</v>
      </c>
      <c r="G6426">
        <v>0</v>
      </c>
      <c r="H6426" t="s">
        <v>23</v>
      </c>
      <c r="I6426" t="s">
        <v>23</v>
      </c>
      <c r="J6426" t="s">
        <v>23</v>
      </c>
    </row>
    <row r="6427" spans="1:10" x14ac:dyDescent="0.15">
      <c r="A6427" t="s">
        <v>979</v>
      </c>
      <c r="C6427" t="str">
        <f>VLOOKUP(A6427,装配单主表!A:B,2,FALSE)</f>
        <v>10000683</v>
      </c>
      <c r="D6427">
        <v>12004548</v>
      </c>
      <c r="E6427" t="s">
        <v>3030</v>
      </c>
      <c r="F6427">
        <v>1</v>
      </c>
      <c r="G6427">
        <v>0</v>
      </c>
      <c r="H6427" t="s">
        <v>23</v>
      </c>
      <c r="I6427" t="s">
        <v>23</v>
      </c>
      <c r="J6427" t="s">
        <v>23</v>
      </c>
    </row>
    <row r="6428" spans="1:10" x14ac:dyDescent="0.15">
      <c r="A6428" t="s">
        <v>979</v>
      </c>
      <c r="C6428" t="str">
        <f>VLOOKUP(A6428,装配单主表!A:B,2,FALSE)</f>
        <v>10000683</v>
      </c>
      <c r="D6428">
        <v>12004547</v>
      </c>
      <c r="E6428" t="s">
        <v>3029</v>
      </c>
      <c r="F6428">
        <v>1</v>
      </c>
      <c r="G6428">
        <v>0</v>
      </c>
      <c r="H6428" t="s">
        <v>23</v>
      </c>
      <c r="I6428" t="s">
        <v>23</v>
      </c>
      <c r="J6428" t="s">
        <v>23</v>
      </c>
    </row>
    <row r="6429" spans="1:10" x14ac:dyDescent="0.15">
      <c r="A6429" t="s">
        <v>979</v>
      </c>
      <c r="C6429" t="str">
        <f>VLOOKUP(A6429,装配单主表!A:B,2,FALSE)</f>
        <v>10000683</v>
      </c>
      <c r="D6429">
        <v>12004517</v>
      </c>
      <c r="E6429" t="s">
        <v>3021</v>
      </c>
      <c r="F6429">
        <v>1</v>
      </c>
      <c r="G6429">
        <v>0</v>
      </c>
      <c r="H6429" t="s">
        <v>23</v>
      </c>
      <c r="I6429" t="s">
        <v>23</v>
      </c>
      <c r="J6429" t="s">
        <v>23</v>
      </c>
    </row>
    <row r="6430" spans="1:10" x14ac:dyDescent="0.15">
      <c r="A6430" t="s">
        <v>979</v>
      </c>
      <c r="C6430" t="str">
        <f>VLOOKUP(A6430,装配单主表!A:B,2,FALSE)</f>
        <v>10000683</v>
      </c>
      <c r="D6430">
        <v>12004516</v>
      </c>
      <c r="E6430" t="s">
        <v>3020</v>
      </c>
      <c r="F6430">
        <v>1</v>
      </c>
      <c r="G6430">
        <v>0</v>
      </c>
      <c r="H6430" t="s">
        <v>23</v>
      </c>
      <c r="I6430" t="s">
        <v>23</v>
      </c>
      <c r="J6430" t="s">
        <v>23</v>
      </c>
    </row>
    <row r="6431" spans="1:10" x14ac:dyDescent="0.15">
      <c r="A6431" t="s">
        <v>980</v>
      </c>
      <c r="C6431" t="str">
        <f>VLOOKUP(A6431,装配单主表!A:B,2,FALSE)</f>
        <v>10000684</v>
      </c>
      <c r="D6431">
        <v>12004548</v>
      </c>
      <c r="E6431" t="s">
        <v>3030</v>
      </c>
      <c r="F6431">
        <v>1</v>
      </c>
      <c r="G6431">
        <v>0</v>
      </c>
      <c r="H6431" t="s">
        <v>23</v>
      </c>
      <c r="I6431" t="s">
        <v>23</v>
      </c>
      <c r="J6431" t="s">
        <v>23</v>
      </c>
    </row>
    <row r="6432" spans="1:10" x14ac:dyDescent="0.15">
      <c r="A6432" t="s">
        <v>980</v>
      </c>
      <c r="C6432" t="str">
        <f>VLOOKUP(A6432,装配单主表!A:B,2,FALSE)</f>
        <v>10000684</v>
      </c>
      <c r="D6432">
        <v>12004543</v>
      </c>
      <c r="E6432" t="s">
        <v>3025</v>
      </c>
      <c r="F6432">
        <v>1</v>
      </c>
      <c r="G6432">
        <v>0</v>
      </c>
      <c r="H6432" t="s">
        <v>23</v>
      </c>
      <c r="I6432" t="s">
        <v>23</v>
      </c>
      <c r="J6432" t="s">
        <v>23</v>
      </c>
    </row>
    <row r="6433" spans="1:10" x14ac:dyDescent="0.15">
      <c r="A6433" t="s">
        <v>980</v>
      </c>
      <c r="C6433" t="str">
        <f>VLOOKUP(A6433,装配单主表!A:B,2,FALSE)</f>
        <v>10000684</v>
      </c>
      <c r="D6433">
        <v>12004551</v>
      </c>
      <c r="E6433" t="s">
        <v>3033</v>
      </c>
      <c r="F6433">
        <v>1</v>
      </c>
      <c r="G6433">
        <v>0</v>
      </c>
      <c r="H6433" t="s">
        <v>23</v>
      </c>
      <c r="I6433" t="s">
        <v>23</v>
      </c>
      <c r="J6433" t="s">
        <v>23</v>
      </c>
    </row>
    <row r="6434" spans="1:10" x14ac:dyDescent="0.15">
      <c r="A6434" t="s">
        <v>980</v>
      </c>
      <c r="C6434" t="str">
        <f>VLOOKUP(A6434,装配单主表!A:B,2,FALSE)</f>
        <v>10000684</v>
      </c>
      <c r="D6434">
        <v>12004569</v>
      </c>
      <c r="E6434" t="s">
        <v>3045</v>
      </c>
      <c r="F6434">
        <v>1</v>
      </c>
      <c r="G6434">
        <v>0</v>
      </c>
      <c r="H6434" t="s">
        <v>23</v>
      </c>
      <c r="I6434" t="s">
        <v>23</v>
      </c>
      <c r="J6434" t="s">
        <v>23</v>
      </c>
    </row>
    <row r="6435" spans="1:10" x14ac:dyDescent="0.15">
      <c r="A6435" t="s">
        <v>980</v>
      </c>
      <c r="C6435" t="str">
        <f>VLOOKUP(A6435,装配单主表!A:B,2,FALSE)</f>
        <v>10000684</v>
      </c>
      <c r="D6435">
        <v>12004588</v>
      </c>
      <c r="E6435" t="s">
        <v>981</v>
      </c>
      <c r="F6435">
        <v>1</v>
      </c>
      <c r="G6435">
        <v>0</v>
      </c>
      <c r="H6435" t="s">
        <v>23</v>
      </c>
      <c r="I6435" t="s">
        <v>23</v>
      </c>
      <c r="J6435" t="s">
        <v>23</v>
      </c>
    </row>
    <row r="6436" spans="1:10" x14ac:dyDescent="0.15">
      <c r="A6436" t="s">
        <v>983</v>
      </c>
      <c r="C6436" t="str">
        <f>VLOOKUP(A6436,装配单主表!A:B,2,FALSE)</f>
        <v>10000685</v>
      </c>
      <c r="D6436">
        <v>12004586</v>
      </c>
      <c r="E6436" t="s">
        <v>984</v>
      </c>
      <c r="F6436">
        <v>1</v>
      </c>
      <c r="G6436">
        <v>0</v>
      </c>
      <c r="H6436" t="s">
        <v>23</v>
      </c>
      <c r="I6436" t="s">
        <v>23</v>
      </c>
      <c r="J6436" t="s">
        <v>23</v>
      </c>
    </row>
    <row r="6437" spans="1:10" x14ac:dyDescent="0.15">
      <c r="A6437" t="s">
        <v>983</v>
      </c>
      <c r="C6437" t="str">
        <f>VLOOKUP(A6437,装配单主表!A:B,2,FALSE)</f>
        <v>10000685</v>
      </c>
      <c r="D6437">
        <v>12004569</v>
      </c>
      <c r="E6437" t="s">
        <v>3045</v>
      </c>
      <c r="F6437">
        <v>1</v>
      </c>
      <c r="G6437">
        <v>0</v>
      </c>
      <c r="H6437" t="s">
        <v>23</v>
      </c>
      <c r="I6437" t="s">
        <v>23</v>
      </c>
      <c r="J6437" t="s">
        <v>23</v>
      </c>
    </row>
    <row r="6438" spans="1:10" x14ac:dyDescent="0.15">
      <c r="A6438" t="s">
        <v>983</v>
      </c>
      <c r="C6438" t="str">
        <f>VLOOKUP(A6438,装配单主表!A:B,2,FALSE)</f>
        <v>10000685</v>
      </c>
      <c r="D6438">
        <v>12004551</v>
      </c>
      <c r="E6438" t="s">
        <v>3033</v>
      </c>
      <c r="F6438">
        <v>1</v>
      </c>
      <c r="G6438">
        <v>0</v>
      </c>
      <c r="H6438" t="s">
        <v>23</v>
      </c>
      <c r="I6438" t="s">
        <v>23</v>
      </c>
      <c r="J6438" t="s">
        <v>23</v>
      </c>
    </row>
    <row r="6439" spans="1:10" x14ac:dyDescent="0.15">
      <c r="A6439" t="s">
        <v>983</v>
      </c>
      <c r="C6439" t="str">
        <f>VLOOKUP(A6439,装配单主表!A:B,2,FALSE)</f>
        <v>10000685</v>
      </c>
      <c r="D6439">
        <v>12004543</v>
      </c>
      <c r="E6439" t="s">
        <v>3025</v>
      </c>
      <c r="F6439">
        <v>1</v>
      </c>
      <c r="G6439">
        <v>0</v>
      </c>
      <c r="H6439" t="s">
        <v>23</v>
      </c>
      <c r="I6439" t="s">
        <v>23</v>
      </c>
      <c r="J6439" t="s">
        <v>23</v>
      </c>
    </row>
    <row r="6440" spans="1:10" x14ac:dyDescent="0.15">
      <c r="A6440" t="s">
        <v>983</v>
      </c>
      <c r="C6440" t="str">
        <f>VLOOKUP(A6440,装配单主表!A:B,2,FALSE)</f>
        <v>10000685</v>
      </c>
      <c r="D6440">
        <v>12004548</v>
      </c>
      <c r="E6440" t="s">
        <v>3030</v>
      </c>
      <c r="F6440">
        <v>1</v>
      </c>
      <c r="G6440">
        <v>0</v>
      </c>
      <c r="H6440" t="s">
        <v>23</v>
      </c>
      <c r="I6440" t="s">
        <v>23</v>
      </c>
      <c r="J6440" t="s">
        <v>23</v>
      </c>
    </row>
    <row r="6441" spans="1:10" x14ac:dyDescent="0.15">
      <c r="A6441" t="s">
        <v>986</v>
      </c>
      <c r="C6441" t="str">
        <f>VLOOKUP(A6441,装配单主表!A:B,2,FALSE)</f>
        <v>10000686</v>
      </c>
      <c r="D6441">
        <v>12004548</v>
      </c>
      <c r="E6441" t="s">
        <v>3030</v>
      </c>
      <c r="F6441">
        <v>1</v>
      </c>
      <c r="G6441">
        <v>0</v>
      </c>
      <c r="H6441" t="s">
        <v>23</v>
      </c>
      <c r="I6441" t="s">
        <v>23</v>
      </c>
      <c r="J6441" t="s">
        <v>23</v>
      </c>
    </row>
    <row r="6442" spans="1:10" x14ac:dyDescent="0.15">
      <c r="A6442" t="s">
        <v>986</v>
      </c>
      <c r="C6442" t="str">
        <f>VLOOKUP(A6442,装配单主表!A:B,2,FALSE)</f>
        <v>10000686</v>
      </c>
      <c r="D6442">
        <v>12004543</v>
      </c>
      <c r="E6442" t="s">
        <v>3025</v>
      </c>
      <c r="F6442">
        <v>1</v>
      </c>
      <c r="G6442">
        <v>0</v>
      </c>
      <c r="H6442" t="s">
        <v>23</v>
      </c>
      <c r="I6442" t="s">
        <v>23</v>
      </c>
      <c r="J6442" t="s">
        <v>23</v>
      </c>
    </row>
    <row r="6443" spans="1:10" x14ac:dyDescent="0.15">
      <c r="A6443" t="s">
        <v>986</v>
      </c>
      <c r="C6443" t="str">
        <f>VLOOKUP(A6443,装配单主表!A:B,2,FALSE)</f>
        <v>10000686</v>
      </c>
      <c r="D6443">
        <v>12004551</v>
      </c>
      <c r="E6443" t="s">
        <v>3033</v>
      </c>
      <c r="F6443">
        <v>1</v>
      </c>
      <c r="G6443">
        <v>0</v>
      </c>
      <c r="H6443" t="s">
        <v>23</v>
      </c>
      <c r="I6443" t="s">
        <v>23</v>
      </c>
      <c r="J6443" t="s">
        <v>23</v>
      </c>
    </row>
    <row r="6444" spans="1:10" x14ac:dyDescent="0.15">
      <c r="A6444" t="s">
        <v>986</v>
      </c>
      <c r="C6444" t="str">
        <f>VLOOKUP(A6444,装配单主表!A:B,2,FALSE)</f>
        <v>10000686</v>
      </c>
      <c r="D6444">
        <v>12004569</v>
      </c>
      <c r="E6444" t="s">
        <v>3045</v>
      </c>
      <c r="F6444">
        <v>1</v>
      </c>
      <c r="G6444">
        <v>0</v>
      </c>
      <c r="H6444" t="s">
        <v>23</v>
      </c>
      <c r="I6444" t="s">
        <v>23</v>
      </c>
      <c r="J6444" t="s">
        <v>23</v>
      </c>
    </row>
    <row r="6445" spans="1:10" x14ac:dyDescent="0.15">
      <c r="A6445" t="s">
        <v>986</v>
      </c>
      <c r="C6445" t="str">
        <f>VLOOKUP(A6445,装配单主表!A:B,2,FALSE)</f>
        <v>10000686</v>
      </c>
      <c r="D6445">
        <v>12004584</v>
      </c>
      <c r="E6445" t="s">
        <v>987</v>
      </c>
      <c r="F6445">
        <v>1</v>
      </c>
      <c r="G6445">
        <v>0</v>
      </c>
      <c r="H6445" t="s">
        <v>23</v>
      </c>
      <c r="I6445" t="s">
        <v>23</v>
      </c>
      <c r="J6445" t="s">
        <v>23</v>
      </c>
    </row>
    <row r="6446" spans="1:10" x14ac:dyDescent="0.15">
      <c r="A6446" t="s">
        <v>989</v>
      </c>
      <c r="C6446" t="str">
        <f>VLOOKUP(A6446,装配单主表!A:B,2,FALSE)</f>
        <v>10000687</v>
      </c>
      <c r="D6446">
        <v>12004580</v>
      </c>
      <c r="E6446" t="s">
        <v>990</v>
      </c>
      <c r="F6446">
        <v>1</v>
      </c>
      <c r="G6446">
        <v>0</v>
      </c>
      <c r="H6446" t="s">
        <v>23</v>
      </c>
      <c r="I6446" t="s">
        <v>23</v>
      </c>
      <c r="J6446" t="s">
        <v>23</v>
      </c>
    </row>
    <row r="6447" spans="1:10" x14ac:dyDescent="0.15">
      <c r="A6447" t="s">
        <v>989</v>
      </c>
      <c r="C6447" t="str">
        <f>VLOOKUP(A6447,装配单主表!A:B,2,FALSE)</f>
        <v>10000687</v>
      </c>
      <c r="D6447">
        <v>12004569</v>
      </c>
      <c r="E6447" t="s">
        <v>3045</v>
      </c>
      <c r="F6447">
        <v>1</v>
      </c>
      <c r="G6447">
        <v>0</v>
      </c>
      <c r="H6447" t="s">
        <v>23</v>
      </c>
      <c r="I6447" t="s">
        <v>23</v>
      </c>
      <c r="J6447" t="s">
        <v>23</v>
      </c>
    </row>
    <row r="6448" spans="1:10" x14ac:dyDescent="0.15">
      <c r="A6448" t="s">
        <v>989</v>
      </c>
      <c r="C6448" t="str">
        <f>VLOOKUP(A6448,装配单主表!A:B,2,FALSE)</f>
        <v>10000687</v>
      </c>
      <c r="D6448">
        <v>12004551</v>
      </c>
      <c r="E6448" t="s">
        <v>3033</v>
      </c>
      <c r="F6448">
        <v>1</v>
      </c>
      <c r="G6448">
        <v>0</v>
      </c>
      <c r="H6448" t="s">
        <v>23</v>
      </c>
      <c r="I6448" t="s">
        <v>23</v>
      </c>
      <c r="J6448" t="s">
        <v>23</v>
      </c>
    </row>
    <row r="6449" spans="1:10" x14ac:dyDescent="0.15">
      <c r="A6449" t="s">
        <v>989</v>
      </c>
      <c r="C6449" t="str">
        <f>VLOOKUP(A6449,装配单主表!A:B,2,FALSE)</f>
        <v>10000687</v>
      </c>
      <c r="D6449">
        <v>12004543</v>
      </c>
      <c r="E6449" t="s">
        <v>3025</v>
      </c>
      <c r="F6449">
        <v>1</v>
      </c>
      <c r="G6449">
        <v>0</v>
      </c>
      <c r="H6449" t="s">
        <v>23</v>
      </c>
      <c r="I6449" t="s">
        <v>23</v>
      </c>
      <c r="J6449" t="s">
        <v>23</v>
      </c>
    </row>
    <row r="6450" spans="1:10" x14ac:dyDescent="0.15">
      <c r="A6450" t="s">
        <v>989</v>
      </c>
      <c r="C6450" t="str">
        <f>VLOOKUP(A6450,装配单主表!A:B,2,FALSE)</f>
        <v>10000687</v>
      </c>
      <c r="D6450">
        <v>12004548</v>
      </c>
      <c r="E6450" t="s">
        <v>3030</v>
      </c>
      <c r="F6450">
        <v>1</v>
      </c>
      <c r="G6450">
        <v>0</v>
      </c>
      <c r="H6450" t="s">
        <v>23</v>
      </c>
      <c r="I6450" t="s">
        <v>23</v>
      </c>
      <c r="J6450" t="s">
        <v>23</v>
      </c>
    </row>
    <row r="6451" spans="1:10" x14ac:dyDescent="0.15">
      <c r="A6451" t="s">
        <v>992</v>
      </c>
      <c r="C6451" t="str">
        <f>VLOOKUP(A6451,装配单主表!A:B,2,FALSE)</f>
        <v>10000688</v>
      </c>
      <c r="D6451">
        <v>12004548</v>
      </c>
      <c r="E6451" t="s">
        <v>3030</v>
      </c>
      <c r="F6451">
        <v>1</v>
      </c>
      <c r="G6451">
        <v>0</v>
      </c>
      <c r="H6451" t="s">
        <v>23</v>
      </c>
      <c r="I6451" t="s">
        <v>23</v>
      </c>
      <c r="J6451" t="s">
        <v>23</v>
      </c>
    </row>
    <row r="6452" spans="1:10" x14ac:dyDescent="0.15">
      <c r="A6452" t="s">
        <v>992</v>
      </c>
      <c r="C6452" t="str">
        <f>VLOOKUP(A6452,装配单主表!A:B,2,FALSE)</f>
        <v>10000688</v>
      </c>
      <c r="D6452">
        <v>12004543</v>
      </c>
      <c r="E6452" t="s">
        <v>3025</v>
      </c>
      <c r="F6452">
        <v>1</v>
      </c>
      <c r="G6452">
        <v>0</v>
      </c>
      <c r="H6452" t="s">
        <v>23</v>
      </c>
      <c r="I6452" t="s">
        <v>23</v>
      </c>
      <c r="J6452" t="s">
        <v>23</v>
      </c>
    </row>
    <row r="6453" spans="1:10" x14ac:dyDescent="0.15">
      <c r="A6453" t="s">
        <v>992</v>
      </c>
      <c r="C6453" t="str">
        <f>VLOOKUP(A6453,装配单主表!A:B,2,FALSE)</f>
        <v>10000688</v>
      </c>
      <c r="D6453">
        <v>12004551</v>
      </c>
      <c r="E6453" t="s">
        <v>3033</v>
      </c>
      <c r="F6453">
        <v>1</v>
      </c>
      <c r="G6453">
        <v>0</v>
      </c>
      <c r="H6453" t="s">
        <v>23</v>
      </c>
      <c r="I6453" t="s">
        <v>23</v>
      </c>
      <c r="J6453" t="s">
        <v>23</v>
      </c>
    </row>
    <row r="6454" spans="1:10" x14ac:dyDescent="0.15">
      <c r="A6454" t="s">
        <v>992</v>
      </c>
      <c r="C6454" t="str">
        <f>VLOOKUP(A6454,装配单主表!A:B,2,FALSE)</f>
        <v>10000688</v>
      </c>
      <c r="D6454">
        <v>12004569</v>
      </c>
      <c r="E6454" t="s">
        <v>3045</v>
      </c>
      <c r="F6454">
        <v>1</v>
      </c>
      <c r="G6454">
        <v>0</v>
      </c>
      <c r="H6454" t="s">
        <v>23</v>
      </c>
      <c r="I6454" t="s">
        <v>23</v>
      </c>
      <c r="J6454" t="s">
        <v>23</v>
      </c>
    </row>
    <row r="6455" spans="1:10" x14ac:dyDescent="0.15">
      <c r="A6455" t="s">
        <v>992</v>
      </c>
      <c r="C6455" t="str">
        <f>VLOOKUP(A6455,装配单主表!A:B,2,FALSE)</f>
        <v>10000688</v>
      </c>
      <c r="D6455">
        <v>12004574</v>
      </c>
      <c r="E6455" t="s">
        <v>993</v>
      </c>
      <c r="F6455">
        <v>1</v>
      </c>
      <c r="G6455">
        <v>0</v>
      </c>
      <c r="H6455" t="s">
        <v>23</v>
      </c>
      <c r="I6455" t="s">
        <v>23</v>
      </c>
      <c r="J6455" t="s">
        <v>23</v>
      </c>
    </row>
    <row r="6456" spans="1:10" x14ac:dyDescent="0.15">
      <c r="A6456" t="s">
        <v>995</v>
      </c>
      <c r="C6456" t="str">
        <f>VLOOKUP(A6456,装配单主表!A:B,2,FALSE)</f>
        <v>10000689</v>
      </c>
      <c r="D6456">
        <v>12004578</v>
      </c>
      <c r="E6456" t="s">
        <v>996</v>
      </c>
      <c r="F6456">
        <v>1</v>
      </c>
      <c r="G6456">
        <v>0</v>
      </c>
      <c r="H6456" t="s">
        <v>23</v>
      </c>
      <c r="I6456" t="s">
        <v>23</v>
      </c>
      <c r="J6456" t="s">
        <v>23</v>
      </c>
    </row>
    <row r="6457" spans="1:10" x14ac:dyDescent="0.15">
      <c r="A6457" t="s">
        <v>995</v>
      </c>
      <c r="C6457" t="str">
        <f>VLOOKUP(A6457,装配单主表!A:B,2,FALSE)</f>
        <v>10000689</v>
      </c>
      <c r="D6457">
        <v>12004569</v>
      </c>
      <c r="E6457" t="s">
        <v>3045</v>
      </c>
      <c r="F6457">
        <v>1</v>
      </c>
      <c r="G6457">
        <v>0</v>
      </c>
      <c r="H6457" t="s">
        <v>23</v>
      </c>
      <c r="I6457" t="s">
        <v>23</v>
      </c>
      <c r="J6457" t="s">
        <v>23</v>
      </c>
    </row>
    <row r="6458" spans="1:10" x14ac:dyDescent="0.15">
      <c r="A6458" t="s">
        <v>995</v>
      </c>
      <c r="C6458" t="str">
        <f>VLOOKUP(A6458,装配单主表!A:B,2,FALSE)</f>
        <v>10000689</v>
      </c>
      <c r="D6458">
        <v>12004551</v>
      </c>
      <c r="E6458" t="s">
        <v>3033</v>
      </c>
      <c r="F6458">
        <v>1</v>
      </c>
      <c r="G6458">
        <v>0</v>
      </c>
      <c r="H6458" t="s">
        <v>23</v>
      </c>
      <c r="I6458" t="s">
        <v>23</v>
      </c>
      <c r="J6458" t="s">
        <v>23</v>
      </c>
    </row>
    <row r="6459" spans="1:10" x14ac:dyDescent="0.15">
      <c r="A6459" t="s">
        <v>995</v>
      </c>
      <c r="C6459" t="str">
        <f>VLOOKUP(A6459,装配单主表!A:B,2,FALSE)</f>
        <v>10000689</v>
      </c>
      <c r="D6459">
        <v>12004543</v>
      </c>
      <c r="E6459" t="s">
        <v>3025</v>
      </c>
      <c r="F6459">
        <v>1</v>
      </c>
      <c r="G6459">
        <v>0</v>
      </c>
      <c r="H6459" t="s">
        <v>23</v>
      </c>
      <c r="I6459" t="s">
        <v>23</v>
      </c>
      <c r="J6459" t="s">
        <v>23</v>
      </c>
    </row>
    <row r="6460" spans="1:10" x14ac:dyDescent="0.15">
      <c r="A6460" t="s">
        <v>995</v>
      </c>
      <c r="C6460" t="str">
        <f>VLOOKUP(A6460,装配单主表!A:B,2,FALSE)</f>
        <v>10000689</v>
      </c>
      <c r="D6460">
        <v>12004548</v>
      </c>
      <c r="E6460" t="s">
        <v>3030</v>
      </c>
      <c r="F6460">
        <v>1</v>
      </c>
      <c r="G6460">
        <v>0</v>
      </c>
      <c r="H6460" t="s">
        <v>23</v>
      </c>
      <c r="I6460" t="s">
        <v>23</v>
      </c>
      <c r="J6460" t="s">
        <v>23</v>
      </c>
    </row>
    <row r="6461" spans="1:10" x14ac:dyDescent="0.15">
      <c r="A6461" t="s">
        <v>998</v>
      </c>
      <c r="C6461" t="str">
        <f>VLOOKUP(A6461,装配单主表!A:B,2,FALSE)</f>
        <v>10000690</v>
      </c>
      <c r="D6461">
        <v>12004548</v>
      </c>
      <c r="E6461" t="s">
        <v>3030</v>
      </c>
      <c r="F6461">
        <v>1</v>
      </c>
      <c r="G6461">
        <v>0</v>
      </c>
      <c r="H6461" t="s">
        <v>23</v>
      </c>
      <c r="I6461" t="s">
        <v>23</v>
      </c>
      <c r="J6461" t="s">
        <v>23</v>
      </c>
    </row>
    <row r="6462" spans="1:10" x14ac:dyDescent="0.15">
      <c r="A6462" t="s">
        <v>998</v>
      </c>
      <c r="C6462" t="str">
        <f>VLOOKUP(A6462,装配单主表!A:B,2,FALSE)</f>
        <v>10000690</v>
      </c>
      <c r="D6462">
        <v>12004543</v>
      </c>
      <c r="E6462" t="s">
        <v>3025</v>
      </c>
      <c r="F6462">
        <v>1</v>
      </c>
      <c r="G6462">
        <v>0</v>
      </c>
      <c r="H6462" t="s">
        <v>23</v>
      </c>
      <c r="I6462" t="s">
        <v>23</v>
      </c>
      <c r="J6462" t="s">
        <v>23</v>
      </c>
    </row>
    <row r="6463" spans="1:10" x14ac:dyDescent="0.15">
      <c r="A6463" t="s">
        <v>998</v>
      </c>
      <c r="C6463" t="str">
        <f>VLOOKUP(A6463,装配单主表!A:B,2,FALSE)</f>
        <v>10000690</v>
      </c>
      <c r="D6463">
        <v>12004551</v>
      </c>
      <c r="E6463" t="s">
        <v>3033</v>
      </c>
      <c r="F6463">
        <v>1</v>
      </c>
      <c r="G6463">
        <v>0</v>
      </c>
      <c r="H6463" t="s">
        <v>23</v>
      </c>
      <c r="I6463" t="s">
        <v>23</v>
      </c>
      <c r="J6463" t="s">
        <v>23</v>
      </c>
    </row>
    <row r="6464" spans="1:10" x14ac:dyDescent="0.15">
      <c r="A6464" t="s">
        <v>998</v>
      </c>
      <c r="C6464" t="str">
        <f>VLOOKUP(A6464,装配单主表!A:B,2,FALSE)</f>
        <v>10000690</v>
      </c>
      <c r="D6464">
        <v>12004569</v>
      </c>
      <c r="E6464" t="s">
        <v>3045</v>
      </c>
      <c r="F6464">
        <v>1</v>
      </c>
      <c r="G6464">
        <v>0</v>
      </c>
      <c r="H6464" t="s">
        <v>23</v>
      </c>
      <c r="I6464" t="s">
        <v>23</v>
      </c>
      <c r="J6464" t="s">
        <v>23</v>
      </c>
    </row>
    <row r="6465" spans="1:10" x14ac:dyDescent="0.15">
      <c r="A6465" t="s">
        <v>998</v>
      </c>
      <c r="C6465" t="str">
        <f>VLOOKUP(A6465,装配单主表!A:B,2,FALSE)</f>
        <v>10000690</v>
      </c>
      <c r="D6465">
        <v>12004582</v>
      </c>
      <c r="E6465" t="s">
        <v>999</v>
      </c>
      <c r="F6465">
        <v>1</v>
      </c>
      <c r="G6465">
        <v>0</v>
      </c>
      <c r="H6465" t="s">
        <v>23</v>
      </c>
      <c r="I6465" t="s">
        <v>23</v>
      </c>
      <c r="J6465" t="s">
        <v>23</v>
      </c>
    </row>
    <row r="6466" spans="1:10" x14ac:dyDescent="0.15">
      <c r="A6466" t="s">
        <v>1001</v>
      </c>
      <c r="C6466" t="str">
        <f>VLOOKUP(A6466,装配单主表!A:B,2,FALSE)</f>
        <v>10000691</v>
      </c>
      <c r="D6466">
        <v>12004576</v>
      </c>
      <c r="E6466" t="s">
        <v>1002</v>
      </c>
      <c r="F6466">
        <v>1</v>
      </c>
      <c r="G6466">
        <v>0</v>
      </c>
      <c r="H6466" t="s">
        <v>23</v>
      </c>
      <c r="I6466" t="s">
        <v>23</v>
      </c>
      <c r="J6466" t="s">
        <v>23</v>
      </c>
    </row>
    <row r="6467" spans="1:10" x14ac:dyDescent="0.15">
      <c r="A6467" t="s">
        <v>1001</v>
      </c>
      <c r="C6467" t="str">
        <f>VLOOKUP(A6467,装配单主表!A:B,2,FALSE)</f>
        <v>10000691</v>
      </c>
      <c r="D6467">
        <v>12004569</v>
      </c>
      <c r="E6467" t="s">
        <v>3045</v>
      </c>
      <c r="F6467">
        <v>1</v>
      </c>
      <c r="G6467">
        <v>0</v>
      </c>
      <c r="H6467" t="s">
        <v>23</v>
      </c>
      <c r="I6467" t="s">
        <v>23</v>
      </c>
      <c r="J6467" t="s">
        <v>23</v>
      </c>
    </row>
    <row r="6468" spans="1:10" x14ac:dyDescent="0.15">
      <c r="A6468" t="s">
        <v>1001</v>
      </c>
      <c r="C6468" t="str">
        <f>VLOOKUP(A6468,装配单主表!A:B,2,FALSE)</f>
        <v>10000691</v>
      </c>
      <c r="D6468">
        <v>12004551</v>
      </c>
      <c r="E6468" t="s">
        <v>3033</v>
      </c>
      <c r="F6468">
        <v>1</v>
      </c>
      <c r="G6468">
        <v>0</v>
      </c>
      <c r="H6468" t="s">
        <v>23</v>
      </c>
      <c r="I6468" t="s">
        <v>23</v>
      </c>
      <c r="J6468" t="s">
        <v>23</v>
      </c>
    </row>
    <row r="6469" spans="1:10" x14ac:dyDescent="0.15">
      <c r="A6469" t="s">
        <v>1001</v>
      </c>
      <c r="C6469" t="str">
        <f>VLOOKUP(A6469,装配单主表!A:B,2,FALSE)</f>
        <v>10000691</v>
      </c>
      <c r="D6469">
        <v>12004543</v>
      </c>
      <c r="E6469" t="s">
        <v>3025</v>
      </c>
      <c r="F6469">
        <v>1</v>
      </c>
      <c r="G6469">
        <v>0</v>
      </c>
      <c r="H6469" t="s">
        <v>23</v>
      </c>
      <c r="I6469" t="s">
        <v>23</v>
      </c>
      <c r="J6469" t="s">
        <v>23</v>
      </c>
    </row>
    <row r="6470" spans="1:10" x14ac:dyDescent="0.15">
      <c r="A6470" t="s">
        <v>1001</v>
      </c>
      <c r="C6470" t="str">
        <f>VLOOKUP(A6470,装配单主表!A:B,2,FALSE)</f>
        <v>10000691</v>
      </c>
      <c r="D6470">
        <v>12004548</v>
      </c>
      <c r="E6470" t="s">
        <v>3030</v>
      </c>
      <c r="F6470">
        <v>1</v>
      </c>
      <c r="G6470">
        <v>0</v>
      </c>
      <c r="H6470" t="s">
        <v>23</v>
      </c>
      <c r="I6470" t="s">
        <v>23</v>
      </c>
      <c r="J6470" t="s">
        <v>23</v>
      </c>
    </row>
    <row r="6471" spans="1:10" x14ac:dyDescent="0.15">
      <c r="A6471" t="s">
        <v>1004</v>
      </c>
      <c r="C6471" t="str">
        <f>VLOOKUP(A6471,装配单主表!A:B,2,FALSE)</f>
        <v>10000692</v>
      </c>
      <c r="D6471">
        <v>12004548</v>
      </c>
      <c r="E6471" t="s">
        <v>3030</v>
      </c>
      <c r="F6471">
        <v>1</v>
      </c>
      <c r="G6471">
        <v>0</v>
      </c>
      <c r="H6471" t="s">
        <v>23</v>
      </c>
      <c r="I6471" t="s">
        <v>23</v>
      </c>
      <c r="J6471" t="s">
        <v>23</v>
      </c>
    </row>
    <row r="6472" spans="1:10" x14ac:dyDescent="0.15">
      <c r="A6472" t="s">
        <v>1004</v>
      </c>
      <c r="C6472" t="str">
        <f>VLOOKUP(A6472,装配单主表!A:B,2,FALSE)</f>
        <v>10000692</v>
      </c>
      <c r="D6472">
        <v>12004543</v>
      </c>
      <c r="E6472" t="s">
        <v>3025</v>
      </c>
      <c r="F6472">
        <v>1</v>
      </c>
      <c r="G6472">
        <v>0</v>
      </c>
      <c r="H6472" t="s">
        <v>23</v>
      </c>
      <c r="I6472" t="s">
        <v>23</v>
      </c>
      <c r="J6472" t="s">
        <v>23</v>
      </c>
    </row>
    <row r="6473" spans="1:10" x14ac:dyDescent="0.15">
      <c r="A6473" t="s">
        <v>1004</v>
      </c>
      <c r="C6473" t="str">
        <f>VLOOKUP(A6473,装配单主表!A:B,2,FALSE)</f>
        <v>10000692</v>
      </c>
      <c r="D6473">
        <v>12004551</v>
      </c>
      <c r="E6473" t="s">
        <v>3033</v>
      </c>
      <c r="F6473">
        <v>1</v>
      </c>
      <c r="G6473">
        <v>0</v>
      </c>
      <c r="H6473" t="s">
        <v>23</v>
      </c>
      <c r="I6473" t="s">
        <v>23</v>
      </c>
      <c r="J6473" t="s">
        <v>23</v>
      </c>
    </row>
    <row r="6474" spans="1:10" x14ac:dyDescent="0.15">
      <c r="A6474" t="s">
        <v>1004</v>
      </c>
      <c r="C6474" t="str">
        <f>VLOOKUP(A6474,装配单主表!A:B,2,FALSE)</f>
        <v>10000692</v>
      </c>
      <c r="D6474">
        <v>12004569</v>
      </c>
      <c r="E6474" t="s">
        <v>3045</v>
      </c>
      <c r="F6474">
        <v>1</v>
      </c>
      <c r="G6474">
        <v>0</v>
      </c>
      <c r="H6474" t="s">
        <v>23</v>
      </c>
      <c r="I6474" t="s">
        <v>23</v>
      </c>
      <c r="J6474" t="s">
        <v>23</v>
      </c>
    </row>
    <row r="6475" spans="1:10" x14ac:dyDescent="0.15">
      <c r="A6475" t="s">
        <v>1004</v>
      </c>
      <c r="C6475" t="str">
        <f>VLOOKUP(A6475,装配单主表!A:B,2,FALSE)</f>
        <v>10000692</v>
      </c>
      <c r="D6475">
        <v>12004590</v>
      </c>
      <c r="E6475" t="s">
        <v>1005</v>
      </c>
      <c r="F6475">
        <v>1</v>
      </c>
      <c r="G6475">
        <v>0</v>
      </c>
      <c r="H6475" t="s">
        <v>23</v>
      </c>
      <c r="I6475" t="s">
        <v>23</v>
      </c>
      <c r="J6475" t="s">
        <v>23</v>
      </c>
    </row>
    <row r="6476" spans="1:10" x14ac:dyDescent="0.15">
      <c r="A6476" t="s">
        <v>1007</v>
      </c>
      <c r="C6476" t="str">
        <f>VLOOKUP(A6476,装配单主表!A:B,2,FALSE)</f>
        <v>10000693</v>
      </c>
      <c r="D6476">
        <v>12004588</v>
      </c>
      <c r="E6476" t="s">
        <v>981</v>
      </c>
      <c r="F6476">
        <v>1</v>
      </c>
      <c r="G6476">
        <v>0</v>
      </c>
      <c r="H6476" t="s">
        <v>23</v>
      </c>
      <c r="I6476" t="s">
        <v>23</v>
      </c>
      <c r="J6476" t="s">
        <v>23</v>
      </c>
    </row>
    <row r="6477" spans="1:10" x14ac:dyDescent="0.15">
      <c r="A6477" t="s">
        <v>1007</v>
      </c>
      <c r="C6477" t="str">
        <f>VLOOKUP(A6477,装配单主表!A:B,2,FALSE)</f>
        <v>10000693</v>
      </c>
      <c r="D6477">
        <v>12004569</v>
      </c>
      <c r="E6477" t="s">
        <v>3045</v>
      </c>
      <c r="F6477">
        <v>1</v>
      </c>
      <c r="G6477">
        <v>0</v>
      </c>
      <c r="H6477" t="s">
        <v>23</v>
      </c>
      <c r="I6477" t="s">
        <v>23</v>
      </c>
      <c r="J6477" t="s">
        <v>23</v>
      </c>
    </row>
    <row r="6478" spans="1:10" x14ac:dyDescent="0.15">
      <c r="A6478" t="s">
        <v>1007</v>
      </c>
      <c r="C6478" t="str">
        <f>VLOOKUP(A6478,装配单主表!A:B,2,FALSE)</f>
        <v>10000693</v>
      </c>
      <c r="D6478">
        <v>12004551</v>
      </c>
      <c r="E6478" t="s">
        <v>3033</v>
      </c>
      <c r="F6478">
        <v>1</v>
      </c>
      <c r="G6478">
        <v>0</v>
      </c>
      <c r="H6478" t="s">
        <v>23</v>
      </c>
      <c r="I6478" t="s">
        <v>23</v>
      </c>
      <c r="J6478" t="s">
        <v>23</v>
      </c>
    </row>
    <row r="6479" spans="1:10" x14ac:dyDescent="0.15">
      <c r="A6479" t="s">
        <v>1007</v>
      </c>
      <c r="C6479" t="str">
        <f>VLOOKUP(A6479,装配单主表!A:B,2,FALSE)</f>
        <v>10000693</v>
      </c>
      <c r="D6479">
        <v>12004544</v>
      </c>
      <c r="E6479" t="s">
        <v>3026</v>
      </c>
      <c r="F6479">
        <v>1</v>
      </c>
      <c r="G6479">
        <v>0</v>
      </c>
      <c r="H6479" t="s">
        <v>23</v>
      </c>
      <c r="I6479" t="s">
        <v>23</v>
      </c>
      <c r="J6479" t="s">
        <v>23</v>
      </c>
    </row>
    <row r="6480" spans="1:10" x14ac:dyDescent="0.15">
      <c r="A6480" t="s">
        <v>1007</v>
      </c>
      <c r="C6480" t="str">
        <f>VLOOKUP(A6480,装配单主表!A:B,2,FALSE)</f>
        <v>10000693</v>
      </c>
      <c r="D6480">
        <v>12004548</v>
      </c>
      <c r="E6480" t="s">
        <v>3030</v>
      </c>
      <c r="F6480">
        <v>1</v>
      </c>
      <c r="G6480">
        <v>0</v>
      </c>
      <c r="H6480" t="s">
        <v>23</v>
      </c>
      <c r="I6480" t="s">
        <v>23</v>
      </c>
      <c r="J6480" t="s">
        <v>23</v>
      </c>
    </row>
    <row r="6481" spans="1:10" x14ac:dyDescent="0.15">
      <c r="A6481" t="s">
        <v>1008</v>
      </c>
      <c r="C6481" t="str">
        <f>VLOOKUP(A6481,装配单主表!A:B,2,FALSE)</f>
        <v>10000694</v>
      </c>
      <c r="D6481">
        <v>12004548</v>
      </c>
      <c r="E6481" t="s">
        <v>3030</v>
      </c>
      <c r="F6481">
        <v>1</v>
      </c>
      <c r="G6481">
        <v>0</v>
      </c>
      <c r="H6481" t="s">
        <v>23</v>
      </c>
      <c r="I6481" t="s">
        <v>23</v>
      </c>
      <c r="J6481" t="s">
        <v>23</v>
      </c>
    </row>
    <row r="6482" spans="1:10" x14ac:dyDescent="0.15">
      <c r="A6482" t="s">
        <v>1008</v>
      </c>
      <c r="C6482" t="str">
        <f>VLOOKUP(A6482,装配单主表!A:B,2,FALSE)</f>
        <v>10000694</v>
      </c>
      <c r="D6482">
        <v>12004544</v>
      </c>
      <c r="E6482" t="s">
        <v>3026</v>
      </c>
      <c r="F6482">
        <v>1</v>
      </c>
      <c r="G6482">
        <v>0</v>
      </c>
      <c r="H6482" t="s">
        <v>23</v>
      </c>
      <c r="I6482" t="s">
        <v>23</v>
      </c>
      <c r="J6482" t="s">
        <v>23</v>
      </c>
    </row>
    <row r="6483" spans="1:10" x14ac:dyDescent="0.15">
      <c r="A6483" t="s">
        <v>1008</v>
      </c>
      <c r="C6483" t="str">
        <f>VLOOKUP(A6483,装配单主表!A:B,2,FALSE)</f>
        <v>10000694</v>
      </c>
      <c r="D6483">
        <v>12004551</v>
      </c>
      <c r="E6483" t="s">
        <v>3033</v>
      </c>
      <c r="F6483">
        <v>1</v>
      </c>
      <c r="G6483">
        <v>0</v>
      </c>
      <c r="H6483" t="s">
        <v>23</v>
      </c>
      <c r="I6483" t="s">
        <v>23</v>
      </c>
      <c r="J6483" t="s">
        <v>23</v>
      </c>
    </row>
    <row r="6484" spans="1:10" x14ac:dyDescent="0.15">
      <c r="A6484" t="s">
        <v>1008</v>
      </c>
      <c r="C6484" t="str">
        <f>VLOOKUP(A6484,装配单主表!A:B,2,FALSE)</f>
        <v>10000694</v>
      </c>
      <c r="D6484">
        <v>12004569</v>
      </c>
      <c r="E6484" t="s">
        <v>3045</v>
      </c>
      <c r="F6484">
        <v>1</v>
      </c>
      <c r="G6484">
        <v>0</v>
      </c>
      <c r="H6484" t="s">
        <v>23</v>
      </c>
      <c r="I6484" t="s">
        <v>23</v>
      </c>
      <c r="J6484" t="s">
        <v>23</v>
      </c>
    </row>
    <row r="6485" spans="1:10" x14ac:dyDescent="0.15">
      <c r="A6485" t="s">
        <v>1008</v>
      </c>
      <c r="C6485" t="str">
        <f>VLOOKUP(A6485,装配单主表!A:B,2,FALSE)</f>
        <v>10000694</v>
      </c>
      <c r="D6485">
        <v>12004586</v>
      </c>
      <c r="E6485" t="s">
        <v>984</v>
      </c>
      <c r="F6485">
        <v>1</v>
      </c>
      <c r="G6485">
        <v>0</v>
      </c>
      <c r="H6485" t="s">
        <v>23</v>
      </c>
      <c r="I6485" t="s">
        <v>23</v>
      </c>
      <c r="J6485" t="s">
        <v>23</v>
      </c>
    </row>
    <row r="6486" spans="1:10" x14ac:dyDescent="0.15">
      <c r="A6486" t="s">
        <v>1009</v>
      </c>
      <c r="C6486" t="str">
        <f>VLOOKUP(A6486,装配单主表!A:B,2,FALSE)</f>
        <v>10000695</v>
      </c>
      <c r="D6486">
        <v>12004584</v>
      </c>
      <c r="E6486" t="s">
        <v>987</v>
      </c>
      <c r="F6486">
        <v>1</v>
      </c>
      <c r="G6486">
        <v>0</v>
      </c>
      <c r="H6486" t="s">
        <v>23</v>
      </c>
      <c r="I6486" t="s">
        <v>23</v>
      </c>
      <c r="J6486" t="s">
        <v>23</v>
      </c>
    </row>
    <row r="6487" spans="1:10" x14ac:dyDescent="0.15">
      <c r="A6487" t="s">
        <v>1009</v>
      </c>
      <c r="C6487" t="str">
        <f>VLOOKUP(A6487,装配单主表!A:B,2,FALSE)</f>
        <v>10000695</v>
      </c>
      <c r="D6487">
        <v>12004569</v>
      </c>
      <c r="E6487" t="s">
        <v>3045</v>
      </c>
      <c r="F6487">
        <v>1</v>
      </c>
      <c r="G6487">
        <v>0</v>
      </c>
      <c r="H6487" t="s">
        <v>23</v>
      </c>
      <c r="I6487" t="s">
        <v>23</v>
      </c>
      <c r="J6487" t="s">
        <v>23</v>
      </c>
    </row>
    <row r="6488" spans="1:10" x14ac:dyDescent="0.15">
      <c r="A6488" t="s">
        <v>1009</v>
      </c>
      <c r="C6488" t="str">
        <f>VLOOKUP(A6488,装配单主表!A:B,2,FALSE)</f>
        <v>10000695</v>
      </c>
      <c r="D6488">
        <v>12004551</v>
      </c>
      <c r="E6488" t="s">
        <v>3033</v>
      </c>
      <c r="F6488">
        <v>1</v>
      </c>
      <c r="G6488">
        <v>0</v>
      </c>
      <c r="H6488" t="s">
        <v>23</v>
      </c>
      <c r="I6488" t="s">
        <v>23</v>
      </c>
      <c r="J6488" t="s">
        <v>23</v>
      </c>
    </row>
    <row r="6489" spans="1:10" x14ac:dyDescent="0.15">
      <c r="A6489" t="s">
        <v>1009</v>
      </c>
      <c r="C6489" t="str">
        <f>VLOOKUP(A6489,装配单主表!A:B,2,FALSE)</f>
        <v>10000695</v>
      </c>
      <c r="D6489">
        <v>12004544</v>
      </c>
      <c r="E6489" t="s">
        <v>3026</v>
      </c>
      <c r="F6489">
        <v>1</v>
      </c>
      <c r="G6489">
        <v>0</v>
      </c>
      <c r="H6489" t="s">
        <v>23</v>
      </c>
      <c r="I6489" t="s">
        <v>23</v>
      </c>
      <c r="J6489" t="s">
        <v>23</v>
      </c>
    </row>
    <row r="6490" spans="1:10" x14ac:dyDescent="0.15">
      <c r="A6490" t="s">
        <v>1009</v>
      </c>
      <c r="C6490" t="str">
        <f>VLOOKUP(A6490,装配单主表!A:B,2,FALSE)</f>
        <v>10000695</v>
      </c>
      <c r="D6490">
        <v>12004548</v>
      </c>
      <c r="E6490" t="s">
        <v>3030</v>
      </c>
      <c r="F6490">
        <v>1</v>
      </c>
      <c r="G6490">
        <v>0</v>
      </c>
      <c r="H6490" t="s">
        <v>23</v>
      </c>
      <c r="I6490" t="s">
        <v>23</v>
      </c>
      <c r="J6490" t="s">
        <v>23</v>
      </c>
    </row>
    <row r="6491" spans="1:10" x14ac:dyDescent="0.15">
      <c r="A6491" t="s">
        <v>1010</v>
      </c>
      <c r="C6491" t="str">
        <f>VLOOKUP(A6491,装配单主表!A:B,2,FALSE)</f>
        <v>10000696</v>
      </c>
      <c r="D6491">
        <v>12004544</v>
      </c>
      <c r="E6491" t="s">
        <v>3026</v>
      </c>
      <c r="F6491">
        <v>1</v>
      </c>
      <c r="G6491">
        <v>0</v>
      </c>
      <c r="H6491" t="s">
        <v>23</v>
      </c>
      <c r="I6491" t="s">
        <v>23</v>
      </c>
      <c r="J6491" t="s">
        <v>23</v>
      </c>
    </row>
    <row r="6492" spans="1:10" x14ac:dyDescent="0.15">
      <c r="A6492" t="s">
        <v>1010</v>
      </c>
      <c r="C6492" t="str">
        <f>VLOOKUP(A6492,装配单主表!A:B,2,FALSE)</f>
        <v>10000696</v>
      </c>
      <c r="D6492">
        <v>12004551</v>
      </c>
      <c r="E6492" t="s">
        <v>3033</v>
      </c>
      <c r="F6492">
        <v>1</v>
      </c>
      <c r="G6492">
        <v>0</v>
      </c>
      <c r="H6492" t="s">
        <v>23</v>
      </c>
      <c r="I6492" t="s">
        <v>23</v>
      </c>
      <c r="J6492" t="s">
        <v>23</v>
      </c>
    </row>
    <row r="6493" spans="1:10" x14ac:dyDescent="0.15">
      <c r="A6493" t="s">
        <v>1010</v>
      </c>
      <c r="C6493" t="str">
        <f>VLOOKUP(A6493,装配单主表!A:B,2,FALSE)</f>
        <v>10000696</v>
      </c>
      <c r="D6493">
        <v>12004548</v>
      </c>
      <c r="E6493" t="s">
        <v>3030</v>
      </c>
      <c r="F6493">
        <v>1</v>
      </c>
      <c r="G6493">
        <v>0</v>
      </c>
      <c r="H6493" t="s">
        <v>23</v>
      </c>
      <c r="I6493" t="s">
        <v>23</v>
      </c>
      <c r="J6493" t="s">
        <v>23</v>
      </c>
    </row>
    <row r="6494" spans="1:10" x14ac:dyDescent="0.15">
      <c r="A6494" t="s">
        <v>1010</v>
      </c>
      <c r="C6494" t="str">
        <f>VLOOKUP(A6494,装配单主表!A:B,2,FALSE)</f>
        <v>10000696</v>
      </c>
      <c r="D6494">
        <v>12004569</v>
      </c>
      <c r="E6494" t="s">
        <v>3045</v>
      </c>
      <c r="F6494">
        <v>1</v>
      </c>
      <c r="G6494">
        <v>0</v>
      </c>
      <c r="H6494" t="s">
        <v>23</v>
      </c>
      <c r="I6494" t="s">
        <v>23</v>
      </c>
      <c r="J6494" t="s">
        <v>23</v>
      </c>
    </row>
    <row r="6495" spans="1:10" x14ac:dyDescent="0.15">
      <c r="A6495" t="s">
        <v>1010</v>
      </c>
      <c r="C6495" t="str">
        <f>VLOOKUP(A6495,装配单主表!A:B,2,FALSE)</f>
        <v>10000696</v>
      </c>
      <c r="D6495">
        <v>12004580</v>
      </c>
      <c r="E6495" t="s">
        <v>990</v>
      </c>
      <c r="F6495">
        <v>1</v>
      </c>
      <c r="G6495">
        <v>0</v>
      </c>
      <c r="H6495" t="s">
        <v>23</v>
      </c>
      <c r="I6495" t="s">
        <v>23</v>
      </c>
      <c r="J6495" t="s">
        <v>23</v>
      </c>
    </row>
    <row r="6496" spans="1:10" x14ac:dyDescent="0.15">
      <c r="A6496" t="s">
        <v>1011</v>
      </c>
      <c r="C6496" t="str">
        <f>VLOOKUP(A6496,装配单主表!A:B,2,FALSE)</f>
        <v>10000697</v>
      </c>
      <c r="D6496">
        <v>12004574</v>
      </c>
      <c r="E6496" t="s">
        <v>993</v>
      </c>
      <c r="F6496">
        <v>1</v>
      </c>
      <c r="G6496">
        <v>0</v>
      </c>
      <c r="H6496" t="s">
        <v>23</v>
      </c>
      <c r="I6496" t="s">
        <v>23</v>
      </c>
      <c r="J6496" t="s">
        <v>23</v>
      </c>
    </row>
    <row r="6497" spans="1:10" x14ac:dyDescent="0.15">
      <c r="A6497" t="s">
        <v>1011</v>
      </c>
      <c r="C6497" t="str">
        <f>VLOOKUP(A6497,装配单主表!A:B,2,FALSE)</f>
        <v>10000697</v>
      </c>
      <c r="D6497">
        <v>12004569</v>
      </c>
      <c r="E6497" t="s">
        <v>3045</v>
      </c>
      <c r="F6497">
        <v>1</v>
      </c>
      <c r="G6497">
        <v>0</v>
      </c>
      <c r="H6497" t="s">
        <v>23</v>
      </c>
      <c r="I6497" t="s">
        <v>23</v>
      </c>
      <c r="J6497" t="s">
        <v>23</v>
      </c>
    </row>
    <row r="6498" spans="1:10" x14ac:dyDescent="0.15">
      <c r="A6498" t="s">
        <v>1011</v>
      </c>
      <c r="C6498" t="str">
        <f>VLOOKUP(A6498,装配单主表!A:B,2,FALSE)</f>
        <v>10000697</v>
      </c>
      <c r="D6498">
        <v>12004548</v>
      </c>
      <c r="E6498" t="s">
        <v>3030</v>
      </c>
      <c r="F6498">
        <v>1</v>
      </c>
      <c r="G6498">
        <v>0</v>
      </c>
      <c r="H6498" t="s">
        <v>23</v>
      </c>
      <c r="I6498" t="s">
        <v>23</v>
      </c>
      <c r="J6498" t="s">
        <v>23</v>
      </c>
    </row>
    <row r="6499" spans="1:10" x14ac:dyDescent="0.15">
      <c r="A6499" t="s">
        <v>1011</v>
      </c>
      <c r="C6499" t="str">
        <f>VLOOKUP(A6499,装配单主表!A:B,2,FALSE)</f>
        <v>10000697</v>
      </c>
      <c r="D6499">
        <v>12004551</v>
      </c>
      <c r="E6499" t="s">
        <v>3033</v>
      </c>
      <c r="F6499">
        <v>1</v>
      </c>
      <c r="G6499">
        <v>0</v>
      </c>
      <c r="H6499" t="s">
        <v>23</v>
      </c>
      <c r="I6499" t="s">
        <v>23</v>
      </c>
      <c r="J6499" t="s">
        <v>23</v>
      </c>
    </row>
    <row r="6500" spans="1:10" x14ac:dyDescent="0.15">
      <c r="A6500" t="s">
        <v>1011</v>
      </c>
      <c r="C6500" t="str">
        <f>VLOOKUP(A6500,装配单主表!A:B,2,FALSE)</f>
        <v>10000697</v>
      </c>
      <c r="D6500">
        <v>12004544</v>
      </c>
      <c r="E6500" t="s">
        <v>3026</v>
      </c>
      <c r="F6500">
        <v>1</v>
      </c>
      <c r="G6500">
        <v>0</v>
      </c>
      <c r="H6500" t="s">
        <v>23</v>
      </c>
      <c r="I6500" t="s">
        <v>23</v>
      </c>
      <c r="J6500" t="s">
        <v>23</v>
      </c>
    </row>
    <row r="6501" spans="1:10" x14ac:dyDescent="0.15">
      <c r="A6501" t="s">
        <v>1157</v>
      </c>
      <c r="C6501" t="str">
        <f>VLOOKUP(A6501,装配单主表!A:B,2,FALSE)</f>
        <v>10000698</v>
      </c>
      <c r="D6501">
        <v>12004544</v>
      </c>
      <c r="E6501" t="s">
        <v>3026</v>
      </c>
      <c r="F6501">
        <v>1</v>
      </c>
      <c r="G6501">
        <v>0</v>
      </c>
      <c r="H6501" t="s">
        <v>23</v>
      </c>
      <c r="I6501" t="s">
        <v>23</v>
      </c>
      <c r="J6501" t="s">
        <v>23</v>
      </c>
    </row>
    <row r="6502" spans="1:10" x14ac:dyDescent="0.15">
      <c r="A6502" t="s">
        <v>1157</v>
      </c>
      <c r="C6502" t="str">
        <f>VLOOKUP(A6502,装配单主表!A:B,2,FALSE)</f>
        <v>10000698</v>
      </c>
      <c r="D6502">
        <v>12004551</v>
      </c>
      <c r="E6502" t="s">
        <v>3033</v>
      </c>
      <c r="F6502">
        <v>1</v>
      </c>
      <c r="G6502">
        <v>0</v>
      </c>
      <c r="H6502" t="s">
        <v>23</v>
      </c>
      <c r="I6502" t="s">
        <v>23</v>
      </c>
      <c r="J6502" t="s">
        <v>23</v>
      </c>
    </row>
    <row r="6503" spans="1:10" x14ac:dyDescent="0.15">
      <c r="A6503" t="s">
        <v>1157</v>
      </c>
      <c r="C6503" t="str">
        <f>VLOOKUP(A6503,装配单主表!A:B,2,FALSE)</f>
        <v>10000698</v>
      </c>
      <c r="D6503">
        <v>12004548</v>
      </c>
      <c r="E6503" t="s">
        <v>3030</v>
      </c>
      <c r="F6503">
        <v>1</v>
      </c>
      <c r="G6503">
        <v>0</v>
      </c>
      <c r="H6503" t="s">
        <v>23</v>
      </c>
      <c r="I6503" t="s">
        <v>23</v>
      </c>
      <c r="J6503" t="s">
        <v>23</v>
      </c>
    </row>
    <row r="6504" spans="1:10" x14ac:dyDescent="0.15">
      <c r="A6504" t="s">
        <v>1157</v>
      </c>
      <c r="C6504" t="str">
        <f>VLOOKUP(A6504,装配单主表!A:B,2,FALSE)</f>
        <v>10000698</v>
      </c>
      <c r="D6504">
        <v>12004569</v>
      </c>
      <c r="E6504" t="s">
        <v>3045</v>
      </c>
      <c r="F6504">
        <v>1</v>
      </c>
      <c r="G6504">
        <v>0</v>
      </c>
      <c r="H6504" t="s">
        <v>23</v>
      </c>
      <c r="I6504" t="s">
        <v>23</v>
      </c>
      <c r="J6504" t="s">
        <v>23</v>
      </c>
    </row>
    <row r="6505" spans="1:10" x14ac:dyDescent="0.15">
      <c r="A6505" t="s">
        <v>1157</v>
      </c>
      <c r="C6505" t="str">
        <f>VLOOKUP(A6505,装配单主表!A:B,2,FALSE)</f>
        <v>10000698</v>
      </c>
      <c r="D6505">
        <v>12004578</v>
      </c>
      <c r="E6505" t="s">
        <v>996</v>
      </c>
      <c r="F6505">
        <v>1</v>
      </c>
      <c r="G6505">
        <v>0</v>
      </c>
      <c r="H6505" t="s">
        <v>23</v>
      </c>
      <c r="I6505" t="s">
        <v>23</v>
      </c>
      <c r="J6505" t="s">
        <v>23</v>
      </c>
    </row>
    <row r="6506" spans="1:10" x14ac:dyDescent="0.15">
      <c r="A6506" t="s">
        <v>1158</v>
      </c>
      <c r="C6506" t="str">
        <f>VLOOKUP(A6506,装配单主表!A:B,2,FALSE)</f>
        <v>10000699</v>
      </c>
      <c r="D6506">
        <v>12004582</v>
      </c>
      <c r="E6506" t="s">
        <v>999</v>
      </c>
      <c r="F6506">
        <v>1</v>
      </c>
      <c r="G6506">
        <v>0</v>
      </c>
      <c r="H6506" t="s">
        <v>23</v>
      </c>
      <c r="I6506" t="s">
        <v>23</v>
      </c>
      <c r="J6506" t="s">
        <v>23</v>
      </c>
    </row>
    <row r="6507" spans="1:10" x14ac:dyDescent="0.15">
      <c r="A6507" t="s">
        <v>1158</v>
      </c>
      <c r="C6507" t="str">
        <f>VLOOKUP(A6507,装配单主表!A:B,2,FALSE)</f>
        <v>10000699</v>
      </c>
      <c r="D6507">
        <v>12004569</v>
      </c>
      <c r="E6507" t="s">
        <v>3045</v>
      </c>
      <c r="F6507">
        <v>1</v>
      </c>
      <c r="G6507">
        <v>0</v>
      </c>
      <c r="H6507" t="s">
        <v>23</v>
      </c>
      <c r="I6507" t="s">
        <v>23</v>
      </c>
      <c r="J6507" t="s">
        <v>23</v>
      </c>
    </row>
    <row r="6508" spans="1:10" x14ac:dyDescent="0.15">
      <c r="A6508" t="s">
        <v>1158</v>
      </c>
      <c r="C6508" t="str">
        <f>VLOOKUP(A6508,装配单主表!A:B,2,FALSE)</f>
        <v>10000699</v>
      </c>
      <c r="D6508">
        <v>12004548</v>
      </c>
      <c r="E6508" t="s">
        <v>3030</v>
      </c>
      <c r="F6508">
        <v>1</v>
      </c>
      <c r="G6508">
        <v>0</v>
      </c>
      <c r="H6508" t="s">
        <v>23</v>
      </c>
      <c r="I6508" t="s">
        <v>23</v>
      </c>
      <c r="J6508" t="s">
        <v>23</v>
      </c>
    </row>
    <row r="6509" spans="1:10" x14ac:dyDescent="0.15">
      <c r="A6509" t="s">
        <v>1158</v>
      </c>
      <c r="C6509" t="str">
        <f>VLOOKUP(A6509,装配单主表!A:B,2,FALSE)</f>
        <v>10000699</v>
      </c>
      <c r="D6509">
        <v>12004551</v>
      </c>
      <c r="E6509" t="s">
        <v>3033</v>
      </c>
      <c r="F6509">
        <v>1</v>
      </c>
      <c r="G6509">
        <v>0</v>
      </c>
      <c r="H6509" t="s">
        <v>23</v>
      </c>
      <c r="I6509" t="s">
        <v>23</v>
      </c>
      <c r="J6509" t="s">
        <v>23</v>
      </c>
    </row>
    <row r="6510" spans="1:10" x14ac:dyDescent="0.15">
      <c r="A6510" t="s">
        <v>1158</v>
      </c>
      <c r="C6510" t="str">
        <f>VLOOKUP(A6510,装配单主表!A:B,2,FALSE)</f>
        <v>10000699</v>
      </c>
      <c r="D6510">
        <v>12004544</v>
      </c>
      <c r="E6510" t="s">
        <v>3026</v>
      </c>
      <c r="F6510">
        <v>1</v>
      </c>
      <c r="G6510">
        <v>0</v>
      </c>
      <c r="H6510" t="s">
        <v>23</v>
      </c>
      <c r="I6510" t="s">
        <v>23</v>
      </c>
      <c r="J6510" t="s">
        <v>23</v>
      </c>
    </row>
    <row r="6511" spans="1:10" x14ac:dyDescent="0.15">
      <c r="A6511" t="s">
        <v>1159</v>
      </c>
      <c r="C6511" t="str">
        <f>VLOOKUP(A6511,装配单主表!A:B,2,FALSE)</f>
        <v>10000700</v>
      </c>
      <c r="D6511">
        <v>12004544</v>
      </c>
      <c r="E6511" t="s">
        <v>3026</v>
      </c>
      <c r="F6511">
        <v>1</v>
      </c>
      <c r="G6511">
        <v>0</v>
      </c>
      <c r="H6511" t="s">
        <v>23</v>
      </c>
      <c r="I6511" t="s">
        <v>23</v>
      </c>
      <c r="J6511" t="s">
        <v>23</v>
      </c>
    </row>
    <row r="6512" spans="1:10" x14ac:dyDescent="0.15">
      <c r="A6512" t="s">
        <v>1159</v>
      </c>
      <c r="C6512" t="str">
        <f>VLOOKUP(A6512,装配单主表!A:B,2,FALSE)</f>
        <v>10000700</v>
      </c>
      <c r="D6512">
        <v>12004551</v>
      </c>
      <c r="E6512" t="s">
        <v>3033</v>
      </c>
      <c r="F6512">
        <v>1</v>
      </c>
      <c r="G6512">
        <v>0</v>
      </c>
      <c r="H6512" t="s">
        <v>23</v>
      </c>
      <c r="I6512" t="s">
        <v>23</v>
      </c>
      <c r="J6512" t="s">
        <v>23</v>
      </c>
    </row>
    <row r="6513" spans="1:10" x14ac:dyDescent="0.15">
      <c r="A6513" t="s">
        <v>1159</v>
      </c>
      <c r="C6513" t="str">
        <f>VLOOKUP(A6513,装配单主表!A:B,2,FALSE)</f>
        <v>10000700</v>
      </c>
      <c r="D6513">
        <v>12004548</v>
      </c>
      <c r="E6513" t="s">
        <v>3030</v>
      </c>
      <c r="F6513">
        <v>1</v>
      </c>
      <c r="G6513">
        <v>0</v>
      </c>
      <c r="H6513" t="s">
        <v>23</v>
      </c>
      <c r="I6513" t="s">
        <v>23</v>
      </c>
      <c r="J6513" t="s">
        <v>23</v>
      </c>
    </row>
    <row r="6514" spans="1:10" x14ac:dyDescent="0.15">
      <c r="A6514" t="s">
        <v>1159</v>
      </c>
      <c r="C6514" t="str">
        <f>VLOOKUP(A6514,装配单主表!A:B,2,FALSE)</f>
        <v>10000700</v>
      </c>
      <c r="D6514">
        <v>12004569</v>
      </c>
      <c r="E6514" t="s">
        <v>3045</v>
      </c>
      <c r="F6514">
        <v>1</v>
      </c>
      <c r="G6514">
        <v>0</v>
      </c>
      <c r="H6514" t="s">
        <v>23</v>
      </c>
      <c r="I6514" t="s">
        <v>23</v>
      </c>
      <c r="J6514" t="s">
        <v>23</v>
      </c>
    </row>
    <row r="6515" spans="1:10" x14ac:dyDescent="0.15">
      <c r="A6515" t="s">
        <v>1159</v>
      </c>
      <c r="C6515" t="str">
        <f>VLOOKUP(A6515,装配单主表!A:B,2,FALSE)</f>
        <v>10000700</v>
      </c>
      <c r="D6515">
        <v>12004576</v>
      </c>
      <c r="E6515" t="s">
        <v>1002</v>
      </c>
      <c r="F6515">
        <v>1</v>
      </c>
      <c r="G6515">
        <v>0</v>
      </c>
      <c r="H6515" t="s">
        <v>23</v>
      </c>
      <c r="I6515" t="s">
        <v>23</v>
      </c>
      <c r="J6515" t="s">
        <v>23</v>
      </c>
    </row>
    <row r="6516" spans="1:10" x14ac:dyDescent="0.15">
      <c r="A6516" t="s">
        <v>1160</v>
      </c>
      <c r="C6516" t="str">
        <f>VLOOKUP(A6516,装配单主表!A:B,2,FALSE)</f>
        <v>10000701</v>
      </c>
      <c r="D6516">
        <v>12004590</v>
      </c>
      <c r="E6516" t="s">
        <v>1005</v>
      </c>
      <c r="F6516">
        <v>1</v>
      </c>
      <c r="G6516">
        <v>0</v>
      </c>
      <c r="H6516" t="s">
        <v>23</v>
      </c>
      <c r="I6516" t="s">
        <v>23</v>
      </c>
      <c r="J6516" t="s">
        <v>23</v>
      </c>
    </row>
    <row r="6517" spans="1:10" x14ac:dyDescent="0.15">
      <c r="A6517" t="s">
        <v>1160</v>
      </c>
      <c r="C6517" t="str">
        <f>VLOOKUP(A6517,装配单主表!A:B,2,FALSE)</f>
        <v>10000701</v>
      </c>
      <c r="D6517">
        <v>12004569</v>
      </c>
      <c r="E6517" t="s">
        <v>3045</v>
      </c>
      <c r="F6517">
        <v>1</v>
      </c>
      <c r="G6517">
        <v>0</v>
      </c>
      <c r="H6517" t="s">
        <v>23</v>
      </c>
      <c r="I6517" t="s">
        <v>23</v>
      </c>
      <c r="J6517" t="s">
        <v>23</v>
      </c>
    </row>
    <row r="6518" spans="1:10" x14ac:dyDescent="0.15">
      <c r="A6518" t="s">
        <v>1160</v>
      </c>
      <c r="C6518" t="str">
        <f>VLOOKUP(A6518,装配单主表!A:B,2,FALSE)</f>
        <v>10000701</v>
      </c>
      <c r="D6518">
        <v>12004548</v>
      </c>
      <c r="E6518" t="s">
        <v>3030</v>
      </c>
      <c r="F6518">
        <v>1</v>
      </c>
      <c r="G6518">
        <v>0</v>
      </c>
      <c r="H6518" t="s">
        <v>23</v>
      </c>
      <c r="I6518" t="s">
        <v>23</v>
      </c>
      <c r="J6518" t="s">
        <v>23</v>
      </c>
    </row>
    <row r="6519" spans="1:10" x14ac:dyDescent="0.15">
      <c r="A6519" t="s">
        <v>1160</v>
      </c>
      <c r="C6519" t="str">
        <f>VLOOKUP(A6519,装配单主表!A:B,2,FALSE)</f>
        <v>10000701</v>
      </c>
      <c r="D6519">
        <v>12004551</v>
      </c>
      <c r="E6519" t="s">
        <v>3033</v>
      </c>
      <c r="F6519">
        <v>1</v>
      </c>
      <c r="G6519">
        <v>0</v>
      </c>
      <c r="H6519" t="s">
        <v>23</v>
      </c>
      <c r="I6519" t="s">
        <v>23</v>
      </c>
      <c r="J6519" t="s">
        <v>23</v>
      </c>
    </row>
    <row r="6520" spans="1:10" x14ac:dyDescent="0.15">
      <c r="A6520" t="s">
        <v>1160</v>
      </c>
      <c r="C6520" t="str">
        <f>VLOOKUP(A6520,装配单主表!A:B,2,FALSE)</f>
        <v>10000701</v>
      </c>
      <c r="D6520">
        <v>12004544</v>
      </c>
      <c r="E6520" t="s">
        <v>3026</v>
      </c>
      <c r="F6520">
        <v>1</v>
      </c>
      <c r="G6520">
        <v>0</v>
      </c>
      <c r="H6520" t="s">
        <v>23</v>
      </c>
      <c r="I6520" t="s">
        <v>23</v>
      </c>
      <c r="J6520" t="s">
        <v>23</v>
      </c>
    </row>
    <row r="6521" spans="1:10" x14ac:dyDescent="0.15">
      <c r="A6521" t="s">
        <v>1161</v>
      </c>
      <c r="C6521" t="str">
        <f>VLOOKUP(A6521,装配单主表!A:B,2,FALSE)</f>
        <v>10000702</v>
      </c>
      <c r="D6521">
        <v>12004545</v>
      </c>
      <c r="E6521" t="s">
        <v>3027</v>
      </c>
      <c r="F6521">
        <v>1</v>
      </c>
      <c r="G6521">
        <v>0</v>
      </c>
      <c r="H6521" t="s">
        <v>23</v>
      </c>
      <c r="I6521" t="s">
        <v>23</v>
      </c>
      <c r="J6521" t="s">
        <v>23</v>
      </c>
    </row>
    <row r="6522" spans="1:10" x14ac:dyDescent="0.15">
      <c r="A6522" t="s">
        <v>1161</v>
      </c>
      <c r="C6522" t="str">
        <f>VLOOKUP(A6522,装配单主表!A:B,2,FALSE)</f>
        <v>10000702</v>
      </c>
      <c r="D6522">
        <v>12004551</v>
      </c>
      <c r="E6522" t="s">
        <v>3033</v>
      </c>
      <c r="F6522">
        <v>1</v>
      </c>
      <c r="G6522">
        <v>0</v>
      </c>
      <c r="H6522" t="s">
        <v>23</v>
      </c>
      <c r="I6522" t="s">
        <v>23</v>
      </c>
      <c r="J6522" t="s">
        <v>23</v>
      </c>
    </row>
    <row r="6523" spans="1:10" x14ac:dyDescent="0.15">
      <c r="A6523" t="s">
        <v>1161</v>
      </c>
      <c r="C6523" t="str">
        <f>VLOOKUP(A6523,装配单主表!A:B,2,FALSE)</f>
        <v>10000702</v>
      </c>
      <c r="D6523">
        <v>12004548</v>
      </c>
      <c r="E6523" t="s">
        <v>3030</v>
      </c>
      <c r="F6523">
        <v>1</v>
      </c>
      <c r="G6523">
        <v>0</v>
      </c>
      <c r="H6523" t="s">
        <v>23</v>
      </c>
      <c r="I6523" t="s">
        <v>23</v>
      </c>
      <c r="J6523" t="s">
        <v>23</v>
      </c>
    </row>
    <row r="6524" spans="1:10" x14ac:dyDescent="0.15">
      <c r="A6524" t="s">
        <v>1161</v>
      </c>
      <c r="C6524" t="str">
        <f>VLOOKUP(A6524,装配单主表!A:B,2,FALSE)</f>
        <v>10000702</v>
      </c>
      <c r="D6524">
        <v>12004571</v>
      </c>
      <c r="E6524" t="s">
        <v>3047</v>
      </c>
      <c r="F6524">
        <v>1</v>
      </c>
      <c r="G6524">
        <v>0</v>
      </c>
      <c r="H6524" t="s">
        <v>23</v>
      </c>
      <c r="I6524" t="s">
        <v>23</v>
      </c>
      <c r="J6524" t="s">
        <v>23</v>
      </c>
    </row>
    <row r="6525" spans="1:10" x14ac:dyDescent="0.15">
      <c r="A6525" t="s">
        <v>1161</v>
      </c>
      <c r="C6525" t="str">
        <f>VLOOKUP(A6525,装配单主表!A:B,2,FALSE)</f>
        <v>10000702</v>
      </c>
      <c r="D6525">
        <v>12004588</v>
      </c>
      <c r="E6525" t="s">
        <v>981</v>
      </c>
      <c r="F6525">
        <v>1</v>
      </c>
      <c r="G6525">
        <v>0</v>
      </c>
      <c r="H6525" t="s">
        <v>23</v>
      </c>
      <c r="I6525" t="s">
        <v>23</v>
      </c>
      <c r="J6525" t="s">
        <v>23</v>
      </c>
    </row>
    <row r="6526" spans="1:10" x14ac:dyDescent="0.15">
      <c r="A6526" t="s">
        <v>1161</v>
      </c>
      <c r="C6526" t="str">
        <f>VLOOKUP(A6526,装配单主表!A:B,2,FALSE)</f>
        <v>10000702</v>
      </c>
      <c r="D6526">
        <v>11990620</v>
      </c>
      <c r="E6526" t="s">
        <v>2937</v>
      </c>
      <c r="F6526">
        <v>1</v>
      </c>
      <c r="G6526">
        <v>0</v>
      </c>
      <c r="H6526" t="s">
        <v>23</v>
      </c>
      <c r="I6526" t="s">
        <v>23</v>
      </c>
      <c r="J6526" t="s">
        <v>23</v>
      </c>
    </row>
    <row r="6527" spans="1:10" x14ac:dyDescent="0.15">
      <c r="A6527" t="s">
        <v>1162</v>
      </c>
      <c r="C6527" t="str">
        <f>VLOOKUP(A6527,装配单主表!A:B,2,FALSE)</f>
        <v>10000703</v>
      </c>
      <c r="D6527">
        <v>11990620</v>
      </c>
      <c r="E6527" t="s">
        <v>2937</v>
      </c>
      <c r="F6527">
        <v>1</v>
      </c>
      <c r="G6527">
        <v>0</v>
      </c>
      <c r="H6527" t="s">
        <v>23</v>
      </c>
      <c r="I6527" t="s">
        <v>23</v>
      </c>
      <c r="J6527" t="s">
        <v>23</v>
      </c>
    </row>
    <row r="6528" spans="1:10" x14ac:dyDescent="0.15">
      <c r="A6528" t="s">
        <v>1162</v>
      </c>
      <c r="C6528" t="str">
        <f>VLOOKUP(A6528,装配单主表!A:B,2,FALSE)</f>
        <v>10000703</v>
      </c>
      <c r="D6528">
        <v>12004586</v>
      </c>
      <c r="E6528" t="s">
        <v>984</v>
      </c>
      <c r="F6528">
        <v>1</v>
      </c>
      <c r="G6528">
        <v>0</v>
      </c>
      <c r="H6528" t="s">
        <v>23</v>
      </c>
      <c r="I6528" t="s">
        <v>23</v>
      </c>
      <c r="J6528" t="s">
        <v>23</v>
      </c>
    </row>
    <row r="6529" spans="1:10" x14ac:dyDescent="0.15">
      <c r="A6529" t="s">
        <v>1162</v>
      </c>
      <c r="C6529" t="str">
        <f>VLOOKUP(A6529,装配单主表!A:B,2,FALSE)</f>
        <v>10000703</v>
      </c>
      <c r="D6529">
        <v>12004571</v>
      </c>
      <c r="E6529" t="s">
        <v>3047</v>
      </c>
      <c r="F6529">
        <v>1</v>
      </c>
      <c r="G6529">
        <v>0</v>
      </c>
      <c r="H6529" t="s">
        <v>23</v>
      </c>
      <c r="I6529" t="s">
        <v>23</v>
      </c>
      <c r="J6529" t="s">
        <v>23</v>
      </c>
    </row>
    <row r="6530" spans="1:10" x14ac:dyDescent="0.15">
      <c r="A6530" t="s">
        <v>1162</v>
      </c>
      <c r="C6530" t="str">
        <f>VLOOKUP(A6530,装配单主表!A:B,2,FALSE)</f>
        <v>10000703</v>
      </c>
      <c r="D6530">
        <v>12004548</v>
      </c>
      <c r="E6530" t="s">
        <v>3030</v>
      </c>
      <c r="F6530">
        <v>1</v>
      </c>
      <c r="G6530">
        <v>0</v>
      </c>
      <c r="H6530" t="s">
        <v>23</v>
      </c>
      <c r="I6530" t="s">
        <v>23</v>
      </c>
      <c r="J6530" t="s">
        <v>23</v>
      </c>
    </row>
    <row r="6531" spans="1:10" x14ac:dyDescent="0.15">
      <c r="A6531" t="s">
        <v>1162</v>
      </c>
      <c r="C6531" t="str">
        <f>VLOOKUP(A6531,装配单主表!A:B,2,FALSE)</f>
        <v>10000703</v>
      </c>
      <c r="D6531">
        <v>12004551</v>
      </c>
      <c r="E6531" t="s">
        <v>3033</v>
      </c>
      <c r="F6531">
        <v>1</v>
      </c>
      <c r="G6531">
        <v>0</v>
      </c>
      <c r="H6531" t="s">
        <v>23</v>
      </c>
      <c r="I6531" t="s">
        <v>23</v>
      </c>
      <c r="J6531" t="s">
        <v>23</v>
      </c>
    </row>
    <row r="6532" spans="1:10" x14ac:dyDescent="0.15">
      <c r="A6532" t="s">
        <v>1162</v>
      </c>
      <c r="C6532" t="str">
        <f>VLOOKUP(A6532,装配单主表!A:B,2,FALSE)</f>
        <v>10000703</v>
      </c>
      <c r="D6532">
        <v>12004545</v>
      </c>
      <c r="E6532" t="s">
        <v>3027</v>
      </c>
      <c r="F6532">
        <v>1</v>
      </c>
      <c r="G6532">
        <v>0</v>
      </c>
      <c r="H6532" t="s">
        <v>23</v>
      </c>
      <c r="I6532" t="s">
        <v>23</v>
      </c>
      <c r="J6532" t="s">
        <v>23</v>
      </c>
    </row>
    <row r="6533" spans="1:10" x14ac:dyDescent="0.15">
      <c r="A6533" t="s">
        <v>1163</v>
      </c>
      <c r="C6533" t="str">
        <f>VLOOKUP(A6533,装配单主表!A:B,2,FALSE)</f>
        <v>10000704</v>
      </c>
      <c r="D6533">
        <v>12004545</v>
      </c>
      <c r="E6533" t="s">
        <v>3027</v>
      </c>
      <c r="F6533">
        <v>1</v>
      </c>
      <c r="G6533">
        <v>0</v>
      </c>
      <c r="H6533" t="s">
        <v>23</v>
      </c>
      <c r="I6533" t="s">
        <v>23</v>
      </c>
      <c r="J6533" t="s">
        <v>23</v>
      </c>
    </row>
    <row r="6534" spans="1:10" x14ac:dyDescent="0.15">
      <c r="A6534" t="s">
        <v>1163</v>
      </c>
      <c r="C6534" t="str">
        <f>VLOOKUP(A6534,装配单主表!A:B,2,FALSE)</f>
        <v>10000704</v>
      </c>
      <c r="D6534">
        <v>12004551</v>
      </c>
      <c r="E6534" t="s">
        <v>3033</v>
      </c>
      <c r="F6534">
        <v>1</v>
      </c>
      <c r="G6534">
        <v>0</v>
      </c>
      <c r="H6534" t="s">
        <v>23</v>
      </c>
      <c r="I6534" t="s">
        <v>23</v>
      </c>
      <c r="J6534" t="s">
        <v>23</v>
      </c>
    </row>
    <row r="6535" spans="1:10" x14ac:dyDescent="0.15">
      <c r="A6535" t="s">
        <v>1163</v>
      </c>
      <c r="C6535" t="str">
        <f>VLOOKUP(A6535,装配单主表!A:B,2,FALSE)</f>
        <v>10000704</v>
      </c>
      <c r="D6535">
        <v>12004548</v>
      </c>
      <c r="E6535" t="s">
        <v>3030</v>
      </c>
      <c r="F6535">
        <v>1</v>
      </c>
      <c r="G6535">
        <v>0</v>
      </c>
      <c r="H6535" t="s">
        <v>23</v>
      </c>
      <c r="I6535" t="s">
        <v>23</v>
      </c>
      <c r="J6535" t="s">
        <v>23</v>
      </c>
    </row>
    <row r="6536" spans="1:10" x14ac:dyDescent="0.15">
      <c r="A6536" t="s">
        <v>1163</v>
      </c>
      <c r="C6536" t="str">
        <f>VLOOKUP(A6536,装配单主表!A:B,2,FALSE)</f>
        <v>10000704</v>
      </c>
      <c r="D6536">
        <v>12004584</v>
      </c>
      <c r="E6536" t="s">
        <v>987</v>
      </c>
      <c r="F6536">
        <v>1</v>
      </c>
      <c r="G6536">
        <v>0</v>
      </c>
      <c r="H6536" t="s">
        <v>23</v>
      </c>
      <c r="I6536" t="s">
        <v>23</v>
      </c>
      <c r="J6536" t="s">
        <v>23</v>
      </c>
    </row>
    <row r="6537" spans="1:10" x14ac:dyDescent="0.15">
      <c r="A6537" t="s">
        <v>1163</v>
      </c>
      <c r="C6537" t="str">
        <f>VLOOKUP(A6537,装配单主表!A:B,2,FALSE)</f>
        <v>10000704</v>
      </c>
      <c r="D6537">
        <v>12004571</v>
      </c>
      <c r="E6537" t="s">
        <v>3047</v>
      </c>
      <c r="F6537">
        <v>1</v>
      </c>
      <c r="G6537">
        <v>0</v>
      </c>
      <c r="H6537" t="s">
        <v>23</v>
      </c>
      <c r="I6537" t="s">
        <v>23</v>
      </c>
      <c r="J6537" t="s">
        <v>23</v>
      </c>
    </row>
    <row r="6538" spans="1:10" x14ac:dyDescent="0.15">
      <c r="A6538" t="s">
        <v>1163</v>
      </c>
      <c r="C6538" t="str">
        <f>VLOOKUP(A6538,装配单主表!A:B,2,FALSE)</f>
        <v>10000704</v>
      </c>
      <c r="D6538">
        <v>11990620</v>
      </c>
      <c r="E6538" t="s">
        <v>2937</v>
      </c>
      <c r="F6538">
        <v>1</v>
      </c>
      <c r="G6538">
        <v>0</v>
      </c>
      <c r="H6538" t="s">
        <v>23</v>
      </c>
      <c r="I6538" t="s">
        <v>23</v>
      </c>
      <c r="J6538" t="s">
        <v>23</v>
      </c>
    </row>
    <row r="6539" spans="1:10" x14ac:dyDescent="0.15">
      <c r="A6539" t="s">
        <v>1012</v>
      </c>
      <c r="C6539" t="str">
        <f>VLOOKUP(A6539,装配单主表!A:B,2,FALSE)</f>
        <v>10000705</v>
      </c>
      <c r="D6539">
        <v>11990620</v>
      </c>
      <c r="E6539" t="s">
        <v>2937</v>
      </c>
      <c r="F6539">
        <v>1</v>
      </c>
      <c r="G6539">
        <v>0</v>
      </c>
      <c r="H6539" t="s">
        <v>23</v>
      </c>
      <c r="I6539" t="s">
        <v>23</v>
      </c>
      <c r="J6539" t="s">
        <v>23</v>
      </c>
    </row>
    <row r="6540" spans="1:10" x14ac:dyDescent="0.15">
      <c r="A6540" t="s">
        <v>1012</v>
      </c>
      <c r="C6540" t="str">
        <f>VLOOKUP(A6540,装配单主表!A:B,2,FALSE)</f>
        <v>10000705</v>
      </c>
      <c r="D6540">
        <v>12004571</v>
      </c>
      <c r="E6540" t="s">
        <v>3047</v>
      </c>
      <c r="F6540">
        <v>1</v>
      </c>
      <c r="G6540">
        <v>0</v>
      </c>
      <c r="H6540" t="s">
        <v>23</v>
      </c>
      <c r="I6540" t="s">
        <v>23</v>
      </c>
      <c r="J6540" t="s">
        <v>23</v>
      </c>
    </row>
    <row r="6541" spans="1:10" x14ac:dyDescent="0.15">
      <c r="A6541" t="s">
        <v>1012</v>
      </c>
      <c r="C6541" t="str">
        <f>VLOOKUP(A6541,装配单主表!A:B,2,FALSE)</f>
        <v>10000705</v>
      </c>
      <c r="D6541">
        <v>12004580</v>
      </c>
      <c r="E6541" t="s">
        <v>990</v>
      </c>
      <c r="F6541">
        <v>1</v>
      </c>
      <c r="G6541">
        <v>0</v>
      </c>
      <c r="H6541" t="s">
        <v>23</v>
      </c>
      <c r="I6541" t="s">
        <v>23</v>
      </c>
      <c r="J6541" t="s">
        <v>23</v>
      </c>
    </row>
    <row r="6542" spans="1:10" x14ac:dyDescent="0.15">
      <c r="A6542" t="s">
        <v>1012</v>
      </c>
      <c r="C6542" t="str">
        <f>VLOOKUP(A6542,装配单主表!A:B,2,FALSE)</f>
        <v>10000705</v>
      </c>
      <c r="D6542">
        <v>12004548</v>
      </c>
      <c r="E6542" t="s">
        <v>3030</v>
      </c>
      <c r="F6542">
        <v>1</v>
      </c>
      <c r="G6542">
        <v>0</v>
      </c>
      <c r="H6542" t="s">
        <v>23</v>
      </c>
      <c r="I6542" t="s">
        <v>23</v>
      </c>
      <c r="J6542" t="s">
        <v>23</v>
      </c>
    </row>
    <row r="6543" spans="1:10" x14ac:dyDescent="0.15">
      <c r="A6543" t="s">
        <v>1012</v>
      </c>
      <c r="C6543" t="str">
        <f>VLOOKUP(A6543,装配单主表!A:B,2,FALSE)</f>
        <v>10000705</v>
      </c>
      <c r="D6543">
        <v>12004551</v>
      </c>
      <c r="E6543" t="s">
        <v>3033</v>
      </c>
      <c r="F6543">
        <v>1</v>
      </c>
      <c r="G6543">
        <v>0</v>
      </c>
      <c r="H6543" t="s">
        <v>23</v>
      </c>
      <c r="I6543" t="s">
        <v>23</v>
      </c>
      <c r="J6543" t="s">
        <v>23</v>
      </c>
    </row>
    <row r="6544" spans="1:10" x14ac:dyDescent="0.15">
      <c r="A6544" t="s">
        <v>1012</v>
      </c>
      <c r="C6544" t="str">
        <f>VLOOKUP(A6544,装配单主表!A:B,2,FALSE)</f>
        <v>10000705</v>
      </c>
      <c r="D6544">
        <v>12004545</v>
      </c>
      <c r="E6544" t="s">
        <v>3027</v>
      </c>
      <c r="F6544">
        <v>1</v>
      </c>
      <c r="G6544">
        <v>0</v>
      </c>
      <c r="H6544" t="s">
        <v>23</v>
      </c>
      <c r="I6544" t="s">
        <v>23</v>
      </c>
      <c r="J6544" t="s">
        <v>23</v>
      </c>
    </row>
    <row r="6545" spans="1:10" x14ac:dyDescent="0.15">
      <c r="A6545" t="s">
        <v>1013</v>
      </c>
      <c r="C6545" t="str">
        <f>VLOOKUP(A6545,装配单主表!A:B,2,FALSE)</f>
        <v>10000706</v>
      </c>
      <c r="D6545">
        <v>12004545</v>
      </c>
      <c r="E6545" t="s">
        <v>3027</v>
      </c>
      <c r="F6545">
        <v>1</v>
      </c>
      <c r="G6545">
        <v>0</v>
      </c>
      <c r="H6545" t="s">
        <v>23</v>
      </c>
      <c r="I6545" t="s">
        <v>23</v>
      </c>
      <c r="J6545" t="s">
        <v>23</v>
      </c>
    </row>
    <row r="6546" spans="1:10" x14ac:dyDescent="0.15">
      <c r="A6546" t="s">
        <v>1013</v>
      </c>
      <c r="C6546" t="str">
        <f>VLOOKUP(A6546,装配单主表!A:B,2,FALSE)</f>
        <v>10000706</v>
      </c>
      <c r="D6546">
        <v>12004551</v>
      </c>
      <c r="E6546" t="s">
        <v>3033</v>
      </c>
      <c r="F6546">
        <v>1</v>
      </c>
      <c r="G6546">
        <v>0</v>
      </c>
      <c r="H6546" t="s">
        <v>23</v>
      </c>
      <c r="I6546" t="s">
        <v>23</v>
      </c>
      <c r="J6546" t="s">
        <v>23</v>
      </c>
    </row>
    <row r="6547" spans="1:10" x14ac:dyDescent="0.15">
      <c r="A6547" t="s">
        <v>1013</v>
      </c>
      <c r="C6547" t="str">
        <f>VLOOKUP(A6547,装配单主表!A:B,2,FALSE)</f>
        <v>10000706</v>
      </c>
      <c r="D6547">
        <v>12004548</v>
      </c>
      <c r="E6547" t="s">
        <v>3030</v>
      </c>
      <c r="F6547">
        <v>1</v>
      </c>
      <c r="G6547">
        <v>0</v>
      </c>
      <c r="H6547" t="s">
        <v>23</v>
      </c>
      <c r="I6547" t="s">
        <v>23</v>
      </c>
      <c r="J6547" t="s">
        <v>23</v>
      </c>
    </row>
    <row r="6548" spans="1:10" x14ac:dyDescent="0.15">
      <c r="A6548" t="s">
        <v>1013</v>
      </c>
      <c r="C6548" t="str">
        <f>VLOOKUP(A6548,装配单主表!A:B,2,FALSE)</f>
        <v>10000706</v>
      </c>
      <c r="D6548">
        <v>12004571</v>
      </c>
      <c r="E6548" t="s">
        <v>3047</v>
      </c>
      <c r="F6548">
        <v>1</v>
      </c>
      <c r="G6548">
        <v>0</v>
      </c>
      <c r="H6548" t="s">
        <v>23</v>
      </c>
      <c r="I6548" t="s">
        <v>23</v>
      </c>
      <c r="J6548" t="s">
        <v>23</v>
      </c>
    </row>
    <row r="6549" spans="1:10" x14ac:dyDescent="0.15">
      <c r="A6549" t="s">
        <v>1013</v>
      </c>
      <c r="C6549" t="str">
        <f>VLOOKUP(A6549,装配单主表!A:B,2,FALSE)</f>
        <v>10000706</v>
      </c>
      <c r="D6549">
        <v>12004574</v>
      </c>
      <c r="E6549" t="s">
        <v>993</v>
      </c>
      <c r="F6549">
        <v>1</v>
      </c>
      <c r="G6549">
        <v>0</v>
      </c>
      <c r="H6549" t="s">
        <v>23</v>
      </c>
      <c r="I6549" t="s">
        <v>23</v>
      </c>
      <c r="J6549" t="s">
        <v>23</v>
      </c>
    </row>
    <row r="6550" spans="1:10" x14ac:dyDescent="0.15">
      <c r="A6550" t="s">
        <v>1013</v>
      </c>
      <c r="C6550" t="str">
        <f>VLOOKUP(A6550,装配单主表!A:B,2,FALSE)</f>
        <v>10000706</v>
      </c>
      <c r="D6550">
        <v>11990620</v>
      </c>
      <c r="E6550" t="s">
        <v>2937</v>
      </c>
      <c r="F6550">
        <v>1</v>
      </c>
      <c r="G6550">
        <v>0</v>
      </c>
      <c r="H6550" t="s">
        <v>23</v>
      </c>
      <c r="I6550" t="s">
        <v>23</v>
      </c>
      <c r="J6550" t="s">
        <v>23</v>
      </c>
    </row>
    <row r="6551" spans="1:10" x14ac:dyDescent="0.15">
      <c r="A6551" t="s">
        <v>1014</v>
      </c>
      <c r="C6551" t="str">
        <f>VLOOKUP(A6551,装配单主表!A:B,2,FALSE)</f>
        <v>10000707</v>
      </c>
      <c r="D6551">
        <v>11990620</v>
      </c>
      <c r="E6551" t="s">
        <v>2937</v>
      </c>
      <c r="F6551">
        <v>1</v>
      </c>
      <c r="G6551">
        <v>0</v>
      </c>
      <c r="H6551" t="s">
        <v>23</v>
      </c>
      <c r="I6551" t="s">
        <v>23</v>
      </c>
      <c r="J6551" t="s">
        <v>23</v>
      </c>
    </row>
    <row r="6552" spans="1:10" x14ac:dyDescent="0.15">
      <c r="A6552" t="s">
        <v>1014</v>
      </c>
      <c r="C6552" t="str">
        <f>VLOOKUP(A6552,装配单主表!A:B,2,FALSE)</f>
        <v>10000707</v>
      </c>
      <c r="D6552">
        <v>12004571</v>
      </c>
      <c r="E6552" t="s">
        <v>3047</v>
      </c>
      <c r="F6552">
        <v>1</v>
      </c>
      <c r="G6552">
        <v>0</v>
      </c>
      <c r="H6552" t="s">
        <v>23</v>
      </c>
      <c r="I6552" t="s">
        <v>23</v>
      </c>
      <c r="J6552" t="s">
        <v>23</v>
      </c>
    </row>
    <row r="6553" spans="1:10" x14ac:dyDescent="0.15">
      <c r="A6553" t="s">
        <v>1014</v>
      </c>
      <c r="C6553" t="str">
        <f>VLOOKUP(A6553,装配单主表!A:B,2,FALSE)</f>
        <v>10000707</v>
      </c>
      <c r="D6553">
        <v>12004578</v>
      </c>
      <c r="E6553" t="s">
        <v>996</v>
      </c>
      <c r="F6553">
        <v>1</v>
      </c>
      <c r="G6553">
        <v>0</v>
      </c>
      <c r="H6553" t="s">
        <v>23</v>
      </c>
      <c r="I6553" t="s">
        <v>23</v>
      </c>
      <c r="J6553" t="s">
        <v>23</v>
      </c>
    </row>
    <row r="6554" spans="1:10" x14ac:dyDescent="0.15">
      <c r="A6554" t="s">
        <v>1014</v>
      </c>
      <c r="C6554" t="str">
        <f>VLOOKUP(A6554,装配单主表!A:B,2,FALSE)</f>
        <v>10000707</v>
      </c>
      <c r="D6554">
        <v>12004548</v>
      </c>
      <c r="E6554" t="s">
        <v>3030</v>
      </c>
      <c r="F6554">
        <v>1</v>
      </c>
      <c r="G6554">
        <v>0</v>
      </c>
      <c r="H6554" t="s">
        <v>23</v>
      </c>
      <c r="I6554" t="s">
        <v>23</v>
      </c>
      <c r="J6554" t="s">
        <v>23</v>
      </c>
    </row>
    <row r="6555" spans="1:10" x14ac:dyDescent="0.15">
      <c r="A6555" t="s">
        <v>1014</v>
      </c>
      <c r="C6555" t="str">
        <f>VLOOKUP(A6555,装配单主表!A:B,2,FALSE)</f>
        <v>10000707</v>
      </c>
      <c r="D6555">
        <v>12004551</v>
      </c>
      <c r="E6555" t="s">
        <v>3033</v>
      </c>
      <c r="F6555">
        <v>1</v>
      </c>
      <c r="G6555">
        <v>0</v>
      </c>
      <c r="H6555" t="s">
        <v>23</v>
      </c>
      <c r="I6555" t="s">
        <v>23</v>
      </c>
      <c r="J6555" t="s">
        <v>23</v>
      </c>
    </row>
    <row r="6556" spans="1:10" x14ac:dyDescent="0.15">
      <c r="A6556" t="s">
        <v>1014</v>
      </c>
      <c r="C6556" t="str">
        <f>VLOOKUP(A6556,装配单主表!A:B,2,FALSE)</f>
        <v>10000707</v>
      </c>
      <c r="D6556">
        <v>12004545</v>
      </c>
      <c r="E6556" t="s">
        <v>3027</v>
      </c>
      <c r="F6556">
        <v>1</v>
      </c>
      <c r="G6556">
        <v>0</v>
      </c>
      <c r="H6556" t="s">
        <v>23</v>
      </c>
      <c r="I6556" t="s">
        <v>23</v>
      </c>
      <c r="J6556" t="s">
        <v>23</v>
      </c>
    </row>
    <row r="6557" spans="1:10" x14ac:dyDescent="0.15">
      <c r="A6557" t="s">
        <v>1015</v>
      </c>
      <c r="C6557" t="str">
        <f>VLOOKUP(A6557,装配单主表!A:B,2,FALSE)</f>
        <v>10000708</v>
      </c>
      <c r="D6557">
        <v>12004545</v>
      </c>
      <c r="E6557" t="s">
        <v>3027</v>
      </c>
      <c r="F6557">
        <v>1</v>
      </c>
      <c r="G6557">
        <v>0</v>
      </c>
      <c r="H6557" t="s">
        <v>23</v>
      </c>
      <c r="I6557" t="s">
        <v>23</v>
      </c>
      <c r="J6557" t="s">
        <v>23</v>
      </c>
    </row>
    <row r="6558" spans="1:10" x14ac:dyDescent="0.15">
      <c r="A6558" t="s">
        <v>1015</v>
      </c>
      <c r="C6558" t="str">
        <f>VLOOKUP(A6558,装配单主表!A:B,2,FALSE)</f>
        <v>10000708</v>
      </c>
      <c r="D6558">
        <v>12004551</v>
      </c>
      <c r="E6558" t="s">
        <v>3033</v>
      </c>
      <c r="F6558">
        <v>1</v>
      </c>
      <c r="G6558">
        <v>0</v>
      </c>
      <c r="H6558" t="s">
        <v>23</v>
      </c>
      <c r="I6558" t="s">
        <v>23</v>
      </c>
      <c r="J6558" t="s">
        <v>23</v>
      </c>
    </row>
    <row r="6559" spans="1:10" x14ac:dyDescent="0.15">
      <c r="A6559" t="s">
        <v>1015</v>
      </c>
      <c r="C6559" t="str">
        <f>VLOOKUP(A6559,装配单主表!A:B,2,FALSE)</f>
        <v>10000708</v>
      </c>
      <c r="D6559">
        <v>12004548</v>
      </c>
      <c r="E6559" t="s">
        <v>3030</v>
      </c>
      <c r="F6559">
        <v>1</v>
      </c>
      <c r="G6559">
        <v>0</v>
      </c>
      <c r="H6559" t="s">
        <v>23</v>
      </c>
      <c r="I6559" t="s">
        <v>23</v>
      </c>
      <c r="J6559" t="s">
        <v>23</v>
      </c>
    </row>
    <row r="6560" spans="1:10" x14ac:dyDescent="0.15">
      <c r="A6560" t="s">
        <v>1015</v>
      </c>
      <c r="C6560" t="str">
        <f>VLOOKUP(A6560,装配单主表!A:B,2,FALSE)</f>
        <v>10000708</v>
      </c>
      <c r="D6560">
        <v>12004571</v>
      </c>
      <c r="E6560" t="s">
        <v>3047</v>
      </c>
      <c r="F6560">
        <v>1</v>
      </c>
      <c r="G6560">
        <v>0</v>
      </c>
      <c r="H6560" t="s">
        <v>23</v>
      </c>
      <c r="I6560" t="s">
        <v>23</v>
      </c>
      <c r="J6560" t="s">
        <v>23</v>
      </c>
    </row>
    <row r="6561" spans="1:10" x14ac:dyDescent="0.15">
      <c r="A6561" t="s">
        <v>1015</v>
      </c>
      <c r="C6561" t="str">
        <f>VLOOKUP(A6561,装配单主表!A:B,2,FALSE)</f>
        <v>10000708</v>
      </c>
      <c r="D6561">
        <v>12004582</v>
      </c>
      <c r="E6561" t="s">
        <v>999</v>
      </c>
      <c r="F6561">
        <v>1</v>
      </c>
      <c r="G6561">
        <v>0</v>
      </c>
      <c r="H6561" t="s">
        <v>23</v>
      </c>
      <c r="I6561" t="s">
        <v>23</v>
      </c>
      <c r="J6561" t="s">
        <v>23</v>
      </c>
    </row>
    <row r="6562" spans="1:10" x14ac:dyDescent="0.15">
      <c r="A6562" t="s">
        <v>1015</v>
      </c>
      <c r="C6562" t="str">
        <f>VLOOKUP(A6562,装配单主表!A:B,2,FALSE)</f>
        <v>10000708</v>
      </c>
      <c r="D6562">
        <v>11990620</v>
      </c>
      <c r="E6562" t="s">
        <v>2937</v>
      </c>
      <c r="F6562">
        <v>1</v>
      </c>
      <c r="G6562">
        <v>0</v>
      </c>
      <c r="H6562" t="s">
        <v>23</v>
      </c>
      <c r="I6562" t="s">
        <v>23</v>
      </c>
      <c r="J6562" t="s">
        <v>23</v>
      </c>
    </row>
    <row r="6563" spans="1:10" x14ac:dyDescent="0.15">
      <c r="A6563" t="s">
        <v>1016</v>
      </c>
      <c r="C6563" t="str">
        <f>VLOOKUP(A6563,装配单主表!A:B,2,FALSE)</f>
        <v>10000709</v>
      </c>
      <c r="D6563">
        <v>11990620</v>
      </c>
      <c r="E6563" t="s">
        <v>2937</v>
      </c>
      <c r="F6563">
        <v>1</v>
      </c>
      <c r="G6563">
        <v>0</v>
      </c>
      <c r="H6563" t="s">
        <v>23</v>
      </c>
      <c r="I6563" t="s">
        <v>23</v>
      </c>
      <c r="J6563" t="s">
        <v>23</v>
      </c>
    </row>
    <row r="6564" spans="1:10" x14ac:dyDescent="0.15">
      <c r="A6564" t="s">
        <v>1016</v>
      </c>
      <c r="C6564" t="str">
        <f>VLOOKUP(A6564,装配单主表!A:B,2,FALSE)</f>
        <v>10000709</v>
      </c>
      <c r="D6564">
        <v>12004571</v>
      </c>
      <c r="E6564" t="s">
        <v>3047</v>
      </c>
      <c r="F6564">
        <v>1</v>
      </c>
      <c r="G6564">
        <v>0</v>
      </c>
      <c r="H6564" t="s">
        <v>23</v>
      </c>
      <c r="I6564" t="s">
        <v>23</v>
      </c>
      <c r="J6564" t="s">
        <v>23</v>
      </c>
    </row>
    <row r="6565" spans="1:10" x14ac:dyDescent="0.15">
      <c r="A6565" t="s">
        <v>1016</v>
      </c>
      <c r="C6565" t="str">
        <f>VLOOKUP(A6565,装配单主表!A:B,2,FALSE)</f>
        <v>10000709</v>
      </c>
      <c r="D6565">
        <v>12004576</v>
      </c>
      <c r="E6565" t="s">
        <v>1002</v>
      </c>
      <c r="F6565">
        <v>1</v>
      </c>
      <c r="G6565">
        <v>0</v>
      </c>
      <c r="H6565" t="s">
        <v>23</v>
      </c>
      <c r="I6565" t="s">
        <v>23</v>
      </c>
      <c r="J6565" t="s">
        <v>23</v>
      </c>
    </row>
    <row r="6566" spans="1:10" x14ac:dyDescent="0.15">
      <c r="A6566" t="s">
        <v>1016</v>
      </c>
      <c r="C6566" t="str">
        <f>VLOOKUP(A6566,装配单主表!A:B,2,FALSE)</f>
        <v>10000709</v>
      </c>
      <c r="D6566">
        <v>12004548</v>
      </c>
      <c r="E6566" t="s">
        <v>3030</v>
      </c>
      <c r="F6566">
        <v>1</v>
      </c>
      <c r="G6566">
        <v>0</v>
      </c>
      <c r="H6566" t="s">
        <v>23</v>
      </c>
      <c r="I6566" t="s">
        <v>23</v>
      </c>
      <c r="J6566" t="s">
        <v>23</v>
      </c>
    </row>
    <row r="6567" spans="1:10" x14ac:dyDescent="0.15">
      <c r="A6567" t="s">
        <v>1016</v>
      </c>
      <c r="C6567" t="str">
        <f>VLOOKUP(A6567,装配单主表!A:B,2,FALSE)</f>
        <v>10000709</v>
      </c>
      <c r="D6567">
        <v>12004551</v>
      </c>
      <c r="E6567" t="s">
        <v>3033</v>
      </c>
      <c r="F6567">
        <v>1</v>
      </c>
      <c r="G6567">
        <v>0</v>
      </c>
      <c r="H6567" t="s">
        <v>23</v>
      </c>
      <c r="I6567" t="s">
        <v>23</v>
      </c>
      <c r="J6567" t="s">
        <v>23</v>
      </c>
    </row>
    <row r="6568" spans="1:10" x14ac:dyDescent="0.15">
      <c r="A6568" t="s">
        <v>1016</v>
      </c>
      <c r="C6568" t="str">
        <f>VLOOKUP(A6568,装配单主表!A:B,2,FALSE)</f>
        <v>10000709</v>
      </c>
      <c r="D6568">
        <v>12004545</v>
      </c>
      <c r="E6568" t="s">
        <v>3027</v>
      </c>
      <c r="F6568">
        <v>1</v>
      </c>
      <c r="G6568">
        <v>0</v>
      </c>
      <c r="H6568" t="s">
        <v>23</v>
      </c>
      <c r="I6568" t="s">
        <v>23</v>
      </c>
      <c r="J6568" t="s">
        <v>23</v>
      </c>
    </row>
    <row r="6569" spans="1:10" x14ac:dyDescent="0.15">
      <c r="A6569" t="s">
        <v>1017</v>
      </c>
      <c r="C6569" t="str">
        <f>VLOOKUP(A6569,装配单主表!A:B,2,FALSE)</f>
        <v>10000710</v>
      </c>
      <c r="D6569">
        <v>12004545</v>
      </c>
      <c r="E6569" t="s">
        <v>3027</v>
      </c>
      <c r="F6569">
        <v>1</v>
      </c>
      <c r="G6569">
        <v>0</v>
      </c>
      <c r="H6569" t="s">
        <v>23</v>
      </c>
      <c r="I6569" t="s">
        <v>23</v>
      </c>
      <c r="J6569" t="s">
        <v>23</v>
      </c>
    </row>
    <row r="6570" spans="1:10" x14ac:dyDescent="0.15">
      <c r="A6570" t="s">
        <v>1017</v>
      </c>
      <c r="C6570" t="str">
        <f>VLOOKUP(A6570,装配单主表!A:B,2,FALSE)</f>
        <v>10000710</v>
      </c>
      <c r="D6570">
        <v>12004551</v>
      </c>
      <c r="E6570" t="s">
        <v>3033</v>
      </c>
      <c r="F6570">
        <v>1</v>
      </c>
      <c r="G6570">
        <v>0</v>
      </c>
      <c r="H6570" t="s">
        <v>23</v>
      </c>
      <c r="I6570" t="s">
        <v>23</v>
      </c>
      <c r="J6570" t="s">
        <v>23</v>
      </c>
    </row>
    <row r="6571" spans="1:10" x14ac:dyDescent="0.15">
      <c r="A6571" t="s">
        <v>1017</v>
      </c>
      <c r="C6571" t="str">
        <f>VLOOKUP(A6571,装配单主表!A:B,2,FALSE)</f>
        <v>10000710</v>
      </c>
      <c r="D6571">
        <v>12004548</v>
      </c>
      <c r="E6571" t="s">
        <v>3030</v>
      </c>
      <c r="F6571">
        <v>1</v>
      </c>
      <c r="G6571">
        <v>0</v>
      </c>
      <c r="H6571" t="s">
        <v>23</v>
      </c>
      <c r="I6571" t="s">
        <v>23</v>
      </c>
      <c r="J6571" t="s">
        <v>23</v>
      </c>
    </row>
    <row r="6572" spans="1:10" x14ac:dyDescent="0.15">
      <c r="A6572" t="s">
        <v>1017</v>
      </c>
      <c r="C6572" t="str">
        <f>VLOOKUP(A6572,装配单主表!A:B,2,FALSE)</f>
        <v>10000710</v>
      </c>
      <c r="D6572">
        <v>12004571</v>
      </c>
      <c r="E6572" t="s">
        <v>3047</v>
      </c>
      <c r="F6572">
        <v>1</v>
      </c>
      <c r="G6572">
        <v>0</v>
      </c>
      <c r="H6572" t="s">
        <v>23</v>
      </c>
      <c r="I6572" t="s">
        <v>23</v>
      </c>
      <c r="J6572" t="s">
        <v>23</v>
      </c>
    </row>
    <row r="6573" spans="1:10" x14ac:dyDescent="0.15">
      <c r="A6573" t="s">
        <v>1017</v>
      </c>
      <c r="C6573" t="str">
        <f>VLOOKUP(A6573,装配单主表!A:B,2,FALSE)</f>
        <v>10000710</v>
      </c>
      <c r="D6573">
        <v>12004590</v>
      </c>
      <c r="E6573" t="s">
        <v>1005</v>
      </c>
      <c r="F6573">
        <v>1</v>
      </c>
      <c r="G6573">
        <v>0</v>
      </c>
      <c r="H6573" t="s">
        <v>23</v>
      </c>
      <c r="I6573" t="s">
        <v>23</v>
      </c>
      <c r="J6573" t="s">
        <v>23</v>
      </c>
    </row>
    <row r="6574" spans="1:10" x14ac:dyDescent="0.15">
      <c r="A6574" t="s">
        <v>1017</v>
      </c>
      <c r="C6574" t="str">
        <f>VLOOKUP(A6574,装配单主表!A:B,2,FALSE)</f>
        <v>10000710</v>
      </c>
      <c r="D6574">
        <v>11990620</v>
      </c>
      <c r="E6574" t="s">
        <v>2937</v>
      </c>
      <c r="F6574">
        <v>1</v>
      </c>
      <c r="G6574">
        <v>0</v>
      </c>
      <c r="H6574" t="s">
        <v>23</v>
      </c>
      <c r="I6574" t="s">
        <v>23</v>
      </c>
      <c r="J6574" t="s">
        <v>23</v>
      </c>
    </row>
    <row r="6575" spans="1:10" x14ac:dyDescent="0.15">
      <c r="A6575" t="s">
        <v>1018</v>
      </c>
      <c r="C6575" t="str">
        <f>VLOOKUP(A6575,装配单主表!A:B,2,FALSE)</f>
        <v>10000711</v>
      </c>
      <c r="D6575">
        <v>11990620</v>
      </c>
      <c r="E6575" t="s">
        <v>2937</v>
      </c>
      <c r="F6575">
        <v>1</v>
      </c>
      <c r="G6575">
        <v>0</v>
      </c>
      <c r="H6575" t="s">
        <v>23</v>
      </c>
      <c r="I6575" t="s">
        <v>23</v>
      </c>
      <c r="J6575" t="s">
        <v>23</v>
      </c>
    </row>
    <row r="6576" spans="1:10" x14ac:dyDescent="0.15">
      <c r="A6576" t="s">
        <v>1018</v>
      </c>
      <c r="C6576" t="str">
        <f>VLOOKUP(A6576,装配单主表!A:B,2,FALSE)</f>
        <v>10000711</v>
      </c>
      <c r="D6576">
        <v>12004588</v>
      </c>
      <c r="E6576" t="s">
        <v>981</v>
      </c>
      <c r="F6576">
        <v>1</v>
      </c>
      <c r="G6576">
        <v>0</v>
      </c>
      <c r="H6576" t="s">
        <v>23</v>
      </c>
      <c r="I6576" t="s">
        <v>23</v>
      </c>
      <c r="J6576" t="s">
        <v>23</v>
      </c>
    </row>
    <row r="6577" spans="1:10" x14ac:dyDescent="0.15">
      <c r="A6577" t="s">
        <v>1018</v>
      </c>
      <c r="C6577" t="str">
        <f>VLOOKUP(A6577,装配单主表!A:B,2,FALSE)</f>
        <v>10000711</v>
      </c>
      <c r="D6577">
        <v>12004548</v>
      </c>
      <c r="E6577" t="s">
        <v>3030</v>
      </c>
      <c r="F6577">
        <v>1</v>
      </c>
      <c r="G6577">
        <v>0</v>
      </c>
      <c r="H6577" t="s">
        <v>23</v>
      </c>
      <c r="I6577" t="s">
        <v>23</v>
      </c>
      <c r="J6577" t="s">
        <v>23</v>
      </c>
    </row>
    <row r="6578" spans="1:10" x14ac:dyDescent="0.15">
      <c r="A6578" t="s">
        <v>1018</v>
      </c>
      <c r="C6578" t="str">
        <f>VLOOKUP(A6578,装配单主表!A:B,2,FALSE)</f>
        <v>10000711</v>
      </c>
      <c r="D6578">
        <v>12004551</v>
      </c>
      <c r="E6578" t="s">
        <v>3033</v>
      </c>
      <c r="F6578">
        <v>1</v>
      </c>
      <c r="G6578">
        <v>0</v>
      </c>
      <c r="H6578" t="s">
        <v>23</v>
      </c>
      <c r="I6578" t="s">
        <v>23</v>
      </c>
      <c r="J6578" t="s">
        <v>23</v>
      </c>
    </row>
    <row r="6579" spans="1:10" x14ac:dyDescent="0.15">
      <c r="A6579" t="s">
        <v>1018</v>
      </c>
      <c r="C6579" t="str">
        <f>VLOOKUP(A6579,装配单主表!A:B,2,FALSE)</f>
        <v>10000711</v>
      </c>
      <c r="D6579">
        <v>12004547</v>
      </c>
      <c r="E6579" t="s">
        <v>3029</v>
      </c>
      <c r="F6579">
        <v>1</v>
      </c>
      <c r="G6579">
        <v>0</v>
      </c>
      <c r="H6579" t="s">
        <v>23</v>
      </c>
      <c r="I6579" t="s">
        <v>23</v>
      </c>
      <c r="J6579" t="s">
        <v>23</v>
      </c>
    </row>
    <row r="6580" spans="1:10" x14ac:dyDescent="0.15">
      <c r="A6580" t="s">
        <v>1018</v>
      </c>
      <c r="C6580" t="str">
        <f>VLOOKUP(A6580,装配单主表!A:B,2,FALSE)</f>
        <v>10000711</v>
      </c>
      <c r="D6580">
        <v>12004571</v>
      </c>
      <c r="E6580" t="s">
        <v>3047</v>
      </c>
      <c r="F6580">
        <v>1</v>
      </c>
      <c r="G6580">
        <v>0</v>
      </c>
      <c r="H6580" t="s">
        <v>23</v>
      </c>
      <c r="I6580" t="s">
        <v>23</v>
      </c>
      <c r="J6580" t="s">
        <v>23</v>
      </c>
    </row>
    <row r="6581" spans="1:10" x14ac:dyDescent="0.15">
      <c r="A6581" t="s">
        <v>1019</v>
      </c>
      <c r="C6581" t="str">
        <f>VLOOKUP(A6581,装配单主表!A:B,2,FALSE)</f>
        <v>10000712</v>
      </c>
      <c r="D6581">
        <v>12004571</v>
      </c>
      <c r="E6581" t="s">
        <v>3047</v>
      </c>
      <c r="F6581">
        <v>1</v>
      </c>
      <c r="G6581">
        <v>0</v>
      </c>
      <c r="H6581" t="s">
        <v>23</v>
      </c>
      <c r="I6581" t="s">
        <v>23</v>
      </c>
      <c r="J6581" t="s">
        <v>23</v>
      </c>
    </row>
    <row r="6582" spans="1:10" x14ac:dyDescent="0.15">
      <c r="A6582" t="s">
        <v>1019</v>
      </c>
      <c r="C6582" t="str">
        <f>VLOOKUP(A6582,装配单主表!A:B,2,FALSE)</f>
        <v>10000712</v>
      </c>
      <c r="D6582">
        <v>12004547</v>
      </c>
      <c r="E6582" t="s">
        <v>3029</v>
      </c>
      <c r="F6582">
        <v>1</v>
      </c>
      <c r="G6582">
        <v>0</v>
      </c>
      <c r="H6582" t="s">
        <v>23</v>
      </c>
      <c r="I6582" t="s">
        <v>23</v>
      </c>
      <c r="J6582" t="s">
        <v>23</v>
      </c>
    </row>
    <row r="6583" spans="1:10" x14ac:dyDescent="0.15">
      <c r="A6583" t="s">
        <v>1019</v>
      </c>
      <c r="C6583" t="str">
        <f>VLOOKUP(A6583,装配单主表!A:B,2,FALSE)</f>
        <v>10000712</v>
      </c>
      <c r="D6583">
        <v>12004551</v>
      </c>
      <c r="E6583" t="s">
        <v>3033</v>
      </c>
      <c r="F6583">
        <v>1</v>
      </c>
      <c r="G6583">
        <v>0</v>
      </c>
      <c r="H6583" t="s">
        <v>23</v>
      </c>
      <c r="I6583" t="s">
        <v>23</v>
      </c>
      <c r="J6583" t="s">
        <v>23</v>
      </c>
    </row>
    <row r="6584" spans="1:10" x14ac:dyDescent="0.15">
      <c r="A6584" t="s">
        <v>1019</v>
      </c>
      <c r="C6584" t="str">
        <f>VLOOKUP(A6584,装配单主表!A:B,2,FALSE)</f>
        <v>10000712</v>
      </c>
      <c r="D6584">
        <v>12004548</v>
      </c>
      <c r="E6584" t="s">
        <v>3030</v>
      </c>
      <c r="F6584">
        <v>1</v>
      </c>
      <c r="G6584">
        <v>0</v>
      </c>
      <c r="H6584" t="s">
        <v>23</v>
      </c>
      <c r="I6584" t="s">
        <v>23</v>
      </c>
      <c r="J6584" t="s">
        <v>23</v>
      </c>
    </row>
    <row r="6585" spans="1:10" x14ac:dyDescent="0.15">
      <c r="A6585" t="s">
        <v>1019</v>
      </c>
      <c r="C6585" t="str">
        <f>VLOOKUP(A6585,装配单主表!A:B,2,FALSE)</f>
        <v>10000712</v>
      </c>
      <c r="D6585">
        <v>12004586</v>
      </c>
      <c r="E6585" t="s">
        <v>984</v>
      </c>
      <c r="F6585">
        <v>1</v>
      </c>
      <c r="G6585">
        <v>0</v>
      </c>
      <c r="H6585" t="s">
        <v>23</v>
      </c>
      <c r="I6585" t="s">
        <v>23</v>
      </c>
      <c r="J6585" t="s">
        <v>23</v>
      </c>
    </row>
    <row r="6586" spans="1:10" x14ac:dyDescent="0.15">
      <c r="A6586" t="s">
        <v>1019</v>
      </c>
      <c r="C6586" t="str">
        <f>VLOOKUP(A6586,装配单主表!A:B,2,FALSE)</f>
        <v>10000712</v>
      </c>
      <c r="D6586">
        <v>11990620</v>
      </c>
      <c r="E6586" t="s">
        <v>2937</v>
      </c>
      <c r="F6586">
        <v>1</v>
      </c>
      <c r="G6586">
        <v>0</v>
      </c>
      <c r="H6586" t="s">
        <v>23</v>
      </c>
      <c r="I6586" t="s">
        <v>23</v>
      </c>
      <c r="J6586" t="s">
        <v>23</v>
      </c>
    </row>
    <row r="6587" spans="1:10" x14ac:dyDescent="0.15">
      <c r="A6587" t="s">
        <v>1020</v>
      </c>
      <c r="C6587" t="str">
        <f>VLOOKUP(A6587,装配单主表!A:B,2,FALSE)</f>
        <v>10000713</v>
      </c>
      <c r="D6587">
        <v>11990620</v>
      </c>
      <c r="E6587" t="s">
        <v>2937</v>
      </c>
      <c r="F6587">
        <v>1</v>
      </c>
      <c r="G6587">
        <v>0</v>
      </c>
      <c r="H6587" t="s">
        <v>23</v>
      </c>
      <c r="I6587" t="s">
        <v>23</v>
      </c>
      <c r="J6587" t="s">
        <v>23</v>
      </c>
    </row>
    <row r="6588" spans="1:10" x14ac:dyDescent="0.15">
      <c r="A6588" t="s">
        <v>1020</v>
      </c>
      <c r="C6588" t="str">
        <f>VLOOKUP(A6588,装配单主表!A:B,2,FALSE)</f>
        <v>10000713</v>
      </c>
      <c r="D6588">
        <v>12004584</v>
      </c>
      <c r="E6588" t="s">
        <v>987</v>
      </c>
      <c r="F6588">
        <v>1</v>
      </c>
      <c r="G6588">
        <v>0</v>
      </c>
      <c r="H6588" t="s">
        <v>23</v>
      </c>
      <c r="I6588" t="s">
        <v>23</v>
      </c>
      <c r="J6588" t="s">
        <v>23</v>
      </c>
    </row>
    <row r="6589" spans="1:10" x14ac:dyDescent="0.15">
      <c r="A6589" t="s">
        <v>1020</v>
      </c>
      <c r="C6589" t="str">
        <f>VLOOKUP(A6589,装配单主表!A:B,2,FALSE)</f>
        <v>10000713</v>
      </c>
      <c r="D6589">
        <v>12004548</v>
      </c>
      <c r="E6589" t="s">
        <v>3030</v>
      </c>
      <c r="F6589">
        <v>1</v>
      </c>
      <c r="G6589">
        <v>0</v>
      </c>
      <c r="H6589" t="s">
        <v>23</v>
      </c>
      <c r="I6589" t="s">
        <v>23</v>
      </c>
      <c r="J6589" t="s">
        <v>23</v>
      </c>
    </row>
    <row r="6590" spans="1:10" x14ac:dyDescent="0.15">
      <c r="A6590" t="s">
        <v>1020</v>
      </c>
      <c r="C6590" t="str">
        <f>VLOOKUP(A6590,装配单主表!A:B,2,FALSE)</f>
        <v>10000713</v>
      </c>
      <c r="D6590">
        <v>12004551</v>
      </c>
      <c r="E6590" t="s">
        <v>3033</v>
      </c>
      <c r="F6590">
        <v>1</v>
      </c>
      <c r="G6590">
        <v>0</v>
      </c>
      <c r="H6590" t="s">
        <v>23</v>
      </c>
      <c r="I6590" t="s">
        <v>23</v>
      </c>
      <c r="J6590" t="s">
        <v>23</v>
      </c>
    </row>
    <row r="6591" spans="1:10" x14ac:dyDescent="0.15">
      <c r="A6591" t="s">
        <v>1020</v>
      </c>
      <c r="C6591" t="str">
        <f>VLOOKUP(A6591,装配单主表!A:B,2,FALSE)</f>
        <v>10000713</v>
      </c>
      <c r="D6591">
        <v>12004547</v>
      </c>
      <c r="E6591" t="s">
        <v>3029</v>
      </c>
      <c r="F6591">
        <v>1</v>
      </c>
      <c r="G6591">
        <v>0</v>
      </c>
      <c r="H6591" t="s">
        <v>23</v>
      </c>
      <c r="I6591" t="s">
        <v>23</v>
      </c>
      <c r="J6591" t="s">
        <v>23</v>
      </c>
    </row>
    <row r="6592" spans="1:10" x14ac:dyDescent="0.15">
      <c r="A6592" t="s">
        <v>1020</v>
      </c>
      <c r="C6592" t="str">
        <f>VLOOKUP(A6592,装配单主表!A:B,2,FALSE)</f>
        <v>10000713</v>
      </c>
      <c r="D6592">
        <v>12004571</v>
      </c>
      <c r="E6592" t="s">
        <v>3047</v>
      </c>
      <c r="F6592">
        <v>1</v>
      </c>
      <c r="G6592">
        <v>0</v>
      </c>
      <c r="H6592" t="s">
        <v>23</v>
      </c>
      <c r="I6592" t="s">
        <v>23</v>
      </c>
      <c r="J6592" t="s">
        <v>23</v>
      </c>
    </row>
    <row r="6593" spans="1:10" x14ac:dyDescent="0.15">
      <c r="A6593" t="s">
        <v>1021</v>
      </c>
      <c r="C6593" t="str">
        <f>VLOOKUP(A6593,装配单主表!A:B,2,FALSE)</f>
        <v>10000714</v>
      </c>
      <c r="D6593">
        <v>12004571</v>
      </c>
      <c r="E6593" t="s">
        <v>3047</v>
      </c>
      <c r="F6593">
        <v>1</v>
      </c>
      <c r="G6593">
        <v>0</v>
      </c>
      <c r="H6593" t="s">
        <v>23</v>
      </c>
      <c r="I6593" t="s">
        <v>23</v>
      </c>
      <c r="J6593" t="s">
        <v>23</v>
      </c>
    </row>
    <row r="6594" spans="1:10" x14ac:dyDescent="0.15">
      <c r="A6594" t="s">
        <v>1021</v>
      </c>
      <c r="C6594" t="str">
        <f>VLOOKUP(A6594,装配单主表!A:B,2,FALSE)</f>
        <v>10000714</v>
      </c>
      <c r="D6594">
        <v>12004547</v>
      </c>
      <c r="E6594" t="s">
        <v>3029</v>
      </c>
      <c r="F6594">
        <v>1</v>
      </c>
      <c r="G6594">
        <v>0</v>
      </c>
      <c r="H6594" t="s">
        <v>23</v>
      </c>
      <c r="I6594" t="s">
        <v>23</v>
      </c>
      <c r="J6594" t="s">
        <v>23</v>
      </c>
    </row>
    <row r="6595" spans="1:10" x14ac:dyDescent="0.15">
      <c r="A6595" t="s">
        <v>1021</v>
      </c>
      <c r="C6595" t="str">
        <f>VLOOKUP(A6595,装配单主表!A:B,2,FALSE)</f>
        <v>10000714</v>
      </c>
      <c r="D6595">
        <v>12004551</v>
      </c>
      <c r="E6595" t="s">
        <v>3033</v>
      </c>
      <c r="F6595">
        <v>1</v>
      </c>
      <c r="G6595">
        <v>0</v>
      </c>
      <c r="H6595" t="s">
        <v>23</v>
      </c>
      <c r="I6595" t="s">
        <v>23</v>
      </c>
      <c r="J6595" t="s">
        <v>23</v>
      </c>
    </row>
    <row r="6596" spans="1:10" x14ac:dyDescent="0.15">
      <c r="A6596" t="s">
        <v>1021</v>
      </c>
      <c r="C6596" t="str">
        <f>VLOOKUP(A6596,装配单主表!A:B,2,FALSE)</f>
        <v>10000714</v>
      </c>
      <c r="D6596">
        <v>12004548</v>
      </c>
      <c r="E6596" t="s">
        <v>3030</v>
      </c>
      <c r="F6596">
        <v>1</v>
      </c>
      <c r="G6596">
        <v>0</v>
      </c>
      <c r="H6596" t="s">
        <v>23</v>
      </c>
      <c r="I6596" t="s">
        <v>23</v>
      </c>
      <c r="J6596" t="s">
        <v>23</v>
      </c>
    </row>
    <row r="6597" spans="1:10" x14ac:dyDescent="0.15">
      <c r="A6597" t="s">
        <v>1021</v>
      </c>
      <c r="C6597" t="str">
        <f>VLOOKUP(A6597,装配单主表!A:B,2,FALSE)</f>
        <v>10000714</v>
      </c>
      <c r="D6597">
        <v>12004580</v>
      </c>
      <c r="E6597" t="s">
        <v>990</v>
      </c>
      <c r="F6597">
        <v>1</v>
      </c>
      <c r="G6597">
        <v>0</v>
      </c>
      <c r="H6597" t="s">
        <v>23</v>
      </c>
      <c r="I6597" t="s">
        <v>23</v>
      </c>
      <c r="J6597" t="s">
        <v>23</v>
      </c>
    </row>
    <row r="6598" spans="1:10" x14ac:dyDescent="0.15">
      <c r="A6598" t="s">
        <v>1021</v>
      </c>
      <c r="C6598" t="str">
        <f>VLOOKUP(A6598,装配单主表!A:B,2,FALSE)</f>
        <v>10000714</v>
      </c>
      <c r="D6598">
        <v>11990620</v>
      </c>
      <c r="E6598" t="s">
        <v>2937</v>
      </c>
      <c r="F6598">
        <v>1</v>
      </c>
      <c r="G6598">
        <v>0</v>
      </c>
      <c r="H6598" t="s">
        <v>23</v>
      </c>
      <c r="I6598" t="s">
        <v>23</v>
      </c>
      <c r="J6598" t="s">
        <v>23</v>
      </c>
    </row>
    <row r="6599" spans="1:10" x14ac:dyDescent="0.15">
      <c r="A6599" t="s">
        <v>1022</v>
      </c>
      <c r="C6599" t="str">
        <f>VLOOKUP(A6599,装配单主表!A:B,2,FALSE)</f>
        <v>10000715</v>
      </c>
      <c r="D6599">
        <v>11990620</v>
      </c>
      <c r="E6599" t="s">
        <v>2937</v>
      </c>
      <c r="F6599">
        <v>1</v>
      </c>
      <c r="G6599">
        <v>0</v>
      </c>
      <c r="H6599" t="s">
        <v>23</v>
      </c>
      <c r="I6599" t="s">
        <v>23</v>
      </c>
      <c r="J6599" t="s">
        <v>23</v>
      </c>
    </row>
    <row r="6600" spans="1:10" x14ac:dyDescent="0.15">
      <c r="A6600" t="s">
        <v>1022</v>
      </c>
      <c r="C6600" t="str">
        <f>VLOOKUP(A6600,装配单主表!A:B,2,FALSE)</f>
        <v>10000715</v>
      </c>
      <c r="D6600">
        <v>12004574</v>
      </c>
      <c r="E6600" t="s">
        <v>993</v>
      </c>
      <c r="F6600">
        <v>1</v>
      </c>
      <c r="G6600">
        <v>0</v>
      </c>
      <c r="H6600" t="s">
        <v>23</v>
      </c>
      <c r="I6600" t="s">
        <v>23</v>
      </c>
      <c r="J6600" t="s">
        <v>23</v>
      </c>
    </row>
    <row r="6601" spans="1:10" x14ac:dyDescent="0.15">
      <c r="A6601" t="s">
        <v>1022</v>
      </c>
      <c r="C6601" t="str">
        <f>VLOOKUP(A6601,装配单主表!A:B,2,FALSE)</f>
        <v>10000715</v>
      </c>
      <c r="D6601">
        <v>12004548</v>
      </c>
      <c r="E6601" t="s">
        <v>3030</v>
      </c>
      <c r="F6601">
        <v>1</v>
      </c>
      <c r="G6601">
        <v>0</v>
      </c>
      <c r="H6601" t="s">
        <v>23</v>
      </c>
      <c r="I6601" t="s">
        <v>23</v>
      </c>
      <c r="J6601" t="s">
        <v>23</v>
      </c>
    </row>
    <row r="6602" spans="1:10" x14ac:dyDescent="0.15">
      <c r="A6602" t="s">
        <v>1022</v>
      </c>
      <c r="C6602" t="str">
        <f>VLOOKUP(A6602,装配单主表!A:B,2,FALSE)</f>
        <v>10000715</v>
      </c>
      <c r="D6602">
        <v>12004551</v>
      </c>
      <c r="E6602" t="s">
        <v>3033</v>
      </c>
      <c r="F6602">
        <v>1</v>
      </c>
      <c r="G6602">
        <v>0</v>
      </c>
      <c r="H6602" t="s">
        <v>23</v>
      </c>
      <c r="I6602" t="s">
        <v>23</v>
      </c>
      <c r="J6602" t="s">
        <v>23</v>
      </c>
    </row>
    <row r="6603" spans="1:10" x14ac:dyDescent="0.15">
      <c r="A6603" t="s">
        <v>1022</v>
      </c>
      <c r="C6603" t="str">
        <f>VLOOKUP(A6603,装配单主表!A:B,2,FALSE)</f>
        <v>10000715</v>
      </c>
      <c r="D6603">
        <v>12004547</v>
      </c>
      <c r="E6603" t="s">
        <v>3029</v>
      </c>
      <c r="F6603">
        <v>1</v>
      </c>
      <c r="G6603">
        <v>0</v>
      </c>
      <c r="H6603" t="s">
        <v>23</v>
      </c>
      <c r="I6603" t="s">
        <v>23</v>
      </c>
      <c r="J6603" t="s">
        <v>23</v>
      </c>
    </row>
    <row r="6604" spans="1:10" x14ac:dyDescent="0.15">
      <c r="A6604" t="s">
        <v>1022</v>
      </c>
      <c r="C6604" t="str">
        <f>VLOOKUP(A6604,装配单主表!A:B,2,FALSE)</f>
        <v>10000715</v>
      </c>
      <c r="D6604">
        <v>12004571</v>
      </c>
      <c r="E6604" t="s">
        <v>3047</v>
      </c>
      <c r="F6604">
        <v>1</v>
      </c>
      <c r="G6604">
        <v>0</v>
      </c>
      <c r="H6604" t="s">
        <v>23</v>
      </c>
      <c r="I6604" t="s">
        <v>23</v>
      </c>
      <c r="J6604" t="s">
        <v>23</v>
      </c>
    </row>
    <row r="6605" spans="1:10" x14ac:dyDescent="0.15">
      <c r="A6605" t="s">
        <v>1023</v>
      </c>
      <c r="C6605" t="str">
        <f>VLOOKUP(A6605,装配单主表!A:B,2,FALSE)</f>
        <v>10000716</v>
      </c>
      <c r="D6605">
        <v>12004571</v>
      </c>
      <c r="E6605" t="s">
        <v>3047</v>
      </c>
      <c r="F6605">
        <v>1</v>
      </c>
      <c r="G6605">
        <v>0</v>
      </c>
      <c r="H6605" t="s">
        <v>23</v>
      </c>
      <c r="I6605" t="s">
        <v>23</v>
      </c>
      <c r="J6605" t="s">
        <v>23</v>
      </c>
    </row>
    <row r="6606" spans="1:10" x14ac:dyDescent="0.15">
      <c r="A6606" t="s">
        <v>1023</v>
      </c>
      <c r="C6606" t="str">
        <f>VLOOKUP(A6606,装配单主表!A:B,2,FALSE)</f>
        <v>10000716</v>
      </c>
      <c r="D6606">
        <v>12004547</v>
      </c>
      <c r="E6606" t="s">
        <v>3029</v>
      </c>
      <c r="F6606">
        <v>1</v>
      </c>
      <c r="G6606">
        <v>0</v>
      </c>
      <c r="H6606" t="s">
        <v>23</v>
      </c>
      <c r="I6606" t="s">
        <v>23</v>
      </c>
      <c r="J6606" t="s">
        <v>23</v>
      </c>
    </row>
    <row r="6607" spans="1:10" x14ac:dyDescent="0.15">
      <c r="A6607" t="s">
        <v>1023</v>
      </c>
      <c r="C6607" t="str">
        <f>VLOOKUP(A6607,装配单主表!A:B,2,FALSE)</f>
        <v>10000716</v>
      </c>
      <c r="D6607">
        <v>12004551</v>
      </c>
      <c r="E6607" t="s">
        <v>3033</v>
      </c>
      <c r="F6607">
        <v>1</v>
      </c>
      <c r="G6607">
        <v>0</v>
      </c>
      <c r="H6607" t="s">
        <v>23</v>
      </c>
      <c r="I6607" t="s">
        <v>23</v>
      </c>
      <c r="J6607" t="s">
        <v>23</v>
      </c>
    </row>
    <row r="6608" spans="1:10" x14ac:dyDescent="0.15">
      <c r="A6608" t="s">
        <v>1023</v>
      </c>
      <c r="C6608" t="str">
        <f>VLOOKUP(A6608,装配单主表!A:B,2,FALSE)</f>
        <v>10000716</v>
      </c>
      <c r="D6608">
        <v>12004548</v>
      </c>
      <c r="E6608" t="s">
        <v>3030</v>
      </c>
      <c r="F6608">
        <v>1</v>
      </c>
      <c r="G6608">
        <v>0</v>
      </c>
      <c r="H6608" t="s">
        <v>23</v>
      </c>
      <c r="I6608" t="s">
        <v>23</v>
      </c>
      <c r="J6608" t="s">
        <v>23</v>
      </c>
    </row>
    <row r="6609" spans="1:10" x14ac:dyDescent="0.15">
      <c r="A6609" t="s">
        <v>1023</v>
      </c>
      <c r="C6609" t="str">
        <f>VLOOKUP(A6609,装配单主表!A:B,2,FALSE)</f>
        <v>10000716</v>
      </c>
      <c r="D6609">
        <v>12004578</v>
      </c>
      <c r="E6609" t="s">
        <v>996</v>
      </c>
      <c r="F6609">
        <v>1</v>
      </c>
      <c r="G6609">
        <v>0</v>
      </c>
      <c r="H6609" t="s">
        <v>23</v>
      </c>
      <c r="I6609" t="s">
        <v>23</v>
      </c>
      <c r="J6609" t="s">
        <v>23</v>
      </c>
    </row>
    <row r="6610" spans="1:10" x14ac:dyDescent="0.15">
      <c r="A6610" t="s">
        <v>1023</v>
      </c>
      <c r="C6610" t="str">
        <f>VLOOKUP(A6610,装配单主表!A:B,2,FALSE)</f>
        <v>10000716</v>
      </c>
      <c r="D6610">
        <v>11990620</v>
      </c>
      <c r="E6610" t="s">
        <v>2937</v>
      </c>
      <c r="F6610">
        <v>1</v>
      </c>
      <c r="G6610">
        <v>0</v>
      </c>
      <c r="H6610" t="s">
        <v>23</v>
      </c>
      <c r="I6610" t="s">
        <v>23</v>
      </c>
      <c r="J6610" t="s">
        <v>23</v>
      </c>
    </row>
    <row r="6611" spans="1:10" x14ac:dyDescent="0.15">
      <c r="A6611" t="s">
        <v>1024</v>
      </c>
      <c r="C6611" t="str">
        <f>VLOOKUP(A6611,装配单主表!A:B,2,FALSE)</f>
        <v>10000717</v>
      </c>
      <c r="D6611">
        <v>11990620</v>
      </c>
      <c r="E6611" t="s">
        <v>2937</v>
      </c>
      <c r="F6611">
        <v>1</v>
      </c>
      <c r="G6611">
        <v>0</v>
      </c>
      <c r="H6611" t="s">
        <v>23</v>
      </c>
      <c r="I6611" t="s">
        <v>23</v>
      </c>
      <c r="J6611" t="s">
        <v>23</v>
      </c>
    </row>
    <row r="6612" spans="1:10" x14ac:dyDescent="0.15">
      <c r="A6612" t="s">
        <v>1024</v>
      </c>
      <c r="C6612" t="str">
        <f>VLOOKUP(A6612,装配单主表!A:B,2,FALSE)</f>
        <v>10000717</v>
      </c>
      <c r="D6612">
        <v>12004582</v>
      </c>
      <c r="E6612" t="s">
        <v>999</v>
      </c>
      <c r="F6612">
        <v>1</v>
      </c>
      <c r="G6612">
        <v>0</v>
      </c>
      <c r="H6612" t="s">
        <v>23</v>
      </c>
      <c r="I6612" t="s">
        <v>23</v>
      </c>
      <c r="J6612" t="s">
        <v>23</v>
      </c>
    </row>
    <row r="6613" spans="1:10" x14ac:dyDescent="0.15">
      <c r="A6613" t="s">
        <v>1024</v>
      </c>
      <c r="C6613" t="str">
        <f>VLOOKUP(A6613,装配单主表!A:B,2,FALSE)</f>
        <v>10000717</v>
      </c>
      <c r="D6613">
        <v>12004548</v>
      </c>
      <c r="E6613" t="s">
        <v>3030</v>
      </c>
      <c r="F6613">
        <v>1</v>
      </c>
      <c r="G6613">
        <v>0</v>
      </c>
      <c r="H6613" t="s">
        <v>23</v>
      </c>
      <c r="I6613" t="s">
        <v>23</v>
      </c>
      <c r="J6613" t="s">
        <v>23</v>
      </c>
    </row>
    <row r="6614" spans="1:10" x14ac:dyDescent="0.15">
      <c r="A6614" t="s">
        <v>1024</v>
      </c>
      <c r="C6614" t="str">
        <f>VLOOKUP(A6614,装配单主表!A:B,2,FALSE)</f>
        <v>10000717</v>
      </c>
      <c r="D6614">
        <v>12004551</v>
      </c>
      <c r="E6614" t="s">
        <v>3033</v>
      </c>
      <c r="F6614">
        <v>1</v>
      </c>
      <c r="G6614">
        <v>0</v>
      </c>
      <c r="H6614" t="s">
        <v>23</v>
      </c>
      <c r="I6614" t="s">
        <v>23</v>
      </c>
      <c r="J6614" t="s">
        <v>23</v>
      </c>
    </row>
    <row r="6615" spans="1:10" x14ac:dyDescent="0.15">
      <c r="A6615" t="s">
        <v>1024</v>
      </c>
      <c r="C6615" t="str">
        <f>VLOOKUP(A6615,装配单主表!A:B,2,FALSE)</f>
        <v>10000717</v>
      </c>
      <c r="D6615">
        <v>12004547</v>
      </c>
      <c r="E6615" t="s">
        <v>3029</v>
      </c>
      <c r="F6615">
        <v>1</v>
      </c>
      <c r="G6615">
        <v>0</v>
      </c>
      <c r="H6615" t="s">
        <v>23</v>
      </c>
      <c r="I6615" t="s">
        <v>23</v>
      </c>
      <c r="J6615" t="s">
        <v>23</v>
      </c>
    </row>
    <row r="6616" spans="1:10" x14ac:dyDescent="0.15">
      <c r="A6616" t="s">
        <v>1024</v>
      </c>
      <c r="C6616" t="str">
        <f>VLOOKUP(A6616,装配单主表!A:B,2,FALSE)</f>
        <v>10000717</v>
      </c>
      <c r="D6616">
        <v>12004571</v>
      </c>
      <c r="E6616" t="s">
        <v>3047</v>
      </c>
      <c r="F6616">
        <v>1</v>
      </c>
      <c r="G6616">
        <v>0</v>
      </c>
      <c r="H6616" t="s">
        <v>23</v>
      </c>
      <c r="I6616" t="s">
        <v>23</v>
      </c>
      <c r="J6616" t="s">
        <v>23</v>
      </c>
    </row>
    <row r="6617" spans="1:10" x14ac:dyDescent="0.15">
      <c r="A6617" t="s">
        <v>1025</v>
      </c>
      <c r="C6617" t="str">
        <f>VLOOKUP(A6617,装配单主表!A:B,2,FALSE)</f>
        <v>10000718</v>
      </c>
      <c r="D6617">
        <v>12004571</v>
      </c>
      <c r="E6617" t="s">
        <v>3047</v>
      </c>
      <c r="F6617">
        <v>1</v>
      </c>
      <c r="G6617">
        <v>0</v>
      </c>
      <c r="H6617" t="s">
        <v>23</v>
      </c>
      <c r="I6617" t="s">
        <v>23</v>
      </c>
      <c r="J6617" t="s">
        <v>23</v>
      </c>
    </row>
    <row r="6618" spans="1:10" x14ac:dyDescent="0.15">
      <c r="A6618" t="s">
        <v>1025</v>
      </c>
      <c r="C6618" t="str">
        <f>VLOOKUP(A6618,装配单主表!A:B,2,FALSE)</f>
        <v>10000718</v>
      </c>
      <c r="D6618">
        <v>12004547</v>
      </c>
      <c r="E6618" t="s">
        <v>3029</v>
      </c>
      <c r="F6618">
        <v>1</v>
      </c>
      <c r="G6618">
        <v>0</v>
      </c>
      <c r="H6618" t="s">
        <v>23</v>
      </c>
      <c r="I6618" t="s">
        <v>23</v>
      </c>
      <c r="J6618" t="s">
        <v>23</v>
      </c>
    </row>
    <row r="6619" spans="1:10" x14ac:dyDescent="0.15">
      <c r="A6619" t="s">
        <v>1025</v>
      </c>
      <c r="C6619" t="str">
        <f>VLOOKUP(A6619,装配单主表!A:B,2,FALSE)</f>
        <v>10000718</v>
      </c>
      <c r="D6619">
        <v>12004551</v>
      </c>
      <c r="E6619" t="s">
        <v>3033</v>
      </c>
      <c r="F6619">
        <v>1</v>
      </c>
      <c r="G6619">
        <v>0</v>
      </c>
      <c r="H6619" t="s">
        <v>23</v>
      </c>
      <c r="I6619" t="s">
        <v>23</v>
      </c>
      <c r="J6619" t="s">
        <v>23</v>
      </c>
    </row>
    <row r="6620" spans="1:10" x14ac:dyDescent="0.15">
      <c r="A6620" t="s">
        <v>1025</v>
      </c>
      <c r="C6620" t="str">
        <f>VLOOKUP(A6620,装配单主表!A:B,2,FALSE)</f>
        <v>10000718</v>
      </c>
      <c r="D6620">
        <v>12004548</v>
      </c>
      <c r="E6620" t="s">
        <v>3030</v>
      </c>
      <c r="F6620">
        <v>1</v>
      </c>
      <c r="G6620">
        <v>0</v>
      </c>
      <c r="H6620" t="s">
        <v>23</v>
      </c>
      <c r="I6620" t="s">
        <v>23</v>
      </c>
      <c r="J6620" t="s">
        <v>23</v>
      </c>
    </row>
    <row r="6621" spans="1:10" x14ac:dyDescent="0.15">
      <c r="A6621" t="s">
        <v>1025</v>
      </c>
      <c r="C6621" t="str">
        <f>VLOOKUP(A6621,装配单主表!A:B,2,FALSE)</f>
        <v>10000718</v>
      </c>
      <c r="D6621">
        <v>12004576</v>
      </c>
      <c r="E6621" t="s">
        <v>1002</v>
      </c>
      <c r="F6621">
        <v>1</v>
      </c>
      <c r="G6621">
        <v>0</v>
      </c>
      <c r="H6621" t="s">
        <v>23</v>
      </c>
      <c r="I6621" t="s">
        <v>23</v>
      </c>
      <c r="J6621" t="s">
        <v>23</v>
      </c>
    </row>
    <row r="6622" spans="1:10" x14ac:dyDescent="0.15">
      <c r="A6622" t="s">
        <v>1025</v>
      </c>
      <c r="C6622" t="str">
        <f>VLOOKUP(A6622,装配单主表!A:B,2,FALSE)</f>
        <v>10000718</v>
      </c>
      <c r="D6622">
        <v>11990620</v>
      </c>
      <c r="E6622" t="s">
        <v>2937</v>
      </c>
      <c r="F6622">
        <v>1</v>
      </c>
      <c r="G6622">
        <v>0</v>
      </c>
      <c r="H6622" t="s">
        <v>23</v>
      </c>
      <c r="I6622" t="s">
        <v>23</v>
      </c>
      <c r="J6622" t="s">
        <v>23</v>
      </c>
    </row>
    <row r="6623" spans="1:10" x14ac:dyDescent="0.15">
      <c r="A6623" t="s">
        <v>1026</v>
      </c>
      <c r="C6623" t="str">
        <f>VLOOKUP(A6623,装配单主表!A:B,2,FALSE)</f>
        <v>10000719</v>
      </c>
      <c r="D6623">
        <v>11990620</v>
      </c>
      <c r="E6623" t="s">
        <v>2937</v>
      </c>
      <c r="F6623">
        <v>1</v>
      </c>
      <c r="G6623">
        <v>0</v>
      </c>
      <c r="H6623" t="s">
        <v>23</v>
      </c>
      <c r="I6623" t="s">
        <v>23</v>
      </c>
      <c r="J6623" t="s">
        <v>23</v>
      </c>
    </row>
    <row r="6624" spans="1:10" x14ac:dyDescent="0.15">
      <c r="A6624" t="s">
        <v>1026</v>
      </c>
      <c r="C6624" t="str">
        <f>VLOOKUP(A6624,装配单主表!A:B,2,FALSE)</f>
        <v>10000719</v>
      </c>
      <c r="D6624">
        <v>12004590</v>
      </c>
      <c r="E6624" t="s">
        <v>1005</v>
      </c>
      <c r="F6624">
        <v>1</v>
      </c>
      <c r="G6624">
        <v>0</v>
      </c>
      <c r="H6624" t="s">
        <v>23</v>
      </c>
      <c r="I6624" t="s">
        <v>23</v>
      </c>
      <c r="J6624" t="s">
        <v>23</v>
      </c>
    </row>
    <row r="6625" spans="1:10" x14ac:dyDescent="0.15">
      <c r="A6625" t="s">
        <v>1026</v>
      </c>
      <c r="C6625" t="str">
        <f>VLOOKUP(A6625,装配单主表!A:B,2,FALSE)</f>
        <v>10000719</v>
      </c>
      <c r="D6625">
        <v>12004548</v>
      </c>
      <c r="E6625" t="s">
        <v>3030</v>
      </c>
      <c r="F6625">
        <v>1</v>
      </c>
      <c r="G6625">
        <v>0</v>
      </c>
      <c r="H6625" t="s">
        <v>23</v>
      </c>
      <c r="I6625" t="s">
        <v>23</v>
      </c>
      <c r="J6625" t="s">
        <v>23</v>
      </c>
    </row>
    <row r="6626" spans="1:10" x14ac:dyDescent="0.15">
      <c r="A6626" t="s">
        <v>1026</v>
      </c>
      <c r="C6626" t="str">
        <f>VLOOKUP(A6626,装配单主表!A:B,2,FALSE)</f>
        <v>10000719</v>
      </c>
      <c r="D6626">
        <v>12004551</v>
      </c>
      <c r="E6626" t="s">
        <v>3033</v>
      </c>
      <c r="F6626">
        <v>1</v>
      </c>
      <c r="G6626">
        <v>0</v>
      </c>
      <c r="H6626" t="s">
        <v>23</v>
      </c>
      <c r="I6626" t="s">
        <v>23</v>
      </c>
      <c r="J6626" t="s">
        <v>23</v>
      </c>
    </row>
    <row r="6627" spans="1:10" x14ac:dyDescent="0.15">
      <c r="A6627" t="s">
        <v>1026</v>
      </c>
      <c r="C6627" t="str">
        <f>VLOOKUP(A6627,装配单主表!A:B,2,FALSE)</f>
        <v>10000719</v>
      </c>
      <c r="D6627">
        <v>12004547</v>
      </c>
      <c r="E6627" t="s">
        <v>3029</v>
      </c>
      <c r="F6627">
        <v>1</v>
      </c>
      <c r="G6627">
        <v>0</v>
      </c>
      <c r="H6627" t="s">
        <v>23</v>
      </c>
      <c r="I6627" t="s">
        <v>23</v>
      </c>
      <c r="J6627" t="s">
        <v>23</v>
      </c>
    </row>
    <row r="6628" spans="1:10" x14ac:dyDescent="0.15">
      <c r="A6628" t="s">
        <v>1026</v>
      </c>
      <c r="C6628" t="str">
        <f>VLOOKUP(A6628,装配单主表!A:B,2,FALSE)</f>
        <v>10000719</v>
      </c>
      <c r="D6628">
        <v>12004571</v>
      </c>
      <c r="E6628" t="s">
        <v>3047</v>
      </c>
      <c r="F6628">
        <v>1</v>
      </c>
      <c r="G6628">
        <v>0</v>
      </c>
      <c r="H6628" t="s">
        <v>23</v>
      </c>
      <c r="I6628" t="s">
        <v>23</v>
      </c>
      <c r="J6628" t="s">
        <v>23</v>
      </c>
    </row>
    <row r="6629" spans="1:10" x14ac:dyDescent="0.15">
      <c r="A6629" t="s">
        <v>1027</v>
      </c>
      <c r="C6629" t="str">
        <f>VLOOKUP(A6629,装配单主表!A:B,2,FALSE)</f>
        <v>10000720</v>
      </c>
      <c r="D6629">
        <v>12004570</v>
      </c>
      <c r="E6629" t="s">
        <v>3046</v>
      </c>
      <c r="F6629">
        <v>1</v>
      </c>
      <c r="G6629">
        <v>0</v>
      </c>
      <c r="H6629" t="s">
        <v>23</v>
      </c>
      <c r="I6629" t="s">
        <v>23</v>
      </c>
      <c r="J6629" t="s">
        <v>23</v>
      </c>
    </row>
    <row r="6630" spans="1:10" x14ac:dyDescent="0.15">
      <c r="A6630" t="s">
        <v>1027</v>
      </c>
      <c r="C6630" t="str">
        <f>VLOOKUP(A6630,装配单主表!A:B,2,FALSE)</f>
        <v>10000720</v>
      </c>
      <c r="D6630">
        <v>12004552</v>
      </c>
      <c r="E6630" t="s">
        <v>3034</v>
      </c>
      <c r="F6630">
        <v>1</v>
      </c>
      <c r="G6630">
        <v>0</v>
      </c>
      <c r="H6630" t="s">
        <v>23</v>
      </c>
      <c r="I6630" t="s">
        <v>23</v>
      </c>
      <c r="J6630" t="s">
        <v>23</v>
      </c>
    </row>
    <row r="6631" spans="1:10" x14ac:dyDescent="0.15">
      <c r="A6631" t="s">
        <v>1027</v>
      </c>
      <c r="C6631" t="str">
        <f>VLOOKUP(A6631,装配单主表!A:B,2,FALSE)</f>
        <v>10000720</v>
      </c>
      <c r="D6631">
        <v>12004549</v>
      </c>
      <c r="E6631" t="s">
        <v>3031</v>
      </c>
      <c r="F6631">
        <v>1</v>
      </c>
      <c r="G6631">
        <v>0</v>
      </c>
      <c r="H6631" t="s">
        <v>23</v>
      </c>
      <c r="I6631" t="s">
        <v>23</v>
      </c>
      <c r="J6631" t="s">
        <v>23</v>
      </c>
    </row>
    <row r="6632" spans="1:10" x14ac:dyDescent="0.15">
      <c r="A6632" t="s">
        <v>1027</v>
      </c>
      <c r="C6632" t="str">
        <f>VLOOKUP(A6632,装配单主表!A:B,2,FALSE)</f>
        <v>10000720</v>
      </c>
      <c r="D6632">
        <v>12004516</v>
      </c>
      <c r="E6632" t="s">
        <v>3020</v>
      </c>
      <c r="F6632">
        <v>1</v>
      </c>
      <c r="G6632">
        <v>0</v>
      </c>
      <c r="H6632" t="s">
        <v>23</v>
      </c>
      <c r="I6632" t="s">
        <v>23</v>
      </c>
      <c r="J6632" t="s">
        <v>23</v>
      </c>
    </row>
    <row r="6633" spans="1:10" x14ac:dyDescent="0.15">
      <c r="A6633" t="s">
        <v>1027</v>
      </c>
      <c r="C6633" t="str">
        <f>VLOOKUP(A6633,装配单主表!A:B,2,FALSE)</f>
        <v>10000720</v>
      </c>
      <c r="D6633">
        <v>12004517</v>
      </c>
      <c r="E6633" t="s">
        <v>3021</v>
      </c>
      <c r="F6633">
        <v>1</v>
      </c>
      <c r="G6633">
        <v>0</v>
      </c>
      <c r="H6633" t="s">
        <v>23</v>
      </c>
      <c r="I6633" t="s">
        <v>23</v>
      </c>
      <c r="J6633" t="s">
        <v>23</v>
      </c>
    </row>
    <row r="6634" spans="1:10" x14ac:dyDescent="0.15">
      <c r="A6634" t="s">
        <v>1027</v>
      </c>
      <c r="C6634" t="str">
        <f>VLOOKUP(A6634,装配单主表!A:B,2,FALSE)</f>
        <v>10000720</v>
      </c>
      <c r="D6634">
        <v>12004540</v>
      </c>
      <c r="E6634" t="s">
        <v>3022</v>
      </c>
      <c r="F6634">
        <v>1</v>
      </c>
      <c r="G6634">
        <v>0</v>
      </c>
      <c r="H6634" t="s">
        <v>23</v>
      </c>
      <c r="I6634" t="s">
        <v>23</v>
      </c>
      <c r="J6634" t="s">
        <v>23</v>
      </c>
    </row>
    <row r="6635" spans="1:10" x14ac:dyDescent="0.15">
      <c r="A6635" t="s">
        <v>1027</v>
      </c>
      <c r="C6635" t="str">
        <f>VLOOKUP(A6635,装配单主表!A:B,2,FALSE)</f>
        <v>10000720</v>
      </c>
      <c r="D6635">
        <v>12004606</v>
      </c>
      <c r="E6635" t="s">
        <v>582</v>
      </c>
      <c r="F6635">
        <v>1</v>
      </c>
      <c r="G6635">
        <v>0</v>
      </c>
      <c r="H6635" t="s">
        <v>23</v>
      </c>
      <c r="I6635" t="s">
        <v>23</v>
      </c>
      <c r="J6635" t="s">
        <v>23</v>
      </c>
    </row>
    <row r="6636" spans="1:10" x14ac:dyDescent="0.15">
      <c r="A6636" t="s">
        <v>1027</v>
      </c>
      <c r="C6636" t="str">
        <f>VLOOKUP(A6636,装配单主表!A:B,2,FALSE)</f>
        <v>10000720</v>
      </c>
      <c r="D6636">
        <v>12004740</v>
      </c>
      <c r="E6636" t="s">
        <v>3054</v>
      </c>
      <c r="F6636">
        <v>2</v>
      </c>
      <c r="G6636">
        <v>0</v>
      </c>
      <c r="H6636" t="s">
        <v>23</v>
      </c>
      <c r="I6636" t="s">
        <v>23</v>
      </c>
      <c r="J6636" t="s">
        <v>23</v>
      </c>
    </row>
    <row r="6637" spans="1:10" x14ac:dyDescent="0.15">
      <c r="A6637" t="s">
        <v>1028</v>
      </c>
      <c r="C6637" t="str">
        <f>VLOOKUP(A6637,装配单主表!A:B,2,FALSE)</f>
        <v>10000721</v>
      </c>
      <c r="D6637">
        <v>12004735</v>
      </c>
      <c r="E6637" t="s">
        <v>3049</v>
      </c>
      <c r="F6637">
        <v>2</v>
      </c>
      <c r="G6637">
        <v>0</v>
      </c>
      <c r="H6637" t="s">
        <v>23</v>
      </c>
      <c r="I6637" t="s">
        <v>23</v>
      </c>
      <c r="J6637" t="s">
        <v>23</v>
      </c>
    </row>
    <row r="6638" spans="1:10" x14ac:dyDescent="0.15">
      <c r="A6638" t="s">
        <v>1028</v>
      </c>
      <c r="C6638" t="str">
        <f>VLOOKUP(A6638,装配单主表!A:B,2,FALSE)</f>
        <v>10000721</v>
      </c>
      <c r="D6638">
        <v>12004604</v>
      </c>
      <c r="E6638" t="s">
        <v>586</v>
      </c>
      <c r="F6638">
        <v>1</v>
      </c>
      <c r="G6638">
        <v>0</v>
      </c>
      <c r="H6638" t="s">
        <v>23</v>
      </c>
      <c r="I6638" t="s">
        <v>23</v>
      </c>
      <c r="J6638" t="s">
        <v>23</v>
      </c>
    </row>
    <row r="6639" spans="1:10" x14ac:dyDescent="0.15">
      <c r="A6639" t="s">
        <v>1028</v>
      </c>
      <c r="C6639" t="str">
        <f>VLOOKUP(A6639,装配单主表!A:B,2,FALSE)</f>
        <v>10000721</v>
      </c>
      <c r="D6639">
        <v>12004540</v>
      </c>
      <c r="E6639" t="s">
        <v>3022</v>
      </c>
      <c r="F6639">
        <v>1</v>
      </c>
      <c r="G6639">
        <v>0</v>
      </c>
      <c r="H6639" t="s">
        <v>23</v>
      </c>
      <c r="I6639" t="s">
        <v>23</v>
      </c>
      <c r="J6639" t="s">
        <v>23</v>
      </c>
    </row>
    <row r="6640" spans="1:10" x14ac:dyDescent="0.15">
      <c r="A6640" t="s">
        <v>1028</v>
      </c>
      <c r="C6640" t="str">
        <f>VLOOKUP(A6640,装配单主表!A:B,2,FALSE)</f>
        <v>10000721</v>
      </c>
      <c r="D6640">
        <v>12004517</v>
      </c>
      <c r="E6640" t="s">
        <v>3021</v>
      </c>
      <c r="F6640">
        <v>1</v>
      </c>
      <c r="G6640">
        <v>0</v>
      </c>
      <c r="H6640" t="s">
        <v>23</v>
      </c>
      <c r="I6640" t="s">
        <v>23</v>
      </c>
      <c r="J6640" t="s">
        <v>23</v>
      </c>
    </row>
    <row r="6641" spans="1:10" x14ac:dyDescent="0.15">
      <c r="A6641" t="s">
        <v>1028</v>
      </c>
      <c r="C6641" t="str">
        <f>VLOOKUP(A6641,装配单主表!A:B,2,FALSE)</f>
        <v>10000721</v>
      </c>
      <c r="D6641">
        <v>12004516</v>
      </c>
      <c r="E6641" t="s">
        <v>3020</v>
      </c>
      <c r="F6641">
        <v>1</v>
      </c>
      <c r="G6641">
        <v>0</v>
      </c>
      <c r="H6641" t="s">
        <v>23</v>
      </c>
      <c r="I6641" t="s">
        <v>23</v>
      </c>
      <c r="J6641" t="s">
        <v>23</v>
      </c>
    </row>
    <row r="6642" spans="1:10" x14ac:dyDescent="0.15">
      <c r="A6642" t="s">
        <v>1028</v>
      </c>
      <c r="C6642" t="str">
        <f>VLOOKUP(A6642,装配单主表!A:B,2,FALSE)</f>
        <v>10000721</v>
      </c>
      <c r="D6642">
        <v>12004549</v>
      </c>
      <c r="E6642" t="s">
        <v>3031</v>
      </c>
      <c r="F6642">
        <v>1</v>
      </c>
      <c r="G6642">
        <v>0</v>
      </c>
      <c r="H6642" t="s">
        <v>23</v>
      </c>
      <c r="I6642" t="s">
        <v>23</v>
      </c>
      <c r="J6642" t="s">
        <v>23</v>
      </c>
    </row>
    <row r="6643" spans="1:10" x14ac:dyDescent="0.15">
      <c r="A6643" t="s">
        <v>1028</v>
      </c>
      <c r="C6643" t="str">
        <f>VLOOKUP(A6643,装配单主表!A:B,2,FALSE)</f>
        <v>10000721</v>
      </c>
      <c r="D6643">
        <v>12004552</v>
      </c>
      <c r="E6643" t="s">
        <v>3034</v>
      </c>
      <c r="F6643">
        <v>1</v>
      </c>
      <c r="G6643">
        <v>0</v>
      </c>
      <c r="H6643" t="s">
        <v>23</v>
      </c>
      <c r="I6643" t="s">
        <v>23</v>
      </c>
      <c r="J6643" t="s">
        <v>23</v>
      </c>
    </row>
    <row r="6644" spans="1:10" x14ac:dyDescent="0.15">
      <c r="A6644" t="s">
        <v>1028</v>
      </c>
      <c r="C6644" t="str">
        <f>VLOOKUP(A6644,装配单主表!A:B,2,FALSE)</f>
        <v>10000721</v>
      </c>
      <c r="D6644">
        <v>12004570</v>
      </c>
      <c r="E6644" t="s">
        <v>3046</v>
      </c>
      <c r="F6644">
        <v>1</v>
      </c>
      <c r="G6644">
        <v>0</v>
      </c>
      <c r="H6644" t="s">
        <v>23</v>
      </c>
      <c r="I6644" t="s">
        <v>23</v>
      </c>
      <c r="J6644" t="s">
        <v>23</v>
      </c>
    </row>
    <row r="6645" spans="1:10" x14ac:dyDescent="0.15">
      <c r="A6645" t="s">
        <v>1029</v>
      </c>
      <c r="C6645" t="str">
        <f>VLOOKUP(A6645,装配单主表!A:B,2,FALSE)</f>
        <v>10000722</v>
      </c>
      <c r="D6645">
        <v>12004570</v>
      </c>
      <c r="E6645" t="s">
        <v>3046</v>
      </c>
      <c r="F6645">
        <v>1</v>
      </c>
      <c r="G6645">
        <v>0</v>
      </c>
      <c r="H6645" t="s">
        <v>23</v>
      </c>
      <c r="I6645" t="s">
        <v>23</v>
      </c>
      <c r="J6645" t="s">
        <v>23</v>
      </c>
    </row>
    <row r="6646" spans="1:10" x14ac:dyDescent="0.15">
      <c r="A6646" t="s">
        <v>1029</v>
      </c>
      <c r="C6646" t="str">
        <f>VLOOKUP(A6646,装配单主表!A:B,2,FALSE)</f>
        <v>10000722</v>
      </c>
      <c r="D6646">
        <v>12004558</v>
      </c>
      <c r="E6646" t="s">
        <v>3036</v>
      </c>
      <c r="F6646">
        <v>2</v>
      </c>
      <c r="G6646">
        <v>0</v>
      </c>
      <c r="H6646" t="s">
        <v>23</v>
      </c>
      <c r="I6646" t="s">
        <v>23</v>
      </c>
      <c r="J6646" t="s">
        <v>23</v>
      </c>
    </row>
    <row r="6647" spans="1:10" x14ac:dyDescent="0.15">
      <c r="A6647" t="s">
        <v>1029</v>
      </c>
      <c r="C6647" t="str">
        <f>VLOOKUP(A6647,装配单主表!A:B,2,FALSE)</f>
        <v>10000722</v>
      </c>
      <c r="D6647">
        <v>12004552</v>
      </c>
      <c r="E6647" t="s">
        <v>3034</v>
      </c>
      <c r="F6647">
        <v>1</v>
      </c>
      <c r="G6647">
        <v>0</v>
      </c>
      <c r="H6647" t="s">
        <v>23</v>
      </c>
      <c r="I6647" t="s">
        <v>23</v>
      </c>
      <c r="J6647" t="s">
        <v>23</v>
      </c>
    </row>
    <row r="6648" spans="1:10" x14ac:dyDescent="0.15">
      <c r="A6648" t="s">
        <v>1029</v>
      </c>
      <c r="C6648" t="str">
        <f>VLOOKUP(A6648,装配单主表!A:B,2,FALSE)</f>
        <v>10000722</v>
      </c>
      <c r="D6648">
        <v>12004549</v>
      </c>
      <c r="E6648" t="s">
        <v>3031</v>
      </c>
      <c r="F6648">
        <v>1</v>
      </c>
      <c r="G6648">
        <v>0</v>
      </c>
      <c r="H6648" t="s">
        <v>23</v>
      </c>
      <c r="I6648" t="s">
        <v>23</v>
      </c>
      <c r="J6648" t="s">
        <v>23</v>
      </c>
    </row>
    <row r="6649" spans="1:10" x14ac:dyDescent="0.15">
      <c r="A6649" t="s">
        <v>1029</v>
      </c>
      <c r="C6649" t="str">
        <f>VLOOKUP(A6649,装配单主表!A:B,2,FALSE)</f>
        <v>10000722</v>
      </c>
      <c r="D6649">
        <v>12004516</v>
      </c>
      <c r="E6649" t="s">
        <v>3020</v>
      </c>
      <c r="F6649">
        <v>1</v>
      </c>
      <c r="G6649">
        <v>0</v>
      </c>
      <c r="H6649" t="s">
        <v>23</v>
      </c>
      <c r="I6649" t="s">
        <v>23</v>
      </c>
      <c r="J6649" t="s">
        <v>23</v>
      </c>
    </row>
    <row r="6650" spans="1:10" x14ac:dyDescent="0.15">
      <c r="A6650" t="s">
        <v>1029</v>
      </c>
      <c r="C6650" t="str">
        <f>VLOOKUP(A6650,装配单主表!A:B,2,FALSE)</f>
        <v>10000722</v>
      </c>
      <c r="D6650">
        <v>12004517</v>
      </c>
      <c r="E6650" t="s">
        <v>3021</v>
      </c>
      <c r="F6650">
        <v>1</v>
      </c>
      <c r="G6650">
        <v>0</v>
      </c>
      <c r="H6650" t="s">
        <v>23</v>
      </c>
      <c r="I6650" t="s">
        <v>23</v>
      </c>
      <c r="J6650" t="s">
        <v>23</v>
      </c>
    </row>
    <row r="6651" spans="1:10" x14ac:dyDescent="0.15">
      <c r="A6651" t="s">
        <v>1029</v>
      </c>
      <c r="C6651" t="str">
        <f>VLOOKUP(A6651,装配单主表!A:B,2,FALSE)</f>
        <v>10000722</v>
      </c>
      <c r="D6651">
        <v>12004540</v>
      </c>
      <c r="E6651" t="s">
        <v>3022</v>
      </c>
      <c r="F6651">
        <v>1</v>
      </c>
      <c r="G6651">
        <v>0</v>
      </c>
      <c r="H6651" t="s">
        <v>23</v>
      </c>
      <c r="I6651" t="s">
        <v>23</v>
      </c>
      <c r="J6651" t="s">
        <v>23</v>
      </c>
    </row>
    <row r="6652" spans="1:10" x14ac:dyDescent="0.15">
      <c r="A6652" t="s">
        <v>1029</v>
      </c>
      <c r="C6652" t="str">
        <f>VLOOKUP(A6652,装配单主表!A:B,2,FALSE)</f>
        <v>10000722</v>
      </c>
      <c r="D6652">
        <v>12004602</v>
      </c>
      <c r="E6652" t="s">
        <v>589</v>
      </c>
      <c r="F6652">
        <v>1</v>
      </c>
      <c r="G6652">
        <v>0</v>
      </c>
      <c r="H6652" t="s">
        <v>23</v>
      </c>
      <c r="I6652" t="s">
        <v>23</v>
      </c>
      <c r="J6652" t="s">
        <v>23</v>
      </c>
    </row>
    <row r="6653" spans="1:10" x14ac:dyDescent="0.15">
      <c r="A6653" t="s">
        <v>1030</v>
      </c>
      <c r="C6653" t="str">
        <f>VLOOKUP(A6653,装配单主表!A:B,2,FALSE)</f>
        <v>10000723</v>
      </c>
      <c r="D6653">
        <v>12004598</v>
      </c>
      <c r="E6653" t="s">
        <v>936</v>
      </c>
      <c r="F6653">
        <v>1</v>
      </c>
      <c r="G6653">
        <v>0</v>
      </c>
      <c r="H6653" t="s">
        <v>23</v>
      </c>
      <c r="I6653" t="s">
        <v>23</v>
      </c>
      <c r="J6653" t="s">
        <v>23</v>
      </c>
    </row>
    <row r="6654" spans="1:10" x14ac:dyDescent="0.15">
      <c r="A6654" t="s">
        <v>1030</v>
      </c>
      <c r="C6654" t="str">
        <f>VLOOKUP(A6654,装配单主表!A:B,2,FALSE)</f>
        <v>10000723</v>
      </c>
      <c r="D6654">
        <v>12004739</v>
      </c>
      <c r="E6654" t="s">
        <v>3053</v>
      </c>
      <c r="F6654">
        <v>2</v>
      </c>
      <c r="G6654">
        <v>0</v>
      </c>
      <c r="H6654" t="s">
        <v>23</v>
      </c>
      <c r="I6654" t="s">
        <v>23</v>
      </c>
      <c r="J6654" t="s">
        <v>23</v>
      </c>
    </row>
    <row r="6655" spans="1:10" x14ac:dyDescent="0.15">
      <c r="A6655" t="s">
        <v>1030</v>
      </c>
      <c r="C6655" t="str">
        <f>VLOOKUP(A6655,装配单主表!A:B,2,FALSE)</f>
        <v>10000723</v>
      </c>
      <c r="D6655">
        <v>12004540</v>
      </c>
      <c r="E6655" t="s">
        <v>3022</v>
      </c>
      <c r="F6655">
        <v>1</v>
      </c>
      <c r="G6655">
        <v>0</v>
      </c>
      <c r="H6655" t="s">
        <v>23</v>
      </c>
      <c r="I6655" t="s">
        <v>23</v>
      </c>
      <c r="J6655" t="s">
        <v>23</v>
      </c>
    </row>
    <row r="6656" spans="1:10" x14ac:dyDescent="0.15">
      <c r="A6656" t="s">
        <v>1030</v>
      </c>
      <c r="C6656" t="str">
        <f>VLOOKUP(A6656,装配单主表!A:B,2,FALSE)</f>
        <v>10000723</v>
      </c>
      <c r="D6656">
        <v>12004517</v>
      </c>
      <c r="E6656" t="s">
        <v>3021</v>
      </c>
      <c r="F6656">
        <v>1</v>
      </c>
      <c r="G6656">
        <v>0</v>
      </c>
      <c r="H6656" t="s">
        <v>23</v>
      </c>
      <c r="I6656" t="s">
        <v>23</v>
      </c>
      <c r="J6656" t="s">
        <v>23</v>
      </c>
    </row>
    <row r="6657" spans="1:10" x14ac:dyDescent="0.15">
      <c r="A6657" t="s">
        <v>1030</v>
      </c>
      <c r="C6657" t="str">
        <f>VLOOKUP(A6657,装配单主表!A:B,2,FALSE)</f>
        <v>10000723</v>
      </c>
      <c r="D6657">
        <v>12004516</v>
      </c>
      <c r="E6657" t="s">
        <v>3020</v>
      </c>
      <c r="F6657">
        <v>1</v>
      </c>
      <c r="G6657">
        <v>0</v>
      </c>
      <c r="H6657" t="s">
        <v>23</v>
      </c>
      <c r="I6657" t="s">
        <v>23</v>
      </c>
      <c r="J6657" t="s">
        <v>23</v>
      </c>
    </row>
    <row r="6658" spans="1:10" x14ac:dyDescent="0.15">
      <c r="A6658" t="s">
        <v>1030</v>
      </c>
      <c r="C6658" t="str">
        <f>VLOOKUP(A6658,装配单主表!A:B,2,FALSE)</f>
        <v>10000723</v>
      </c>
      <c r="D6658">
        <v>12004549</v>
      </c>
      <c r="E6658" t="s">
        <v>3031</v>
      </c>
      <c r="F6658">
        <v>1</v>
      </c>
      <c r="G6658">
        <v>0</v>
      </c>
      <c r="H6658" t="s">
        <v>23</v>
      </c>
      <c r="I6658" t="s">
        <v>23</v>
      </c>
      <c r="J6658" t="s">
        <v>23</v>
      </c>
    </row>
    <row r="6659" spans="1:10" x14ac:dyDescent="0.15">
      <c r="A6659" t="s">
        <v>1030</v>
      </c>
      <c r="C6659" t="str">
        <f>VLOOKUP(A6659,装配单主表!A:B,2,FALSE)</f>
        <v>10000723</v>
      </c>
      <c r="D6659">
        <v>12004552</v>
      </c>
      <c r="E6659" t="s">
        <v>3034</v>
      </c>
      <c r="F6659">
        <v>1</v>
      </c>
      <c r="G6659">
        <v>0</v>
      </c>
      <c r="H6659" t="s">
        <v>23</v>
      </c>
      <c r="I6659" t="s">
        <v>23</v>
      </c>
      <c r="J6659" t="s">
        <v>23</v>
      </c>
    </row>
    <row r="6660" spans="1:10" x14ac:dyDescent="0.15">
      <c r="A6660" t="s">
        <v>1030</v>
      </c>
      <c r="C6660" t="str">
        <f>VLOOKUP(A6660,装配单主表!A:B,2,FALSE)</f>
        <v>10000723</v>
      </c>
      <c r="D6660">
        <v>12004570</v>
      </c>
      <c r="E6660" t="s">
        <v>3046</v>
      </c>
      <c r="F6660">
        <v>1</v>
      </c>
      <c r="G6660">
        <v>0</v>
      </c>
      <c r="H6660" t="s">
        <v>23</v>
      </c>
      <c r="I6660" t="s">
        <v>23</v>
      </c>
      <c r="J6660" t="s">
        <v>23</v>
      </c>
    </row>
    <row r="6661" spans="1:10" x14ac:dyDescent="0.15">
      <c r="A6661" t="s">
        <v>1164</v>
      </c>
      <c r="C6661" t="str">
        <f>VLOOKUP(A6661,装配单主表!A:B,2,FALSE)</f>
        <v>10000724</v>
      </c>
      <c r="D6661">
        <v>12004570</v>
      </c>
      <c r="E6661" t="s">
        <v>3046</v>
      </c>
      <c r="F6661">
        <v>1</v>
      </c>
      <c r="G6661">
        <v>0</v>
      </c>
      <c r="H6661" t="s">
        <v>23</v>
      </c>
      <c r="I6661" t="s">
        <v>23</v>
      </c>
      <c r="J6661" t="s">
        <v>23</v>
      </c>
    </row>
    <row r="6662" spans="1:10" x14ac:dyDescent="0.15">
      <c r="A6662" t="s">
        <v>1164</v>
      </c>
      <c r="C6662" t="str">
        <f>VLOOKUP(A6662,装配单主表!A:B,2,FALSE)</f>
        <v>10000724</v>
      </c>
      <c r="D6662">
        <v>12004559</v>
      </c>
      <c r="E6662" t="s">
        <v>3037</v>
      </c>
      <c r="F6662">
        <v>2</v>
      </c>
      <c r="G6662">
        <v>0</v>
      </c>
      <c r="H6662" t="s">
        <v>23</v>
      </c>
      <c r="I6662" t="s">
        <v>23</v>
      </c>
      <c r="J6662" t="s">
        <v>23</v>
      </c>
    </row>
    <row r="6663" spans="1:10" x14ac:dyDescent="0.15">
      <c r="A6663" t="s">
        <v>1164</v>
      </c>
      <c r="C6663" t="str">
        <f>VLOOKUP(A6663,装配单主表!A:B,2,FALSE)</f>
        <v>10000724</v>
      </c>
      <c r="D6663">
        <v>12004552</v>
      </c>
      <c r="E6663" t="s">
        <v>3034</v>
      </c>
      <c r="F6663">
        <v>1</v>
      </c>
      <c r="G6663">
        <v>0</v>
      </c>
      <c r="H6663" t="s">
        <v>23</v>
      </c>
      <c r="I6663" t="s">
        <v>23</v>
      </c>
      <c r="J6663" t="s">
        <v>23</v>
      </c>
    </row>
    <row r="6664" spans="1:10" x14ac:dyDescent="0.15">
      <c r="A6664" t="s">
        <v>1164</v>
      </c>
      <c r="C6664" t="str">
        <f>VLOOKUP(A6664,装配单主表!A:B,2,FALSE)</f>
        <v>10000724</v>
      </c>
      <c r="D6664">
        <v>12004549</v>
      </c>
      <c r="E6664" t="s">
        <v>3031</v>
      </c>
      <c r="F6664">
        <v>1</v>
      </c>
      <c r="G6664">
        <v>0</v>
      </c>
      <c r="H6664" t="s">
        <v>23</v>
      </c>
      <c r="I6664" t="s">
        <v>23</v>
      </c>
      <c r="J6664" t="s">
        <v>23</v>
      </c>
    </row>
    <row r="6665" spans="1:10" x14ac:dyDescent="0.15">
      <c r="A6665" t="s">
        <v>1164</v>
      </c>
      <c r="C6665" t="str">
        <f>VLOOKUP(A6665,装配单主表!A:B,2,FALSE)</f>
        <v>10000724</v>
      </c>
      <c r="D6665">
        <v>12004516</v>
      </c>
      <c r="E6665" t="s">
        <v>3020</v>
      </c>
      <c r="F6665">
        <v>1</v>
      </c>
      <c r="G6665">
        <v>0</v>
      </c>
      <c r="H6665" t="s">
        <v>23</v>
      </c>
      <c r="I6665" t="s">
        <v>23</v>
      </c>
      <c r="J6665" t="s">
        <v>23</v>
      </c>
    </row>
    <row r="6666" spans="1:10" x14ac:dyDescent="0.15">
      <c r="A6666" t="s">
        <v>1164</v>
      </c>
      <c r="C6666" t="str">
        <f>VLOOKUP(A6666,装配单主表!A:B,2,FALSE)</f>
        <v>10000724</v>
      </c>
      <c r="D6666">
        <v>12004540</v>
      </c>
      <c r="E6666" t="s">
        <v>3022</v>
      </c>
      <c r="F6666">
        <v>1</v>
      </c>
      <c r="G6666">
        <v>0</v>
      </c>
      <c r="H6666" t="s">
        <v>23</v>
      </c>
      <c r="I6666" t="s">
        <v>23</v>
      </c>
      <c r="J6666" t="s">
        <v>23</v>
      </c>
    </row>
    <row r="6667" spans="1:10" x14ac:dyDescent="0.15">
      <c r="A6667" t="s">
        <v>1164</v>
      </c>
      <c r="C6667" t="str">
        <f>VLOOKUP(A6667,装配单主表!A:B,2,FALSE)</f>
        <v>10000724</v>
      </c>
      <c r="D6667">
        <v>12004517</v>
      </c>
      <c r="E6667" t="s">
        <v>3021</v>
      </c>
      <c r="F6667">
        <v>1</v>
      </c>
      <c r="G6667">
        <v>0</v>
      </c>
      <c r="H6667" t="s">
        <v>23</v>
      </c>
      <c r="I6667" t="s">
        <v>23</v>
      </c>
      <c r="J6667" t="s">
        <v>23</v>
      </c>
    </row>
    <row r="6668" spans="1:10" x14ac:dyDescent="0.15">
      <c r="A6668" t="s">
        <v>1164</v>
      </c>
      <c r="C6668" t="str">
        <f>VLOOKUP(A6668,装配单主表!A:B,2,FALSE)</f>
        <v>10000724</v>
      </c>
      <c r="D6668">
        <v>12004592</v>
      </c>
      <c r="E6668" t="s">
        <v>939</v>
      </c>
      <c r="F6668">
        <v>1</v>
      </c>
      <c r="G6668">
        <v>0</v>
      </c>
      <c r="H6668" t="s">
        <v>23</v>
      </c>
      <c r="I6668" t="s">
        <v>23</v>
      </c>
      <c r="J6668" t="s">
        <v>23</v>
      </c>
    </row>
    <row r="6669" spans="1:10" x14ac:dyDescent="0.15">
      <c r="A6669" t="s">
        <v>1165</v>
      </c>
      <c r="C6669" t="str">
        <f>VLOOKUP(A6669,装配单主表!A:B,2,FALSE)</f>
        <v>10000725</v>
      </c>
      <c r="D6669">
        <v>12004596</v>
      </c>
      <c r="E6669" t="s">
        <v>942</v>
      </c>
      <c r="F6669">
        <v>1</v>
      </c>
      <c r="G6669">
        <v>0</v>
      </c>
      <c r="H6669" t="s">
        <v>23</v>
      </c>
      <c r="I6669" t="s">
        <v>23</v>
      </c>
      <c r="J6669" t="s">
        <v>23</v>
      </c>
    </row>
    <row r="6670" spans="1:10" x14ac:dyDescent="0.15">
      <c r="A6670" t="s">
        <v>1165</v>
      </c>
      <c r="C6670" t="str">
        <f>VLOOKUP(A6670,装配单主表!A:B,2,FALSE)</f>
        <v>10000725</v>
      </c>
      <c r="D6670">
        <v>12004736</v>
      </c>
      <c r="E6670" t="s">
        <v>3050</v>
      </c>
      <c r="F6670">
        <v>2</v>
      </c>
      <c r="G6670">
        <v>0</v>
      </c>
      <c r="H6670" t="s">
        <v>23</v>
      </c>
      <c r="I6670" t="s">
        <v>23</v>
      </c>
      <c r="J6670" t="s">
        <v>23</v>
      </c>
    </row>
    <row r="6671" spans="1:10" x14ac:dyDescent="0.15">
      <c r="A6671" t="s">
        <v>1165</v>
      </c>
      <c r="C6671" t="str">
        <f>VLOOKUP(A6671,装配单主表!A:B,2,FALSE)</f>
        <v>10000725</v>
      </c>
      <c r="D6671">
        <v>12004517</v>
      </c>
      <c r="E6671" t="s">
        <v>3021</v>
      </c>
      <c r="F6671">
        <v>1</v>
      </c>
      <c r="G6671">
        <v>0</v>
      </c>
      <c r="H6671" t="s">
        <v>23</v>
      </c>
      <c r="I6671" t="s">
        <v>23</v>
      </c>
      <c r="J6671" t="s">
        <v>23</v>
      </c>
    </row>
    <row r="6672" spans="1:10" x14ac:dyDescent="0.15">
      <c r="A6672" t="s">
        <v>1165</v>
      </c>
      <c r="C6672" t="str">
        <f>VLOOKUP(A6672,装配单主表!A:B,2,FALSE)</f>
        <v>10000725</v>
      </c>
      <c r="D6672">
        <v>12004540</v>
      </c>
      <c r="E6672" t="s">
        <v>3022</v>
      </c>
      <c r="F6672">
        <v>1</v>
      </c>
      <c r="G6672">
        <v>0</v>
      </c>
      <c r="H6672" t="s">
        <v>23</v>
      </c>
      <c r="I6672" t="s">
        <v>23</v>
      </c>
      <c r="J6672" t="s">
        <v>23</v>
      </c>
    </row>
    <row r="6673" spans="1:10" x14ac:dyDescent="0.15">
      <c r="A6673" t="s">
        <v>1165</v>
      </c>
      <c r="C6673" t="str">
        <f>VLOOKUP(A6673,装配单主表!A:B,2,FALSE)</f>
        <v>10000725</v>
      </c>
      <c r="D6673">
        <v>12004516</v>
      </c>
      <c r="E6673" t="s">
        <v>3020</v>
      </c>
      <c r="F6673">
        <v>1</v>
      </c>
      <c r="G6673">
        <v>0</v>
      </c>
      <c r="H6673" t="s">
        <v>23</v>
      </c>
      <c r="I6673" t="s">
        <v>23</v>
      </c>
      <c r="J6673" t="s">
        <v>23</v>
      </c>
    </row>
    <row r="6674" spans="1:10" x14ac:dyDescent="0.15">
      <c r="A6674" t="s">
        <v>1165</v>
      </c>
      <c r="C6674" t="str">
        <f>VLOOKUP(A6674,装配单主表!A:B,2,FALSE)</f>
        <v>10000725</v>
      </c>
      <c r="D6674">
        <v>12004549</v>
      </c>
      <c r="E6674" t="s">
        <v>3031</v>
      </c>
      <c r="F6674">
        <v>1</v>
      </c>
      <c r="G6674">
        <v>0</v>
      </c>
      <c r="H6674" t="s">
        <v>23</v>
      </c>
      <c r="I6674" t="s">
        <v>23</v>
      </c>
      <c r="J6674" t="s">
        <v>23</v>
      </c>
    </row>
    <row r="6675" spans="1:10" x14ac:dyDescent="0.15">
      <c r="A6675" t="s">
        <v>1165</v>
      </c>
      <c r="C6675" t="str">
        <f>VLOOKUP(A6675,装配单主表!A:B,2,FALSE)</f>
        <v>10000725</v>
      </c>
      <c r="D6675">
        <v>12004552</v>
      </c>
      <c r="E6675" t="s">
        <v>3034</v>
      </c>
      <c r="F6675">
        <v>1</v>
      </c>
      <c r="G6675">
        <v>0</v>
      </c>
      <c r="H6675" t="s">
        <v>23</v>
      </c>
      <c r="I6675" t="s">
        <v>23</v>
      </c>
      <c r="J6675" t="s">
        <v>23</v>
      </c>
    </row>
    <row r="6676" spans="1:10" x14ac:dyDescent="0.15">
      <c r="A6676" t="s">
        <v>1165</v>
      </c>
      <c r="C6676" t="str">
        <f>VLOOKUP(A6676,装配单主表!A:B,2,FALSE)</f>
        <v>10000725</v>
      </c>
      <c r="D6676">
        <v>12004570</v>
      </c>
      <c r="E6676" t="s">
        <v>3046</v>
      </c>
      <c r="F6676">
        <v>1</v>
      </c>
      <c r="G6676">
        <v>0</v>
      </c>
      <c r="H6676" t="s">
        <v>23</v>
      </c>
      <c r="I6676" t="s">
        <v>23</v>
      </c>
      <c r="J6676" t="s">
        <v>23</v>
      </c>
    </row>
    <row r="6677" spans="1:10" x14ac:dyDescent="0.15">
      <c r="A6677" t="s">
        <v>1166</v>
      </c>
      <c r="C6677" t="str">
        <f>VLOOKUP(A6677,装配单主表!A:B,2,FALSE)</f>
        <v>10000726</v>
      </c>
      <c r="D6677">
        <v>12004570</v>
      </c>
      <c r="E6677" t="s">
        <v>3046</v>
      </c>
      <c r="F6677">
        <v>1</v>
      </c>
      <c r="G6677">
        <v>0</v>
      </c>
      <c r="H6677" t="s">
        <v>23</v>
      </c>
      <c r="I6677" t="s">
        <v>23</v>
      </c>
      <c r="J6677" t="s">
        <v>23</v>
      </c>
    </row>
    <row r="6678" spans="1:10" x14ac:dyDescent="0.15">
      <c r="A6678" t="s">
        <v>1166</v>
      </c>
      <c r="C6678" t="str">
        <f>VLOOKUP(A6678,装配单主表!A:B,2,FALSE)</f>
        <v>10000726</v>
      </c>
      <c r="D6678">
        <v>12004552</v>
      </c>
      <c r="E6678" t="s">
        <v>3034</v>
      </c>
      <c r="F6678">
        <v>1</v>
      </c>
      <c r="G6678">
        <v>0</v>
      </c>
      <c r="H6678" t="s">
        <v>23</v>
      </c>
      <c r="I6678" t="s">
        <v>23</v>
      </c>
      <c r="J6678" t="s">
        <v>23</v>
      </c>
    </row>
    <row r="6679" spans="1:10" x14ac:dyDescent="0.15">
      <c r="A6679" t="s">
        <v>1166</v>
      </c>
      <c r="C6679" t="str">
        <f>VLOOKUP(A6679,装配单主表!A:B,2,FALSE)</f>
        <v>10000726</v>
      </c>
      <c r="D6679">
        <v>12004549</v>
      </c>
      <c r="E6679" t="s">
        <v>3031</v>
      </c>
      <c r="F6679">
        <v>1</v>
      </c>
      <c r="G6679">
        <v>0</v>
      </c>
      <c r="H6679" t="s">
        <v>23</v>
      </c>
      <c r="I6679" t="s">
        <v>23</v>
      </c>
      <c r="J6679" t="s">
        <v>23</v>
      </c>
    </row>
    <row r="6680" spans="1:10" x14ac:dyDescent="0.15">
      <c r="A6680" t="s">
        <v>1166</v>
      </c>
      <c r="C6680" t="str">
        <f>VLOOKUP(A6680,装配单主表!A:B,2,FALSE)</f>
        <v>10000726</v>
      </c>
      <c r="D6680">
        <v>12004516</v>
      </c>
      <c r="E6680" t="s">
        <v>3020</v>
      </c>
      <c r="F6680">
        <v>1</v>
      </c>
      <c r="G6680">
        <v>0</v>
      </c>
      <c r="H6680" t="s">
        <v>23</v>
      </c>
      <c r="I6680" t="s">
        <v>23</v>
      </c>
      <c r="J6680" t="s">
        <v>23</v>
      </c>
    </row>
    <row r="6681" spans="1:10" x14ac:dyDescent="0.15">
      <c r="A6681" t="s">
        <v>1166</v>
      </c>
      <c r="C6681" t="str">
        <f>VLOOKUP(A6681,装配单主表!A:B,2,FALSE)</f>
        <v>10000726</v>
      </c>
      <c r="D6681">
        <v>12004540</v>
      </c>
      <c r="E6681" t="s">
        <v>3022</v>
      </c>
      <c r="F6681">
        <v>1</v>
      </c>
      <c r="G6681">
        <v>0</v>
      </c>
      <c r="H6681" t="s">
        <v>23</v>
      </c>
      <c r="I6681" t="s">
        <v>23</v>
      </c>
      <c r="J6681" t="s">
        <v>23</v>
      </c>
    </row>
    <row r="6682" spans="1:10" x14ac:dyDescent="0.15">
      <c r="A6682" t="s">
        <v>1166</v>
      </c>
      <c r="C6682" t="str">
        <f>VLOOKUP(A6682,装配单主表!A:B,2,FALSE)</f>
        <v>10000726</v>
      </c>
      <c r="D6682">
        <v>12004517</v>
      </c>
      <c r="E6682" t="s">
        <v>3021</v>
      </c>
      <c r="F6682">
        <v>1</v>
      </c>
      <c r="G6682">
        <v>0</v>
      </c>
      <c r="H6682" t="s">
        <v>23</v>
      </c>
      <c r="I6682" t="s">
        <v>23</v>
      </c>
      <c r="J6682" t="s">
        <v>23</v>
      </c>
    </row>
    <row r="6683" spans="1:10" x14ac:dyDescent="0.15">
      <c r="A6683" t="s">
        <v>1166</v>
      </c>
      <c r="C6683" t="str">
        <f>VLOOKUP(A6683,装配单主表!A:B,2,FALSE)</f>
        <v>10000726</v>
      </c>
      <c r="D6683">
        <v>12004734</v>
      </c>
      <c r="E6683" t="s">
        <v>3048</v>
      </c>
      <c r="F6683">
        <v>2</v>
      </c>
      <c r="G6683">
        <v>0</v>
      </c>
      <c r="H6683" t="s">
        <v>23</v>
      </c>
      <c r="I6683" t="s">
        <v>23</v>
      </c>
      <c r="J6683" t="s">
        <v>23</v>
      </c>
    </row>
    <row r="6684" spans="1:10" x14ac:dyDescent="0.15">
      <c r="A6684" t="s">
        <v>1166</v>
      </c>
      <c r="C6684" t="str">
        <f>VLOOKUP(A6684,装配单主表!A:B,2,FALSE)</f>
        <v>10000726</v>
      </c>
      <c r="D6684">
        <v>12004600</v>
      </c>
      <c r="E6684" t="s">
        <v>945</v>
      </c>
      <c r="F6684">
        <v>1</v>
      </c>
      <c r="G6684">
        <v>0</v>
      </c>
      <c r="H6684" t="s">
        <v>23</v>
      </c>
      <c r="I6684" t="s">
        <v>23</v>
      </c>
      <c r="J6684" t="s">
        <v>23</v>
      </c>
    </row>
    <row r="6685" spans="1:10" x14ac:dyDescent="0.15">
      <c r="A6685" t="s">
        <v>1167</v>
      </c>
      <c r="C6685" t="str">
        <f>VLOOKUP(A6685,装配单主表!A:B,2,FALSE)</f>
        <v>10000727</v>
      </c>
      <c r="D6685">
        <v>12004594</v>
      </c>
      <c r="E6685" t="s">
        <v>948</v>
      </c>
      <c r="F6685">
        <v>1</v>
      </c>
      <c r="G6685">
        <v>0</v>
      </c>
      <c r="H6685" t="s">
        <v>23</v>
      </c>
      <c r="I6685" t="s">
        <v>23</v>
      </c>
      <c r="J6685" t="s">
        <v>23</v>
      </c>
    </row>
    <row r="6686" spans="1:10" x14ac:dyDescent="0.15">
      <c r="A6686" t="s">
        <v>1167</v>
      </c>
      <c r="C6686" t="str">
        <f>VLOOKUP(A6686,装配单主表!A:B,2,FALSE)</f>
        <v>10000727</v>
      </c>
      <c r="D6686">
        <v>12004738</v>
      </c>
      <c r="E6686" t="s">
        <v>3052</v>
      </c>
      <c r="F6686">
        <v>2</v>
      </c>
      <c r="G6686">
        <v>0</v>
      </c>
      <c r="H6686" t="s">
        <v>23</v>
      </c>
      <c r="I6686" t="s">
        <v>23</v>
      </c>
      <c r="J6686" t="s">
        <v>23</v>
      </c>
    </row>
    <row r="6687" spans="1:10" x14ac:dyDescent="0.15">
      <c r="A6687" t="s">
        <v>1167</v>
      </c>
      <c r="C6687" t="str">
        <f>VLOOKUP(A6687,装配单主表!A:B,2,FALSE)</f>
        <v>10000727</v>
      </c>
      <c r="D6687">
        <v>12004517</v>
      </c>
      <c r="E6687" t="s">
        <v>3021</v>
      </c>
      <c r="F6687">
        <v>1</v>
      </c>
      <c r="G6687">
        <v>0</v>
      </c>
      <c r="H6687" t="s">
        <v>23</v>
      </c>
      <c r="I6687" t="s">
        <v>23</v>
      </c>
      <c r="J6687" t="s">
        <v>23</v>
      </c>
    </row>
    <row r="6688" spans="1:10" x14ac:dyDescent="0.15">
      <c r="A6688" t="s">
        <v>1167</v>
      </c>
      <c r="C6688" t="str">
        <f>VLOOKUP(A6688,装配单主表!A:B,2,FALSE)</f>
        <v>10000727</v>
      </c>
      <c r="D6688">
        <v>12004540</v>
      </c>
      <c r="E6688" t="s">
        <v>3022</v>
      </c>
      <c r="F6688">
        <v>1</v>
      </c>
      <c r="G6688">
        <v>0</v>
      </c>
      <c r="H6688" t="s">
        <v>23</v>
      </c>
      <c r="I6688" t="s">
        <v>23</v>
      </c>
      <c r="J6688" t="s">
        <v>23</v>
      </c>
    </row>
    <row r="6689" spans="1:10" x14ac:dyDescent="0.15">
      <c r="A6689" t="s">
        <v>1167</v>
      </c>
      <c r="C6689" t="str">
        <f>VLOOKUP(A6689,装配单主表!A:B,2,FALSE)</f>
        <v>10000727</v>
      </c>
      <c r="D6689">
        <v>12004516</v>
      </c>
      <c r="E6689" t="s">
        <v>3020</v>
      </c>
      <c r="F6689">
        <v>1</v>
      </c>
      <c r="G6689">
        <v>0</v>
      </c>
      <c r="H6689" t="s">
        <v>23</v>
      </c>
      <c r="I6689" t="s">
        <v>23</v>
      </c>
      <c r="J6689" t="s">
        <v>23</v>
      </c>
    </row>
    <row r="6690" spans="1:10" x14ac:dyDescent="0.15">
      <c r="A6690" t="s">
        <v>1167</v>
      </c>
      <c r="C6690" t="str">
        <f>VLOOKUP(A6690,装配单主表!A:B,2,FALSE)</f>
        <v>10000727</v>
      </c>
      <c r="D6690">
        <v>12004549</v>
      </c>
      <c r="E6690" t="s">
        <v>3031</v>
      </c>
      <c r="F6690">
        <v>1</v>
      </c>
      <c r="G6690">
        <v>0</v>
      </c>
      <c r="H6690" t="s">
        <v>23</v>
      </c>
      <c r="I6690" t="s">
        <v>23</v>
      </c>
      <c r="J6690" t="s">
        <v>23</v>
      </c>
    </row>
    <row r="6691" spans="1:10" x14ac:dyDescent="0.15">
      <c r="A6691" t="s">
        <v>1167</v>
      </c>
      <c r="C6691" t="str">
        <f>VLOOKUP(A6691,装配单主表!A:B,2,FALSE)</f>
        <v>10000727</v>
      </c>
      <c r="D6691">
        <v>12004552</v>
      </c>
      <c r="E6691" t="s">
        <v>3034</v>
      </c>
      <c r="F6691">
        <v>1</v>
      </c>
      <c r="G6691">
        <v>0</v>
      </c>
      <c r="H6691" t="s">
        <v>23</v>
      </c>
      <c r="I6691" t="s">
        <v>23</v>
      </c>
      <c r="J6691" t="s">
        <v>23</v>
      </c>
    </row>
    <row r="6692" spans="1:10" x14ac:dyDescent="0.15">
      <c r="A6692" t="s">
        <v>1167</v>
      </c>
      <c r="C6692" t="str">
        <f>VLOOKUP(A6692,装配单主表!A:B,2,FALSE)</f>
        <v>10000727</v>
      </c>
      <c r="D6692">
        <v>12004570</v>
      </c>
      <c r="E6692" t="s">
        <v>3046</v>
      </c>
      <c r="F6692">
        <v>1</v>
      </c>
      <c r="G6692">
        <v>0</v>
      </c>
      <c r="H6692" t="s">
        <v>23</v>
      </c>
      <c r="I6692" t="s">
        <v>23</v>
      </c>
      <c r="J6692" t="s">
        <v>23</v>
      </c>
    </row>
    <row r="6693" spans="1:10" x14ac:dyDescent="0.15">
      <c r="A6693" t="s">
        <v>1168</v>
      </c>
      <c r="C6693" t="str">
        <f>VLOOKUP(A6693,装配单主表!A:B,2,FALSE)</f>
        <v>10000728</v>
      </c>
      <c r="D6693">
        <v>12004570</v>
      </c>
      <c r="E6693" t="s">
        <v>3046</v>
      </c>
      <c r="F6693">
        <v>1</v>
      </c>
      <c r="G6693">
        <v>0</v>
      </c>
      <c r="H6693" t="s">
        <v>23</v>
      </c>
      <c r="I6693" t="s">
        <v>23</v>
      </c>
      <c r="J6693" t="s">
        <v>23</v>
      </c>
    </row>
    <row r="6694" spans="1:10" x14ac:dyDescent="0.15">
      <c r="A6694" t="s">
        <v>1168</v>
      </c>
      <c r="C6694" t="str">
        <f>VLOOKUP(A6694,装配单主表!A:B,2,FALSE)</f>
        <v>10000728</v>
      </c>
      <c r="D6694">
        <v>12004552</v>
      </c>
      <c r="E6694" t="s">
        <v>3034</v>
      </c>
      <c r="F6694">
        <v>1</v>
      </c>
      <c r="G6694">
        <v>0</v>
      </c>
      <c r="H6694" t="s">
        <v>23</v>
      </c>
      <c r="I6694" t="s">
        <v>23</v>
      </c>
      <c r="J6694" t="s">
        <v>23</v>
      </c>
    </row>
    <row r="6695" spans="1:10" x14ac:dyDescent="0.15">
      <c r="A6695" t="s">
        <v>1168</v>
      </c>
      <c r="C6695" t="str">
        <f>VLOOKUP(A6695,装配单主表!A:B,2,FALSE)</f>
        <v>10000728</v>
      </c>
      <c r="D6695">
        <v>12004549</v>
      </c>
      <c r="E6695" t="s">
        <v>3031</v>
      </c>
      <c r="F6695">
        <v>1</v>
      </c>
      <c r="G6695">
        <v>0</v>
      </c>
      <c r="H6695" t="s">
        <v>23</v>
      </c>
      <c r="I6695" t="s">
        <v>23</v>
      </c>
      <c r="J6695" t="s">
        <v>23</v>
      </c>
    </row>
    <row r="6696" spans="1:10" x14ac:dyDescent="0.15">
      <c r="A6696" t="s">
        <v>1168</v>
      </c>
      <c r="C6696" t="str">
        <f>VLOOKUP(A6696,装配单主表!A:B,2,FALSE)</f>
        <v>10000728</v>
      </c>
      <c r="D6696">
        <v>12004516</v>
      </c>
      <c r="E6696" t="s">
        <v>3020</v>
      </c>
      <c r="F6696">
        <v>1</v>
      </c>
      <c r="G6696">
        <v>0</v>
      </c>
      <c r="H6696" t="s">
        <v>23</v>
      </c>
      <c r="I6696" t="s">
        <v>23</v>
      </c>
      <c r="J6696" t="s">
        <v>23</v>
      </c>
    </row>
    <row r="6697" spans="1:10" x14ac:dyDescent="0.15">
      <c r="A6697" t="s">
        <v>1168</v>
      </c>
      <c r="C6697" t="str">
        <f>VLOOKUP(A6697,装配单主表!A:B,2,FALSE)</f>
        <v>10000728</v>
      </c>
      <c r="D6697">
        <v>12004517</v>
      </c>
      <c r="E6697" t="s">
        <v>3021</v>
      </c>
      <c r="F6697">
        <v>1</v>
      </c>
      <c r="G6697">
        <v>0</v>
      </c>
      <c r="H6697" t="s">
        <v>23</v>
      </c>
      <c r="I6697" t="s">
        <v>23</v>
      </c>
      <c r="J6697" t="s">
        <v>23</v>
      </c>
    </row>
    <row r="6698" spans="1:10" x14ac:dyDescent="0.15">
      <c r="A6698" t="s">
        <v>1168</v>
      </c>
      <c r="C6698" t="str">
        <f>VLOOKUP(A6698,装配单主表!A:B,2,FALSE)</f>
        <v>10000728</v>
      </c>
      <c r="D6698">
        <v>12004540</v>
      </c>
      <c r="E6698" t="s">
        <v>3022</v>
      </c>
      <c r="F6698">
        <v>1</v>
      </c>
      <c r="G6698">
        <v>0</v>
      </c>
      <c r="H6698" t="s">
        <v>23</v>
      </c>
      <c r="I6698" t="s">
        <v>23</v>
      </c>
      <c r="J6698" t="s">
        <v>23</v>
      </c>
    </row>
    <row r="6699" spans="1:10" x14ac:dyDescent="0.15">
      <c r="A6699" t="s">
        <v>1168</v>
      </c>
      <c r="C6699" t="str">
        <f>VLOOKUP(A6699,装配单主表!A:B,2,FALSE)</f>
        <v>10000728</v>
      </c>
      <c r="D6699">
        <v>12004737</v>
      </c>
      <c r="E6699" t="s">
        <v>3051</v>
      </c>
      <c r="F6699">
        <v>2</v>
      </c>
      <c r="G6699">
        <v>0</v>
      </c>
      <c r="H6699" t="s">
        <v>23</v>
      </c>
      <c r="I6699" t="s">
        <v>23</v>
      </c>
      <c r="J6699" t="s">
        <v>23</v>
      </c>
    </row>
    <row r="6700" spans="1:10" x14ac:dyDescent="0.15">
      <c r="A6700" t="s">
        <v>1168</v>
      </c>
      <c r="C6700" t="str">
        <f>VLOOKUP(A6700,装配单主表!A:B,2,FALSE)</f>
        <v>10000728</v>
      </c>
      <c r="D6700">
        <v>12004608</v>
      </c>
      <c r="E6700" t="s">
        <v>951</v>
      </c>
      <c r="F6700">
        <v>1</v>
      </c>
      <c r="G6700">
        <v>0</v>
      </c>
      <c r="H6700" t="s">
        <v>23</v>
      </c>
      <c r="I6700" t="s">
        <v>23</v>
      </c>
      <c r="J6700" t="s">
        <v>23</v>
      </c>
    </row>
    <row r="6701" spans="1:10" x14ac:dyDescent="0.15">
      <c r="A6701" t="s">
        <v>1031</v>
      </c>
      <c r="C6701" t="str">
        <f>VLOOKUP(A6701,装配单主表!A:B,2,FALSE)</f>
        <v>10000729</v>
      </c>
      <c r="D6701">
        <v>12004740</v>
      </c>
      <c r="E6701" t="s">
        <v>3054</v>
      </c>
      <c r="F6701">
        <v>2</v>
      </c>
      <c r="G6701">
        <v>0</v>
      </c>
      <c r="H6701" t="s">
        <v>23</v>
      </c>
      <c r="I6701" t="s">
        <v>23</v>
      </c>
      <c r="J6701" t="s">
        <v>23</v>
      </c>
    </row>
    <row r="6702" spans="1:10" x14ac:dyDescent="0.15">
      <c r="A6702" t="s">
        <v>1031</v>
      </c>
      <c r="C6702" t="str">
        <f>VLOOKUP(A6702,装配单主表!A:B,2,FALSE)</f>
        <v>10000729</v>
      </c>
      <c r="D6702">
        <v>12004606</v>
      </c>
      <c r="E6702" t="s">
        <v>582</v>
      </c>
      <c r="F6702">
        <v>1</v>
      </c>
      <c r="G6702">
        <v>0</v>
      </c>
      <c r="H6702" t="s">
        <v>23</v>
      </c>
      <c r="I6702" t="s">
        <v>23</v>
      </c>
      <c r="J6702" t="s">
        <v>23</v>
      </c>
    </row>
    <row r="6703" spans="1:10" x14ac:dyDescent="0.15">
      <c r="A6703" t="s">
        <v>1031</v>
      </c>
      <c r="C6703" t="str">
        <f>VLOOKUP(A6703,装配单主表!A:B,2,FALSE)</f>
        <v>10000729</v>
      </c>
      <c r="D6703">
        <v>12004517</v>
      </c>
      <c r="E6703" t="s">
        <v>3021</v>
      </c>
      <c r="F6703">
        <v>1</v>
      </c>
      <c r="G6703">
        <v>0</v>
      </c>
      <c r="H6703" t="s">
        <v>23</v>
      </c>
      <c r="I6703" t="s">
        <v>23</v>
      </c>
      <c r="J6703" t="s">
        <v>23</v>
      </c>
    </row>
    <row r="6704" spans="1:10" x14ac:dyDescent="0.15">
      <c r="A6704" t="s">
        <v>1031</v>
      </c>
      <c r="C6704" t="str">
        <f>VLOOKUP(A6704,装配单主表!A:B,2,FALSE)</f>
        <v>10000729</v>
      </c>
      <c r="D6704">
        <v>12004541</v>
      </c>
      <c r="E6704" t="s">
        <v>3023</v>
      </c>
      <c r="F6704">
        <v>1</v>
      </c>
      <c r="G6704">
        <v>0</v>
      </c>
      <c r="H6704" t="s">
        <v>23</v>
      </c>
      <c r="I6704" t="s">
        <v>23</v>
      </c>
      <c r="J6704" t="s">
        <v>23</v>
      </c>
    </row>
    <row r="6705" spans="1:10" x14ac:dyDescent="0.15">
      <c r="A6705" t="s">
        <v>1031</v>
      </c>
      <c r="C6705" t="str">
        <f>VLOOKUP(A6705,装配单主表!A:B,2,FALSE)</f>
        <v>10000729</v>
      </c>
      <c r="D6705">
        <v>12004516</v>
      </c>
      <c r="E6705" t="s">
        <v>3020</v>
      </c>
      <c r="F6705">
        <v>1</v>
      </c>
      <c r="G6705">
        <v>0</v>
      </c>
      <c r="H6705" t="s">
        <v>23</v>
      </c>
      <c r="I6705" t="s">
        <v>23</v>
      </c>
      <c r="J6705" t="s">
        <v>23</v>
      </c>
    </row>
    <row r="6706" spans="1:10" x14ac:dyDescent="0.15">
      <c r="A6706" t="s">
        <v>1031</v>
      </c>
      <c r="C6706" t="str">
        <f>VLOOKUP(A6706,装配单主表!A:B,2,FALSE)</f>
        <v>10000729</v>
      </c>
      <c r="D6706">
        <v>12004549</v>
      </c>
      <c r="E6706" t="s">
        <v>3031</v>
      </c>
      <c r="F6706">
        <v>1</v>
      </c>
      <c r="G6706">
        <v>0</v>
      </c>
      <c r="H6706" t="s">
        <v>23</v>
      </c>
      <c r="I6706" t="s">
        <v>23</v>
      </c>
      <c r="J6706" t="s">
        <v>23</v>
      </c>
    </row>
    <row r="6707" spans="1:10" x14ac:dyDescent="0.15">
      <c r="A6707" t="s">
        <v>1031</v>
      </c>
      <c r="C6707" t="str">
        <f>VLOOKUP(A6707,装配单主表!A:B,2,FALSE)</f>
        <v>10000729</v>
      </c>
      <c r="D6707">
        <v>12004552</v>
      </c>
      <c r="E6707" t="s">
        <v>3034</v>
      </c>
      <c r="F6707">
        <v>1</v>
      </c>
      <c r="G6707">
        <v>0</v>
      </c>
      <c r="H6707" t="s">
        <v>23</v>
      </c>
      <c r="I6707" t="s">
        <v>23</v>
      </c>
      <c r="J6707" t="s">
        <v>23</v>
      </c>
    </row>
    <row r="6708" spans="1:10" x14ac:dyDescent="0.15">
      <c r="A6708" t="s">
        <v>1031</v>
      </c>
      <c r="C6708" t="str">
        <f>VLOOKUP(A6708,装配单主表!A:B,2,FALSE)</f>
        <v>10000729</v>
      </c>
      <c r="D6708">
        <v>12004554</v>
      </c>
      <c r="E6708" t="s">
        <v>3035</v>
      </c>
      <c r="F6708">
        <v>1</v>
      </c>
      <c r="G6708">
        <v>0</v>
      </c>
      <c r="H6708" t="s">
        <v>23</v>
      </c>
      <c r="I6708" t="s">
        <v>23</v>
      </c>
      <c r="J6708" t="s">
        <v>23</v>
      </c>
    </row>
    <row r="6709" spans="1:10" x14ac:dyDescent="0.15">
      <c r="A6709" t="s">
        <v>1031</v>
      </c>
      <c r="C6709" t="str">
        <f>VLOOKUP(A6709,装配单主表!A:B,2,FALSE)</f>
        <v>10000729</v>
      </c>
      <c r="D6709">
        <v>11990620</v>
      </c>
      <c r="E6709" t="s">
        <v>2937</v>
      </c>
      <c r="F6709">
        <v>1</v>
      </c>
      <c r="G6709">
        <v>0</v>
      </c>
      <c r="H6709" t="s">
        <v>23</v>
      </c>
      <c r="I6709" t="s">
        <v>23</v>
      </c>
      <c r="J6709" t="s">
        <v>23</v>
      </c>
    </row>
    <row r="6710" spans="1:10" x14ac:dyDescent="0.15">
      <c r="A6710" t="s">
        <v>1032</v>
      </c>
      <c r="C6710" t="str">
        <f>VLOOKUP(A6710,装配单主表!A:B,2,FALSE)</f>
        <v>10000730</v>
      </c>
      <c r="D6710">
        <v>11990620</v>
      </c>
      <c r="E6710" t="s">
        <v>2937</v>
      </c>
      <c r="F6710">
        <v>1</v>
      </c>
      <c r="G6710">
        <v>0</v>
      </c>
      <c r="H6710" t="s">
        <v>23</v>
      </c>
      <c r="I6710" t="s">
        <v>23</v>
      </c>
      <c r="J6710" t="s">
        <v>23</v>
      </c>
    </row>
    <row r="6711" spans="1:10" x14ac:dyDescent="0.15">
      <c r="A6711" t="s">
        <v>1032</v>
      </c>
      <c r="C6711" t="str">
        <f>VLOOKUP(A6711,装配单主表!A:B,2,FALSE)</f>
        <v>10000730</v>
      </c>
      <c r="D6711">
        <v>12004554</v>
      </c>
      <c r="E6711" t="s">
        <v>3035</v>
      </c>
      <c r="F6711">
        <v>1</v>
      </c>
      <c r="G6711">
        <v>0</v>
      </c>
      <c r="H6711" t="s">
        <v>23</v>
      </c>
      <c r="I6711" t="s">
        <v>23</v>
      </c>
      <c r="J6711" t="s">
        <v>23</v>
      </c>
    </row>
    <row r="6712" spans="1:10" x14ac:dyDescent="0.15">
      <c r="A6712" t="s">
        <v>1032</v>
      </c>
      <c r="C6712" t="str">
        <f>VLOOKUP(A6712,装配单主表!A:B,2,FALSE)</f>
        <v>10000730</v>
      </c>
      <c r="D6712">
        <v>12004552</v>
      </c>
      <c r="E6712" t="s">
        <v>3034</v>
      </c>
      <c r="F6712">
        <v>1</v>
      </c>
      <c r="G6712">
        <v>0</v>
      </c>
      <c r="H6712" t="s">
        <v>23</v>
      </c>
      <c r="I6712" t="s">
        <v>23</v>
      </c>
      <c r="J6712" t="s">
        <v>23</v>
      </c>
    </row>
    <row r="6713" spans="1:10" x14ac:dyDescent="0.15">
      <c r="A6713" t="s">
        <v>1032</v>
      </c>
      <c r="C6713" t="str">
        <f>VLOOKUP(A6713,装配单主表!A:B,2,FALSE)</f>
        <v>10000730</v>
      </c>
      <c r="D6713">
        <v>12004549</v>
      </c>
      <c r="E6713" t="s">
        <v>3031</v>
      </c>
      <c r="F6713">
        <v>1</v>
      </c>
      <c r="G6713">
        <v>0</v>
      </c>
      <c r="H6713" t="s">
        <v>23</v>
      </c>
      <c r="I6713" t="s">
        <v>23</v>
      </c>
      <c r="J6713" t="s">
        <v>23</v>
      </c>
    </row>
    <row r="6714" spans="1:10" x14ac:dyDescent="0.15">
      <c r="A6714" t="s">
        <v>1032</v>
      </c>
      <c r="C6714" t="str">
        <f>VLOOKUP(A6714,装配单主表!A:B,2,FALSE)</f>
        <v>10000730</v>
      </c>
      <c r="D6714">
        <v>12004516</v>
      </c>
      <c r="E6714" t="s">
        <v>3020</v>
      </c>
      <c r="F6714">
        <v>1</v>
      </c>
      <c r="G6714">
        <v>0</v>
      </c>
      <c r="H6714" t="s">
        <v>23</v>
      </c>
      <c r="I6714" t="s">
        <v>23</v>
      </c>
      <c r="J6714" t="s">
        <v>23</v>
      </c>
    </row>
    <row r="6715" spans="1:10" x14ac:dyDescent="0.15">
      <c r="A6715" t="s">
        <v>1032</v>
      </c>
      <c r="C6715" t="str">
        <f>VLOOKUP(A6715,装配单主表!A:B,2,FALSE)</f>
        <v>10000730</v>
      </c>
      <c r="D6715">
        <v>12004541</v>
      </c>
      <c r="E6715" t="s">
        <v>3023</v>
      </c>
      <c r="F6715">
        <v>1</v>
      </c>
      <c r="G6715">
        <v>0</v>
      </c>
      <c r="H6715" t="s">
        <v>23</v>
      </c>
      <c r="I6715" t="s">
        <v>23</v>
      </c>
      <c r="J6715" t="s">
        <v>23</v>
      </c>
    </row>
    <row r="6716" spans="1:10" x14ac:dyDescent="0.15">
      <c r="A6716" t="s">
        <v>1032</v>
      </c>
      <c r="C6716" t="str">
        <f>VLOOKUP(A6716,装配单主表!A:B,2,FALSE)</f>
        <v>10000730</v>
      </c>
      <c r="D6716">
        <v>12004517</v>
      </c>
      <c r="E6716" t="s">
        <v>3021</v>
      </c>
      <c r="F6716">
        <v>1</v>
      </c>
      <c r="G6716">
        <v>0</v>
      </c>
      <c r="H6716" t="s">
        <v>23</v>
      </c>
      <c r="I6716" t="s">
        <v>23</v>
      </c>
      <c r="J6716" t="s">
        <v>23</v>
      </c>
    </row>
    <row r="6717" spans="1:10" x14ac:dyDescent="0.15">
      <c r="A6717" t="s">
        <v>1032</v>
      </c>
      <c r="C6717" t="str">
        <f>VLOOKUP(A6717,装配单主表!A:B,2,FALSE)</f>
        <v>10000730</v>
      </c>
      <c r="D6717">
        <v>12004604</v>
      </c>
      <c r="E6717" t="s">
        <v>586</v>
      </c>
      <c r="F6717">
        <v>1</v>
      </c>
      <c r="G6717">
        <v>0</v>
      </c>
      <c r="H6717" t="s">
        <v>23</v>
      </c>
      <c r="I6717" t="s">
        <v>23</v>
      </c>
      <c r="J6717" t="s">
        <v>23</v>
      </c>
    </row>
    <row r="6718" spans="1:10" x14ac:dyDescent="0.15">
      <c r="A6718" t="s">
        <v>1032</v>
      </c>
      <c r="C6718" t="str">
        <f>VLOOKUP(A6718,装配单主表!A:B,2,FALSE)</f>
        <v>10000730</v>
      </c>
      <c r="D6718">
        <v>12004735</v>
      </c>
      <c r="E6718" t="s">
        <v>3049</v>
      </c>
      <c r="F6718">
        <v>2</v>
      </c>
      <c r="G6718">
        <v>0</v>
      </c>
      <c r="H6718" t="s">
        <v>23</v>
      </c>
      <c r="I6718" t="s">
        <v>23</v>
      </c>
      <c r="J6718" t="s">
        <v>23</v>
      </c>
    </row>
    <row r="6719" spans="1:10" x14ac:dyDescent="0.15">
      <c r="A6719" t="s">
        <v>1033</v>
      </c>
      <c r="C6719" t="str">
        <f>VLOOKUP(A6719,装配单主表!A:B,2,FALSE)</f>
        <v>10000731</v>
      </c>
      <c r="D6719">
        <v>12004602</v>
      </c>
      <c r="E6719" t="s">
        <v>589</v>
      </c>
      <c r="F6719">
        <v>1</v>
      </c>
      <c r="G6719">
        <v>0</v>
      </c>
      <c r="H6719" t="s">
        <v>23</v>
      </c>
      <c r="I6719" t="s">
        <v>23</v>
      </c>
      <c r="J6719" t="s">
        <v>23</v>
      </c>
    </row>
    <row r="6720" spans="1:10" x14ac:dyDescent="0.15">
      <c r="A6720" t="s">
        <v>1033</v>
      </c>
      <c r="C6720" t="str">
        <f>VLOOKUP(A6720,装配单主表!A:B,2,FALSE)</f>
        <v>10000731</v>
      </c>
      <c r="D6720">
        <v>12004517</v>
      </c>
      <c r="E6720" t="s">
        <v>3021</v>
      </c>
      <c r="F6720">
        <v>1</v>
      </c>
      <c r="G6720">
        <v>0</v>
      </c>
      <c r="H6720" t="s">
        <v>23</v>
      </c>
      <c r="I6720" t="s">
        <v>23</v>
      </c>
      <c r="J6720" t="s">
        <v>23</v>
      </c>
    </row>
    <row r="6721" spans="1:10" x14ac:dyDescent="0.15">
      <c r="A6721" t="s">
        <v>1033</v>
      </c>
      <c r="C6721" t="str">
        <f>VLOOKUP(A6721,装配单主表!A:B,2,FALSE)</f>
        <v>10000731</v>
      </c>
      <c r="D6721">
        <v>12004541</v>
      </c>
      <c r="E6721" t="s">
        <v>3023</v>
      </c>
      <c r="F6721">
        <v>1</v>
      </c>
      <c r="G6721">
        <v>0</v>
      </c>
      <c r="H6721" t="s">
        <v>23</v>
      </c>
      <c r="I6721" t="s">
        <v>23</v>
      </c>
      <c r="J6721" t="s">
        <v>23</v>
      </c>
    </row>
    <row r="6722" spans="1:10" x14ac:dyDescent="0.15">
      <c r="A6722" t="s">
        <v>1033</v>
      </c>
      <c r="C6722" t="str">
        <f>VLOOKUP(A6722,装配单主表!A:B,2,FALSE)</f>
        <v>10000731</v>
      </c>
      <c r="D6722">
        <v>12004516</v>
      </c>
      <c r="E6722" t="s">
        <v>3020</v>
      </c>
      <c r="F6722">
        <v>1</v>
      </c>
      <c r="G6722">
        <v>0</v>
      </c>
      <c r="H6722" t="s">
        <v>23</v>
      </c>
      <c r="I6722" t="s">
        <v>23</v>
      </c>
      <c r="J6722" t="s">
        <v>23</v>
      </c>
    </row>
    <row r="6723" spans="1:10" x14ac:dyDescent="0.15">
      <c r="A6723" t="s">
        <v>1033</v>
      </c>
      <c r="C6723" t="str">
        <f>VLOOKUP(A6723,装配单主表!A:B,2,FALSE)</f>
        <v>10000731</v>
      </c>
      <c r="D6723">
        <v>12004549</v>
      </c>
      <c r="E6723" t="s">
        <v>3031</v>
      </c>
      <c r="F6723">
        <v>1</v>
      </c>
      <c r="G6723">
        <v>0</v>
      </c>
      <c r="H6723" t="s">
        <v>23</v>
      </c>
      <c r="I6723" t="s">
        <v>23</v>
      </c>
      <c r="J6723" t="s">
        <v>23</v>
      </c>
    </row>
    <row r="6724" spans="1:10" x14ac:dyDescent="0.15">
      <c r="A6724" t="s">
        <v>1033</v>
      </c>
      <c r="C6724" t="str">
        <f>VLOOKUP(A6724,装配单主表!A:B,2,FALSE)</f>
        <v>10000731</v>
      </c>
      <c r="D6724">
        <v>12004552</v>
      </c>
      <c r="E6724" t="s">
        <v>3034</v>
      </c>
      <c r="F6724">
        <v>1</v>
      </c>
      <c r="G6724">
        <v>0</v>
      </c>
      <c r="H6724" t="s">
        <v>23</v>
      </c>
      <c r="I6724" t="s">
        <v>23</v>
      </c>
      <c r="J6724" t="s">
        <v>23</v>
      </c>
    </row>
    <row r="6725" spans="1:10" x14ac:dyDescent="0.15">
      <c r="A6725" t="s">
        <v>1033</v>
      </c>
      <c r="C6725" t="str">
        <f>VLOOKUP(A6725,装配单主表!A:B,2,FALSE)</f>
        <v>10000731</v>
      </c>
      <c r="D6725">
        <v>12004554</v>
      </c>
      <c r="E6725" t="s">
        <v>3035</v>
      </c>
      <c r="F6725">
        <v>1</v>
      </c>
      <c r="G6725">
        <v>0</v>
      </c>
      <c r="H6725" t="s">
        <v>23</v>
      </c>
      <c r="I6725" t="s">
        <v>23</v>
      </c>
      <c r="J6725" t="s">
        <v>23</v>
      </c>
    </row>
    <row r="6726" spans="1:10" x14ac:dyDescent="0.15">
      <c r="A6726" t="s">
        <v>1033</v>
      </c>
      <c r="C6726" t="str">
        <f>VLOOKUP(A6726,装配单主表!A:B,2,FALSE)</f>
        <v>10000731</v>
      </c>
      <c r="D6726">
        <v>12004558</v>
      </c>
      <c r="E6726" t="s">
        <v>3036</v>
      </c>
      <c r="F6726">
        <v>2</v>
      </c>
      <c r="G6726">
        <v>0</v>
      </c>
      <c r="H6726" t="s">
        <v>23</v>
      </c>
      <c r="I6726" t="s">
        <v>23</v>
      </c>
      <c r="J6726" t="s">
        <v>23</v>
      </c>
    </row>
    <row r="6727" spans="1:10" x14ac:dyDescent="0.15">
      <c r="A6727" t="s">
        <v>1033</v>
      </c>
      <c r="C6727" t="str">
        <f>VLOOKUP(A6727,装配单主表!A:B,2,FALSE)</f>
        <v>10000731</v>
      </c>
      <c r="D6727">
        <v>11990620</v>
      </c>
      <c r="E6727" t="s">
        <v>2937</v>
      </c>
      <c r="F6727">
        <v>1</v>
      </c>
      <c r="G6727">
        <v>0</v>
      </c>
      <c r="H6727" t="s">
        <v>23</v>
      </c>
      <c r="I6727" t="s">
        <v>23</v>
      </c>
      <c r="J6727" t="s">
        <v>23</v>
      </c>
    </row>
    <row r="6728" spans="1:10" x14ac:dyDescent="0.15">
      <c r="A6728" t="s">
        <v>1034</v>
      </c>
      <c r="C6728" t="str">
        <f>VLOOKUP(A6728,装配单主表!A:B,2,FALSE)</f>
        <v>10000732</v>
      </c>
      <c r="D6728">
        <v>11990620</v>
      </c>
      <c r="E6728" t="s">
        <v>2937</v>
      </c>
      <c r="F6728">
        <v>1</v>
      </c>
      <c r="G6728">
        <v>0</v>
      </c>
      <c r="H6728" t="s">
        <v>23</v>
      </c>
      <c r="I6728" t="s">
        <v>23</v>
      </c>
      <c r="J6728" t="s">
        <v>23</v>
      </c>
    </row>
    <row r="6729" spans="1:10" x14ac:dyDescent="0.15">
      <c r="A6729" t="s">
        <v>1034</v>
      </c>
      <c r="C6729" t="str">
        <f>VLOOKUP(A6729,装配单主表!A:B,2,FALSE)</f>
        <v>10000732</v>
      </c>
      <c r="D6729">
        <v>12004554</v>
      </c>
      <c r="E6729" t="s">
        <v>3035</v>
      </c>
      <c r="F6729">
        <v>1</v>
      </c>
      <c r="G6729">
        <v>0</v>
      </c>
      <c r="H6729" t="s">
        <v>23</v>
      </c>
      <c r="I6729" t="s">
        <v>23</v>
      </c>
      <c r="J6729" t="s">
        <v>23</v>
      </c>
    </row>
    <row r="6730" spans="1:10" x14ac:dyDescent="0.15">
      <c r="A6730" t="s">
        <v>1034</v>
      </c>
      <c r="C6730" t="str">
        <f>VLOOKUP(A6730,装配单主表!A:B,2,FALSE)</f>
        <v>10000732</v>
      </c>
      <c r="D6730">
        <v>12004552</v>
      </c>
      <c r="E6730" t="s">
        <v>3034</v>
      </c>
      <c r="F6730">
        <v>1</v>
      </c>
      <c r="G6730">
        <v>0</v>
      </c>
      <c r="H6730" t="s">
        <v>23</v>
      </c>
      <c r="I6730" t="s">
        <v>23</v>
      </c>
      <c r="J6730" t="s">
        <v>23</v>
      </c>
    </row>
    <row r="6731" spans="1:10" x14ac:dyDescent="0.15">
      <c r="A6731" t="s">
        <v>1034</v>
      </c>
      <c r="C6731" t="str">
        <f>VLOOKUP(A6731,装配单主表!A:B,2,FALSE)</f>
        <v>10000732</v>
      </c>
      <c r="D6731">
        <v>12004549</v>
      </c>
      <c r="E6731" t="s">
        <v>3031</v>
      </c>
      <c r="F6731">
        <v>1</v>
      </c>
      <c r="G6731">
        <v>0</v>
      </c>
      <c r="H6731" t="s">
        <v>23</v>
      </c>
      <c r="I6731" t="s">
        <v>23</v>
      </c>
      <c r="J6731" t="s">
        <v>23</v>
      </c>
    </row>
    <row r="6732" spans="1:10" x14ac:dyDescent="0.15">
      <c r="A6732" t="s">
        <v>1034</v>
      </c>
      <c r="C6732" t="str">
        <f>VLOOKUP(A6732,装配单主表!A:B,2,FALSE)</f>
        <v>10000732</v>
      </c>
      <c r="D6732">
        <v>12004541</v>
      </c>
      <c r="E6732" t="s">
        <v>3023</v>
      </c>
      <c r="F6732">
        <v>1</v>
      </c>
      <c r="G6732">
        <v>0</v>
      </c>
      <c r="H6732" t="s">
        <v>23</v>
      </c>
      <c r="I6732" t="s">
        <v>23</v>
      </c>
      <c r="J6732" t="s">
        <v>23</v>
      </c>
    </row>
    <row r="6733" spans="1:10" x14ac:dyDescent="0.15">
      <c r="A6733" t="s">
        <v>1034</v>
      </c>
      <c r="C6733" t="str">
        <f>VLOOKUP(A6733,装配单主表!A:B,2,FALSE)</f>
        <v>10000732</v>
      </c>
      <c r="D6733">
        <v>12004516</v>
      </c>
      <c r="E6733" t="s">
        <v>3020</v>
      </c>
      <c r="F6733">
        <v>1</v>
      </c>
      <c r="G6733">
        <v>0</v>
      </c>
      <c r="H6733" t="s">
        <v>23</v>
      </c>
      <c r="I6733" t="s">
        <v>23</v>
      </c>
      <c r="J6733" t="s">
        <v>23</v>
      </c>
    </row>
    <row r="6734" spans="1:10" x14ac:dyDescent="0.15">
      <c r="A6734" t="s">
        <v>1034</v>
      </c>
      <c r="C6734" t="str">
        <f>VLOOKUP(A6734,装配单主表!A:B,2,FALSE)</f>
        <v>10000732</v>
      </c>
      <c r="D6734">
        <v>12004517</v>
      </c>
      <c r="E6734" t="s">
        <v>3021</v>
      </c>
      <c r="F6734">
        <v>1</v>
      </c>
      <c r="G6734">
        <v>0</v>
      </c>
      <c r="H6734" t="s">
        <v>23</v>
      </c>
      <c r="I6734" t="s">
        <v>23</v>
      </c>
      <c r="J6734" t="s">
        <v>23</v>
      </c>
    </row>
    <row r="6735" spans="1:10" x14ac:dyDescent="0.15">
      <c r="A6735" t="s">
        <v>1034</v>
      </c>
      <c r="C6735" t="str">
        <f>VLOOKUP(A6735,装配单主表!A:B,2,FALSE)</f>
        <v>10000732</v>
      </c>
      <c r="D6735">
        <v>12004598</v>
      </c>
      <c r="E6735" t="s">
        <v>936</v>
      </c>
      <c r="F6735">
        <v>1</v>
      </c>
      <c r="G6735">
        <v>0</v>
      </c>
      <c r="H6735" t="s">
        <v>23</v>
      </c>
      <c r="I6735" t="s">
        <v>23</v>
      </c>
      <c r="J6735" t="s">
        <v>23</v>
      </c>
    </row>
    <row r="6736" spans="1:10" x14ac:dyDescent="0.15">
      <c r="A6736" t="s">
        <v>1034</v>
      </c>
      <c r="C6736" t="str">
        <f>VLOOKUP(A6736,装配单主表!A:B,2,FALSE)</f>
        <v>10000732</v>
      </c>
      <c r="D6736">
        <v>12004739</v>
      </c>
      <c r="E6736" t="s">
        <v>3053</v>
      </c>
      <c r="F6736">
        <v>2</v>
      </c>
      <c r="G6736">
        <v>0</v>
      </c>
      <c r="H6736" t="s">
        <v>23</v>
      </c>
      <c r="I6736" t="s">
        <v>23</v>
      </c>
      <c r="J6736" t="s">
        <v>23</v>
      </c>
    </row>
    <row r="6737" spans="1:10" x14ac:dyDescent="0.15">
      <c r="A6737" t="s">
        <v>1035</v>
      </c>
      <c r="C6737" t="str">
        <f>VLOOKUP(A6737,装配单主表!A:B,2,FALSE)</f>
        <v>10000733</v>
      </c>
      <c r="D6737">
        <v>12004592</v>
      </c>
      <c r="E6737" t="s">
        <v>939</v>
      </c>
      <c r="F6737">
        <v>1</v>
      </c>
      <c r="G6737">
        <v>0</v>
      </c>
      <c r="H6737" t="s">
        <v>23</v>
      </c>
      <c r="I6737" t="s">
        <v>23</v>
      </c>
      <c r="J6737" t="s">
        <v>23</v>
      </c>
    </row>
    <row r="6738" spans="1:10" x14ac:dyDescent="0.15">
      <c r="A6738" t="s">
        <v>1035</v>
      </c>
      <c r="C6738" t="str">
        <f>VLOOKUP(A6738,装配单主表!A:B,2,FALSE)</f>
        <v>10000733</v>
      </c>
      <c r="D6738">
        <v>12004517</v>
      </c>
      <c r="E6738" t="s">
        <v>3021</v>
      </c>
      <c r="F6738">
        <v>1</v>
      </c>
      <c r="G6738">
        <v>0</v>
      </c>
      <c r="H6738" t="s">
        <v>23</v>
      </c>
      <c r="I6738" t="s">
        <v>23</v>
      </c>
      <c r="J6738" t="s">
        <v>23</v>
      </c>
    </row>
    <row r="6739" spans="1:10" x14ac:dyDescent="0.15">
      <c r="A6739" t="s">
        <v>1035</v>
      </c>
      <c r="C6739" t="str">
        <f>VLOOKUP(A6739,装配单主表!A:B,2,FALSE)</f>
        <v>10000733</v>
      </c>
      <c r="D6739">
        <v>12004541</v>
      </c>
      <c r="E6739" t="s">
        <v>3023</v>
      </c>
      <c r="F6739">
        <v>1</v>
      </c>
      <c r="G6739">
        <v>0</v>
      </c>
      <c r="H6739" t="s">
        <v>23</v>
      </c>
      <c r="I6739" t="s">
        <v>23</v>
      </c>
      <c r="J6739" t="s">
        <v>23</v>
      </c>
    </row>
    <row r="6740" spans="1:10" x14ac:dyDescent="0.15">
      <c r="A6740" t="s">
        <v>1035</v>
      </c>
      <c r="C6740" t="str">
        <f>VLOOKUP(A6740,装配单主表!A:B,2,FALSE)</f>
        <v>10000733</v>
      </c>
      <c r="D6740">
        <v>12004516</v>
      </c>
      <c r="E6740" t="s">
        <v>3020</v>
      </c>
      <c r="F6740">
        <v>1</v>
      </c>
      <c r="G6740">
        <v>0</v>
      </c>
      <c r="H6740" t="s">
        <v>23</v>
      </c>
      <c r="I6740" t="s">
        <v>23</v>
      </c>
      <c r="J6740" t="s">
        <v>23</v>
      </c>
    </row>
    <row r="6741" spans="1:10" x14ac:dyDescent="0.15">
      <c r="A6741" t="s">
        <v>1035</v>
      </c>
      <c r="C6741" t="str">
        <f>VLOOKUP(A6741,装配单主表!A:B,2,FALSE)</f>
        <v>10000733</v>
      </c>
      <c r="D6741">
        <v>12004549</v>
      </c>
      <c r="E6741" t="s">
        <v>3031</v>
      </c>
      <c r="F6741">
        <v>1</v>
      </c>
      <c r="G6741">
        <v>0</v>
      </c>
      <c r="H6741" t="s">
        <v>23</v>
      </c>
      <c r="I6741" t="s">
        <v>23</v>
      </c>
      <c r="J6741" t="s">
        <v>23</v>
      </c>
    </row>
    <row r="6742" spans="1:10" x14ac:dyDescent="0.15">
      <c r="A6742" t="s">
        <v>1035</v>
      </c>
      <c r="C6742" t="str">
        <f>VLOOKUP(A6742,装配单主表!A:B,2,FALSE)</f>
        <v>10000733</v>
      </c>
      <c r="D6742">
        <v>12004552</v>
      </c>
      <c r="E6742" t="s">
        <v>3034</v>
      </c>
      <c r="F6742">
        <v>1</v>
      </c>
      <c r="G6742">
        <v>0</v>
      </c>
      <c r="H6742" t="s">
        <v>23</v>
      </c>
      <c r="I6742" t="s">
        <v>23</v>
      </c>
      <c r="J6742" t="s">
        <v>23</v>
      </c>
    </row>
    <row r="6743" spans="1:10" x14ac:dyDescent="0.15">
      <c r="A6743" t="s">
        <v>1035</v>
      </c>
      <c r="C6743" t="str">
        <f>VLOOKUP(A6743,装配单主表!A:B,2,FALSE)</f>
        <v>10000733</v>
      </c>
      <c r="D6743">
        <v>12004554</v>
      </c>
      <c r="E6743" t="s">
        <v>3035</v>
      </c>
      <c r="F6743">
        <v>1</v>
      </c>
      <c r="G6743">
        <v>0</v>
      </c>
      <c r="H6743" t="s">
        <v>23</v>
      </c>
      <c r="I6743" t="s">
        <v>23</v>
      </c>
      <c r="J6743" t="s">
        <v>23</v>
      </c>
    </row>
    <row r="6744" spans="1:10" x14ac:dyDescent="0.15">
      <c r="A6744" t="s">
        <v>1035</v>
      </c>
      <c r="C6744" t="str">
        <f>VLOOKUP(A6744,装配单主表!A:B,2,FALSE)</f>
        <v>10000733</v>
      </c>
      <c r="D6744">
        <v>12004559</v>
      </c>
      <c r="E6744" t="s">
        <v>3037</v>
      </c>
      <c r="F6744">
        <v>2</v>
      </c>
      <c r="G6744">
        <v>0</v>
      </c>
      <c r="H6744" t="s">
        <v>23</v>
      </c>
      <c r="I6744" t="s">
        <v>23</v>
      </c>
      <c r="J6744" t="s">
        <v>23</v>
      </c>
    </row>
    <row r="6745" spans="1:10" x14ac:dyDescent="0.15">
      <c r="A6745" t="s">
        <v>1035</v>
      </c>
      <c r="C6745" t="str">
        <f>VLOOKUP(A6745,装配单主表!A:B,2,FALSE)</f>
        <v>10000733</v>
      </c>
      <c r="D6745">
        <v>11990620</v>
      </c>
      <c r="E6745" t="s">
        <v>2937</v>
      </c>
      <c r="F6745">
        <v>1</v>
      </c>
      <c r="G6745">
        <v>0</v>
      </c>
      <c r="H6745" t="s">
        <v>23</v>
      </c>
      <c r="I6745" t="s">
        <v>23</v>
      </c>
      <c r="J6745" t="s">
        <v>23</v>
      </c>
    </row>
    <row r="6746" spans="1:10" x14ac:dyDescent="0.15">
      <c r="A6746" t="s">
        <v>1036</v>
      </c>
      <c r="C6746" t="str">
        <f>VLOOKUP(A6746,装配单主表!A:B,2,FALSE)</f>
        <v>10000734</v>
      </c>
      <c r="D6746">
        <v>11990620</v>
      </c>
      <c r="E6746" t="s">
        <v>2937</v>
      </c>
      <c r="F6746">
        <v>1</v>
      </c>
      <c r="G6746">
        <v>0</v>
      </c>
      <c r="H6746" t="s">
        <v>23</v>
      </c>
      <c r="I6746" t="s">
        <v>23</v>
      </c>
      <c r="J6746" t="s">
        <v>23</v>
      </c>
    </row>
    <row r="6747" spans="1:10" x14ac:dyDescent="0.15">
      <c r="A6747" t="s">
        <v>1036</v>
      </c>
      <c r="C6747" t="str">
        <f>VLOOKUP(A6747,装配单主表!A:B,2,FALSE)</f>
        <v>10000734</v>
      </c>
      <c r="D6747">
        <v>12004554</v>
      </c>
      <c r="E6747" t="s">
        <v>3035</v>
      </c>
      <c r="F6747">
        <v>1</v>
      </c>
      <c r="G6747">
        <v>0</v>
      </c>
      <c r="H6747" t="s">
        <v>23</v>
      </c>
      <c r="I6747" t="s">
        <v>23</v>
      </c>
      <c r="J6747" t="s">
        <v>23</v>
      </c>
    </row>
    <row r="6748" spans="1:10" x14ac:dyDescent="0.15">
      <c r="A6748" t="s">
        <v>1036</v>
      </c>
      <c r="C6748" t="str">
        <f>VLOOKUP(A6748,装配单主表!A:B,2,FALSE)</f>
        <v>10000734</v>
      </c>
      <c r="D6748">
        <v>12004552</v>
      </c>
      <c r="E6748" t="s">
        <v>3034</v>
      </c>
      <c r="F6748">
        <v>1</v>
      </c>
      <c r="G6748">
        <v>0</v>
      </c>
      <c r="H6748" t="s">
        <v>23</v>
      </c>
      <c r="I6748" t="s">
        <v>23</v>
      </c>
      <c r="J6748" t="s">
        <v>23</v>
      </c>
    </row>
    <row r="6749" spans="1:10" x14ac:dyDescent="0.15">
      <c r="A6749" t="s">
        <v>1036</v>
      </c>
      <c r="C6749" t="str">
        <f>VLOOKUP(A6749,装配单主表!A:B,2,FALSE)</f>
        <v>10000734</v>
      </c>
      <c r="D6749">
        <v>12004549</v>
      </c>
      <c r="E6749" t="s">
        <v>3031</v>
      </c>
      <c r="F6749">
        <v>1</v>
      </c>
      <c r="G6749">
        <v>0</v>
      </c>
      <c r="H6749" t="s">
        <v>23</v>
      </c>
      <c r="I6749" t="s">
        <v>23</v>
      </c>
      <c r="J6749" t="s">
        <v>23</v>
      </c>
    </row>
    <row r="6750" spans="1:10" x14ac:dyDescent="0.15">
      <c r="A6750" t="s">
        <v>1036</v>
      </c>
      <c r="C6750" t="str">
        <f>VLOOKUP(A6750,装配单主表!A:B,2,FALSE)</f>
        <v>10000734</v>
      </c>
      <c r="D6750">
        <v>12004516</v>
      </c>
      <c r="E6750" t="s">
        <v>3020</v>
      </c>
      <c r="F6750">
        <v>1</v>
      </c>
      <c r="G6750">
        <v>0</v>
      </c>
      <c r="H6750" t="s">
        <v>23</v>
      </c>
      <c r="I6750" t="s">
        <v>23</v>
      </c>
      <c r="J6750" t="s">
        <v>23</v>
      </c>
    </row>
    <row r="6751" spans="1:10" x14ac:dyDescent="0.15">
      <c r="A6751" t="s">
        <v>1036</v>
      </c>
      <c r="C6751" t="str">
        <f>VLOOKUP(A6751,装配单主表!A:B,2,FALSE)</f>
        <v>10000734</v>
      </c>
      <c r="D6751">
        <v>12004541</v>
      </c>
      <c r="E6751" t="s">
        <v>3023</v>
      </c>
      <c r="F6751">
        <v>1</v>
      </c>
      <c r="G6751">
        <v>0</v>
      </c>
      <c r="H6751" t="s">
        <v>23</v>
      </c>
      <c r="I6751" t="s">
        <v>23</v>
      </c>
      <c r="J6751" t="s">
        <v>23</v>
      </c>
    </row>
    <row r="6752" spans="1:10" x14ac:dyDescent="0.15">
      <c r="A6752" t="s">
        <v>1036</v>
      </c>
      <c r="C6752" t="str">
        <f>VLOOKUP(A6752,装配单主表!A:B,2,FALSE)</f>
        <v>10000734</v>
      </c>
      <c r="D6752">
        <v>12004517</v>
      </c>
      <c r="E6752" t="s">
        <v>3021</v>
      </c>
      <c r="F6752">
        <v>1</v>
      </c>
      <c r="G6752">
        <v>0</v>
      </c>
      <c r="H6752" t="s">
        <v>23</v>
      </c>
      <c r="I6752" t="s">
        <v>23</v>
      </c>
      <c r="J6752" t="s">
        <v>23</v>
      </c>
    </row>
    <row r="6753" spans="1:10" x14ac:dyDescent="0.15">
      <c r="A6753" t="s">
        <v>1036</v>
      </c>
      <c r="C6753" t="str">
        <f>VLOOKUP(A6753,装配单主表!A:B,2,FALSE)</f>
        <v>10000734</v>
      </c>
      <c r="D6753">
        <v>12004596</v>
      </c>
      <c r="E6753" t="s">
        <v>942</v>
      </c>
      <c r="F6753">
        <v>1</v>
      </c>
      <c r="G6753">
        <v>0</v>
      </c>
      <c r="H6753" t="s">
        <v>23</v>
      </c>
      <c r="I6753" t="s">
        <v>23</v>
      </c>
      <c r="J6753" t="s">
        <v>23</v>
      </c>
    </row>
    <row r="6754" spans="1:10" x14ac:dyDescent="0.15">
      <c r="A6754" t="s">
        <v>1036</v>
      </c>
      <c r="C6754" t="str">
        <f>VLOOKUP(A6754,装配单主表!A:B,2,FALSE)</f>
        <v>10000734</v>
      </c>
      <c r="D6754">
        <v>12004736</v>
      </c>
      <c r="E6754" t="s">
        <v>3050</v>
      </c>
      <c r="F6754">
        <v>2</v>
      </c>
      <c r="G6754">
        <v>0</v>
      </c>
      <c r="H6754" t="s">
        <v>23</v>
      </c>
      <c r="I6754" t="s">
        <v>23</v>
      </c>
      <c r="J6754" t="s">
        <v>23</v>
      </c>
    </row>
    <row r="6755" spans="1:10" x14ac:dyDescent="0.15">
      <c r="A6755" t="s">
        <v>1037</v>
      </c>
      <c r="C6755" t="str">
        <f>VLOOKUP(A6755,装配单主表!A:B,2,FALSE)</f>
        <v>10000735</v>
      </c>
      <c r="D6755">
        <v>12004734</v>
      </c>
      <c r="E6755" t="s">
        <v>3048</v>
      </c>
      <c r="F6755">
        <v>2</v>
      </c>
      <c r="G6755">
        <v>0</v>
      </c>
      <c r="H6755" t="s">
        <v>23</v>
      </c>
      <c r="I6755" t="s">
        <v>23</v>
      </c>
      <c r="J6755" t="s">
        <v>23</v>
      </c>
    </row>
    <row r="6756" spans="1:10" x14ac:dyDescent="0.15">
      <c r="A6756" t="s">
        <v>1037</v>
      </c>
      <c r="C6756" t="str">
        <f>VLOOKUP(A6756,装配单主表!A:B,2,FALSE)</f>
        <v>10000735</v>
      </c>
      <c r="D6756">
        <v>12004600</v>
      </c>
      <c r="E6756" t="s">
        <v>945</v>
      </c>
      <c r="F6756">
        <v>1</v>
      </c>
      <c r="G6756">
        <v>0</v>
      </c>
      <c r="H6756" t="s">
        <v>23</v>
      </c>
      <c r="I6756" t="s">
        <v>23</v>
      </c>
      <c r="J6756" t="s">
        <v>23</v>
      </c>
    </row>
    <row r="6757" spans="1:10" x14ac:dyDescent="0.15">
      <c r="A6757" t="s">
        <v>1037</v>
      </c>
      <c r="C6757" t="str">
        <f>VLOOKUP(A6757,装配单主表!A:B,2,FALSE)</f>
        <v>10000735</v>
      </c>
      <c r="D6757">
        <v>12004517</v>
      </c>
      <c r="E6757" t="s">
        <v>3021</v>
      </c>
      <c r="F6757">
        <v>1</v>
      </c>
      <c r="G6757">
        <v>0</v>
      </c>
      <c r="H6757" t="s">
        <v>23</v>
      </c>
      <c r="I6757" t="s">
        <v>23</v>
      </c>
      <c r="J6757" t="s">
        <v>23</v>
      </c>
    </row>
    <row r="6758" spans="1:10" x14ac:dyDescent="0.15">
      <c r="A6758" t="s">
        <v>1037</v>
      </c>
      <c r="C6758" t="str">
        <f>VLOOKUP(A6758,装配单主表!A:B,2,FALSE)</f>
        <v>10000735</v>
      </c>
      <c r="D6758">
        <v>12004541</v>
      </c>
      <c r="E6758" t="s">
        <v>3023</v>
      </c>
      <c r="F6758">
        <v>1</v>
      </c>
      <c r="G6758">
        <v>0</v>
      </c>
      <c r="H6758" t="s">
        <v>23</v>
      </c>
      <c r="I6758" t="s">
        <v>23</v>
      </c>
      <c r="J6758" t="s">
        <v>23</v>
      </c>
    </row>
    <row r="6759" spans="1:10" x14ac:dyDescent="0.15">
      <c r="A6759" t="s">
        <v>1037</v>
      </c>
      <c r="C6759" t="str">
        <f>VLOOKUP(A6759,装配单主表!A:B,2,FALSE)</f>
        <v>10000735</v>
      </c>
      <c r="D6759">
        <v>12004516</v>
      </c>
      <c r="E6759" t="s">
        <v>3020</v>
      </c>
      <c r="F6759">
        <v>1</v>
      </c>
      <c r="G6759">
        <v>0</v>
      </c>
      <c r="H6759" t="s">
        <v>23</v>
      </c>
      <c r="I6759" t="s">
        <v>23</v>
      </c>
      <c r="J6759" t="s">
        <v>23</v>
      </c>
    </row>
    <row r="6760" spans="1:10" x14ac:dyDescent="0.15">
      <c r="A6760" t="s">
        <v>1037</v>
      </c>
      <c r="C6760" t="str">
        <f>VLOOKUP(A6760,装配单主表!A:B,2,FALSE)</f>
        <v>10000735</v>
      </c>
      <c r="D6760">
        <v>12004549</v>
      </c>
      <c r="E6760" t="s">
        <v>3031</v>
      </c>
      <c r="F6760">
        <v>1</v>
      </c>
      <c r="G6760">
        <v>0</v>
      </c>
      <c r="H6760" t="s">
        <v>23</v>
      </c>
      <c r="I6760" t="s">
        <v>23</v>
      </c>
      <c r="J6760" t="s">
        <v>23</v>
      </c>
    </row>
    <row r="6761" spans="1:10" x14ac:dyDescent="0.15">
      <c r="A6761" t="s">
        <v>1037</v>
      </c>
      <c r="C6761" t="str">
        <f>VLOOKUP(A6761,装配单主表!A:B,2,FALSE)</f>
        <v>10000735</v>
      </c>
      <c r="D6761">
        <v>12004552</v>
      </c>
      <c r="E6761" t="s">
        <v>3034</v>
      </c>
      <c r="F6761">
        <v>1</v>
      </c>
      <c r="G6761">
        <v>0</v>
      </c>
      <c r="H6761" t="s">
        <v>23</v>
      </c>
      <c r="I6761" t="s">
        <v>23</v>
      </c>
      <c r="J6761" t="s">
        <v>23</v>
      </c>
    </row>
    <row r="6762" spans="1:10" x14ac:dyDescent="0.15">
      <c r="A6762" t="s">
        <v>1037</v>
      </c>
      <c r="C6762" t="str">
        <f>VLOOKUP(A6762,装配单主表!A:B,2,FALSE)</f>
        <v>10000735</v>
      </c>
      <c r="D6762">
        <v>12004554</v>
      </c>
      <c r="E6762" t="s">
        <v>3035</v>
      </c>
      <c r="F6762">
        <v>1</v>
      </c>
      <c r="G6762">
        <v>0</v>
      </c>
      <c r="H6762" t="s">
        <v>23</v>
      </c>
      <c r="I6762" t="s">
        <v>23</v>
      </c>
      <c r="J6762" t="s">
        <v>23</v>
      </c>
    </row>
    <row r="6763" spans="1:10" x14ac:dyDescent="0.15">
      <c r="A6763" t="s">
        <v>1037</v>
      </c>
      <c r="C6763" t="str">
        <f>VLOOKUP(A6763,装配单主表!A:B,2,FALSE)</f>
        <v>10000735</v>
      </c>
      <c r="D6763">
        <v>11990620</v>
      </c>
      <c r="E6763" t="s">
        <v>2937</v>
      </c>
      <c r="F6763">
        <v>1</v>
      </c>
      <c r="G6763">
        <v>0</v>
      </c>
      <c r="H6763" t="s">
        <v>23</v>
      </c>
      <c r="I6763" t="s">
        <v>23</v>
      </c>
      <c r="J6763" t="s">
        <v>23</v>
      </c>
    </row>
    <row r="6764" spans="1:10" x14ac:dyDescent="0.15">
      <c r="A6764" t="s">
        <v>1038</v>
      </c>
      <c r="C6764" t="str">
        <f>VLOOKUP(A6764,装配单主表!A:B,2,FALSE)</f>
        <v>10000736</v>
      </c>
      <c r="D6764">
        <v>11990620</v>
      </c>
      <c r="E6764" t="s">
        <v>2937</v>
      </c>
      <c r="F6764">
        <v>1</v>
      </c>
      <c r="G6764">
        <v>0</v>
      </c>
      <c r="H6764" t="s">
        <v>23</v>
      </c>
      <c r="I6764" t="s">
        <v>23</v>
      </c>
      <c r="J6764" t="s">
        <v>23</v>
      </c>
    </row>
    <row r="6765" spans="1:10" x14ac:dyDescent="0.15">
      <c r="A6765" t="s">
        <v>1038</v>
      </c>
      <c r="C6765" t="str">
        <f>VLOOKUP(A6765,装配单主表!A:B,2,FALSE)</f>
        <v>10000736</v>
      </c>
      <c r="D6765">
        <v>12004554</v>
      </c>
      <c r="E6765" t="s">
        <v>3035</v>
      </c>
      <c r="F6765">
        <v>1</v>
      </c>
      <c r="G6765">
        <v>0</v>
      </c>
      <c r="H6765" t="s">
        <v>23</v>
      </c>
      <c r="I6765" t="s">
        <v>23</v>
      </c>
      <c r="J6765" t="s">
        <v>23</v>
      </c>
    </row>
    <row r="6766" spans="1:10" x14ac:dyDescent="0.15">
      <c r="A6766" t="s">
        <v>1038</v>
      </c>
      <c r="C6766" t="str">
        <f>VLOOKUP(A6766,装配单主表!A:B,2,FALSE)</f>
        <v>10000736</v>
      </c>
      <c r="D6766">
        <v>12004552</v>
      </c>
      <c r="E6766" t="s">
        <v>3034</v>
      </c>
      <c r="F6766">
        <v>1</v>
      </c>
      <c r="G6766">
        <v>0</v>
      </c>
      <c r="H6766" t="s">
        <v>23</v>
      </c>
      <c r="I6766" t="s">
        <v>23</v>
      </c>
      <c r="J6766" t="s">
        <v>23</v>
      </c>
    </row>
    <row r="6767" spans="1:10" x14ac:dyDescent="0.15">
      <c r="A6767" t="s">
        <v>1038</v>
      </c>
      <c r="C6767" t="str">
        <f>VLOOKUP(A6767,装配单主表!A:B,2,FALSE)</f>
        <v>10000736</v>
      </c>
      <c r="D6767">
        <v>12004549</v>
      </c>
      <c r="E6767" t="s">
        <v>3031</v>
      </c>
      <c r="F6767">
        <v>1</v>
      </c>
      <c r="G6767">
        <v>0</v>
      </c>
      <c r="H6767" t="s">
        <v>23</v>
      </c>
      <c r="I6767" t="s">
        <v>23</v>
      </c>
      <c r="J6767" t="s">
        <v>23</v>
      </c>
    </row>
    <row r="6768" spans="1:10" x14ac:dyDescent="0.15">
      <c r="A6768" t="s">
        <v>1038</v>
      </c>
      <c r="C6768" t="str">
        <f>VLOOKUP(A6768,装配单主表!A:B,2,FALSE)</f>
        <v>10000736</v>
      </c>
      <c r="D6768">
        <v>12004516</v>
      </c>
      <c r="E6768" t="s">
        <v>3020</v>
      </c>
      <c r="F6768">
        <v>1</v>
      </c>
      <c r="G6768">
        <v>0</v>
      </c>
      <c r="H6768" t="s">
        <v>23</v>
      </c>
      <c r="I6768" t="s">
        <v>23</v>
      </c>
      <c r="J6768" t="s">
        <v>23</v>
      </c>
    </row>
    <row r="6769" spans="1:10" x14ac:dyDescent="0.15">
      <c r="A6769" t="s">
        <v>1038</v>
      </c>
      <c r="C6769" t="str">
        <f>VLOOKUP(A6769,装配单主表!A:B,2,FALSE)</f>
        <v>10000736</v>
      </c>
      <c r="D6769">
        <v>12004541</v>
      </c>
      <c r="E6769" t="s">
        <v>3023</v>
      </c>
      <c r="F6769">
        <v>1</v>
      </c>
      <c r="G6769">
        <v>0</v>
      </c>
      <c r="H6769" t="s">
        <v>23</v>
      </c>
      <c r="I6769" t="s">
        <v>23</v>
      </c>
      <c r="J6769" t="s">
        <v>23</v>
      </c>
    </row>
    <row r="6770" spans="1:10" x14ac:dyDescent="0.15">
      <c r="A6770" t="s">
        <v>1038</v>
      </c>
      <c r="C6770" t="str">
        <f>VLOOKUP(A6770,装配单主表!A:B,2,FALSE)</f>
        <v>10000736</v>
      </c>
      <c r="D6770">
        <v>12004517</v>
      </c>
      <c r="E6770" t="s">
        <v>3021</v>
      </c>
      <c r="F6770">
        <v>1</v>
      </c>
      <c r="G6770">
        <v>0</v>
      </c>
      <c r="H6770" t="s">
        <v>23</v>
      </c>
      <c r="I6770" t="s">
        <v>23</v>
      </c>
      <c r="J6770" t="s">
        <v>23</v>
      </c>
    </row>
    <row r="6771" spans="1:10" x14ac:dyDescent="0.15">
      <c r="A6771" t="s">
        <v>1038</v>
      </c>
      <c r="C6771" t="str">
        <f>VLOOKUP(A6771,装配单主表!A:B,2,FALSE)</f>
        <v>10000736</v>
      </c>
      <c r="D6771">
        <v>12004594</v>
      </c>
      <c r="E6771" t="s">
        <v>948</v>
      </c>
      <c r="F6771">
        <v>1</v>
      </c>
      <c r="G6771">
        <v>0</v>
      </c>
      <c r="H6771" t="s">
        <v>23</v>
      </c>
      <c r="I6771" t="s">
        <v>23</v>
      </c>
      <c r="J6771" t="s">
        <v>23</v>
      </c>
    </row>
    <row r="6772" spans="1:10" x14ac:dyDescent="0.15">
      <c r="A6772" t="s">
        <v>1038</v>
      </c>
      <c r="C6772" t="str">
        <f>VLOOKUP(A6772,装配单主表!A:B,2,FALSE)</f>
        <v>10000736</v>
      </c>
      <c r="D6772">
        <v>12004738</v>
      </c>
      <c r="E6772" t="s">
        <v>3052</v>
      </c>
      <c r="F6772">
        <v>2</v>
      </c>
      <c r="G6772">
        <v>0</v>
      </c>
      <c r="H6772" t="s">
        <v>23</v>
      </c>
      <c r="I6772" t="s">
        <v>23</v>
      </c>
      <c r="J6772" t="s">
        <v>23</v>
      </c>
    </row>
    <row r="6773" spans="1:10" x14ac:dyDescent="0.15">
      <c r="A6773" t="s">
        <v>1039</v>
      </c>
      <c r="C6773" t="str">
        <f>VLOOKUP(A6773,装配单主表!A:B,2,FALSE)</f>
        <v>10000737</v>
      </c>
      <c r="D6773">
        <v>12004737</v>
      </c>
      <c r="E6773" t="s">
        <v>3051</v>
      </c>
      <c r="F6773">
        <v>2</v>
      </c>
      <c r="G6773">
        <v>0</v>
      </c>
      <c r="H6773" t="s">
        <v>23</v>
      </c>
      <c r="I6773" t="s">
        <v>23</v>
      </c>
      <c r="J6773" t="s">
        <v>23</v>
      </c>
    </row>
    <row r="6774" spans="1:10" x14ac:dyDescent="0.15">
      <c r="A6774" t="s">
        <v>1039</v>
      </c>
      <c r="C6774" t="str">
        <f>VLOOKUP(A6774,装配单主表!A:B,2,FALSE)</f>
        <v>10000737</v>
      </c>
      <c r="D6774">
        <v>12004608</v>
      </c>
      <c r="E6774" t="s">
        <v>951</v>
      </c>
      <c r="F6774">
        <v>1</v>
      </c>
      <c r="G6774">
        <v>0</v>
      </c>
      <c r="H6774" t="s">
        <v>23</v>
      </c>
      <c r="I6774" t="s">
        <v>23</v>
      </c>
      <c r="J6774" t="s">
        <v>23</v>
      </c>
    </row>
    <row r="6775" spans="1:10" x14ac:dyDescent="0.15">
      <c r="A6775" t="s">
        <v>1039</v>
      </c>
      <c r="C6775" t="str">
        <f>VLOOKUP(A6775,装配单主表!A:B,2,FALSE)</f>
        <v>10000737</v>
      </c>
      <c r="D6775">
        <v>12004517</v>
      </c>
      <c r="E6775" t="s">
        <v>3021</v>
      </c>
      <c r="F6775">
        <v>1</v>
      </c>
      <c r="G6775">
        <v>0</v>
      </c>
      <c r="H6775" t="s">
        <v>23</v>
      </c>
      <c r="I6775" t="s">
        <v>23</v>
      </c>
      <c r="J6775" t="s">
        <v>23</v>
      </c>
    </row>
    <row r="6776" spans="1:10" x14ac:dyDescent="0.15">
      <c r="A6776" t="s">
        <v>1039</v>
      </c>
      <c r="C6776" t="str">
        <f>VLOOKUP(A6776,装配单主表!A:B,2,FALSE)</f>
        <v>10000737</v>
      </c>
      <c r="D6776">
        <v>12004541</v>
      </c>
      <c r="E6776" t="s">
        <v>3023</v>
      </c>
      <c r="F6776">
        <v>1</v>
      </c>
      <c r="G6776">
        <v>0</v>
      </c>
      <c r="H6776" t="s">
        <v>23</v>
      </c>
      <c r="I6776" t="s">
        <v>23</v>
      </c>
      <c r="J6776" t="s">
        <v>23</v>
      </c>
    </row>
    <row r="6777" spans="1:10" x14ac:dyDescent="0.15">
      <c r="A6777" t="s">
        <v>1039</v>
      </c>
      <c r="C6777" t="str">
        <f>VLOOKUP(A6777,装配单主表!A:B,2,FALSE)</f>
        <v>10000737</v>
      </c>
      <c r="D6777">
        <v>12004516</v>
      </c>
      <c r="E6777" t="s">
        <v>3020</v>
      </c>
      <c r="F6777">
        <v>1</v>
      </c>
      <c r="G6777">
        <v>0</v>
      </c>
      <c r="H6777" t="s">
        <v>23</v>
      </c>
      <c r="I6777" t="s">
        <v>23</v>
      </c>
      <c r="J6777" t="s">
        <v>23</v>
      </c>
    </row>
    <row r="6778" spans="1:10" x14ac:dyDescent="0.15">
      <c r="A6778" t="s">
        <v>1039</v>
      </c>
      <c r="C6778" t="str">
        <f>VLOOKUP(A6778,装配单主表!A:B,2,FALSE)</f>
        <v>10000737</v>
      </c>
      <c r="D6778">
        <v>12004549</v>
      </c>
      <c r="E6778" t="s">
        <v>3031</v>
      </c>
      <c r="F6778">
        <v>1</v>
      </c>
      <c r="G6778">
        <v>0</v>
      </c>
      <c r="H6778" t="s">
        <v>23</v>
      </c>
      <c r="I6778" t="s">
        <v>23</v>
      </c>
      <c r="J6778" t="s">
        <v>23</v>
      </c>
    </row>
    <row r="6779" spans="1:10" x14ac:dyDescent="0.15">
      <c r="A6779" t="s">
        <v>1039</v>
      </c>
      <c r="C6779" t="str">
        <f>VLOOKUP(A6779,装配单主表!A:B,2,FALSE)</f>
        <v>10000737</v>
      </c>
      <c r="D6779">
        <v>12004552</v>
      </c>
      <c r="E6779" t="s">
        <v>3034</v>
      </c>
      <c r="F6779">
        <v>1</v>
      </c>
      <c r="G6779">
        <v>0</v>
      </c>
      <c r="H6779" t="s">
        <v>23</v>
      </c>
      <c r="I6779" t="s">
        <v>23</v>
      </c>
      <c r="J6779" t="s">
        <v>23</v>
      </c>
    </row>
    <row r="6780" spans="1:10" x14ac:dyDescent="0.15">
      <c r="A6780" t="s">
        <v>1039</v>
      </c>
      <c r="C6780" t="str">
        <f>VLOOKUP(A6780,装配单主表!A:B,2,FALSE)</f>
        <v>10000737</v>
      </c>
      <c r="D6780">
        <v>12004554</v>
      </c>
      <c r="E6780" t="s">
        <v>3035</v>
      </c>
      <c r="F6780">
        <v>1</v>
      </c>
      <c r="G6780">
        <v>0</v>
      </c>
      <c r="H6780" t="s">
        <v>23</v>
      </c>
      <c r="I6780" t="s">
        <v>23</v>
      </c>
      <c r="J6780" t="s">
        <v>23</v>
      </c>
    </row>
    <row r="6781" spans="1:10" x14ac:dyDescent="0.15">
      <c r="A6781" t="s">
        <v>1039</v>
      </c>
      <c r="C6781" t="str">
        <f>VLOOKUP(A6781,装配单主表!A:B,2,FALSE)</f>
        <v>10000737</v>
      </c>
      <c r="D6781">
        <v>11990620</v>
      </c>
      <c r="E6781" t="s">
        <v>2937</v>
      </c>
      <c r="F6781">
        <v>1</v>
      </c>
      <c r="G6781">
        <v>0</v>
      </c>
      <c r="H6781" t="s">
        <v>23</v>
      </c>
      <c r="I6781" t="s">
        <v>23</v>
      </c>
      <c r="J6781" t="s">
        <v>23</v>
      </c>
    </row>
    <row r="6782" spans="1:10" x14ac:dyDescent="0.15">
      <c r="A6782" t="s">
        <v>1040</v>
      </c>
      <c r="C6782" t="str">
        <f>VLOOKUP(A6782,装配单主表!A:B,2,FALSE)</f>
        <v>10000738</v>
      </c>
      <c r="D6782">
        <v>12004552</v>
      </c>
      <c r="E6782" t="s">
        <v>3034</v>
      </c>
      <c r="F6782">
        <v>1</v>
      </c>
      <c r="G6782">
        <v>0</v>
      </c>
      <c r="H6782" t="s">
        <v>23</v>
      </c>
      <c r="I6782" t="s">
        <v>23</v>
      </c>
      <c r="J6782" t="s">
        <v>23</v>
      </c>
    </row>
    <row r="6783" spans="1:10" x14ac:dyDescent="0.15">
      <c r="A6783" t="s">
        <v>1040</v>
      </c>
      <c r="C6783" t="str">
        <f>VLOOKUP(A6783,装配单主表!A:B,2,FALSE)</f>
        <v>10000738</v>
      </c>
      <c r="D6783">
        <v>12004570</v>
      </c>
      <c r="E6783" t="s">
        <v>3046</v>
      </c>
      <c r="F6783">
        <v>1</v>
      </c>
      <c r="G6783">
        <v>0</v>
      </c>
      <c r="H6783" t="s">
        <v>23</v>
      </c>
      <c r="I6783" t="s">
        <v>23</v>
      </c>
      <c r="J6783" t="s">
        <v>23</v>
      </c>
    </row>
    <row r="6784" spans="1:10" x14ac:dyDescent="0.15">
      <c r="A6784" t="s">
        <v>1040</v>
      </c>
      <c r="C6784" t="str">
        <f>VLOOKUP(A6784,装配单主表!A:B,2,FALSE)</f>
        <v>10000738</v>
      </c>
      <c r="D6784">
        <v>12004549</v>
      </c>
      <c r="E6784" t="s">
        <v>3031</v>
      </c>
      <c r="F6784">
        <v>1</v>
      </c>
      <c r="G6784">
        <v>0</v>
      </c>
      <c r="H6784" t="s">
        <v>23</v>
      </c>
      <c r="I6784" t="s">
        <v>23</v>
      </c>
      <c r="J6784" t="s">
        <v>23</v>
      </c>
    </row>
    <row r="6785" spans="1:10" x14ac:dyDescent="0.15">
      <c r="A6785" t="s">
        <v>1040</v>
      </c>
      <c r="C6785" t="str">
        <f>VLOOKUP(A6785,装配单主表!A:B,2,FALSE)</f>
        <v>10000738</v>
      </c>
      <c r="D6785">
        <v>12004546</v>
      </c>
      <c r="E6785" t="s">
        <v>3028</v>
      </c>
      <c r="F6785">
        <v>1</v>
      </c>
      <c r="G6785">
        <v>0</v>
      </c>
      <c r="H6785" t="s">
        <v>23</v>
      </c>
      <c r="I6785" t="s">
        <v>23</v>
      </c>
      <c r="J6785" t="s">
        <v>23</v>
      </c>
    </row>
    <row r="6786" spans="1:10" x14ac:dyDescent="0.15">
      <c r="A6786" t="s">
        <v>1040</v>
      </c>
      <c r="C6786" t="str">
        <f>VLOOKUP(A6786,装配单主表!A:B,2,FALSE)</f>
        <v>10000738</v>
      </c>
      <c r="D6786">
        <v>12004516</v>
      </c>
      <c r="E6786" t="s">
        <v>3020</v>
      </c>
      <c r="F6786">
        <v>1</v>
      </c>
      <c r="G6786">
        <v>0</v>
      </c>
      <c r="H6786" t="s">
        <v>23</v>
      </c>
      <c r="I6786" t="s">
        <v>23</v>
      </c>
      <c r="J6786" t="s">
        <v>23</v>
      </c>
    </row>
    <row r="6787" spans="1:10" x14ac:dyDescent="0.15">
      <c r="A6787" t="s">
        <v>1040</v>
      </c>
      <c r="C6787" t="str">
        <f>VLOOKUP(A6787,装配单主表!A:B,2,FALSE)</f>
        <v>10000738</v>
      </c>
      <c r="D6787">
        <v>12004517</v>
      </c>
      <c r="E6787" t="s">
        <v>3021</v>
      </c>
      <c r="F6787">
        <v>1</v>
      </c>
      <c r="G6787">
        <v>0</v>
      </c>
      <c r="H6787" t="s">
        <v>23</v>
      </c>
      <c r="I6787" t="s">
        <v>23</v>
      </c>
      <c r="J6787" t="s">
        <v>23</v>
      </c>
    </row>
    <row r="6788" spans="1:10" x14ac:dyDescent="0.15">
      <c r="A6788" t="s">
        <v>1040</v>
      </c>
      <c r="C6788" t="str">
        <f>VLOOKUP(A6788,装配单主表!A:B,2,FALSE)</f>
        <v>10000738</v>
      </c>
      <c r="D6788">
        <v>12004740</v>
      </c>
      <c r="E6788" t="s">
        <v>3054</v>
      </c>
      <c r="F6788">
        <v>2</v>
      </c>
      <c r="G6788">
        <v>0</v>
      </c>
      <c r="H6788" t="s">
        <v>23</v>
      </c>
      <c r="I6788" t="s">
        <v>23</v>
      </c>
      <c r="J6788" t="s">
        <v>23</v>
      </c>
    </row>
    <row r="6789" spans="1:10" x14ac:dyDescent="0.15">
      <c r="A6789" t="s">
        <v>1040</v>
      </c>
      <c r="C6789" t="str">
        <f>VLOOKUP(A6789,装配单主表!A:B,2,FALSE)</f>
        <v>10000738</v>
      </c>
      <c r="D6789">
        <v>12004606</v>
      </c>
      <c r="E6789" t="s">
        <v>582</v>
      </c>
      <c r="F6789">
        <v>1</v>
      </c>
      <c r="G6789">
        <v>0</v>
      </c>
      <c r="H6789" t="s">
        <v>23</v>
      </c>
      <c r="I6789" t="s">
        <v>23</v>
      </c>
      <c r="J6789" t="s">
        <v>23</v>
      </c>
    </row>
    <row r="6790" spans="1:10" x14ac:dyDescent="0.15">
      <c r="A6790" t="s">
        <v>1041</v>
      </c>
      <c r="C6790" t="str">
        <f>VLOOKUP(A6790,装配单主表!A:B,2,FALSE)</f>
        <v>10000739</v>
      </c>
      <c r="D6790">
        <v>12004604</v>
      </c>
      <c r="E6790" t="s">
        <v>586</v>
      </c>
      <c r="F6790">
        <v>1</v>
      </c>
      <c r="G6790">
        <v>0</v>
      </c>
      <c r="H6790" t="s">
        <v>23</v>
      </c>
      <c r="I6790" t="s">
        <v>23</v>
      </c>
      <c r="J6790" t="s">
        <v>23</v>
      </c>
    </row>
    <row r="6791" spans="1:10" x14ac:dyDescent="0.15">
      <c r="A6791" t="s">
        <v>1041</v>
      </c>
      <c r="C6791" t="str">
        <f>VLOOKUP(A6791,装配单主表!A:B,2,FALSE)</f>
        <v>10000739</v>
      </c>
      <c r="D6791">
        <v>12004735</v>
      </c>
      <c r="E6791" t="s">
        <v>3049</v>
      </c>
      <c r="F6791">
        <v>2</v>
      </c>
      <c r="G6791">
        <v>0</v>
      </c>
      <c r="H6791" t="s">
        <v>23</v>
      </c>
      <c r="I6791" t="s">
        <v>23</v>
      </c>
      <c r="J6791" t="s">
        <v>23</v>
      </c>
    </row>
    <row r="6792" spans="1:10" x14ac:dyDescent="0.15">
      <c r="A6792" t="s">
        <v>1041</v>
      </c>
      <c r="C6792" t="str">
        <f>VLOOKUP(A6792,装配单主表!A:B,2,FALSE)</f>
        <v>10000739</v>
      </c>
      <c r="D6792">
        <v>12004517</v>
      </c>
      <c r="E6792" t="s">
        <v>3021</v>
      </c>
      <c r="F6792">
        <v>1</v>
      </c>
      <c r="G6792">
        <v>0</v>
      </c>
      <c r="H6792" t="s">
        <v>23</v>
      </c>
      <c r="I6792" t="s">
        <v>23</v>
      </c>
      <c r="J6792" t="s">
        <v>23</v>
      </c>
    </row>
    <row r="6793" spans="1:10" x14ac:dyDescent="0.15">
      <c r="A6793" t="s">
        <v>1041</v>
      </c>
      <c r="C6793" t="str">
        <f>VLOOKUP(A6793,装配单主表!A:B,2,FALSE)</f>
        <v>10000739</v>
      </c>
      <c r="D6793">
        <v>12004516</v>
      </c>
      <c r="E6793" t="s">
        <v>3020</v>
      </c>
      <c r="F6793">
        <v>1</v>
      </c>
      <c r="G6793">
        <v>0</v>
      </c>
      <c r="H6793" t="s">
        <v>23</v>
      </c>
      <c r="I6793" t="s">
        <v>23</v>
      </c>
      <c r="J6793" t="s">
        <v>23</v>
      </c>
    </row>
    <row r="6794" spans="1:10" x14ac:dyDescent="0.15">
      <c r="A6794" t="s">
        <v>1041</v>
      </c>
      <c r="C6794" t="str">
        <f>VLOOKUP(A6794,装配单主表!A:B,2,FALSE)</f>
        <v>10000739</v>
      </c>
      <c r="D6794">
        <v>12004546</v>
      </c>
      <c r="E6794" t="s">
        <v>3028</v>
      </c>
      <c r="F6794">
        <v>1</v>
      </c>
      <c r="G6794">
        <v>0</v>
      </c>
      <c r="H6794" t="s">
        <v>23</v>
      </c>
      <c r="I6794" t="s">
        <v>23</v>
      </c>
      <c r="J6794" t="s">
        <v>23</v>
      </c>
    </row>
    <row r="6795" spans="1:10" x14ac:dyDescent="0.15">
      <c r="A6795" t="s">
        <v>1041</v>
      </c>
      <c r="C6795" t="str">
        <f>VLOOKUP(A6795,装配单主表!A:B,2,FALSE)</f>
        <v>10000739</v>
      </c>
      <c r="D6795">
        <v>12004549</v>
      </c>
      <c r="E6795" t="s">
        <v>3031</v>
      </c>
      <c r="F6795">
        <v>1</v>
      </c>
      <c r="G6795">
        <v>0</v>
      </c>
      <c r="H6795" t="s">
        <v>23</v>
      </c>
      <c r="I6795" t="s">
        <v>23</v>
      </c>
      <c r="J6795" t="s">
        <v>23</v>
      </c>
    </row>
    <row r="6796" spans="1:10" x14ac:dyDescent="0.15">
      <c r="A6796" t="s">
        <v>1041</v>
      </c>
      <c r="C6796" t="str">
        <f>VLOOKUP(A6796,装配单主表!A:B,2,FALSE)</f>
        <v>10000739</v>
      </c>
      <c r="D6796">
        <v>12004570</v>
      </c>
      <c r="E6796" t="s">
        <v>3046</v>
      </c>
      <c r="F6796">
        <v>1</v>
      </c>
      <c r="G6796">
        <v>0</v>
      </c>
      <c r="H6796" t="s">
        <v>23</v>
      </c>
      <c r="I6796" t="s">
        <v>23</v>
      </c>
      <c r="J6796" t="s">
        <v>23</v>
      </c>
    </row>
    <row r="6797" spans="1:10" x14ac:dyDescent="0.15">
      <c r="A6797" t="s">
        <v>1041</v>
      </c>
      <c r="C6797" t="str">
        <f>VLOOKUP(A6797,装配单主表!A:B,2,FALSE)</f>
        <v>10000739</v>
      </c>
      <c r="D6797">
        <v>12004552</v>
      </c>
      <c r="E6797" t="s">
        <v>3034</v>
      </c>
      <c r="F6797">
        <v>1</v>
      </c>
      <c r="G6797">
        <v>0</v>
      </c>
      <c r="H6797" t="s">
        <v>23</v>
      </c>
      <c r="I6797" t="s">
        <v>23</v>
      </c>
      <c r="J6797" t="s">
        <v>23</v>
      </c>
    </row>
    <row r="6798" spans="1:10" x14ac:dyDescent="0.15">
      <c r="A6798" t="s">
        <v>1042</v>
      </c>
      <c r="C6798" t="str">
        <f>VLOOKUP(A6798,装配单主表!A:B,2,FALSE)</f>
        <v>10000740</v>
      </c>
      <c r="D6798">
        <v>12004552</v>
      </c>
      <c r="E6798" t="s">
        <v>3034</v>
      </c>
      <c r="F6798">
        <v>1</v>
      </c>
      <c r="G6798">
        <v>0</v>
      </c>
      <c r="H6798" t="s">
        <v>23</v>
      </c>
      <c r="I6798" t="s">
        <v>23</v>
      </c>
      <c r="J6798" t="s">
        <v>23</v>
      </c>
    </row>
    <row r="6799" spans="1:10" x14ac:dyDescent="0.15">
      <c r="A6799" t="s">
        <v>1042</v>
      </c>
      <c r="C6799" t="str">
        <f>VLOOKUP(A6799,装配单主表!A:B,2,FALSE)</f>
        <v>10000740</v>
      </c>
      <c r="D6799">
        <v>12004570</v>
      </c>
      <c r="E6799" t="s">
        <v>3046</v>
      </c>
      <c r="F6799">
        <v>1</v>
      </c>
      <c r="G6799">
        <v>0</v>
      </c>
      <c r="H6799" t="s">
        <v>23</v>
      </c>
      <c r="I6799" t="s">
        <v>23</v>
      </c>
      <c r="J6799" t="s">
        <v>23</v>
      </c>
    </row>
    <row r="6800" spans="1:10" x14ac:dyDescent="0.15">
      <c r="A6800" t="s">
        <v>1042</v>
      </c>
      <c r="C6800" t="str">
        <f>VLOOKUP(A6800,装配单主表!A:B,2,FALSE)</f>
        <v>10000740</v>
      </c>
      <c r="D6800">
        <v>12004558</v>
      </c>
      <c r="E6800" t="s">
        <v>3036</v>
      </c>
      <c r="F6800">
        <v>2</v>
      </c>
      <c r="G6800">
        <v>0</v>
      </c>
      <c r="H6800" t="s">
        <v>23</v>
      </c>
      <c r="I6800" t="s">
        <v>23</v>
      </c>
      <c r="J6800" t="s">
        <v>23</v>
      </c>
    </row>
    <row r="6801" spans="1:10" x14ac:dyDescent="0.15">
      <c r="A6801" t="s">
        <v>1042</v>
      </c>
      <c r="C6801" t="str">
        <f>VLOOKUP(A6801,装配单主表!A:B,2,FALSE)</f>
        <v>10000740</v>
      </c>
      <c r="D6801">
        <v>12004549</v>
      </c>
      <c r="E6801" t="s">
        <v>3031</v>
      </c>
      <c r="F6801">
        <v>1</v>
      </c>
      <c r="G6801">
        <v>0</v>
      </c>
      <c r="H6801" t="s">
        <v>23</v>
      </c>
      <c r="I6801" t="s">
        <v>23</v>
      </c>
      <c r="J6801" t="s">
        <v>23</v>
      </c>
    </row>
    <row r="6802" spans="1:10" x14ac:dyDescent="0.15">
      <c r="A6802" t="s">
        <v>1042</v>
      </c>
      <c r="C6802" t="str">
        <f>VLOOKUP(A6802,装配单主表!A:B,2,FALSE)</f>
        <v>10000740</v>
      </c>
      <c r="D6802">
        <v>12004546</v>
      </c>
      <c r="E6802" t="s">
        <v>3028</v>
      </c>
      <c r="F6802">
        <v>1</v>
      </c>
      <c r="G6802">
        <v>0</v>
      </c>
      <c r="H6802" t="s">
        <v>23</v>
      </c>
      <c r="I6802" t="s">
        <v>23</v>
      </c>
      <c r="J6802" t="s">
        <v>23</v>
      </c>
    </row>
    <row r="6803" spans="1:10" x14ac:dyDescent="0.15">
      <c r="A6803" t="s">
        <v>1042</v>
      </c>
      <c r="C6803" t="str">
        <f>VLOOKUP(A6803,装配单主表!A:B,2,FALSE)</f>
        <v>10000740</v>
      </c>
      <c r="D6803">
        <v>12004517</v>
      </c>
      <c r="E6803" t="s">
        <v>3021</v>
      </c>
      <c r="F6803">
        <v>1</v>
      </c>
      <c r="G6803">
        <v>0</v>
      </c>
      <c r="H6803" t="s">
        <v>23</v>
      </c>
      <c r="I6803" t="s">
        <v>23</v>
      </c>
      <c r="J6803" t="s">
        <v>23</v>
      </c>
    </row>
    <row r="6804" spans="1:10" x14ac:dyDescent="0.15">
      <c r="A6804" t="s">
        <v>1042</v>
      </c>
      <c r="C6804" t="str">
        <f>VLOOKUP(A6804,装配单主表!A:B,2,FALSE)</f>
        <v>10000740</v>
      </c>
      <c r="D6804">
        <v>12004516</v>
      </c>
      <c r="E6804" t="s">
        <v>3020</v>
      </c>
      <c r="F6804">
        <v>1</v>
      </c>
      <c r="G6804">
        <v>0</v>
      </c>
      <c r="H6804" t="s">
        <v>23</v>
      </c>
      <c r="I6804" t="s">
        <v>23</v>
      </c>
      <c r="J6804" t="s">
        <v>23</v>
      </c>
    </row>
    <row r="6805" spans="1:10" x14ac:dyDescent="0.15">
      <c r="A6805" t="s">
        <v>1042</v>
      </c>
      <c r="C6805" t="str">
        <f>VLOOKUP(A6805,装配单主表!A:B,2,FALSE)</f>
        <v>10000740</v>
      </c>
      <c r="D6805">
        <v>12004602</v>
      </c>
      <c r="E6805" t="s">
        <v>589</v>
      </c>
      <c r="F6805">
        <v>1</v>
      </c>
      <c r="G6805">
        <v>0</v>
      </c>
      <c r="H6805" t="s">
        <v>23</v>
      </c>
      <c r="I6805" t="s">
        <v>23</v>
      </c>
      <c r="J6805" t="s">
        <v>23</v>
      </c>
    </row>
    <row r="6806" spans="1:10" x14ac:dyDescent="0.15">
      <c r="A6806" t="s">
        <v>1043</v>
      </c>
      <c r="C6806" t="str">
        <f>VLOOKUP(A6806,装配单主表!A:B,2,FALSE)</f>
        <v>10000741</v>
      </c>
      <c r="D6806">
        <v>12004598</v>
      </c>
      <c r="E6806" t="s">
        <v>936</v>
      </c>
      <c r="F6806">
        <v>1</v>
      </c>
      <c r="G6806">
        <v>0</v>
      </c>
      <c r="H6806" t="s">
        <v>23</v>
      </c>
      <c r="I6806" t="s">
        <v>23</v>
      </c>
      <c r="J6806" t="s">
        <v>23</v>
      </c>
    </row>
    <row r="6807" spans="1:10" x14ac:dyDescent="0.15">
      <c r="A6807" t="s">
        <v>1043</v>
      </c>
      <c r="C6807" t="str">
        <f>VLOOKUP(A6807,装配单主表!A:B,2,FALSE)</f>
        <v>10000741</v>
      </c>
      <c r="D6807">
        <v>12004739</v>
      </c>
      <c r="E6807" t="s">
        <v>3053</v>
      </c>
      <c r="F6807">
        <v>2</v>
      </c>
      <c r="G6807">
        <v>0</v>
      </c>
      <c r="H6807" t="s">
        <v>23</v>
      </c>
      <c r="I6807" t="s">
        <v>23</v>
      </c>
      <c r="J6807" t="s">
        <v>23</v>
      </c>
    </row>
    <row r="6808" spans="1:10" x14ac:dyDescent="0.15">
      <c r="A6808" t="s">
        <v>1043</v>
      </c>
      <c r="C6808" t="str">
        <f>VLOOKUP(A6808,装配单主表!A:B,2,FALSE)</f>
        <v>10000741</v>
      </c>
      <c r="D6808">
        <v>12004516</v>
      </c>
      <c r="E6808" t="s">
        <v>3020</v>
      </c>
      <c r="F6808">
        <v>1</v>
      </c>
      <c r="G6808">
        <v>0</v>
      </c>
      <c r="H6808" t="s">
        <v>23</v>
      </c>
      <c r="I6808" t="s">
        <v>23</v>
      </c>
      <c r="J6808" t="s">
        <v>23</v>
      </c>
    </row>
    <row r="6809" spans="1:10" x14ac:dyDescent="0.15">
      <c r="A6809" t="s">
        <v>1043</v>
      </c>
      <c r="C6809" t="str">
        <f>VLOOKUP(A6809,装配单主表!A:B,2,FALSE)</f>
        <v>10000741</v>
      </c>
      <c r="D6809">
        <v>12004517</v>
      </c>
      <c r="E6809" t="s">
        <v>3021</v>
      </c>
      <c r="F6809">
        <v>1</v>
      </c>
      <c r="G6809">
        <v>0</v>
      </c>
      <c r="H6809" t="s">
        <v>23</v>
      </c>
      <c r="I6809" t="s">
        <v>23</v>
      </c>
      <c r="J6809" t="s">
        <v>23</v>
      </c>
    </row>
    <row r="6810" spans="1:10" x14ac:dyDescent="0.15">
      <c r="A6810" t="s">
        <v>1043</v>
      </c>
      <c r="C6810" t="str">
        <f>VLOOKUP(A6810,装配单主表!A:B,2,FALSE)</f>
        <v>10000741</v>
      </c>
      <c r="D6810">
        <v>12004546</v>
      </c>
      <c r="E6810" t="s">
        <v>3028</v>
      </c>
      <c r="F6810">
        <v>1</v>
      </c>
      <c r="G6810">
        <v>0</v>
      </c>
      <c r="H6810" t="s">
        <v>23</v>
      </c>
      <c r="I6810" t="s">
        <v>23</v>
      </c>
      <c r="J6810" t="s">
        <v>23</v>
      </c>
    </row>
    <row r="6811" spans="1:10" x14ac:dyDescent="0.15">
      <c r="A6811" t="s">
        <v>1043</v>
      </c>
      <c r="C6811" t="str">
        <f>VLOOKUP(A6811,装配单主表!A:B,2,FALSE)</f>
        <v>10000741</v>
      </c>
      <c r="D6811">
        <v>12004549</v>
      </c>
      <c r="E6811" t="s">
        <v>3031</v>
      </c>
      <c r="F6811">
        <v>1</v>
      </c>
      <c r="G6811">
        <v>0</v>
      </c>
      <c r="H6811" t="s">
        <v>23</v>
      </c>
      <c r="I6811" t="s">
        <v>23</v>
      </c>
      <c r="J6811" t="s">
        <v>23</v>
      </c>
    </row>
    <row r="6812" spans="1:10" x14ac:dyDescent="0.15">
      <c r="A6812" t="s">
        <v>1043</v>
      </c>
      <c r="C6812" t="str">
        <f>VLOOKUP(A6812,装配单主表!A:B,2,FALSE)</f>
        <v>10000741</v>
      </c>
      <c r="D6812">
        <v>12004570</v>
      </c>
      <c r="E6812" t="s">
        <v>3046</v>
      </c>
      <c r="F6812">
        <v>1</v>
      </c>
      <c r="G6812">
        <v>0</v>
      </c>
      <c r="H6812" t="s">
        <v>23</v>
      </c>
      <c r="I6812" t="s">
        <v>23</v>
      </c>
      <c r="J6812" t="s">
        <v>23</v>
      </c>
    </row>
    <row r="6813" spans="1:10" x14ac:dyDescent="0.15">
      <c r="A6813" t="s">
        <v>1043</v>
      </c>
      <c r="C6813" t="str">
        <f>VLOOKUP(A6813,装配单主表!A:B,2,FALSE)</f>
        <v>10000741</v>
      </c>
      <c r="D6813">
        <v>12004552</v>
      </c>
      <c r="E6813" t="s">
        <v>3034</v>
      </c>
      <c r="F6813">
        <v>1</v>
      </c>
      <c r="G6813">
        <v>0</v>
      </c>
      <c r="H6813" t="s">
        <v>23</v>
      </c>
      <c r="I6813" t="s">
        <v>23</v>
      </c>
      <c r="J6813" t="s">
        <v>23</v>
      </c>
    </row>
    <row r="6814" spans="1:10" x14ac:dyDescent="0.15">
      <c r="A6814" t="s">
        <v>1044</v>
      </c>
      <c r="C6814" t="str">
        <f>VLOOKUP(A6814,装配单主表!A:B,2,FALSE)</f>
        <v>10000742</v>
      </c>
      <c r="D6814">
        <v>12004552</v>
      </c>
      <c r="E6814" t="s">
        <v>3034</v>
      </c>
      <c r="F6814">
        <v>1</v>
      </c>
      <c r="G6814">
        <v>0</v>
      </c>
      <c r="H6814" t="s">
        <v>23</v>
      </c>
      <c r="I6814" t="s">
        <v>23</v>
      </c>
      <c r="J6814" t="s">
        <v>23</v>
      </c>
    </row>
    <row r="6815" spans="1:10" x14ac:dyDescent="0.15">
      <c r="A6815" t="s">
        <v>1044</v>
      </c>
      <c r="C6815" t="str">
        <f>VLOOKUP(A6815,装配单主表!A:B,2,FALSE)</f>
        <v>10000742</v>
      </c>
      <c r="D6815">
        <v>12004570</v>
      </c>
      <c r="E6815" t="s">
        <v>3046</v>
      </c>
      <c r="F6815">
        <v>1</v>
      </c>
      <c r="G6815">
        <v>0</v>
      </c>
      <c r="H6815" t="s">
        <v>23</v>
      </c>
      <c r="I6815" t="s">
        <v>23</v>
      </c>
      <c r="J6815" t="s">
        <v>23</v>
      </c>
    </row>
    <row r="6816" spans="1:10" x14ac:dyDescent="0.15">
      <c r="A6816" t="s">
        <v>1044</v>
      </c>
      <c r="C6816" t="str">
        <f>VLOOKUP(A6816,装配单主表!A:B,2,FALSE)</f>
        <v>10000742</v>
      </c>
      <c r="D6816">
        <v>12004559</v>
      </c>
      <c r="E6816" t="s">
        <v>3037</v>
      </c>
      <c r="F6816">
        <v>2</v>
      </c>
      <c r="G6816">
        <v>0</v>
      </c>
      <c r="H6816" t="s">
        <v>23</v>
      </c>
      <c r="I6816" t="s">
        <v>23</v>
      </c>
      <c r="J6816" t="s">
        <v>23</v>
      </c>
    </row>
    <row r="6817" spans="1:10" x14ac:dyDescent="0.15">
      <c r="A6817" t="s">
        <v>1044</v>
      </c>
      <c r="C6817" t="str">
        <f>VLOOKUP(A6817,装配单主表!A:B,2,FALSE)</f>
        <v>10000742</v>
      </c>
      <c r="D6817">
        <v>12004549</v>
      </c>
      <c r="E6817" t="s">
        <v>3031</v>
      </c>
      <c r="F6817">
        <v>1</v>
      </c>
      <c r="G6817">
        <v>0</v>
      </c>
      <c r="H6817" t="s">
        <v>23</v>
      </c>
      <c r="I6817" t="s">
        <v>23</v>
      </c>
      <c r="J6817" t="s">
        <v>23</v>
      </c>
    </row>
    <row r="6818" spans="1:10" x14ac:dyDescent="0.15">
      <c r="A6818" t="s">
        <v>1044</v>
      </c>
      <c r="C6818" t="str">
        <f>VLOOKUP(A6818,装配单主表!A:B,2,FALSE)</f>
        <v>10000742</v>
      </c>
      <c r="D6818">
        <v>12004546</v>
      </c>
      <c r="E6818" t="s">
        <v>3028</v>
      </c>
      <c r="F6818">
        <v>1</v>
      </c>
      <c r="G6818">
        <v>0</v>
      </c>
      <c r="H6818" t="s">
        <v>23</v>
      </c>
      <c r="I6818" t="s">
        <v>23</v>
      </c>
      <c r="J6818" t="s">
        <v>23</v>
      </c>
    </row>
    <row r="6819" spans="1:10" x14ac:dyDescent="0.15">
      <c r="A6819" t="s">
        <v>1044</v>
      </c>
      <c r="C6819" t="str">
        <f>VLOOKUP(A6819,装配单主表!A:B,2,FALSE)</f>
        <v>10000742</v>
      </c>
      <c r="D6819">
        <v>12004517</v>
      </c>
      <c r="E6819" t="s">
        <v>3021</v>
      </c>
      <c r="F6819">
        <v>1</v>
      </c>
      <c r="G6819">
        <v>0</v>
      </c>
      <c r="H6819" t="s">
        <v>23</v>
      </c>
      <c r="I6819" t="s">
        <v>23</v>
      </c>
      <c r="J6819" t="s">
        <v>23</v>
      </c>
    </row>
    <row r="6820" spans="1:10" x14ac:dyDescent="0.15">
      <c r="A6820" t="s">
        <v>1044</v>
      </c>
      <c r="C6820" t="str">
        <f>VLOOKUP(A6820,装配单主表!A:B,2,FALSE)</f>
        <v>10000742</v>
      </c>
      <c r="D6820">
        <v>12004516</v>
      </c>
      <c r="E6820" t="s">
        <v>3020</v>
      </c>
      <c r="F6820">
        <v>1</v>
      </c>
      <c r="G6820">
        <v>0</v>
      </c>
      <c r="H6820" t="s">
        <v>23</v>
      </c>
      <c r="I6820" t="s">
        <v>23</v>
      </c>
      <c r="J6820" t="s">
        <v>23</v>
      </c>
    </row>
    <row r="6821" spans="1:10" x14ac:dyDescent="0.15">
      <c r="A6821" t="s">
        <v>1044</v>
      </c>
      <c r="C6821" t="str">
        <f>VLOOKUP(A6821,装配单主表!A:B,2,FALSE)</f>
        <v>10000742</v>
      </c>
      <c r="D6821">
        <v>12004592</v>
      </c>
      <c r="E6821" t="s">
        <v>939</v>
      </c>
      <c r="F6821">
        <v>1</v>
      </c>
      <c r="G6821">
        <v>0</v>
      </c>
      <c r="H6821" t="s">
        <v>23</v>
      </c>
      <c r="I6821" t="s">
        <v>23</v>
      </c>
      <c r="J6821" t="s">
        <v>23</v>
      </c>
    </row>
    <row r="6822" spans="1:10" x14ac:dyDescent="0.15">
      <c r="A6822" t="s">
        <v>1169</v>
      </c>
      <c r="C6822" t="str">
        <f>VLOOKUP(A6822,装配单主表!A:B,2,FALSE)</f>
        <v>10000743</v>
      </c>
      <c r="D6822">
        <v>12004596</v>
      </c>
      <c r="E6822" t="s">
        <v>942</v>
      </c>
      <c r="F6822">
        <v>1</v>
      </c>
      <c r="G6822">
        <v>0</v>
      </c>
      <c r="H6822" t="s">
        <v>23</v>
      </c>
      <c r="I6822" t="s">
        <v>23</v>
      </c>
      <c r="J6822" t="s">
        <v>23</v>
      </c>
    </row>
    <row r="6823" spans="1:10" x14ac:dyDescent="0.15">
      <c r="A6823" t="s">
        <v>1169</v>
      </c>
      <c r="C6823" t="str">
        <f>VLOOKUP(A6823,装配单主表!A:B,2,FALSE)</f>
        <v>10000743</v>
      </c>
      <c r="D6823">
        <v>12004736</v>
      </c>
      <c r="E6823" t="s">
        <v>3050</v>
      </c>
      <c r="F6823">
        <v>2</v>
      </c>
      <c r="G6823">
        <v>0</v>
      </c>
      <c r="H6823" t="s">
        <v>23</v>
      </c>
      <c r="I6823" t="s">
        <v>23</v>
      </c>
      <c r="J6823" t="s">
        <v>23</v>
      </c>
    </row>
    <row r="6824" spans="1:10" x14ac:dyDescent="0.15">
      <c r="A6824" t="s">
        <v>1169</v>
      </c>
      <c r="C6824" t="str">
        <f>VLOOKUP(A6824,装配单主表!A:B,2,FALSE)</f>
        <v>10000743</v>
      </c>
      <c r="D6824">
        <v>12004516</v>
      </c>
      <c r="E6824" t="s">
        <v>3020</v>
      </c>
      <c r="F6824">
        <v>1</v>
      </c>
      <c r="G6824">
        <v>0</v>
      </c>
      <c r="H6824" t="s">
        <v>23</v>
      </c>
      <c r="I6824" t="s">
        <v>23</v>
      </c>
      <c r="J6824" t="s">
        <v>23</v>
      </c>
    </row>
    <row r="6825" spans="1:10" x14ac:dyDescent="0.15">
      <c r="A6825" t="s">
        <v>1169</v>
      </c>
      <c r="C6825" t="str">
        <f>VLOOKUP(A6825,装配单主表!A:B,2,FALSE)</f>
        <v>10000743</v>
      </c>
      <c r="D6825">
        <v>12004517</v>
      </c>
      <c r="E6825" t="s">
        <v>3021</v>
      </c>
      <c r="F6825">
        <v>1</v>
      </c>
      <c r="G6825">
        <v>0</v>
      </c>
      <c r="H6825" t="s">
        <v>23</v>
      </c>
      <c r="I6825" t="s">
        <v>23</v>
      </c>
      <c r="J6825" t="s">
        <v>23</v>
      </c>
    </row>
    <row r="6826" spans="1:10" x14ac:dyDescent="0.15">
      <c r="A6826" t="s">
        <v>1169</v>
      </c>
      <c r="C6826" t="str">
        <f>VLOOKUP(A6826,装配单主表!A:B,2,FALSE)</f>
        <v>10000743</v>
      </c>
      <c r="D6826">
        <v>12004546</v>
      </c>
      <c r="E6826" t="s">
        <v>3028</v>
      </c>
      <c r="F6826">
        <v>1</v>
      </c>
      <c r="G6826">
        <v>0</v>
      </c>
      <c r="H6826" t="s">
        <v>23</v>
      </c>
      <c r="I6826" t="s">
        <v>23</v>
      </c>
      <c r="J6826" t="s">
        <v>23</v>
      </c>
    </row>
    <row r="6827" spans="1:10" x14ac:dyDescent="0.15">
      <c r="A6827" t="s">
        <v>1169</v>
      </c>
      <c r="C6827" t="str">
        <f>VLOOKUP(A6827,装配单主表!A:B,2,FALSE)</f>
        <v>10000743</v>
      </c>
      <c r="D6827">
        <v>12004549</v>
      </c>
      <c r="E6827" t="s">
        <v>3031</v>
      </c>
      <c r="F6827">
        <v>1</v>
      </c>
      <c r="G6827">
        <v>0</v>
      </c>
      <c r="H6827" t="s">
        <v>23</v>
      </c>
      <c r="I6827" t="s">
        <v>23</v>
      </c>
      <c r="J6827" t="s">
        <v>23</v>
      </c>
    </row>
    <row r="6828" spans="1:10" x14ac:dyDescent="0.15">
      <c r="A6828" t="s">
        <v>1169</v>
      </c>
      <c r="C6828" t="str">
        <f>VLOOKUP(A6828,装配单主表!A:B,2,FALSE)</f>
        <v>10000743</v>
      </c>
      <c r="D6828">
        <v>12004570</v>
      </c>
      <c r="E6828" t="s">
        <v>3046</v>
      </c>
      <c r="F6828">
        <v>1</v>
      </c>
      <c r="G6828">
        <v>0</v>
      </c>
      <c r="H6828" t="s">
        <v>23</v>
      </c>
      <c r="I6828" t="s">
        <v>23</v>
      </c>
      <c r="J6828" t="s">
        <v>23</v>
      </c>
    </row>
    <row r="6829" spans="1:10" x14ac:dyDescent="0.15">
      <c r="A6829" t="s">
        <v>1169</v>
      </c>
      <c r="C6829" t="str">
        <f>VLOOKUP(A6829,装配单主表!A:B,2,FALSE)</f>
        <v>10000743</v>
      </c>
      <c r="D6829">
        <v>12004552</v>
      </c>
      <c r="E6829" t="s">
        <v>3034</v>
      </c>
      <c r="F6829">
        <v>1</v>
      </c>
      <c r="G6829">
        <v>0</v>
      </c>
      <c r="H6829" t="s">
        <v>23</v>
      </c>
      <c r="I6829" t="s">
        <v>23</v>
      </c>
      <c r="J6829" t="s">
        <v>23</v>
      </c>
    </row>
    <row r="6830" spans="1:10" x14ac:dyDescent="0.15">
      <c r="A6830" t="s">
        <v>1170</v>
      </c>
      <c r="C6830" t="str">
        <f>VLOOKUP(A6830,装配单主表!A:B,2,FALSE)</f>
        <v>10000744</v>
      </c>
      <c r="D6830">
        <v>12004552</v>
      </c>
      <c r="E6830" t="s">
        <v>3034</v>
      </c>
      <c r="F6830">
        <v>1</v>
      </c>
      <c r="G6830">
        <v>0</v>
      </c>
      <c r="H6830" t="s">
        <v>23</v>
      </c>
      <c r="I6830" t="s">
        <v>23</v>
      </c>
      <c r="J6830" t="s">
        <v>23</v>
      </c>
    </row>
    <row r="6831" spans="1:10" x14ac:dyDescent="0.15">
      <c r="A6831" t="s">
        <v>1170</v>
      </c>
      <c r="C6831" t="str">
        <f>VLOOKUP(A6831,装配单主表!A:B,2,FALSE)</f>
        <v>10000744</v>
      </c>
      <c r="D6831">
        <v>12004570</v>
      </c>
      <c r="E6831" t="s">
        <v>3046</v>
      </c>
      <c r="F6831">
        <v>1</v>
      </c>
      <c r="G6831">
        <v>0</v>
      </c>
      <c r="H6831" t="s">
        <v>23</v>
      </c>
      <c r="I6831" t="s">
        <v>23</v>
      </c>
      <c r="J6831" t="s">
        <v>23</v>
      </c>
    </row>
    <row r="6832" spans="1:10" x14ac:dyDescent="0.15">
      <c r="A6832" t="s">
        <v>1170</v>
      </c>
      <c r="C6832" t="str">
        <f>VLOOKUP(A6832,装配单主表!A:B,2,FALSE)</f>
        <v>10000744</v>
      </c>
      <c r="D6832">
        <v>12004549</v>
      </c>
      <c r="E6832" t="s">
        <v>3031</v>
      </c>
      <c r="F6832">
        <v>1</v>
      </c>
      <c r="G6832">
        <v>0</v>
      </c>
      <c r="H6832" t="s">
        <v>23</v>
      </c>
      <c r="I6832" t="s">
        <v>23</v>
      </c>
      <c r="J6832" t="s">
        <v>23</v>
      </c>
    </row>
    <row r="6833" spans="1:10" x14ac:dyDescent="0.15">
      <c r="A6833" t="s">
        <v>1170</v>
      </c>
      <c r="C6833" t="str">
        <f>VLOOKUP(A6833,装配单主表!A:B,2,FALSE)</f>
        <v>10000744</v>
      </c>
      <c r="D6833">
        <v>12004546</v>
      </c>
      <c r="E6833" t="s">
        <v>3028</v>
      </c>
      <c r="F6833">
        <v>1</v>
      </c>
      <c r="G6833">
        <v>0</v>
      </c>
      <c r="H6833" t="s">
        <v>23</v>
      </c>
      <c r="I6833" t="s">
        <v>23</v>
      </c>
      <c r="J6833" t="s">
        <v>23</v>
      </c>
    </row>
    <row r="6834" spans="1:10" x14ac:dyDescent="0.15">
      <c r="A6834" t="s">
        <v>1170</v>
      </c>
      <c r="C6834" t="str">
        <f>VLOOKUP(A6834,装配单主表!A:B,2,FALSE)</f>
        <v>10000744</v>
      </c>
      <c r="D6834">
        <v>12004516</v>
      </c>
      <c r="E6834" t="s">
        <v>3020</v>
      </c>
      <c r="F6834">
        <v>1</v>
      </c>
      <c r="G6834">
        <v>0</v>
      </c>
      <c r="H6834" t="s">
        <v>23</v>
      </c>
      <c r="I6834" t="s">
        <v>23</v>
      </c>
      <c r="J6834" t="s">
        <v>23</v>
      </c>
    </row>
    <row r="6835" spans="1:10" x14ac:dyDescent="0.15">
      <c r="A6835" t="s">
        <v>1170</v>
      </c>
      <c r="C6835" t="str">
        <f>VLOOKUP(A6835,装配单主表!A:B,2,FALSE)</f>
        <v>10000744</v>
      </c>
      <c r="D6835">
        <v>12004517</v>
      </c>
      <c r="E6835" t="s">
        <v>3021</v>
      </c>
      <c r="F6835">
        <v>1</v>
      </c>
      <c r="G6835">
        <v>0</v>
      </c>
      <c r="H6835" t="s">
        <v>23</v>
      </c>
      <c r="I6835" t="s">
        <v>23</v>
      </c>
      <c r="J6835" t="s">
        <v>23</v>
      </c>
    </row>
    <row r="6836" spans="1:10" x14ac:dyDescent="0.15">
      <c r="A6836" t="s">
        <v>1170</v>
      </c>
      <c r="C6836" t="str">
        <f>VLOOKUP(A6836,装配单主表!A:B,2,FALSE)</f>
        <v>10000744</v>
      </c>
      <c r="D6836">
        <v>12004734</v>
      </c>
      <c r="E6836" t="s">
        <v>3048</v>
      </c>
      <c r="F6836">
        <v>2</v>
      </c>
      <c r="G6836">
        <v>0</v>
      </c>
      <c r="H6836" t="s">
        <v>23</v>
      </c>
      <c r="I6836" t="s">
        <v>23</v>
      </c>
      <c r="J6836" t="s">
        <v>23</v>
      </c>
    </row>
    <row r="6837" spans="1:10" x14ac:dyDescent="0.15">
      <c r="A6837" t="s">
        <v>1170</v>
      </c>
      <c r="C6837" t="str">
        <f>VLOOKUP(A6837,装配单主表!A:B,2,FALSE)</f>
        <v>10000744</v>
      </c>
      <c r="D6837">
        <v>12004600</v>
      </c>
      <c r="E6837" t="s">
        <v>945</v>
      </c>
      <c r="F6837">
        <v>1</v>
      </c>
      <c r="G6837">
        <v>0</v>
      </c>
      <c r="H6837" t="s">
        <v>23</v>
      </c>
      <c r="I6837" t="s">
        <v>23</v>
      </c>
      <c r="J6837" t="s">
        <v>23</v>
      </c>
    </row>
    <row r="6838" spans="1:10" x14ac:dyDescent="0.15">
      <c r="A6838" t="s">
        <v>1171</v>
      </c>
      <c r="C6838" t="str">
        <f>VLOOKUP(A6838,装配单主表!A:B,2,FALSE)</f>
        <v>10000745</v>
      </c>
      <c r="D6838">
        <v>12004594</v>
      </c>
      <c r="E6838" t="s">
        <v>948</v>
      </c>
      <c r="F6838">
        <v>1</v>
      </c>
      <c r="G6838">
        <v>0</v>
      </c>
      <c r="H6838" t="s">
        <v>23</v>
      </c>
      <c r="I6838" t="s">
        <v>23</v>
      </c>
      <c r="J6838" t="s">
        <v>23</v>
      </c>
    </row>
    <row r="6839" spans="1:10" x14ac:dyDescent="0.15">
      <c r="A6839" t="s">
        <v>1171</v>
      </c>
      <c r="C6839" t="str">
        <f>VLOOKUP(A6839,装配单主表!A:B,2,FALSE)</f>
        <v>10000745</v>
      </c>
      <c r="D6839">
        <v>12004570</v>
      </c>
      <c r="E6839" t="s">
        <v>3046</v>
      </c>
      <c r="F6839">
        <v>1</v>
      </c>
      <c r="G6839">
        <v>0</v>
      </c>
      <c r="H6839" t="s">
        <v>23</v>
      </c>
      <c r="I6839" t="s">
        <v>23</v>
      </c>
      <c r="J6839" t="s">
        <v>23</v>
      </c>
    </row>
    <row r="6840" spans="1:10" x14ac:dyDescent="0.15">
      <c r="A6840" t="s">
        <v>1171</v>
      </c>
      <c r="C6840" t="str">
        <f>VLOOKUP(A6840,装配单主表!A:B,2,FALSE)</f>
        <v>10000745</v>
      </c>
      <c r="D6840">
        <v>12004738</v>
      </c>
      <c r="E6840" t="s">
        <v>3052</v>
      </c>
      <c r="F6840">
        <v>2</v>
      </c>
      <c r="G6840">
        <v>0</v>
      </c>
      <c r="H6840" t="s">
        <v>23</v>
      </c>
      <c r="I6840" t="s">
        <v>23</v>
      </c>
      <c r="J6840" t="s">
        <v>23</v>
      </c>
    </row>
    <row r="6841" spans="1:10" x14ac:dyDescent="0.15">
      <c r="A6841" t="s">
        <v>1171</v>
      </c>
      <c r="C6841" t="str">
        <f>VLOOKUP(A6841,装配单主表!A:B,2,FALSE)</f>
        <v>10000745</v>
      </c>
      <c r="D6841">
        <v>12004516</v>
      </c>
      <c r="E6841" t="s">
        <v>3020</v>
      </c>
      <c r="F6841">
        <v>1</v>
      </c>
      <c r="G6841">
        <v>0</v>
      </c>
      <c r="H6841" t="s">
        <v>23</v>
      </c>
      <c r="I6841" t="s">
        <v>23</v>
      </c>
      <c r="J6841" t="s">
        <v>23</v>
      </c>
    </row>
    <row r="6842" spans="1:10" x14ac:dyDescent="0.15">
      <c r="A6842" t="s">
        <v>1171</v>
      </c>
      <c r="C6842" t="str">
        <f>VLOOKUP(A6842,装配单主表!A:B,2,FALSE)</f>
        <v>10000745</v>
      </c>
      <c r="D6842">
        <v>12004517</v>
      </c>
      <c r="E6842" t="s">
        <v>3021</v>
      </c>
      <c r="F6842">
        <v>1</v>
      </c>
      <c r="G6842">
        <v>0</v>
      </c>
      <c r="H6842" t="s">
        <v>23</v>
      </c>
      <c r="I6842" t="s">
        <v>23</v>
      </c>
      <c r="J6842" t="s">
        <v>23</v>
      </c>
    </row>
    <row r="6843" spans="1:10" x14ac:dyDescent="0.15">
      <c r="A6843" t="s">
        <v>1171</v>
      </c>
      <c r="C6843" t="str">
        <f>VLOOKUP(A6843,装配单主表!A:B,2,FALSE)</f>
        <v>10000745</v>
      </c>
      <c r="D6843">
        <v>12004546</v>
      </c>
      <c r="E6843" t="s">
        <v>3028</v>
      </c>
      <c r="F6843">
        <v>1</v>
      </c>
      <c r="G6843">
        <v>0</v>
      </c>
      <c r="H6843" t="s">
        <v>23</v>
      </c>
      <c r="I6843" t="s">
        <v>23</v>
      </c>
      <c r="J6843" t="s">
        <v>23</v>
      </c>
    </row>
    <row r="6844" spans="1:10" x14ac:dyDescent="0.15">
      <c r="A6844" t="s">
        <v>1171</v>
      </c>
      <c r="C6844" t="str">
        <f>VLOOKUP(A6844,装配单主表!A:B,2,FALSE)</f>
        <v>10000745</v>
      </c>
      <c r="D6844">
        <v>12004549</v>
      </c>
      <c r="E6844" t="s">
        <v>3031</v>
      </c>
      <c r="F6844">
        <v>1</v>
      </c>
      <c r="G6844">
        <v>0</v>
      </c>
      <c r="H6844" t="s">
        <v>23</v>
      </c>
      <c r="I6844" t="s">
        <v>23</v>
      </c>
      <c r="J6844" t="s">
        <v>23</v>
      </c>
    </row>
    <row r="6845" spans="1:10" x14ac:dyDescent="0.15">
      <c r="A6845" t="s">
        <v>1171</v>
      </c>
      <c r="C6845" t="str">
        <f>VLOOKUP(A6845,装配单主表!A:B,2,FALSE)</f>
        <v>10000745</v>
      </c>
      <c r="D6845">
        <v>12004552</v>
      </c>
      <c r="E6845" t="s">
        <v>3034</v>
      </c>
      <c r="F6845">
        <v>1</v>
      </c>
      <c r="G6845">
        <v>0</v>
      </c>
      <c r="H6845" t="s">
        <v>23</v>
      </c>
      <c r="I6845" t="s">
        <v>23</v>
      </c>
      <c r="J6845" t="s">
        <v>23</v>
      </c>
    </row>
    <row r="6846" spans="1:10" x14ac:dyDescent="0.15">
      <c r="A6846" t="s">
        <v>1172</v>
      </c>
      <c r="C6846" t="str">
        <f>VLOOKUP(A6846,装配单主表!A:B,2,FALSE)</f>
        <v>10000746</v>
      </c>
      <c r="D6846">
        <v>12004552</v>
      </c>
      <c r="E6846" t="s">
        <v>3034</v>
      </c>
      <c r="F6846">
        <v>1</v>
      </c>
      <c r="G6846">
        <v>0</v>
      </c>
      <c r="H6846" t="s">
        <v>23</v>
      </c>
      <c r="I6846" t="s">
        <v>23</v>
      </c>
      <c r="J6846" t="s">
        <v>23</v>
      </c>
    </row>
    <row r="6847" spans="1:10" x14ac:dyDescent="0.15">
      <c r="A6847" t="s">
        <v>1172</v>
      </c>
      <c r="C6847" t="str">
        <f>VLOOKUP(A6847,装配单主表!A:B,2,FALSE)</f>
        <v>10000746</v>
      </c>
      <c r="D6847">
        <v>12004570</v>
      </c>
      <c r="E6847" t="s">
        <v>3046</v>
      </c>
      <c r="F6847">
        <v>1</v>
      </c>
      <c r="G6847">
        <v>0</v>
      </c>
      <c r="H6847" t="s">
        <v>23</v>
      </c>
      <c r="I6847" t="s">
        <v>23</v>
      </c>
      <c r="J6847" t="s">
        <v>23</v>
      </c>
    </row>
    <row r="6848" spans="1:10" x14ac:dyDescent="0.15">
      <c r="A6848" t="s">
        <v>1172</v>
      </c>
      <c r="C6848" t="str">
        <f>VLOOKUP(A6848,装配单主表!A:B,2,FALSE)</f>
        <v>10000746</v>
      </c>
      <c r="D6848">
        <v>12004549</v>
      </c>
      <c r="E6848" t="s">
        <v>3031</v>
      </c>
      <c r="F6848">
        <v>1</v>
      </c>
      <c r="G6848">
        <v>0</v>
      </c>
      <c r="H6848" t="s">
        <v>23</v>
      </c>
      <c r="I6848" t="s">
        <v>23</v>
      </c>
      <c r="J6848" t="s">
        <v>23</v>
      </c>
    </row>
    <row r="6849" spans="1:10" x14ac:dyDescent="0.15">
      <c r="A6849" t="s">
        <v>1172</v>
      </c>
      <c r="C6849" t="str">
        <f>VLOOKUP(A6849,装配单主表!A:B,2,FALSE)</f>
        <v>10000746</v>
      </c>
      <c r="D6849">
        <v>12004546</v>
      </c>
      <c r="E6849" t="s">
        <v>3028</v>
      </c>
      <c r="F6849">
        <v>1</v>
      </c>
      <c r="G6849">
        <v>0</v>
      </c>
      <c r="H6849" t="s">
        <v>23</v>
      </c>
      <c r="I6849" t="s">
        <v>23</v>
      </c>
      <c r="J6849" t="s">
        <v>23</v>
      </c>
    </row>
    <row r="6850" spans="1:10" x14ac:dyDescent="0.15">
      <c r="A6850" t="s">
        <v>1172</v>
      </c>
      <c r="C6850" t="str">
        <f>VLOOKUP(A6850,装配单主表!A:B,2,FALSE)</f>
        <v>10000746</v>
      </c>
      <c r="D6850">
        <v>12004517</v>
      </c>
      <c r="E6850" t="s">
        <v>3021</v>
      </c>
      <c r="F6850">
        <v>1</v>
      </c>
      <c r="G6850">
        <v>0</v>
      </c>
      <c r="H6850" t="s">
        <v>23</v>
      </c>
      <c r="I6850" t="s">
        <v>23</v>
      </c>
      <c r="J6850" t="s">
        <v>23</v>
      </c>
    </row>
    <row r="6851" spans="1:10" x14ac:dyDescent="0.15">
      <c r="A6851" t="s">
        <v>1172</v>
      </c>
      <c r="C6851" t="str">
        <f>VLOOKUP(A6851,装配单主表!A:B,2,FALSE)</f>
        <v>10000746</v>
      </c>
      <c r="D6851">
        <v>12004516</v>
      </c>
      <c r="E6851" t="s">
        <v>3020</v>
      </c>
      <c r="F6851">
        <v>1</v>
      </c>
      <c r="G6851">
        <v>0</v>
      </c>
      <c r="H6851" t="s">
        <v>23</v>
      </c>
      <c r="I6851" t="s">
        <v>23</v>
      </c>
      <c r="J6851" t="s">
        <v>23</v>
      </c>
    </row>
    <row r="6852" spans="1:10" x14ac:dyDescent="0.15">
      <c r="A6852" t="s">
        <v>1172</v>
      </c>
      <c r="C6852" t="str">
        <f>VLOOKUP(A6852,装配单主表!A:B,2,FALSE)</f>
        <v>10000746</v>
      </c>
      <c r="D6852">
        <v>12004737</v>
      </c>
      <c r="E6852" t="s">
        <v>3051</v>
      </c>
      <c r="F6852">
        <v>2</v>
      </c>
      <c r="G6852">
        <v>0</v>
      </c>
      <c r="H6852" t="s">
        <v>23</v>
      </c>
      <c r="I6852" t="s">
        <v>23</v>
      </c>
      <c r="J6852" t="s">
        <v>23</v>
      </c>
    </row>
    <row r="6853" spans="1:10" x14ac:dyDescent="0.15">
      <c r="A6853" t="s">
        <v>1172</v>
      </c>
      <c r="C6853" t="str">
        <f>VLOOKUP(A6853,装配单主表!A:B,2,FALSE)</f>
        <v>10000746</v>
      </c>
      <c r="D6853">
        <v>12004608</v>
      </c>
      <c r="E6853" t="s">
        <v>951</v>
      </c>
      <c r="F6853">
        <v>1</v>
      </c>
      <c r="G6853">
        <v>0</v>
      </c>
      <c r="H6853" t="s">
        <v>23</v>
      </c>
      <c r="I6853" t="s">
        <v>23</v>
      </c>
      <c r="J6853" t="s">
        <v>23</v>
      </c>
    </row>
    <row r="6854" spans="1:10" x14ac:dyDescent="0.15">
      <c r="A6854" t="s">
        <v>1173</v>
      </c>
      <c r="C6854" t="str">
        <f>VLOOKUP(A6854,装配单主表!A:B,2,FALSE)</f>
        <v>10000747</v>
      </c>
      <c r="D6854">
        <v>12004740</v>
      </c>
      <c r="E6854" t="s">
        <v>3054</v>
      </c>
      <c r="F6854">
        <v>2</v>
      </c>
      <c r="G6854">
        <v>0</v>
      </c>
      <c r="H6854" t="s">
        <v>23</v>
      </c>
      <c r="I6854" t="s">
        <v>23</v>
      </c>
      <c r="J6854" t="s">
        <v>23</v>
      </c>
    </row>
    <row r="6855" spans="1:10" x14ac:dyDescent="0.15">
      <c r="A6855" t="s">
        <v>1173</v>
      </c>
      <c r="C6855" t="str">
        <f>VLOOKUP(A6855,装配单主表!A:B,2,FALSE)</f>
        <v>10000747</v>
      </c>
      <c r="D6855">
        <v>12004606</v>
      </c>
      <c r="E6855" t="s">
        <v>582</v>
      </c>
      <c r="F6855">
        <v>1</v>
      </c>
      <c r="G6855">
        <v>0</v>
      </c>
      <c r="H6855" t="s">
        <v>23</v>
      </c>
      <c r="I6855" t="s">
        <v>23</v>
      </c>
      <c r="J6855" t="s">
        <v>23</v>
      </c>
    </row>
    <row r="6856" spans="1:10" x14ac:dyDescent="0.15">
      <c r="A6856" t="s">
        <v>1173</v>
      </c>
      <c r="C6856" t="str">
        <f>VLOOKUP(A6856,装配单主表!A:B,2,FALSE)</f>
        <v>10000747</v>
      </c>
      <c r="D6856">
        <v>12004516</v>
      </c>
      <c r="E6856" t="s">
        <v>3020</v>
      </c>
      <c r="F6856">
        <v>1</v>
      </c>
      <c r="G6856">
        <v>0</v>
      </c>
      <c r="H6856" t="s">
        <v>23</v>
      </c>
      <c r="I6856" t="s">
        <v>23</v>
      </c>
      <c r="J6856" t="s">
        <v>23</v>
      </c>
    </row>
    <row r="6857" spans="1:10" x14ac:dyDescent="0.15">
      <c r="A6857" t="s">
        <v>1173</v>
      </c>
      <c r="C6857" t="str">
        <f>VLOOKUP(A6857,装配单主表!A:B,2,FALSE)</f>
        <v>10000747</v>
      </c>
      <c r="D6857">
        <v>12004517</v>
      </c>
      <c r="E6857" t="s">
        <v>3021</v>
      </c>
      <c r="F6857">
        <v>1</v>
      </c>
      <c r="G6857">
        <v>0</v>
      </c>
      <c r="H6857" t="s">
        <v>23</v>
      </c>
      <c r="I6857" t="s">
        <v>23</v>
      </c>
      <c r="J6857" t="s">
        <v>23</v>
      </c>
    </row>
    <row r="6858" spans="1:10" x14ac:dyDescent="0.15">
      <c r="A6858" t="s">
        <v>1173</v>
      </c>
      <c r="C6858" t="str">
        <f>VLOOKUP(A6858,装配单主表!A:B,2,FALSE)</f>
        <v>10000747</v>
      </c>
      <c r="D6858">
        <v>12004542</v>
      </c>
      <c r="E6858" t="s">
        <v>3024</v>
      </c>
      <c r="F6858">
        <v>1</v>
      </c>
      <c r="G6858">
        <v>0</v>
      </c>
      <c r="H6858" t="s">
        <v>23</v>
      </c>
      <c r="I6858" t="s">
        <v>23</v>
      </c>
      <c r="J6858" t="s">
        <v>23</v>
      </c>
    </row>
    <row r="6859" spans="1:10" x14ac:dyDescent="0.15">
      <c r="A6859" t="s">
        <v>1173</v>
      </c>
      <c r="C6859" t="str">
        <f>VLOOKUP(A6859,装配单主表!A:B,2,FALSE)</f>
        <v>10000747</v>
      </c>
      <c r="D6859">
        <v>12004549</v>
      </c>
      <c r="E6859" t="s">
        <v>3031</v>
      </c>
      <c r="F6859">
        <v>1</v>
      </c>
      <c r="G6859">
        <v>0</v>
      </c>
      <c r="H6859" t="s">
        <v>23</v>
      </c>
      <c r="I6859" t="s">
        <v>23</v>
      </c>
      <c r="J6859" t="s">
        <v>23</v>
      </c>
    </row>
    <row r="6860" spans="1:10" x14ac:dyDescent="0.15">
      <c r="A6860" t="s">
        <v>1173</v>
      </c>
      <c r="C6860" t="str">
        <f>VLOOKUP(A6860,装配单主表!A:B,2,FALSE)</f>
        <v>10000747</v>
      </c>
      <c r="D6860">
        <v>12004552</v>
      </c>
      <c r="E6860" t="s">
        <v>3034</v>
      </c>
      <c r="F6860">
        <v>1</v>
      </c>
      <c r="G6860">
        <v>0</v>
      </c>
      <c r="H6860" t="s">
        <v>23</v>
      </c>
      <c r="I6860" t="s">
        <v>23</v>
      </c>
      <c r="J6860" t="s">
        <v>23</v>
      </c>
    </row>
    <row r="6861" spans="1:10" x14ac:dyDescent="0.15">
      <c r="A6861" t="s">
        <v>1173</v>
      </c>
      <c r="C6861" t="str">
        <f>VLOOKUP(A6861,装配单主表!A:B,2,FALSE)</f>
        <v>10000747</v>
      </c>
      <c r="D6861">
        <v>12004554</v>
      </c>
      <c r="E6861" t="s">
        <v>3035</v>
      </c>
      <c r="F6861">
        <v>1</v>
      </c>
      <c r="G6861">
        <v>0</v>
      </c>
      <c r="H6861" t="s">
        <v>23</v>
      </c>
      <c r="I6861" t="s">
        <v>23</v>
      </c>
      <c r="J6861" t="s">
        <v>23</v>
      </c>
    </row>
    <row r="6862" spans="1:10" x14ac:dyDescent="0.15">
      <c r="A6862" t="s">
        <v>1173</v>
      </c>
      <c r="C6862" t="str">
        <f>VLOOKUP(A6862,装配单主表!A:B,2,FALSE)</f>
        <v>10000747</v>
      </c>
      <c r="D6862">
        <v>11990620</v>
      </c>
      <c r="E6862" t="s">
        <v>2937</v>
      </c>
      <c r="F6862">
        <v>1</v>
      </c>
      <c r="G6862">
        <v>0</v>
      </c>
      <c r="H6862" t="s">
        <v>23</v>
      </c>
      <c r="I6862" t="s">
        <v>23</v>
      </c>
      <c r="J6862" t="s">
        <v>23</v>
      </c>
    </row>
    <row r="6863" spans="1:10" x14ac:dyDescent="0.15">
      <c r="A6863" t="s">
        <v>1045</v>
      </c>
      <c r="C6863" t="str">
        <f>VLOOKUP(A6863,装配单主表!A:B,2,FALSE)</f>
        <v>10000748</v>
      </c>
      <c r="D6863">
        <v>11990620</v>
      </c>
      <c r="E6863" t="s">
        <v>2937</v>
      </c>
      <c r="F6863">
        <v>1</v>
      </c>
      <c r="G6863">
        <v>0</v>
      </c>
      <c r="H6863" t="s">
        <v>23</v>
      </c>
      <c r="I6863" t="s">
        <v>23</v>
      </c>
      <c r="J6863" t="s">
        <v>23</v>
      </c>
    </row>
    <row r="6864" spans="1:10" x14ac:dyDescent="0.15">
      <c r="A6864" t="s">
        <v>1045</v>
      </c>
      <c r="C6864" t="str">
        <f>VLOOKUP(A6864,装配单主表!A:B,2,FALSE)</f>
        <v>10000748</v>
      </c>
      <c r="D6864">
        <v>12004554</v>
      </c>
      <c r="E6864" t="s">
        <v>3035</v>
      </c>
      <c r="F6864">
        <v>1</v>
      </c>
      <c r="G6864">
        <v>0</v>
      </c>
      <c r="H6864" t="s">
        <v>23</v>
      </c>
      <c r="I6864" t="s">
        <v>23</v>
      </c>
      <c r="J6864" t="s">
        <v>23</v>
      </c>
    </row>
    <row r="6865" spans="1:10" x14ac:dyDescent="0.15">
      <c r="A6865" t="s">
        <v>1045</v>
      </c>
      <c r="C6865" t="str">
        <f>VLOOKUP(A6865,装配单主表!A:B,2,FALSE)</f>
        <v>10000748</v>
      </c>
      <c r="D6865">
        <v>12004552</v>
      </c>
      <c r="E6865" t="s">
        <v>3034</v>
      </c>
      <c r="F6865">
        <v>1</v>
      </c>
      <c r="G6865">
        <v>0</v>
      </c>
      <c r="H6865" t="s">
        <v>23</v>
      </c>
      <c r="I6865" t="s">
        <v>23</v>
      </c>
      <c r="J6865" t="s">
        <v>23</v>
      </c>
    </row>
    <row r="6866" spans="1:10" x14ac:dyDescent="0.15">
      <c r="A6866" t="s">
        <v>1045</v>
      </c>
      <c r="C6866" t="str">
        <f>VLOOKUP(A6866,装配单主表!A:B,2,FALSE)</f>
        <v>10000748</v>
      </c>
      <c r="D6866">
        <v>12004549</v>
      </c>
      <c r="E6866" t="s">
        <v>3031</v>
      </c>
      <c r="F6866">
        <v>1</v>
      </c>
      <c r="G6866">
        <v>0</v>
      </c>
      <c r="H6866" t="s">
        <v>23</v>
      </c>
      <c r="I6866" t="s">
        <v>23</v>
      </c>
      <c r="J6866" t="s">
        <v>23</v>
      </c>
    </row>
    <row r="6867" spans="1:10" x14ac:dyDescent="0.15">
      <c r="A6867" t="s">
        <v>1045</v>
      </c>
      <c r="C6867" t="str">
        <f>VLOOKUP(A6867,装配单主表!A:B,2,FALSE)</f>
        <v>10000748</v>
      </c>
      <c r="D6867">
        <v>12004542</v>
      </c>
      <c r="E6867" t="s">
        <v>3024</v>
      </c>
      <c r="F6867">
        <v>1</v>
      </c>
      <c r="G6867">
        <v>0</v>
      </c>
      <c r="H6867" t="s">
        <v>23</v>
      </c>
      <c r="I6867" t="s">
        <v>23</v>
      </c>
      <c r="J6867" t="s">
        <v>23</v>
      </c>
    </row>
    <row r="6868" spans="1:10" x14ac:dyDescent="0.15">
      <c r="A6868" t="s">
        <v>1045</v>
      </c>
      <c r="C6868" t="str">
        <f>VLOOKUP(A6868,装配单主表!A:B,2,FALSE)</f>
        <v>10000748</v>
      </c>
      <c r="D6868">
        <v>12004517</v>
      </c>
      <c r="E6868" t="s">
        <v>3021</v>
      </c>
      <c r="F6868">
        <v>1</v>
      </c>
      <c r="G6868">
        <v>0</v>
      </c>
      <c r="H6868" t="s">
        <v>23</v>
      </c>
      <c r="I6868" t="s">
        <v>23</v>
      </c>
      <c r="J6868" t="s">
        <v>23</v>
      </c>
    </row>
    <row r="6869" spans="1:10" x14ac:dyDescent="0.15">
      <c r="A6869" t="s">
        <v>1045</v>
      </c>
      <c r="C6869" t="str">
        <f>VLOOKUP(A6869,装配单主表!A:B,2,FALSE)</f>
        <v>10000748</v>
      </c>
      <c r="D6869">
        <v>12004516</v>
      </c>
      <c r="E6869" t="s">
        <v>3020</v>
      </c>
      <c r="F6869">
        <v>1</v>
      </c>
      <c r="G6869">
        <v>0</v>
      </c>
      <c r="H6869" t="s">
        <v>23</v>
      </c>
      <c r="I6869" t="s">
        <v>23</v>
      </c>
      <c r="J6869" t="s">
        <v>23</v>
      </c>
    </row>
    <row r="6870" spans="1:10" x14ac:dyDescent="0.15">
      <c r="A6870" t="s">
        <v>1045</v>
      </c>
      <c r="C6870" t="str">
        <f>VLOOKUP(A6870,装配单主表!A:B,2,FALSE)</f>
        <v>10000748</v>
      </c>
      <c r="D6870">
        <v>12004604</v>
      </c>
      <c r="E6870" t="s">
        <v>586</v>
      </c>
      <c r="F6870">
        <v>1</v>
      </c>
      <c r="G6870">
        <v>0</v>
      </c>
      <c r="H6870" t="s">
        <v>23</v>
      </c>
      <c r="I6870" t="s">
        <v>23</v>
      </c>
      <c r="J6870" t="s">
        <v>23</v>
      </c>
    </row>
    <row r="6871" spans="1:10" x14ac:dyDescent="0.15">
      <c r="A6871" t="s">
        <v>1045</v>
      </c>
      <c r="C6871" t="str">
        <f>VLOOKUP(A6871,装配单主表!A:B,2,FALSE)</f>
        <v>10000748</v>
      </c>
      <c r="D6871">
        <v>12004735</v>
      </c>
      <c r="E6871" t="s">
        <v>3049</v>
      </c>
      <c r="F6871">
        <v>2</v>
      </c>
      <c r="G6871">
        <v>0</v>
      </c>
      <c r="H6871" t="s">
        <v>23</v>
      </c>
      <c r="I6871" t="s">
        <v>23</v>
      </c>
      <c r="J6871" t="s">
        <v>23</v>
      </c>
    </row>
    <row r="6872" spans="1:10" x14ac:dyDescent="0.15">
      <c r="A6872" t="s">
        <v>1046</v>
      </c>
      <c r="C6872" t="str">
        <f>VLOOKUP(A6872,装配单主表!A:B,2,FALSE)</f>
        <v>10000749</v>
      </c>
      <c r="D6872">
        <v>12004602</v>
      </c>
      <c r="E6872" t="s">
        <v>589</v>
      </c>
      <c r="F6872">
        <v>1</v>
      </c>
      <c r="G6872">
        <v>0</v>
      </c>
      <c r="H6872" t="s">
        <v>23</v>
      </c>
      <c r="I6872" t="s">
        <v>23</v>
      </c>
      <c r="J6872" t="s">
        <v>23</v>
      </c>
    </row>
    <row r="6873" spans="1:10" x14ac:dyDescent="0.15">
      <c r="A6873" t="s">
        <v>1046</v>
      </c>
      <c r="C6873" t="str">
        <f>VLOOKUP(A6873,装配单主表!A:B,2,FALSE)</f>
        <v>10000749</v>
      </c>
      <c r="D6873">
        <v>12004516</v>
      </c>
      <c r="E6873" t="s">
        <v>3020</v>
      </c>
      <c r="F6873">
        <v>1</v>
      </c>
      <c r="G6873">
        <v>0</v>
      </c>
      <c r="H6873" t="s">
        <v>23</v>
      </c>
      <c r="I6873" t="s">
        <v>23</v>
      </c>
      <c r="J6873" t="s">
        <v>23</v>
      </c>
    </row>
    <row r="6874" spans="1:10" x14ac:dyDescent="0.15">
      <c r="A6874" t="s">
        <v>1046</v>
      </c>
      <c r="C6874" t="str">
        <f>VLOOKUP(A6874,装配单主表!A:B,2,FALSE)</f>
        <v>10000749</v>
      </c>
      <c r="D6874">
        <v>12004517</v>
      </c>
      <c r="E6874" t="s">
        <v>3021</v>
      </c>
      <c r="F6874">
        <v>1</v>
      </c>
      <c r="G6874">
        <v>0</v>
      </c>
      <c r="H6874" t="s">
        <v>23</v>
      </c>
      <c r="I6874" t="s">
        <v>23</v>
      </c>
      <c r="J6874" t="s">
        <v>23</v>
      </c>
    </row>
    <row r="6875" spans="1:10" x14ac:dyDescent="0.15">
      <c r="A6875" t="s">
        <v>1046</v>
      </c>
      <c r="C6875" t="str">
        <f>VLOOKUP(A6875,装配单主表!A:B,2,FALSE)</f>
        <v>10000749</v>
      </c>
      <c r="D6875">
        <v>12004542</v>
      </c>
      <c r="E6875" t="s">
        <v>3024</v>
      </c>
      <c r="F6875">
        <v>1</v>
      </c>
      <c r="G6875">
        <v>0</v>
      </c>
      <c r="H6875" t="s">
        <v>23</v>
      </c>
      <c r="I6875" t="s">
        <v>23</v>
      </c>
      <c r="J6875" t="s">
        <v>23</v>
      </c>
    </row>
    <row r="6876" spans="1:10" x14ac:dyDescent="0.15">
      <c r="A6876" t="s">
        <v>1046</v>
      </c>
      <c r="C6876" t="str">
        <f>VLOOKUP(A6876,装配单主表!A:B,2,FALSE)</f>
        <v>10000749</v>
      </c>
      <c r="D6876">
        <v>12004549</v>
      </c>
      <c r="E6876" t="s">
        <v>3031</v>
      </c>
      <c r="F6876">
        <v>1</v>
      </c>
      <c r="G6876">
        <v>0</v>
      </c>
      <c r="H6876" t="s">
        <v>23</v>
      </c>
      <c r="I6876" t="s">
        <v>23</v>
      </c>
      <c r="J6876" t="s">
        <v>23</v>
      </c>
    </row>
    <row r="6877" spans="1:10" x14ac:dyDescent="0.15">
      <c r="A6877" t="s">
        <v>1046</v>
      </c>
      <c r="C6877" t="str">
        <f>VLOOKUP(A6877,装配单主表!A:B,2,FALSE)</f>
        <v>10000749</v>
      </c>
      <c r="D6877">
        <v>12004554</v>
      </c>
      <c r="E6877" t="s">
        <v>3035</v>
      </c>
      <c r="F6877">
        <v>1</v>
      </c>
      <c r="G6877">
        <v>0</v>
      </c>
      <c r="H6877" t="s">
        <v>23</v>
      </c>
      <c r="I6877" t="s">
        <v>23</v>
      </c>
      <c r="J6877" t="s">
        <v>23</v>
      </c>
    </row>
    <row r="6878" spans="1:10" x14ac:dyDescent="0.15">
      <c r="A6878" t="s">
        <v>1046</v>
      </c>
      <c r="C6878" t="str">
        <f>VLOOKUP(A6878,装配单主表!A:B,2,FALSE)</f>
        <v>10000749</v>
      </c>
      <c r="D6878">
        <v>12004552</v>
      </c>
      <c r="E6878" t="s">
        <v>3034</v>
      </c>
      <c r="F6878">
        <v>1</v>
      </c>
      <c r="G6878">
        <v>0</v>
      </c>
      <c r="H6878" t="s">
        <v>23</v>
      </c>
      <c r="I6878" t="s">
        <v>23</v>
      </c>
      <c r="J6878" t="s">
        <v>23</v>
      </c>
    </row>
    <row r="6879" spans="1:10" x14ac:dyDescent="0.15">
      <c r="A6879" t="s">
        <v>1046</v>
      </c>
      <c r="C6879" t="str">
        <f>VLOOKUP(A6879,装配单主表!A:B,2,FALSE)</f>
        <v>10000749</v>
      </c>
      <c r="D6879">
        <v>12004558</v>
      </c>
      <c r="E6879" t="s">
        <v>3036</v>
      </c>
      <c r="F6879">
        <v>2</v>
      </c>
      <c r="G6879">
        <v>0</v>
      </c>
      <c r="H6879" t="s">
        <v>23</v>
      </c>
      <c r="I6879" t="s">
        <v>23</v>
      </c>
      <c r="J6879" t="s">
        <v>23</v>
      </c>
    </row>
    <row r="6880" spans="1:10" x14ac:dyDescent="0.15">
      <c r="A6880" t="s">
        <v>1046</v>
      </c>
      <c r="C6880" t="str">
        <f>VLOOKUP(A6880,装配单主表!A:B,2,FALSE)</f>
        <v>10000749</v>
      </c>
      <c r="D6880">
        <v>11990620</v>
      </c>
      <c r="E6880" t="s">
        <v>2937</v>
      </c>
      <c r="F6880">
        <v>1</v>
      </c>
      <c r="G6880">
        <v>0</v>
      </c>
      <c r="H6880" t="s">
        <v>23</v>
      </c>
      <c r="I6880" t="s">
        <v>23</v>
      </c>
      <c r="J6880" t="s">
        <v>23</v>
      </c>
    </row>
    <row r="6881" spans="1:10" x14ac:dyDescent="0.15">
      <c r="A6881" t="s">
        <v>1047</v>
      </c>
      <c r="C6881" t="str">
        <f>VLOOKUP(A6881,装配单主表!A:B,2,FALSE)</f>
        <v>10000750</v>
      </c>
      <c r="D6881">
        <v>11990620</v>
      </c>
      <c r="E6881" t="s">
        <v>2937</v>
      </c>
      <c r="F6881">
        <v>1</v>
      </c>
      <c r="G6881">
        <v>0</v>
      </c>
      <c r="H6881" t="s">
        <v>23</v>
      </c>
      <c r="I6881" t="s">
        <v>23</v>
      </c>
      <c r="J6881" t="s">
        <v>23</v>
      </c>
    </row>
    <row r="6882" spans="1:10" x14ac:dyDescent="0.15">
      <c r="A6882" t="s">
        <v>1047</v>
      </c>
      <c r="C6882" t="str">
        <f>VLOOKUP(A6882,装配单主表!A:B,2,FALSE)</f>
        <v>10000750</v>
      </c>
      <c r="D6882">
        <v>12004552</v>
      </c>
      <c r="E6882" t="s">
        <v>3034</v>
      </c>
      <c r="F6882">
        <v>1</v>
      </c>
      <c r="G6882">
        <v>0</v>
      </c>
      <c r="H6882" t="s">
        <v>23</v>
      </c>
      <c r="I6882" t="s">
        <v>23</v>
      </c>
      <c r="J6882" t="s">
        <v>23</v>
      </c>
    </row>
    <row r="6883" spans="1:10" x14ac:dyDescent="0.15">
      <c r="A6883" t="s">
        <v>1047</v>
      </c>
      <c r="C6883" t="str">
        <f>VLOOKUP(A6883,装配单主表!A:B,2,FALSE)</f>
        <v>10000750</v>
      </c>
      <c r="D6883">
        <v>12004554</v>
      </c>
      <c r="E6883" t="s">
        <v>3035</v>
      </c>
      <c r="F6883">
        <v>1</v>
      </c>
      <c r="G6883">
        <v>0</v>
      </c>
      <c r="H6883" t="s">
        <v>23</v>
      </c>
      <c r="I6883" t="s">
        <v>23</v>
      </c>
      <c r="J6883" t="s">
        <v>23</v>
      </c>
    </row>
    <row r="6884" spans="1:10" x14ac:dyDescent="0.15">
      <c r="A6884" t="s">
        <v>1047</v>
      </c>
      <c r="C6884" t="str">
        <f>VLOOKUP(A6884,装配单主表!A:B,2,FALSE)</f>
        <v>10000750</v>
      </c>
      <c r="D6884">
        <v>12004549</v>
      </c>
      <c r="E6884" t="s">
        <v>3031</v>
      </c>
      <c r="F6884">
        <v>1</v>
      </c>
      <c r="G6884">
        <v>0</v>
      </c>
      <c r="H6884" t="s">
        <v>23</v>
      </c>
      <c r="I6884" t="s">
        <v>23</v>
      </c>
      <c r="J6884" t="s">
        <v>23</v>
      </c>
    </row>
    <row r="6885" spans="1:10" x14ac:dyDescent="0.15">
      <c r="A6885" t="s">
        <v>1047</v>
      </c>
      <c r="C6885" t="str">
        <f>VLOOKUP(A6885,装配单主表!A:B,2,FALSE)</f>
        <v>10000750</v>
      </c>
      <c r="D6885">
        <v>12004542</v>
      </c>
      <c r="E6885" t="s">
        <v>3024</v>
      </c>
      <c r="F6885">
        <v>1</v>
      </c>
      <c r="G6885">
        <v>0</v>
      </c>
      <c r="H6885" t="s">
        <v>23</v>
      </c>
      <c r="I6885" t="s">
        <v>23</v>
      </c>
      <c r="J6885" t="s">
        <v>23</v>
      </c>
    </row>
    <row r="6886" spans="1:10" x14ac:dyDescent="0.15">
      <c r="A6886" t="s">
        <v>1047</v>
      </c>
      <c r="C6886" t="str">
        <f>VLOOKUP(A6886,装配单主表!A:B,2,FALSE)</f>
        <v>10000750</v>
      </c>
      <c r="D6886">
        <v>12004517</v>
      </c>
      <c r="E6886" t="s">
        <v>3021</v>
      </c>
      <c r="F6886">
        <v>1</v>
      </c>
      <c r="G6886">
        <v>0</v>
      </c>
      <c r="H6886" t="s">
        <v>23</v>
      </c>
      <c r="I6886" t="s">
        <v>23</v>
      </c>
      <c r="J6886" t="s">
        <v>23</v>
      </c>
    </row>
    <row r="6887" spans="1:10" x14ac:dyDescent="0.15">
      <c r="A6887" t="s">
        <v>1047</v>
      </c>
      <c r="C6887" t="str">
        <f>VLOOKUP(A6887,装配单主表!A:B,2,FALSE)</f>
        <v>10000750</v>
      </c>
      <c r="D6887">
        <v>12004516</v>
      </c>
      <c r="E6887" t="s">
        <v>3020</v>
      </c>
      <c r="F6887">
        <v>1</v>
      </c>
      <c r="G6887">
        <v>0</v>
      </c>
      <c r="H6887" t="s">
        <v>23</v>
      </c>
      <c r="I6887" t="s">
        <v>23</v>
      </c>
      <c r="J6887" t="s">
        <v>23</v>
      </c>
    </row>
    <row r="6888" spans="1:10" x14ac:dyDescent="0.15">
      <c r="A6888" t="s">
        <v>1047</v>
      </c>
      <c r="C6888" t="str">
        <f>VLOOKUP(A6888,装配单主表!A:B,2,FALSE)</f>
        <v>10000750</v>
      </c>
      <c r="D6888">
        <v>12004598</v>
      </c>
      <c r="E6888" t="s">
        <v>936</v>
      </c>
      <c r="F6888">
        <v>1</v>
      </c>
      <c r="G6888">
        <v>0</v>
      </c>
      <c r="H6888" t="s">
        <v>23</v>
      </c>
      <c r="I6888" t="s">
        <v>23</v>
      </c>
      <c r="J6888" t="s">
        <v>23</v>
      </c>
    </row>
    <row r="6889" spans="1:10" x14ac:dyDescent="0.15">
      <c r="A6889" t="s">
        <v>1047</v>
      </c>
      <c r="C6889" t="str">
        <f>VLOOKUP(A6889,装配单主表!A:B,2,FALSE)</f>
        <v>10000750</v>
      </c>
      <c r="D6889">
        <v>12004739</v>
      </c>
      <c r="E6889" t="s">
        <v>3053</v>
      </c>
      <c r="F6889">
        <v>2</v>
      </c>
      <c r="G6889">
        <v>0</v>
      </c>
      <c r="H6889" t="s">
        <v>23</v>
      </c>
      <c r="I6889" t="s">
        <v>23</v>
      </c>
      <c r="J6889" t="s">
        <v>23</v>
      </c>
    </row>
    <row r="6890" spans="1:10" x14ac:dyDescent="0.15">
      <c r="A6890" t="s">
        <v>1048</v>
      </c>
      <c r="C6890" t="str">
        <f>VLOOKUP(A6890,装配单主表!A:B,2,FALSE)</f>
        <v>10000751</v>
      </c>
      <c r="D6890">
        <v>12004592</v>
      </c>
      <c r="E6890" t="s">
        <v>939</v>
      </c>
      <c r="F6890">
        <v>1</v>
      </c>
      <c r="G6890">
        <v>0</v>
      </c>
      <c r="H6890" t="s">
        <v>23</v>
      </c>
      <c r="I6890" t="s">
        <v>23</v>
      </c>
      <c r="J6890" t="s">
        <v>23</v>
      </c>
    </row>
    <row r="6891" spans="1:10" x14ac:dyDescent="0.15">
      <c r="A6891" t="s">
        <v>1048</v>
      </c>
      <c r="C6891" t="str">
        <f>VLOOKUP(A6891,装配单主表!A:B,2,FALSE)</f>
        <v>10000751</v>
      </c>
      <c r="D6891">
        <v>12004516</v>
      </c>
      <c r="E6891" t="s">
        <v>3020</v>
      </c>
      <c r="F6891">
        <v>1</v>
      </c>
      <c r="G6891">
        <v>0</v>
      </c>
      <c r="H6891" t="s">
        <v>23</v>
      </c>
      <c r="I6891" t="s">
        <v>23</v>
      </c>
      <c r="J6891" t="s">
        <v>23</v>
      </c>
    </row>
    <row r="6892" spans="1:10" x14ac:dyDescent="0.15">
      <c r="A6892" t="s">
        <v>1048</v>
      </c>
      <c r="C6892" t="str">
        <f>VLOOKUP(A6892,装配单主表!A:B,2,FALSE)</f>
        <v>10000751</v>
      </c>
      <c r="D6892">
        <v>12004517</v>
      </c>
      <c r="E6892" t="s">
        <v>3021</v>
      </c>
      <c r="F6892">
        <v>1</v>
      </c>
      <c r="G6892">
        <v>0</v>
      </c>
      <c r="H6892" t="s">
        <v>23</v>
      </c>
      <c r="I6892" t="s">
        <v>23</v>
      </c>
      <c r="J6892" t="s">
        <v>23</v>
      </c>
    </row>
    <row r="6893" spans="1:10" x14ac:dyDescent="0.15">
      <c r="A6893" t="s">
        <v>1048</v>
      </c>
      <c r="C6893" t="str">
        <f>VLOOKUP(A6893,装配单主表!A:B,2,FALSE)</f>
        <v>10000751</v>
      </c>
      <c r="D6893">
        <v>12004542</v>
      </c>
      <c r="E6893" t="s">
        <v>3024</v>
      </c>
      <c r="F6893">
        <v>1</v>
      </c>
      <c r="G6893">
        <v>0</v>
      </c>
      <c r="H6893" t="s">
        <v>23</v>
      </c>
      <c r="I6893" t="s">
        <v>23</v>
      </c>
      <c r="J6893" t="s">
        <v>23</v>
      </c>
    </row>
    <row r="6894" spans="1:10" x14ac:dyDescent="0.15">
      <c r="A6894" t="s">
        <v>1048</v>
      </c>
      <c r="C6894" t="str">
        <f>VLOOKUP(A6894,装配单主表!A:B,2,FALSE)</f>
        <v>10000751</v>
      </c>
      <c r="D6894">
        <v>12004549</v>
      </c>
      <c r="E6894" t="s">
        <v>3031</v>
      </c>
      <c r="F6894">
        <v>1</v>
      </c>
      <c r="G6894">
        <v>0</v>
      </c>
      <c r="H6894" t="s">
        <v>23</v>
      </c>
      <c r="I6894" t="s">
        <v>23</v>
      </c>
      <c r="J6894" t="s">
        <v>23</v>
      </c>
    </row>
    <row r="6895" spans="1:10" x14ac:dyDescent="0.15">
      <c r="A6895" t="s">
        <v>1048</v>
      </c>
      <c r="C6895" t="str">
        <f>VLOOKUP(A6895,装配单主表!A:B,2,FALSE)</f>
        <v>10000751</v>
      </c>
      <c r="D6895">
        <v>12004554</v>
      </c>
      <c r="E6895" t="s">
        <v>3035</v>
      </c>
      <c r="F6895">
        <v>1</v>
      </c>
      <c r="G6895">
        <v>0</v>
      </c>
      <c r="H6895" t="s">
        <v>23</v>
      </c>
      <c r="I6895" t="s">
        <v>23</v>
      </c>
      <c r="J6895" t="s">
        <v>23</v>
      </c>
    </row>
    <row r="6896" spans="1:10" x14ac:dyDescent="0.15">
      <c r="A6896" t="s">
        <v>1048</v>
      </c>
      <c r="C6896" t="str">
        <f>VLOOKUP(A6896,装配单主表!A:B,2,FALSE)</f>
        <v>10000751</v>
      </c>
      <c r="D6896">
        <v>12004552</v>
      </c>
      <c r="E6896" t="s">
        <v>3034</v>
      </c>
      <c r="F6896">
        <v>1</v>
      </c>
      <c r="G6896">
        <v>0</v>
      </c>
      <c r="H6896" t="s">
        <v>23</v>
      </c>
      <c r="I6896" t="s">
        <v>23</v>
      </c>
      <c r="J6896" t="s">
        <v>23</v>
      </c>
    </row>
    <row r="6897" spans="1:10" x14ac:dyDescent="0.15">
      <c r="A6897" t="s">
        <v>1048</v>
      </c>
      <c r="C6897" t="str">
        <f>VLOOKUP(A6897,装配单主表!A:B,2,FALSE)</f>
        <v>10000751</v>
      </c>
      <c r="D6897">
        <v>12004559</v>
      </c>
      <c r="E6897" t="s">
        <v>3037</v>
      </c>
      <c r="F6897">
        <v>2</v>
      </c>
      <c r="G6897">
        <v>0</v>
      </c>
      <c r="H6897" t="s">
        <v>23</v>
      </c>
      <c r="I6897" t="s">
        <v>23</v>
      </c>
      <c r="J6897" t="s">
        <v>23</v>
      </c>
    </row>
    <row r="6898" spans="1:10" x14ac:dyDescent="0.15">
      <c r="A6898" t="s">
        <v>1048</v>
      </c>
      <c r="C6898" t="str">
        <f>VLOOKUP(A6898,装配单主表!A:B,2,FALSE)</f>
        <v>10000751</v>
      </c>
      <c r="D6898">
        <v>11990620</v>
      </c>
      <c r="E6898" t="s">
        <v>2937</v>
      </c>
      <c r="F6898">
        <v>1</v>
      </c>
      <c r="G6898">
        <v>0</v>
      </c>
      <c r="H6898" t="s">
        <v>23</v>
      </c>
      <c r="I6898" t="s">
        <v>23</v>
      </c>
      <c r="J6898" t="s">
        <v>23</v>
      </c>
    </row>
    <row r="6899" spans="1:10" x14ac:dyDescent="0.15">
      <c r="A6899" t="s">
        <v>1174</v>
      </c>
      <c r="C6899" t="str">
        <f>VLOOKUP(A6899,装配单主表!A:B,2,FALSE)</f>
        <v>10000752</v>
      </c>
      <c r="D6899">
        <v>11990620</v>
      </c>
      <c r="E6899" t="s">
        <v>2937</v>
      </c>
      <c r="F6899">
        <v>1</v>
      </c>
      <c r="G6899">
        <v>0</v>
      </c>
      <c r="H6899" t="s">
        <v>23</v>
      </c>
      <c r="I6899" t="s">
        <v>23</v>
      </c>
      <c r="J6899" t="s">
        <v>23</v>
      </c>
    </row>
    <row r="6900" spans="1:10" x14ac:dyDescent="0.15">
      <c r="A6900" t="s">
        <v>1174</v>
      </c>
      <c r="C6900" t="str">
        <f>VLOOKUP(A6900,装配单主表!A:B,2,FALSE)</f>
        <v>10000752</v>
      </c>
      <c r="D6900">
        <v>12004552</v>
      </c>
      <c r="E6900" t="s">
        <v>3034</v>
      </c>
      <c r="F6900">
        <v>1</v>
      </c>
      <c r="G6900">
        <v>0</v>
      </c>
      <c r="H6900" t="s">
        <v>23</v>
      </c>
      <c r="I6900" t="s">
        <v>23</v>
      </c>
      <c r="J6900" t="s">
        <v>23</v>
      </c>
    </row>
    <row r="6901" spans="1:10" x14ac:dyDescent="0.15">
      <c r="A6901" t="s">
        <v>1174</v>
      </c>
      <c r="C6901" t="str">
        <f>VLOOKUP(A6901,装配单主表!A:B,2,FALSE)</f>
        <v>10000752</v>
      </c>
      <c r="D6901">
        <v>12004554</v>
      </c>
      <c r="E6901" t="s">
        <v>3035</v>
      </c>
      <c r="F6901">
        <v>1</v>
      </c>
      <c r="G6901">
        <v>0</v>
      </c>
      <c r="H6901" t="s">
        <v>23</v>
      </c>
      <c r="I6901" t="s">
        <v>23</v>
      </c>
      <c r="J6901" t="s">
        <v>23</v>
      </c>
    </row>
    <row r="6902" spans="1:10" x14ac:dyDescent="0.15">
      <c r="A6902" t="s">
        <v>1174</v>
      </c>
      <c r="C6902" t="str">
        <f>VLOOKUP(A6902,装配单主表!A:B,2,FALSE)</f>
        <v>10000752</v>
      </c>
      <c r="D6902">
        <v>12004549</v>
      </c>
      <c r="E6902" t="s">
        <v>3031</v>
      </c>
      <c r="F6902">
        <v>1</v>
      </c>
      <c r="G6902">
        <v>0</v>
      </c>
      <c r="H6902" t="s">
        <v>23</v>
      </c>
      <c r="I6902" t="s">
        <v>23</v>
      </c>
      <c r="J6902" t="s">
        <v>23</v>
      </c>
    </row>
    <row r="6903" spans="1:10" x14ac:dyDescent="0.15">
      <c r="A6903" t="s">
        <v>1174</v>
      </c>
      <c r="C6903" t="str">
        <f>VLOOKUP(A6903,装配单主表!A:B,2,FALSE)</f>
        <v>10000752</v>
      </c>
      <c r="D6903">
        <v>12004542</v>
      </c>
      <c r="E6903" t="s">
        <v>3024</v>
      </c>
      <c r="F6903">
        <v>1</v>
      </c>
      <c r="G6903">
        <v>0</v>
      </c>
      <c r="H6903" t="s">
        <v>23</v>
      </c>
      <c r="I6903" t="s">
        <v>23</v>
      </c>
      <c r="J6903" t="s">
        <v>23</v>
      </c>
    </row>
    <row r="6904" spans="1:10" x14ac:dyDescent="0.15">
      <c r="A6904" t="s">
        <v>1174</v>
      </c>
      <c r="C6904" t="str">
        <f>VLOOKUP(A6904,装配单主表!A:B,2,FALSE)</f>
        <v>10000752</v>
      </c>
      <c r="D6904">
        <v>12004517</v>
      </c>
      <c r="E6904" t="s">
        <v>3021</v>
      </c>
      <c r="F6904">
        <v>1</v>
      </c>
      <c r="G6904">
        <v>0</v>
      </c>
      <c r="H6904" t="s">
        <v>23</v>
      </c>
      <c r="I6904" t="s">
        <v>23</v>
      </c>
      <c r="J6904" t="s">
        <v>23</v>
      </c>
    </row>
    <row r="6905" spans="1:10" x14ac:dyDescent="0.15">
      <c r="A6905" t="s">
        <v>1174</v>
      </c>
      <c r="C6905" t="str">
        <f>VLOOKUP(A6905,装配单主表!A:B,2,FALSE)</f>
        <v>10000752</v>
      </c>
      <c r="D6905">
        <v>12004516</v>
      </c>
      <c r="E6905" t="s">
        <v>3020</v>
      </c>
      <c r="F6905">
        <v>1</v>
      </c>
      <c r="G6905">
        <v>0</v>
      </c>
      <c r="H6905" t="s">
        <v>23</v>
      </c>
      <c r="I6905" t="s">
        <v>23</v>
      </c>
      <c r="J6905" t="s">
        <v>23</v>
      </c>
    </row>
    <row r="6906" spans="1:10" x14ac:dyDescent="0.15">
      <c r="A6906" t="s">
        <v>1174</v>
      </c>
      <c r="C6906" t="str">
        <f>VLOOKUP(A6906,装配单主表!A:B,2,FALSE)</f>
        <v>10000752</v>
      </c>
      <c r="D6906">
        <v>12004596</v>
      </c>
      <c r="E6906" t="s">
        <v>942</v>
      </c>
      <c r="F6906">
        <v>1</v>
      </c>
      <c r="G6906">
        <v>0</v>
      </c>
      <c r="H6906" t="s">
        <v>23</v>
      </c>
      <c r="I6906" t="s">
        <v>23</v>
      </c>
      <c r="J6906" t="s">
        <v>23</v>
      </c>
    </row>
    <row r="6907" spans="1:10" x14ac:dyDescent="0.15">
      <c r="A6907" t="s">
        <v>1174</v>
      </c>
      <c r="C6907" t="str">
        <f>VLOOKUP(A6907,装配单主表!A:B,2,FALSE)</f>
        <v>10000752</v>
      </c>
      <c r="D6907">
        <v>12004736</v>
      </c>
      <c r="E6907" t="s">
        <v>3050</v>
      </c>
      <c r="F6907">
        <v>2</v>
      </c>
      <c r="G6907">
        <v>0</v>
      </c>
      <c r="H6907" t="s">
        <v>23</v>
      </c>
      <c r="I6907" t="s">
        <v>23</v>
      </c>
      <c r="J6907" t="s">
        <v>23</v>
      </c>
    </row>
    <row r="6908" spans="1:10" x14ac:dyDescent="0.15">
      <c r="A6908" t="s">
        <v>1175</v>
      </c>
      <c r="C6908" t="str">
        <f>VLOOKUP(A6908,装配单主表!A:B,2,FALSE)</f>
        <v>10000753</v>
      </c>
      <c r="D6908">
        <v>12004734</v>
      </c>
      <c r="E6908" t="s">
        <v>3048</v>
      </c>
      <c r="F6908">
        <v>2</v>
      </c>
      <c r="G6908">
        <v>0</v>
      </c>
      <c r="H6908" t="s">
        <v>23</v>
      </c>
      <c r="I6908" t="s">
        <v>23</v>
      </c>
      <c r="J6908" t="s">
        <v>23</v>
      </c>
    </row>
    <row r="6909" spans="1:10" x14ac:dyDescent="0.15">
      <c r="A6909" t="s">
        <v>1175</v>
      </c>
      <c r="C6909" t="str">
        <f>VLOOKUP(A6909,装配单主表!A:B,2,FALSE)</f>
        <v>10000753</v>
      </c>
      <c r="D6909">
        <v>12004600</v>
      </c>
      <c r="E6909" t="s">
        <v>945</v>
      </c>
      <c r="F6909">
        <v>1</v>
      </c>
      <c r="G6909">
        <v>0</v>
      </c>
      <c r="H6909" t="s">
        <v>23</v>
      </c>
      <c r="I6909" t="s">
        <v>23</v>
      </c>
      <c r="J6909" t="s">
        <v>23</v>
      </c>
    </row>
    <row r="6910" spans="1:10" x14ac:dyDescent="0.15">
      <c r="A6910" t="s">
        <v>1175</v>
      </c>
      <c r="C6910" t="str">
        <f>VLOOKUP(A6910,装配单主表!A:B,2,FALSE)</f>
        <v>10000753</v>
      </c>
      <c r="D6910">
        <v>12004516</v>
      </c>
      <c r="E6910" t="s">
        <v>3020</v>
      </c>
      <c r="F6910">
        <v>1</v>
      </c>
      <c r="G6910">
        <v>0</v>
      </c>
      <c r="H6910" t="s">
        <v>23</v>
      </c>
      <c r="I6910" t="s">
        <v>23</v>
      </c>
      <c r="J6910" t="s">
        <v>23</v>
      </c>
    </row>
    <row r="6911" spans="1:10" x14ac:dyDescent="0.15">
      <c r="A6911" t="s">
        <v>1175</v>
      </c>
      <c r="C6911" t="str">
        <f>VLOOKUP(A6911,装配单主表!A:B,2,FALSE)</f>
        <v>10000753</v>
      </c>
      <c r="D6911">
        <v>12004517</v>
      </c>
      <c r="E6911" t="s">
        <v>3021</v>
      </c>
      <c r="F6911">
        <v>1</v>
      </c>
      <c r="G6911">
        <v>0</v>
      </c>
      <c r="H6911" t="s">
        <v>23</v>
      </c>
      <c r="I6911" t="s">
        <v>23</v>
      </c>
      <c r="J6911" t="s">
        <v>23</v>
      </c>
    </row>
    <row r="6912" spans="1:10" x14ac:dyDescent="0.15">
      <c r="A6912" t="s">
        <v>1175</v>
      </c>
      <c r="C6912" t="str">
        <f>VLOOKUP(A6912,装配单主表!A:B,2,FALSE)</f>
        <v>10000753</v>
      </c>
      <c r="D6912">
        <v>12004542</v>
      </c>
      <c r="E6912" t="s">
        <v>3024</v>
      </c>
      <c r="F6912">
        <v>1</v>
      </c>
      <c r="G6912">
        <v>0</v>
      </c>
      <c r="H6912" t="s">
        <v>23</v>
      </c>
      <c r="I6912" t="s">
        <v>23</v>
      </c>
      <c r="J6912" t="s">
        <v>23</v>
      </c>
    </row>
    <row r="6913" spans="1:10" x14ac:dyDescent="0.15">
      <c r="A6913" t="s">
        <v>1175</v>
      </c>
      <c r="C6913" t="str">
        <f>VLOOKUP(A6913,装配单主表!A:B,2,FALSE)</f>
        <v>10000753</v>
      </c>
      <c r="D6913">
        <v>12004549</v>
      </c>
      <c r="E6913" t="s">
        <v>3031</v>
      </c>
      <c r="F6913">
        <v>1</v>
      </c>
      <c r="G6913">
        <v>0</v>
      </c>
      <c r="H6913" t="s">
        <v>23</v>
      </c>
      <c r="I6913" t="s">
        <v>23</v>
      </c>
      <c r="J6913" t="s">
        <v>23</v>
      </c>
    </row>
    <row r="6914" spans="1:10" x14ac:dyDescent="0.15">
      <c r="A6914" t="s">
        <v>1175</v>
      </c>
      <c r="C6914" t="str">
        <f>VLOOKUP(A6914,装配单主表!A:B,2,FALSE)</f>
        <v>10000753</v>
      </c>
      <c r="D6914">
        <v>12004554</v>
      </c>
      <c r="E6914" t="s">
        <v>3035</v>
      </c>
      <c r="F6914">
        <v>1</v>
      </c>
      <c r="G6914">
        <v>0</v>
      </c>
      <c r="H6914" t="s">
        <v>23</v>
      </c>
      <c r="I6914" t="s">
        <v>23</v>
      </c>
      <c r="J6914" t="s">
        <v>23</v>
      </c>
    </row>
    <row r="6915" spans="1:10" x14ac:dyDescent="0.15">
      <c r="A6915" t="s">
        <v>1175</v>
      </c>
      <c r="C6915" t="str">
        <f>VLOOKUP(A6915,装配单主表!A:B,2,FALSE)</f>
        <v>10000753</v>
      </c>
      <c r="D6915">
        <v>12004552</v>
      </c>
      <c r="E6915" t="s">
        <v>3034</v>
      </c>
      <c r="F6915">
        <v>1</v>
      </c>
      <c r="G6915">
        <v>0</v>
      </c>
      <c r="H6915" t="s">
        <v>23</v>
      </c>
      <c r="I6915" t="s">
        <v>23</v>
      </c>
      <c r="J6915" t="s">
        <v>23</v>
      </c>
    </row>
    <row r="6916" spans="1:10" x14ac:dyDescent="0.15">
      <c r="A6916" t="s">
        <v>1175</v>
      </c>
      <c r="C6916" t="str">
        <f>VLOOKUP(A6916,装配单主表!A:B,2,FALSE)</f>
        <v>10000753</v>
      </c>
      <c r="D6916">
        <v>11990620</v>
      </c>
      <c r="E6916" t="s">
        <v>2937</v>
      </c>
      <c r="F6916">
        <v>1</v>
      </c>
      <c r="G6916">
        <v>0</v>
      </c>
      <c r="H6916" t="s">
        <v>23</v>
      </c>
      <c r="I6916" t="s">
        <v>23</v>
      </c>
      <c r="J6916" t="s">
        <v>23</v>
      </c>
    </row>
    <row r="6917" spans="1:10" x14ac:dyDescent="0.15">
      <c r="A6917" t="s">
        <v>1176</v>
      </c>
      <c r="C6917" t="str">
        <f>VLOOKUP(A6917,装配单主表!A:B,2,FALSE)</f>
        <v>10000754</v>
      </c>
      <c r="D6917">
        <v>11990620</v>
      </c>
      <c r="E6917" t="s">
        <v>2937</v>
      </c>
      <c r="F6917">
        <v>1</v>
      </c>
      <c r="G6917">
        <v>0</v>
      </c>
      <c r="H6917" t="s">
        <v>23</v>
      </c>
      <c r="I6917" t="s">
        <v>23</v>
      </c>
      <c r="J6917" t="s">
        <v>23</v>
      </c>
    </row>
    <row r="6918" spans="1:10" x14ac:dyDescent="0.15">
      <c r="A6918" t="s">
        <v>1176</v>
      </c>
      <c r="C6918" t="str">
        <f>VLOOKUP(A6918,装配单主表!A:B,2,FALSE)</f>
        <v>10000754</v>
      </c>
      <c r="D6918">
        <v>12004552</v>
      </c>
      <c r="E6918" t="s">
        <v>3034</v>
      </c>
      <c r="F6918">
        <v>1</v>
      </c>
      <c r="G6918">
        <v>0</v>
      </c>
      <c r="H6918" t="s">
        <v>23</v>
      </c>
      <c r="I6918" t="s">
        <v>23</v>
      </c>
      <c r="J6918" t="s">
        <v>23</v>
      </c>
    </row>
    <row r="6919" spans="1:10" x14ac:dyDescent="0.15">
      <c r="A6919" t="s">
        <v>1176</v>
      </c>
      <c r="C6919" t="str">
        <f>VLOOKUP(A6919,装配单主表!A:B,2,FALSE)</f>
        <v>10000754</v>
      </c>
      <c r="D6919">
        <v>12004554</v>
      </c>
      <c r="E6919" t="s">
        <v>3035</v>
      </c>
      <c r="F6919">
        <v>1</v>
      </c>
      <c r="G6919">
        <v>0</v>
      </c>
      <c r="H6919" t="s">
        <v>23</v>
      </c>
      <c r="I6919" t="s">
        <v>23</v>
      </c>
      <c r="J6919" t="s">
        <v>23</v>
      </c>
    </row>
    <row r="6920" spans="1:10" x14ac:dyDescent="0.15">
      <c r="A6920" t="s">
        <v>1176</v>
      </c>
      <c r="C6920" t="str">
        <f>VLOOKUP(A6920,装配单主表!A:B,2,FALSE)</f>
        <v>10000754</v>
      </c>
      <c r="D6920">
        <v>12004549</v>
      </c>
      <c r="E6920" t="s">
        <v>3031</v>
      </c>
      <c r="F6920">
        <v>1</v>
      </c>
      <c r="G6920">
        <v>0</v>
      </c>
      <c r="H6920" t="s">
        <v>23</v>
      </c>
      <c r="I6920" t="s">
        <v>23</v>
      </c>
      <c r="J6920" t="s">
        <v>23</v>
      </c>
    </row>
    <row r="6921" spans="1:10" x14ac:dyDescent="0.15">
      <c r="A6921" t="s">
        <v>1176</v>
      </c>
      <c r="C6921" t="str">
        <f>VLOOKUP(A6921,装配单主表!A:B,2,FALSE)</f>
        <v>10000754</v>
      </c>
      <c r="D6921">
        <v>12004542</v>
      </c>
      <c r="E6921" t="s">
        <v>3024</v>
      </c>
      <c r="F6921">
        <v>1</v>
      </c>
      <c r="G6921">
        <v>0</v>
      </c>
      <c r="H6921" t="s">
        <v>23</v>
      </c>
      <c r="I6921" t="s">
        <v>23</v>
      </c>
      <c r="J6921" t="s">
        <v>23</v>
      </c>
    </row>
    <row r="6922" spans="1:10" x14ac:dyDescent="0.15">
      <c r="A6922" t="s">
        <v>1176</v>
      </c>
      <c r="C6922" t="str">
        <f>VLOOKUP(A6922,装配单主表!A:B,2,FALSE)</f>
        <v>10000754</v>
      </c>
      <c r="D6922">
        <v>12004517</v>
      </c>
      <c r="E6922" t="s">
        <v>3021</v>
      </c>
      <c r="F6922">
        <v>1</v>
      </c>
      <c r="G6922">
        <v>0</v>
      </c>
      <c r="H6922" t="s">
        <v>23</v>
      </c>
      <c r="I6922" t="s">
        <v>23</v>
      </c>
      <c r="J6922" t="s">
        <v>23</v>
      </c>
    </row>
    <row r="6923" spans="1:10" x14ac:dyDescent="0.15">
      <c r="A6923" t="s">
        <v>1176</v>
      </c>
      <c r="C6923" t="str">
        <f>VLOOKUP(A6923,装配单主表!A:B,2,FALSE)</f>
        <v>10000754</v>
      </c>
      <c r="D6923">
        <v>12004516</v>
      </c>
      <c r="E6923" t="s">
        <v>3020</v>
      </c>
      <c r="F6923">
        <v>1</v>
      </c>
      <c r="G6923">
        <v>0</v>
      </c>
      <c r="H6923" t="s">
        <v>23</v>
      </c>
      <c r="I6923" t="s">
        <v>23</v>
      </c>
      <c r="J6923" t="s">
        <v>23</v>
      </c>
    </row>
    <row r="6924" spans="1:10" x14ac:dyDescent="0.15">
      <c r="A6924" t="s">
        <v>1176</v>
      </c>
      <c r="C6924" t="str">
        <f>VLOOKUP(A6924,装配单主表!A:B,2,FALSE)</f>
        <v>10000754</v>
      </c>
      <c r="D6924">
        <v>12004594</v>
      </c>
      <c r="E6924" t="s">
        <v>948</v>
      </c>
      <c r="F6924">
        <v>1</v>
      </c>
      <c r="G6924">
        <v>0</v>
      </c>
      <c r="H6924" t="s">
        <v>23</v>
      </c>
      <c r="I6924" t="s">
        <v>23</v>
      </c>
      <c r="J6924" t="s">
        <v>23</v>
      </c>
    </row>
    <row r="6925" spans="1:10" x14ac:dyDescent="0.15">
      <c r="A6925" t="s">
        <v>1176</v>
      </c>
      <c r="C6925" t="str">
        <f>VLOOKUP(A6925,装配单主表!A:B,2,FALSE)</f>
        <v>10000754</v>
      </c>
      <c r="D6925">
        <v>12004738</v>
      </c>
      <c r="E6925" t="s">
        <v>3052</v>
      </c>
      <c r="F6925">
        <v>2</v>
      </c>
      <c r="G6925">
        <v>0</v>
      </c>
      <c r="H6925" t="s">
        <v>23</v>
      </c>
      <c r="I6925" t="s">
        <v>23</v>
      </c>
      <c r="J6925" t="s">
        <v>23</v>
      </c>
    </row>
    <row r="6926" spans="1:10" x14ac:dyDescent="0.15">
      <c r="A6926" t="s">
        <v>1177</v>
      </c>
      <c r="C6926" t="str">
        <f>VLOOKUP(A6926,装配单主表!A:B,2,FALSE)</f>
        <v>10000755</v>
      </c>
      <c r="D6926">
        <v>12004737</v>
      </c>
      <c r="E6926" t="s">
        <v>3051</v>
      </c>
      <c r="F6926">
        <v>2</v>
      </c>
      <c r="G6926">
        <v>0</v>
      </c>
      <c r="H6926" t="s">
        <v>23</v>
      </c>
      <c r="I6926" t="s">
        <v>23</v>
      </c>
      <c r="J6926" t="s">
        <v>23</v>
      </c>
    </row>
    <row r="6927" spans="1:10" x14ac:dyDescent="0.15">
      <c r="A6927" t="s">
        <v>1177</v>
      </c>
      <c r="C6927" t="str">
        <f>VLOOKUP(A6927,装配单主表!A:B,2,FALSE)</f>
        <v>10000755</v>
      </c>
      <c r="D6927">
        <v>12004608</v>
      </c>
      <c r="E6927" t="s">
        <v>951</v>
      </c>
      <c r="F6927">
        <v>1</v>
      </c>
      <c r="G6927">
        <v>0</v>
      </c>
      <c r="H6927" t="s">
        <v>23</v>
      </c>
      <c r="I6927" t="s">
        <v>23</v>
      </c>
      <c r="J6927" t="s">
        <v>23</v>
      </c>
    </row>
    <row r="6928" spans="1:10" x14ac:dyDescent="0.15">
      <c r="A6928" t="s">
        <v>1177</v>
      </c>
      <c r="C6928" t="str">
        <f>VLOOKUP(A6928,装配单主表!A:B,2,FALSE)</f>
        <v>10000755</v>
      </c>
      <c r="D6928">
        <v>12004516</v>
      </c>
      <c r="E6928" t="s">
        <v>3020</v>
      </c>
      <c r="F6928">
        <v>1</v>
      </c>
      <c r="G6928">
        <v>0</v>
      </c>
      <c r="H6928" t="s">
        <v>23</v>
      </c>
      <c r="I6928" t="s">
        <v>23</v>
      </c>
      <c r="J6928" t="s">
        <v>23</v>
      </c>
    </row>
    <row r="6929" spans="1:10" x14ac:dyDescent="0.15">
      <c r="A6929" t="s">
        <v>1177</v>
      </c>
      <c r="C6929" t="str">
        <f>VLOOKUP(A6929,装配单主表!A:B,2,FALSE)</f>
        <v>10000755</v>
      </c>
      <c r="D6929">
        <v>12004517</v>
      </c>
      <c r="E6929" t="s">
        <v>3021</v>
      </c>
      <c r="F6929">
        <v>1</v>
      </c>
      <c r="G6929">
        <v>0</v>
      </c>
      <c r="H6929" t="s">
        <v>23</v>
      </c>
      <c r="I6929" t="s">
        <v>23</v>
      </c>
      <c r="J6929" t="s">
        <v>23</v>
      </c>
    </row>
    <row r="6930" spans="1:10" x14ac:dyDescent="0.15">
      <c r="A6930" t="s">
        <v>1177</v>
      </c>
      <c r="C6930" t="str">
        <f>VLOOKUP(A6930,装配单主表!A:B,2,FALSE)</f>
        <v>10000755</v>
      </c>
      <c r="D6930">
        <v>12004542</v>
      </c>
      <c r="E6930" t="s">
        <v>3024</v>
      </c>
      <c r="F6930">
        <v>1</v>
      </c>
      <c r="G6930">
        <v>0</v>
      </c>
      <c r="H6930" t="s">
        <v>23</v>
      </c>
      <c r="I6930" t="s">
        <v>23</v>
      </c>
      <c r="J6930" t="s">
        <v>23</v>
      </c>
    </row>
    <row r="6931" spans="1:10" x14ac:dyDescent="0.15">
      <c r="A6931" t="s">
        <v>1177</v>
      </c>
      <c r="C6931" t="str">
        <f>VLOOKUP(A6931,装配单主表!A:B,2,FALSE)</f>
        <v>10000755</v>
      </c>
      <c r="D6931">
        <v>12004549</v>
      </c>
      <c r="E6931" t="s">
        <v>3031</v>
      </c>
      <c r="F6931">
        <v>1</v>
      </c>
      <c r="G6931">
        <v>0</v>
      </c>
      <c r="H6931" t="s">
        <v>23</v>
      </c>
      <c r="I6931" t="s">
        <v>23</v>
      </c>
      <c r="J6931" t="s">
        <v>23</v>
      </c>
    </row>
    <row r="6932" spans="1:10" x14ac:dyDescent="0.15">
      <c r="A6932" t="s">
        <v>1177</v>
      </c>
      <c r="C6932" t="str">
        <f>VLOOKUP(A6932,装配单主表!A:B,2,FALSE)</f>
        <v>10000755</v>
      </c>
      <c r="D6932">
        <v>12004554</v>
      </c>
      <c r="E6932" t="s">
        <v>3035</v>
      </c>
      <c r="F6932">
        <v>1</v>
      </c>
      <c r="G6932">
        <v>0</v>
      </c>
      <c r="H6932" t="s">
        <v>23</v>
      </c>
      <c r="I6932" t="s">
        <v>23</v>
      </c>
      <c r="J6932" t="s">
        <v>23</v>
      </c>
    </row>
    <row r="6933" spans="1:10" x14ac:dyDescent="0.15">
      <c r="A6933" t="s">
        <v>1177</v>
      </c>
      <c r="C6933" t="str">
        <f>VLOOKUP(A6933,装配单主表!A:B,2,FALSE)</f>
        <v>10000755</v>
      </c>
      <c r="D6933">
        <v>12004552</v>
      </c>
      <c r="E6933" t="s">
        <v>3034</v>
      </c>
      <c r="F6933">
        <v>1</v>
      </c>
      <c r="G6933">
        <v>0</v>
      </c>
      <c r="H6933" t="s">
        <v>23</v>
      </c>
      <c r="I6933" t="s">
        <v>23</v>
      </c>
      <c r="J6933" t="s">
        <v>23</v>
      </c>
    </row>
    <row r="6934" spans="1:10" x14ac:dyDescent="0.15">
      <c r="A6934" t="s">
        <v>1177</v>
      </c>
      <c r="C6934" t="str">
        <f>VLOOKUP(A6934,装配单主表!A:B,2,FALSE)</f>
        <v>10000755</v>
      </c>
      <c r="D6934">
        <v>11990620</v>
      </c>
      <c r="E6934" t="s">
        <v>2937</v>
      </c>
      <c r="F6934">
        <v>1</v>
      </c>
      <c r="G6934">
        <v>0</v>
      </c>
      <c r="H6934" t="s">
        <v>23</v>
      </c>
      <c r="I6934" t="s">
        <v>23</v>
      </c>
      <c r="J6934" t="s">
        <v>23</v>
      </c>
    </row>
    <row r="6935" spans="1:10" x14ac:dyDescent="0.15">
      <c r="A6935" t="s">
        <v>1178</v>
      </c>
      <c r="C6935" t="str">
        <f>VLOOKUP(A6935,装配单主表!A:B,2,FALSE)</f>
        <v>10000756</v>
      </c>
      <c r="D6935">
        <v>12004552</v>
      </c>
      <c r="E6935" t="s">
        <v>3034</v>
      </c>
      <c r="F6935">
        <v>1</v>
      </c>
      <c r="G6935">
        <v>0</v>
      </c>
      <c r="H6935" t="s">
        <v>23</v>
      </c>
      <c r="I6935" t="s">
        <v>23</v>
      </c>
      <c r="J6935" t="s">
        <v>23</v>
      </c>
    </row>
    <row r="6936" spans="1:10" x14ac:dyDescent="0.15">
      <c r="A6936" t="s">
        <v>1178</v>
      </c>
      <c r="C6936" t="str">
        <f>VLOOKUP(A6936,装配单主表!A:B,2,FALSE)</f>
        <v>10000756</v>
      </c>
      <c r="D6936">
        <v>12004569</v>
      </c>
      <c r="E6936" t="s">
        <v>3045</v>
      </c>
      <c r="F6936">
        <v>1</v>
      </c>
      <c r="G6936">
        <v>0</v>
      </c>
      <c r="H6936" t="s">
        <v>23</v>
      </c>
      <c r="I6936" t="s">
        <v>23</v>
      </c>
      <c r="J6936" t="s">
        <v>23</v>
      </c>
    </row>
    <row r="6937" spans="1:10" x14ac:dyDescent="0.15">
      <c r="A6937" t="s">
        <v>1178</v>
      </c>
      <c r="C6937" t="str">
        <f>VLOOKUP(A6937,装配单主表!A:B,2,FALSE)</f>
        <v>10000756</v>
      </c>
      <c r="D6937">
        <v>12004549</v>
      </c>
      <c r="E6937" t="s">
        <v>3031</v>
      </c>
      <c r="F6937">
        <v>1</v>
      </c>
      <c r="G6937">
        <v>0</v>
      </c>
      <c r="H6937" t="s">
        <v>23</v>
      </c>
      <c r="I6937" t="s">
        <v>23</v>
      </c>
      <c r="J6937" t="s">
        <v>23</v>
      </c>
    </row>
    <row r="6938" spans="1:10" x14ac:dyDescent="0.15">
      <c r="A6938" t="s">
        <v>1178</v>
      </c>
      <c r="C6938" t="str">
        <f>VLOOKUP(A6938,装配单主表!A:B,2,FALSE)</f>
        <v>10000756</v>
      </c>
      <c r="D6938">
        <v>12004540</v>
      </c>
      <c r="E6938" t="s">
        <v>3022</v>
      </c>
      <c r="F6938">
        <v>1</v>
      </c>
      <c r="G6938">
        <v>0</v>
      </c>
      <c r="H6938" t="s">
        <v>23</v>
      </c>
      <c r="I6938" t="s">
        <v>23</v>
      </c>
      <c r="J6938" t="s">
        <v>23</v>
      </c>
    </row>
    <row r="6939" spans="1:10" x14ac:dyDescent="0.15">
      <c r="A6939" t="s">
        <v>1178</v>
      </c>
      <c r="C6939" t="str">
        <f>VLOOKUP(A6939,装配单主表!A:B,2,FALSE)</f>
        <v>10000756</v>
      </c>
      <c r="D6939">
        <v>12004588</v>
      </c>
      <c r="E6939" t="s">
        <v>981</v>
      </c>
      <c r="F6939">
        <v>1</v>
      </c>
      <c r="G6939">
        <v>0</v>
      </c>
      <c r="H6939" t="s">
        <v>23</v>
      </c>
      <c r="I6939" t="s">
        <v>23</v>
      </c>
      <c r="J6939" t="s">
        <v>23</v>
      </c>
    </row>
    <row r="6940" spans="1:10" x14ac:dyDescent="0.15">
      <c r="A6940" t="s">
        <v>1049</v>
      </c>
      <c r="C6940" t="str">
        <f>VLOOKUP(A6940,装配单主表!A:B,2,FALSE)</f>
        <v>10000757</v>
      </c>
      <c r="D6940">
        <v>12004586</v>
      </c>
      <c r="E6940" t="s">
        <v>984</v>
      </c>
      <c r="F6940">
        <v>1</v>
      </c>
      <c r="G6940">
        <v>0</v>
      </c>
      <c r="H6940" t="s">
        <v>23</v>
      </c>
      <c r="I6940" t="s">
        <v>23</v>
      </c>
      <c r="J6940" t="s">
        <v>23</v>
      </c>
    </row>
    <row r="6941" spans="1:10" x14ac:dyDescent="0.15">
      <c r="A6941" t="s">
        <v>1049</v>
      </c>
      <c r="C6941" t="str">
        <f>VLOOKUP(A6941,装配单主表!A:B,2,FALSE)</f>
        <v>10000757</v>
      </c>
      <c r="D6941">
        <v>12004540</v>
      </c>
      <c r="E6941" t="s">
        <v>3022</v>
      </c>
      <c r="F6941">
        <v>1</v>
      </c>
      <c r="G6941">
        <v>0</v>
      </c>
      <c r="H6941" t="s">
        <v>23</v>
      </c>
      <c r="I6941" t="s">
        <v>23</v>
      </c>
      <c r="J6941" t="s">
        <v>23</v>
      </c>
    </row>
    <row r="6942" spans="1:10" x14ac:dyDescent="0.15">
      <c r="A6942" t="s">
        <v>1049</v>
      </c>
      <c r="C6942" t="str">
        <f>VLOOKUP(A6942,装配单主表!A:B,2,FALSE)</f>
        <v>10000757</v>
      </c>
      <c r="D6942">
        <v>12004549</v>
      </c>
      <c r="E6942" t="s">
        <v>3031</v>
      </c>
      <c r="F6942">
        <v>1</v>
      </c>
      <c r="G6942">
        <v>0</v>
      </c>
      <c r="H6942" t="s">
        <v>23</v>
      </c>
      <c r="I6942" t="s">
        <v>23</v>
      </c>
      <c r="J6942" t="s">
        <v>23</v>
      </c>
    </row>
    <row r="6943" spans="1:10" x14ac:dyDescent="0.15">
      <c r="A6943" t="s">
        <v>1049</v>
      </c>
      <c r="C6943" t="str">
        <f>VLOOKUP(A6943,装配单主表!A:B,2,FALSE)</f>
        <v>10000757</v>
      </c>
      <c r="D6943">
        <v>12004569</v>
      </c>
      <c r="E6943" t="s">
        <v>3045</v>
      </c>
      <c r="F6943">
        <v>1</v>
      </c>
      <c r="G6943">
        <v>0</v>
      </c>
      <c r="H6943" t="s">
        <v>23</v>
      </c>
      <c r="I6943" t="s">
        <v>23</v>
      </c>
      <c r="J6943" t="s">
        <v>23</v>
      </c>
    </row>
    <row r="6944" spans="1:10" x14ac:dyDescent="0.15">
      <c r="A6944" t="s">
        <v>1049</v>
      </c>
      <c r="C6944" t="str">
        <f>VLOOKUP(A6944,装配单主表!A:B,2,FALSE)</f>
        <v>10000757</v>
      </c>
      <c r="D6944">
        <v>12004552</v>
      </c>
      <c r="E6944" t="s">
        <v>3034</v>
      </c>
      <c r="F6944">
        <v>1</v>
      </c>
      <c r="G6944">
        <v>0</v>
      </c>
      <c r="H6944" t="s">
        <v>23</v>
      </c>
      <c r="I6944" t="s">
        <v>23</v>
      </c>
      <c r="J6944" t="s">
        <v>23</v>
      </c>
    </row>
    <row r="6945" spans="1:10" x14ac:dyDescent="0.15">
      <c r="A6945" t="s">
        <v>1050</v>
      </c>
      <c r="C6945" t="str">
        <f>VLOOKUP(A6945,装配单主表!A:B,2,FALSE)</f>
        <v>10000758</v>
      </c>
      <c r="D6945">
        <v>12004552</v>
      </c>
      <c r="E6945" t="s">
        <v>3034</v>
      </c>
      <c r="F6945">
        <v>1</v>
      </c>
      <c r="G6945">
        <v>0</v>
      </c>
      <c r="H6945" t="s">
        <v>23</v>
      </c>
      <c r="I6945" t="s">
        <v>23</v>
      </c>
      <c r="J6945" t="s">
        <v>23</v>
      </c>
    </row>
    <row r="6946" spans="1:10" x14ac:dyDescent="0.15">
      <c r="A6946" t="s">
        <v>1050</v>
      </c>
      <c r="C6946" t="str">
        <f>VLOOKUP(A6946,装配单主表!A:B,2,FALSE)</f>
        <v>10000758</v>
      </c>
      <c r="D6946">
        <v>12004569</v>
      </c>
      <c r="E6946" t="s">
        <v>3045</v>
      </c>
      <c r="F6946">
        <v>1</v>
      </c>
      <c r="G6946">
        <v>0</v>
      </c>
      <c r="H6946" t="s">
        <v>23</v>
      </c>
      <c r="I6946" t="s">
        <v>23</v>
      </c>
      <c r="J6946" t="s">
        <v>23</v>
      </c>
    </row>
    <row r="6947" spans="1:10" x14ac:dyDescent="0.15">
      <c r="A6947" t="s">
        <v>1050</v>
      </c>
      <c r="C6947" t="str">
        <f>VLOOKUP(A6947,装配单主表!A:B,2,FALSE)</f>
        <v>10000758</v>
      </c>
      <c r="D6947">
        <v>12004549</v>
      </c>
      <c r="E6947" t="s">
        <v>3031</v>
      </c>
      <c r="F6947">
        <v>1</v>
      </c>
      <c r="G6947">
        <v>0</v>
      </c>
      <c r="H6947" t="s">
        <v>23</v>
      </c>
      <c r="I6947" t="s">
        <v>23</v>
      </c>
      <c r="J6947" t="s">
        <v>23</v>
      </c>
    </row>
    <row r="6948" spans="1:10" x14ac:dyDescent="0.15">
      <c r="A6948" t="s">
        <v>1050</v>
      </c>
      <c r="C6948" t="str">
        <f>VLOOKUP(A6948,装配单主表!A:B,2,FALSE)</f>
        <v>10000758</v>
      </c>
      <c r="D6948">
        <v>12004540</v>
      </c>
      <c r="E6948" t="s">
        <v>3022</v>
      </c>
      <c r="F6948">
        <v>1</v>
      </c>
      <c r="G6948">
        <v>0</v>
      </c>
      <c r="H6948" t="s">
        <v>23</v>
      </c>
      <c r="I6948" t="s">
        <v>23</v>
      </c>
      <c r="J6948" t="s">
        <v>23</v>
      </c>
    </row>
    <row r="6949" spans="1:10" x14ac:dyDescent="0.15">
      <c r="A6949" t="s">
        <v>1050</v>
      </c>
      <c r="C6949" t="str">
        <f>VLOOKUP(A6949,装配单主表!A:B,2,FALSE)</f>
        <v>10000758</v>
      </c>
      <c r="D6949">
        <v>12004584</v>
      </c>
      <c r="E6949" t="s">
        <v>987</v>
      </c>
      <c r="F6949">
        <v>1</v>
      </c>
      <c r="G6949">
        <v>0</v>
      </c>
      <c r="H6949" t="s">
        <v>23</v>
      </c>
      <c r="I6949" t="s">
        <v>23</v>
      </c>
      <c r="J6949" t="s">
        <v>23</v>
      </c>
    </row>
    <row r="6950" spans="1:10" x14ac:dyDescent="0.15">
      <c r="A6950" t="s">
        <v>1051</v>
      </c>
      <c r="C6950" t="str">
        <f>VLOOKUP(A6950,装配单主表!A:B,2,FALSE)</f>
        <v>10000759</v>
      </c>
      <c r="D6950">
        <v>12004580</v>
      </c>
      <c r="E6950" t="s">
        <v>990</v>
      </c>
      <c r="F6950">
        <v>1</v>
      </c>
      <c r="G6950">
        <v>0</v>
      </c>
      <c r="H6950" t="s">
        <v>23</v>
      </c>
      <c r="I6950" t="s">
        <v>23</v>
      </c>
      <c r="J6950" t="s">
        <v>23</v>
      </c>
    </row>
    <row r="6951" spans="1:10" x14ac:dyDescent="0.15">
      <c r="A6951" t="s">
        <v>1051</v>
      </c>
      <c r="C6951" t="str">
        <f>VLOOKUP(A6951,装配单主表!A:B,2,FALSE)</f>
        <v>10000759</v>
      </c>
      <c r="D6951">
        <v>12004540</v>
      </c>
      <c r="E6951" t="s">
        <v>3022</v>
      </c>
      <c r="F6951">
        <v>1</v>
      </c>
      <c r="G6951">
        <v>0</v>
      </c>
      <c r="H6951" t="s">
        <v>23</v>
      </c>
      <c r="I6951" t="s">
        <v>23</v>
      </c>
      <c r="J6951" t="s">
        <v>23</v>
      </c>
    </row>
    <row r="6952" spans="1:10" x14ac:dyDescent="0.15">
      <c r="A6952" t="s">
        <v>1051</v>
      </c>
      <c r="C6952" t="str">
        <f>VLOOKUP(A6952,装配单主表!A:B,2,FALSE)</f>
        <v>10000759</v>
      </c>
      <c r="D6952">
        <v>12004549</v>
      </c>
      <c r="E6952" t="s">
        <v>3031</v>
      </c>
      <c r="F6952">
        <v>1</v>
      </c>
      <c r="G6952">
        <v>0</v>
      </c>
      <c r="H6952" t="s">
        <v>23</v>
      </c>
      <c r="I6952" t="s">
        <v>23</v>
      </c>
      <c r="J6952" t="s">
        <v>23</v>
      </c>
    </row>
    <row r="6953" spans="1:10" x14ac:dyDescent="0.15">
      <c r="A6953" t="s">
        <v>1051</v>
      </c>
      <c r="C6953" t="str">
        <f>VLOOKUP(A6953,装配单主表!A:B,2,FALSE)</f>
        <v>10000759</v>
      </c>
      <c r="D6953">
        <v>12004569</v>
      </c>
      <c r="E6953" t="s">
        <v>3045</v>
      </c>
      <c r="F6953">
        <v>1</v>
      </c>
      <c r="G6953">
        <v>0</v>
      </c>
      <c r="H6953" t="s">
        <v>23</v>
      </c>
      <c r="I6953" t="s">
        <v>23</v>
      </c>
      <c r="J6953" t="s">
        <v>23</v>
      </c>
    </row>
    <row r="6954" spans="1:10" x14ac:dyDescent="0.15">
      <c r="A6954" t="s">
        <v>1051</v>
      </c>
      <c r="C6954" t="str">
        <f>VLOOKUP(A6954,装配单主表!A:B,2,FALSE)</f>
        <v>10000759</v>
      </c>
      <c r="D6954">
        <v>12004552</v>
      </c>
      <c r="E6954" t="s">
        <v>3034</v>
      </c>
      <c r="F6954">
        <v>1</v>
      </c>
      <c r="G6954">
        <v>0</v>
      </c>
      <c r="H6954" t="s">
        <v>23</v>
      </c>
      <c r="I6954" t="s">
        <v>23</v>
      </c>
      <c r="J6954" t="s">
        <v>23</v>
      </c>
    </row>
    <row r="6955" spans="1:10" x14ac:dyDescent="0.15">
      <c r="A6955" t="s">
        <v>1052</v>
      </c>
      <c r="C6955" t="str">
        <f>VLOOKUP(A6955,装配单主表!A:B,2,FALSE)</f>
        <v>10000760</v>
      </c>
      <c r="D6955">
        <v>12004552</v>
      </c>
      <c r="E6955" t="s">
        <v>3034</v>
      </c>
      <c r="F6955">
        <v>1</v>
      </c>
      <c r="G6955">
        <v>0</v>
      </c>
      <c r="H6955" t="s">
        <v>23</v>
      </c>
      <c r="I6955" t="s">
        <v>23</v>
      </c>
      <c r="J6955" t="s">
        <v>23</v>
      </c>
    </row>
    <row r="6956" spans="1:10" x14ac:dyDescent="0.15">
      <c r="A6956" t="s">
        <v>1052</v>
      </c>
      <c r="C6956" t="str">
        <f>VLOOKUP(A6956,装配单主表!A:B,2,FALSE)</f>
        <v>10000760</v>
      </c>
      <c r="D6956">
        <v>12004569</v>
      </c>
      <c r="E6956" t="s">
        <v>3045</v>
      </c>
      <c r="F6956">
        <v>1</v>
      </c>
      <c r="G6956">
        <v>0</v>
      </c>
      <c r="H6956" t="s">
        <v>23</v>
      </c>
      <c r="I6956" t="s">
        <v>23</v>
      </c>
      <c r="J6956" t="s">
        <v>23</v>
      </c>
    </row>
    <row r="6957" spans="1:10" x14ac:dyDescent="0.15">
      <c r="A6957" t="s">
        <v>1052</v>
      </c>
      <c r="C6957" t="str">
        <f>VLOOKUP(A6957,装配单主表!A:B,2,FALSE)</f>
        <v>10000760</v>
      </c>
      <c r="D6957">
        <v>12004549</v>
      </c>
      <c r="E6957" t="s">
        <v>3031</v>
      </c>
      <c r="F6957">
        <v>1</v>
      </c>
      <c r="G6957">
        <v>0</v>
      </c>
      <c r="H6957" t="s">
        <v>23</v>
      </c>
      <c r="I6957" t="s">
        <v>23</v>
      </c>
      <c r="J6957" t="s">
        <v>23</v>
      </c>
    </row>
    <row r="6958" spans="1:10" x14ac:dyDescent="0.15">
      <c r="A6958" t="s">
        <v>1052</v>
      </c>
      <c r="C6958" t="str">
        <f>VLOOKUP(A6958,装配单主表!A:B,2,FALSE)</f>
        <v>10000760</v>
      </c>
      <c r="D6958">
        <v>12004540</v>
      </c>
      <c r="E6958" t="s">
        <v>3022</v>
      </c>
      <c r="F6958">
        <v>1</v>
      </c>
      <c r="G6958">
        <v>0</v>
      </c>
      <c r="H6958" t="s">
        <v>23</v>
      </c>
      <c r="I6958" t="s">
        <v>23</v>
      </c>
      <c r="J6958" t="s">
        <v>23</v>
      </c>
    </row>
    <row r="6959" spans="1:10" x14ac:dyDescent="0.15">
      <c r="A6959" t="s">
        <v>1052</v>
      </c>
      <c r="C6959" t="str">
        <f>VLOOKUP(A6959,装配单主表!A:B,2,FALSE)</f>
        <v>10000760</v>
      </c>
      <c r="D6959">
        <v>12004574</v>
      </c>
      <c r="E6959" t="s">
        <v>993</v>
      </c>
      <c r="F6959">
        <v>1</v>
      </c>
      <c r="G6959">
        <v>0</v>
      </c>
      <c r="H6959" t="s">
        <v>23</v>
      </c>
      <c r="I6959" t="s">
        <v>23</v>
      </c>
      <c r="J6959" t="s">
        <v>23</v>
      </c>
    </row>
    <row r="6960" spans="1:10" x14ac:dyDescent="0.15">
      <c r="A6960" t="s">
        <v>1053</v>
      </c>
      <c r="C6960" t="str">
        <f>VLOOKUP(A6960,装配单主表!A:B,2,FALSE)</f>
        <v>10000761</v>
      </c>
      <c r="D6960">
        <v>12004578</v>
      </c>
      <c r="E6960" t="s">
        <v>996</v>
      </c>
      <c r="F6960">
        <v>1</v>
      </c>
      <c r="G6960">
        <v>0</v>
      </c>
      <c r="H6960" t="s">
        <v>23</v>
      </c>
      <c r="I6960" t="s">
        <v>23</v>
      </c>
      <c r="J6960" t="s">
        <v>23</v>
      </c>
    </row>
    <row r="6961" spans="1:10" x14ac:dyDescent="0.15">
      <c r="A6961" t="s">
        <v>1053</v>
      </c>
      <c r="C6961" t="str">
        <f>VLOOKUP(A6961,装配单主表!A:B,2,FALSE)</f>
        <v>10000761</v>
      </c>
      <c r="D6961">
        <v>12004540</v>
      </c>
      <c r="E6961" t="s">
        <v>3022</v>
      </c>
      <c r="F6961">
        <v>1</v>
      </c>
      <c r="G6961">
        <v>0</v>
      </c>
      <c r="H6961" t="s">
        <v>23</v>
      </c>
      <c r="I6961" t="s">
        <v>23</v>
      </c>
      <c r="J6961" t="s">
        <v>23</v>
      </c>
    </row>
    <row r="6962" spans="1:10" x14ac:dyDescent="0.15">
      <c r="A6962" t="s">
        <v>1053</v>
      </c>
      <c r="C6962" t="str">
        <f>VLOOKUP(A6962,装配单主表!A:B,2,FALSE)</f>
        <v>10000761</v>
      </c>
      <c r="D6962">
        <v>12004549</v>
      </c>
      <c r="E6962" t="s">
        <v>3031</v>
      </c>
      <c r="F6962">
        <v>1</v>
      </c>
      <c r="G6962">
        <v>0</v>
      </c>
      <c r="H6962" t="s">
        <v>23</v>
      </c>
      <c r="I6962" t="s">
        <v>23</v>
      </c>
      <c r="J6962" t="s">
        <v>23</v>
      </c>
    </row>
    <row r="6963" spans="1:10" x14ac:dyDescent="0.15">
      <c r="A6963" t="s">
        <v>1053</v>
      </c>
      <c r="C6963" t="str">
        <f>VLOOKUP(A6963,装配单主表!A:B,2,FALSE)</f>
        <v>10000761</v>
      </c>
      <c r="D6963">
        <v>12004569</v>
      </c>
      <c r="E6963" t="s">
        <v>3045</v>
      </c>
      <c r="F6963">
        <v>1</v>
      </c>
      <c r="G6963">
        <v>0</v>
      </c>
      <c r="H6963" t="s">
        <v>23</v>
      </c>
      <c r="I6963" t="s">
        <v>23</v>
      </c>
      <c r="J6963" t="s">
        <v>23</v>
      </c>
    </row>
    <row r="6964" spans="1:10" x14ac:dyDescent="0.15">
      <c r="A6964" t="s">
        <v>1053</v>
      </c>
      <c r="C6964" t="str">
        <f>VLOOKUP(A6964,装配单主表!A:B,2,FALSE)</f>
        <v>10000761</v>
      </c>
      <c r="D6964">
        <v>12004552</v>
      </c>
      <c r="E6964" t="s">
        <v>3034</v>
      </c>
      <c r="F6964">
        <v>1</v>
      </c>
      <c r="G6964">
        <v>0</v>
      </c>
      <c r="H6964" t="s">
        <v>23</v>
      </c>
      <c r="I6964" t="s">
        <v>23</v>
      </c>
      <c r="J6964" t="s">
        <v>23</v>
      </c>
    </row>
    <row r="6965" spans="1:10" x14ac:dyDescent="0.15">
      <c r="A6965" t="s">
        <v>1054</v>
      </c>
      <c r="C6965" t="str">
        <f>VLOOKUP(A6965,装配单主表!A:B,2,FALSE)</f>
        <v>10000762</v>
      </c>
      <c r="D6965">
        <v>12004552</v>
      </c>
      <c r="E6965" t="s">
        <v>3034</v>
      </c>
      <c r="F6965">
        <v>1</v>
      </c>
      <c r="G6965">
        <v>0</v>
      </c>
      <c r="H6965" t="s">
        <v>23</v>
      </c>
      <c r="I6965" t="s">
        <v>23</v>
      </c>
      <c r="J6965" t="s">
        <v>23</v>
      </c>
    </row>
    <row r="6966" spans="1:10" x14ac:dyDescent="0.15">
      <c r="A6966" t="s">
        <v>1054</v>
      </c>
      <c r="C6966" t="str">
        <f>VLOOKUP(A6966,装配单主表!A:B,2,FALSE)</f>
        <v>10000762</v>
      </c>
      <c r="D6966">
        <v>12004569</v>
      </c>
      <c r="E6966" t="s">
        <v>3045</v>
      </c>
      <c r="F6966">
        <v>1</v>
      </c>
      <c r="G6966">
        <v>0</v>
      </c>
      <c r="H6966" t="s">
        <v>23</v>
      </c>
      <c r="I6966" t="s">
        <v>23</v>
      </c>
      <c r="J6966" t="s">
        <v>23</v>
      </c>
    </row>
    <row r="6967" spans="1:10" x14ac:dyDescent="0.15">
      <c r="A6967" t="s">
        <v>1054</v>
      </c>
      <c r="C6967" t="str">
        <f>VLOOKUP(A6967,装配单主表!A:B,2,FALSE)</f>
        <v>10000762</v>
      </c>
      <c r="D6967">
        <v>12004549</v>
      </c>
      <c r="E6967" t="s">
        <v>3031</v>
      </c>
      <c r="F6967">
        <v>1</v>
      </c>
      <c r="G6967">
        <v>0</v>
      </c>
      <c r="H6967" t="s">
        <v>23</v>
      </c>
      <c r="I6967" t="s">
        <v>23</v>
      </c>
      <c r="J6967" t="s">
        <v>23</v>
      </c>
    </row>
    <row r="6968" spans="1:10" x14ac:dyDescent="0.15">
      <c r="A6968" t="s">
        <v>1054</v>
      </c>
      <c r="C6968" t="str">
        <f>VLOOKUP(A6968,装配单主表!A:B,2,FALSE)</f>
        <v>10000762</v>
      </c>
      <c r="D6968">
        <v>12004540</v>
      </c>
      <c r="E6968" t="s">
        <v>3022</v>
      </c>
      <c r="F6968">
        <v>1</v>
      </c>
      <c r="G6968">
        <v>0</v>
      </c>
      <c r="H6968" t="s">
        <v>23</v>
      </c>
      <c r="I6968" t="s">
        <v>23</v>
      </c>
      <c r="J6968" t="s">
        <v>23</v>
      </c>
    </row>
    <row r="6969" spans="1:10" x14ac:dyDescent="0.15">
      <c r="A6969" t="s">
        <v>1054</v>
      </c>
      <c r="C6969" t="str">
        <f>VLOOKUP(A6969,装配单主表!A:B,2,FALSE)</f>
        <v>10000762</v>
      </c>
      <c r="D6969">
        <v>12004582</v>
      </c>
      <c r="E6969" t="s">
        <v>999</v>
      </c>
      <c r="F6969">
        <v>1</v>
      </c>
      <c r="G6969">
        <v>0</v>
      </c>
      <c r="H6969" t="s">
        <v>23</v>
      </c>
      <c r="I6969" t="s">
        <v>23</v>
      </c>
      <c r="J6969" t="s">
        <v>23</v>
      </c>
    </row>
    <row r="6970" spans="1:10" x14ac:dyDescent="0.15">
      <c r="A6970" t="s">
        <v>1055</v>
      </c>
      <c r="C6970" t="str">
        <f>VLOOKUP(A6970,装配单主表!A:B,2,FALSE)</f>
        <v>10000763</v>
      </c>
      <c r="D6970">
        <v>12004576</v>
      </c>
      <c r="E6970" t="s">
        <v>1002</v>
      </c>
      <c r="F6970">
        <v>1</v>
      </c>
      <c r="G6970">
        <v>0</v>
      </c>
      <c r="H6970" t="s">
        <v>23</v>
      </c>
      <c r="I6970" t="s">
        <v>23</v>
      </c>
      <c r="J6970" t="s">
        <v>23</v>
      </c>
    </row>
    <row r="6971" spans="1:10" x14ac:dyDescent="0.15">
      <c r="A6971" t="s">
        <v>1055</v>
      </c>
      <c r="C6971" t="str">
        <f>VLOOKUP(A6971,装配单主表!A:B,2,FALSE)</f>
        <v>10000763</v>
      </c>
      <c r="D6971">
        <v>12004540</v>
      </c>
      <c r="E6971" t="s">
        <v>3022</v>
      </c>
      <c r="F6971">
        <v>1</v>
      </c>
      <c r="G6971">
        <v>0</v>
      </c>
      <c r="H6971" t="s">
        <v>23</v>
      </c>
      <c r="I6971" t="s">
        <v>23</v>
      </c>
      <c r="J6971" t="s">
        <v>23</v>
      </c>
    </row>
    <row r="6972" spans="1:10" x14ac:dyDescent="0.15">
      <c r="A6972" t="s">
        <v>1055</v>
      </c>
      <c r="C6972" t="str">
        <f>VLOOKUP(A6972,装配单主表!A:B,2,FALSE)</f>
        <v>10000763</v>
      </c>
      <c r="D6972">
        <v>12004549</v>
      </c>
      <c r="E6972" t="s">
        <v>3031</v>
      </c>
      <c r="F6972">
        <v>1</v>
      </c>
      <c r="G6972">
        <v>0</v>
      </c>
      <c r="H6972" t="s">
        <v>23</v>
      </c>
      <c r="I6972" t="s">
        <v>23</v>
      </c>
      <c r="J6972" t="s">
        <v>23</v>
      </c>
    </row>
    <row r="6973" spans="1:10" x14ac:dyDescent="0.15">
      <c r="A6973" t="s">
        <v>1055</v>
      </c>
      <c r="C6973" t="str">
        <f>VLOOKUP(A6973,装配单主表!A:B,2,FALSE)</f>
        <v>10000763</v>
      </c>
      <c r="D6973">
        <v>12004569</v>
      </c>
      <c r="E6973" t="s">
        <v>3045</v>
      </c>
      <c r="F6973">
        <v>1</v>
      </c>
      <c r="G6973">
        <v>0</v>
      </c>
      <c r="H6973" t="s">
        <v>23</v>
      </c>
      <c r="I6973" t="s">
        <v>23</v>
      </c>
      <c r="J6973" t="s">
        <v>23</v>
      </c>
    </row>
    <row r="6974" spans="1:10" x14ac:dyDescent="0.15">
      <c r="A6974" t="s">
        <v>1055</v>
      </c>
      <c r="C6974" t="str">
        <f>VLOOKUP(A6974,装配单主表!A:B,2,FALSE)</f>
        <v>10000763</v>
      </c>
      <c r="D6974">
        <v>12004552</v>
      </c>
      <c r="E6974" t="s">
        <v>3034</v>
      </c>
      <c r="F6974">
        <v>1</v>
      </c>
      <c r="G6974">
        <v>0</v>
      </c>
      <c r="H6974" t="s">
        <v>23</v>
      </c>
      <c r="I6974" t="s">
        <v>23</v>
      </c>
      <c r="J6974" t="s">
        <v>23</v>
      </c>
    </row>
    <row r="6975" spans="1:10" x14ac:dyDescent="0.15">
      <c r="A6975" t="s">
        <v>1056</v>
      </c>
      <c r="C6975" t="str">
        <f>VLOOKUP(A6975,装配单主表!A:B,2,FALSE)</f>
        <v>10000764</v>
      </c>
      <c r="D6975">
        <v>12004552</v>
      </c>
      <c r="E6975" t="s">
        <v>3034</v>
      </c>
      <c r="F6975">
        <v>1</v>
      </c>
      <c r="G6975">
        <v>0</v>
      </c>
      <c r="H6975" t="s">
        <v>23</v>
      </c>
      <c r="I6975" t="s">
        <v>23</v>
      </c>
      <c r="J6975" t="s">
        <v>23</v>
      </c>
    </row>
    <row r="6976" spans="1:10" x14ac:dyDescent="0.15">
      <c r="A6976" t="s">
        <v>1056</v>
      </c>
      <c r="C6976" t="str">
        <f>VLOOKUP(A6976,装配单主表!A:B,2,FALSE)</f>
        <v>10000764</v>
      </c>
      <c r="D6976">
        <v>12004569</v>
      </c>
      <c r="E6976" t="s">
        <v>3045</v>
      </c>
      <c r="F6976">
        <v>1</v>
      </c>
      <c r="G6976">
        <v>0</v>
      </c>
      <c r="H6976" t="s">
        <v>23</v>
      </c>
      <c r="I6976" t="s">
        <v>23</v>
      </c>
      <c r="J6976" t="s">
        <v>23</v>
      </c>
    </row>
    <row r="6977" spans="1:10" x14ac:dyDescent="0.15">
      <c r="A6977" t="s">
        <v>1056</v>
      </c>
      <c r="C6977" t="str">
        <f>VLOOKUP(A6977,装配单主表!A:B,2,FALSE)</f>
        <v>10000764</v>
      </c>
      <c r="D6977">
        <v>12004549</v>
      </c>
      <c r="E6977" t="s">
        <v>3031</v>
      </c>
      <c r="F6977">
        <v>1</v>
      </c>
      <c r="G6977">
        <v>0</v>
      </c>
      <c r="H6977" t="s">
        <v>23</v>
      </c>
      <c r="I6977" t="s">
        <v>23</v>
      </c>
      <c r="J6977" t="s">
        <v>23</v>
      </c>
    </row>
    <row r="6978" spans="1:10" x14ac:dyDescent="0.15">
      <c r="A6978" t="s">
        <v>1056</v>
      </c>
      <c r="C6978" t="str">
        <f>VLOOKUP(A6978,装配单主表!A:B,2,FALSE)</f>
        <v>10000764</v>
      </c>
      <c r="D6978">
        <v>12004540</v>
      </c>
      <c r="E6978" t="s">
        <v>3022</v>
      </c>
      <c r="F6978">
        <v>1</v>
      </c>
      <c r="G6978">
        <v>0</v>
      </c>
      <c r="H6978" t="s">
        <v>23</v>
      </c>
      <c r="I6978" t="s">
        <v>23</v>
      </c>
      <c r="J6978" t="s">
        <v>23</v>
      </c>
    </row>
    <row r="6979" spans="1:10" x14ac:dyDescent="0.15">
      <c r="A6979" t="s">
        <v>1056</v>
      </c>
      <c r="C6979" t="str">
        <f>VLOOKUP(A6979,装配单主表!A:B,2,FALSE)</f>
        <v>10000764</v>
      </c>
      <c r="D6979">
        <v>12004590</v>
      </c>
      <c r="E6979" t="s">
        <v>1005</v>
      </c>
      <c r="F6979">
        <v>1</v>
      </c>
      <c r="G6979">
        <v>0</v>
      </c>
      <c r="H6979" t="s">
        <v>23</v>
      </c>
      <c r="I6979" t="s">
        <v>23</v>
      </c>
      <c r="J6979" t="s">
        <v>23</v>
      </c>
    </row>
    <row r="6980" spans="1:10" x14ac:dyDescent="0.15">
      <c r="A6980" t="s">
        <v>1150</v>
      </c>
      <c r="C6980" t="str">
        <f>VLOOKUP(A6980,装配单主表!A:B,2,FALSE)</f>
        <v>10000765</v>
      </c>
      <c r="D6980">
        <v>12004588</v>
      </c>
      <c r="E6980" t="s">
        <v>981</v>
      </c>
      <c r="F6980">
        <v>1</v>
      </c>
      <c r="G6980">
        <v>0</v>
      </c>
      <c r="H6980" t="s">
        <v>23</v>
      </c>
      <c r="I6980" t="s">
        <v>23</v>
      </c>
      <c r="J6980" t="s">
        <v>23</v>
      </c>
    </row>
    <row r="6981" spans="1:10" x14ac:dyDescent="0.15">
      <c r="A6981" t="s">
        <v>1150</v>
      </c>
      <c r="C6981" t="str">
        <f>VLOOKUP(A6981,装配单主表!A:B,2,FALSE)</f>
        <v>10000765</v>
      </c>
      <c r="D6981">
        <v>12004541</v>
      </c>
      <c r="E6981" t="s">
        <v>3023</v>
      </c>
      <c r="F6981">
        <v>1</v>
      </c>
      <c r="G6981">
        <v>0</v>
      </c>
      <c r="H6981" t="s">
        <v>23</v>
      </c>
      <c r="I6981" t="s">
        <v>23</v>
      </c>
      <c r="J6981" t="s">
        <v>23</v>
      </c>
    </row>
    <row r="6982" spans="1:10" x14ac:dyDescent="0.15">
      <c r="A6982" t="s">
        <v>1150</v>
      </c>
      <c r="C6982" t="str">
        <f>VLOOKUP(A6982,装配单主表!A:B,2,FALSE)</f>
        <v>10000765</v>
      </c>
      <c r="D6982">
        <v>12004549</v>
      </c>
      <c r="E6982" t="s">
        <v>3031</v>
      </c>
      <c r="F6982">
        <v>1</v>
      </c>
      <c r="G6982">
        <v>0</v>
      </c>
      <c r="H6982" t="s">
        <v>23</v>
      </c>
      <c r="I6982" t="s">
        <v>23</v>
      </c>
      <c r="J6982" t="s">
        <v>23</v>
      </c>
    </row>
    <row r="6983" spans="1:10" x14ac:dyDescent="0.15">
      <c r="A6983" t="s">
        <v>1150</v>
      </c>
      <c r="C6983" t="str">
        <f>VLOOKUP(A6983,装配单主表!A:B,2,FALSE)</f>
        <v>10000765</v>
      </c>
      <c r="D6983">
        <v>12004571</v>
      </c>
      <c r="E6983" t="s">
        <v>3047</v>
      </c>
      <c r="F6983">
        <v>1</v>
      </c>
      <c r="G6983">
        <v>0</v>
      </c>
      <c r="H6983" t="s">
        <v>23</v>
      </c>
      <c r="I6983" t="s">
        <v>23</v>
      </c>
      <c r="J6983" t="s">
        <v>23</v>
      </c>
    </row>
    <row r="6984" spans="1:10" x14ac:dyDescent="0.15">
      <c r="A6984" t="s">
        <v>1150</v>
      </c>
      <c r="C6984" t="str">
        <f>VLOOKUP(A6984,装配单主表!A:B,2,FALSE)</f>
        <v>10000765</v>
      </c>
      <c r="D6984">
        <v>12004552</v>
      </c>
      <c r="E6984" t="s">
        <v>3034</v>
      </c>
      <c r="F6984">
        <v>1</v>
      </c>
      <c r="G6984">
        <v>0</v>
      </c>
      <c r="H6984" t="s">
        <v>23</v>
      </c>
      <c r="I6984" t="s">
        <v>23</v>
      </c>
      <c r="J6984" t="s">
        <v>23</v>
      </c>
    </row>
    <row r="6985" spans="1:10" x14ac:dyDescent="0.15">
      <c r="A6985" t="s">
        <v>1150</v>
      </c>
      <c r="C6985" t="str">
        <f>VLOOKUP(A6985,装配单主表!A:B,2,FALSE)</f>
        <v>10000765</v>
      </c>
      <c r="D6985">
        <v>11990620</v>
      </c>
      <c r="E6985" t="s">
        <v>2937</v>
      </c>
      <c r="F6985">
        <v>1</v>
      </c>
      <c r="G6985">
        <v>0</v>
      </c>
      <c r="H6985" t="s">
        <v>23</v>
      </c>
      <c r="I6985" t="s">
        <v>23</v>
      </c>
      <c r="J6985" t="s">
        <v>23</v>
      </c>
    </row>
    <row r="6986" spans="1:10" x14ac:dyDescent="0.15">
      <c r="A6986" t="s">
        <v>1151</v>
      </c>
      <c r="C6986" t="str">
        <f>VLOOKUP(A6986,装配单主表!A:B,2,FALSE)</f>
        <v>10000766</v>
      </c>
      <c r="D6986">
        <v>11990620</v>
      </c>
      <c r="E6986" t="s">
        <v>2937</v>
      </c>
      <c r="F6986">
        <v>1</v>
      </c>
      <c r="G6986">
        <v>0</v>
      </c>
      <c r="H6986" t="s">
        <v>23</v>
      </c>
      <c r="I6986" t="s">
        <v>23</v>
      </c>
      <c r="J6986" t="s">
        <v>23</v>
      </c>
    </row>
    <row r="6987" spans="1:10" x14ac:dyDescent="0.15">
      <c r="A6987" t="s">
        <v>1151</v>
      </c>
      <c r="C6987" t="str">
        <f>VLOOKUP(A6987,装配单主表!A:B,2,FALSE)</f>
        <v>10000766</v>
      </c>
      <c r="D6987">
        <v>12004552</v>
      </c>
      <c r="E6987" t="s">
        <v>3034</v>
      </c>
      <c r="F6987">
        <v>1</v>
      </c>
      <c r="G6987">
        <v>0</v>
      </c>
      <c r="H6987" t="s">
        <v>23</v>
      </c>
      <c r="I6987" t="s">
        <v>23</v>
      </c>
      <c r="J6987" t="s">
        <v>23</v>
      </c>
    </row>
    <row r="6988" spans="1:10" x14ac:dyDescent="0.15">
      <c r="A6988" t="s">
        <v>1151</v>
      </c>
      <c r="C6988" t="str">
        <f>VLOOKUP(A6988,装配单主表!A:B,2,FALSE)</f>
        <v>10000766</v>
      </c>
      <c r="D6988">
        <v>12004571</v>
      </c>
      <c r="E6988" t="s">
        <v>3047</v>
      </c>
      <c r="F6988">
        <v>1</v>
      </c>
      <c r="G6988">
        <v>0</v>
      </c>
      <c r="H6988" t="s">
        <v>23</v>
      </c>
      <c r="I6988" t="s">
        <v>23</v>
      </c>
      <c r="J6988" t="s">
        <v>23</v>
      </c>
    </row>
    <row r="6989" spans="1:10" x14ac:dyDescent="0.15">
      <c r="A6989" t="s">
        <v>1151</v>
      </c>
      <c r="C6989" t="str">
        <f>VLOOKUP(A6989,装配单主表!A:B,2,FALSE)</f>
        <v>10000766</v>
      </c>
      <c r="D6989">
        <v>12004549</v>
      </c>
      <c r="E6989" t="s">
        <v>3031</v>
      </c>
      <c r="F6989">
        <v>1</v>
      </c>
      <c r="G6989">
        <v>0</v>
      </c>
      <c r="H6989" t="s">
        <v>23</v>
      </c>
      <c r="I6989" t="s">
        <v>23</v>
      </c>
      <c r="J6989" t="s">
        <v>23</v>
      </c>
    </row>
    <row r="6990" spans="1:10" x14ac:dyDescent="0.15">
      <c r="A6990" t="s">
        <v>1151</v>
      </c>
      <c r="C6990" t="str">
        <f>VLOOKUP(A6990,装配单主表!A:B,2,FALSE)</f>
        <v>10000766</v>
      </c>
      <c r="D6990">
        <v>12004541</v>
      </c>
      <c r="E6990" t="s">
        <v>3023</v>
      </c>
      <c r="F6990">
        <v>1</v>
      </c>
      <c r="G6990">
        <v>0</v>
      </c>
      <c r="H6990" t="s">
        <v>23</v>
      </c>
      <c r="I6990" t="s">
        <v>23</v>
      </c>
      <c r="J6990" t="s">
        <v>23</v>
      </c>
    </row>
    <row r="6991" spans="1:10" x14ac:dyDescent="0.15">
      <c r="A6991" t="s">
        <v>1151</v>
      </c>
      <c r="C6991" t="str">
        <f>VLOOKUP(A6991,装配单主表!A:B,2,FALSE)</f>
        <v>10000766</v>
      </c>
      <c r="D6991">
        <v>12004586</v>
      </c>
      <c r="E6991" t="s">
        <v>984</v>
      </c>
      <c r="F6991">
        <v>1</v>
      </c>
      <c r="G6991">
        <v>0</v>
      </c>
      <c r="H6991" t="s">
        <v>23</v>
      </c>
      <c r="I6991" t="s">
        <v>23</v>
      </c>
      <c r="J6991" t="s">
        <v>23</v>
      </c>
    </row>
    <row r="6992" spans="1:10" x14ac:dyDescent="0.15">
      <c r="A6992" t="s">
        <v>1152</v>
      </c>
      <c r="C6992" t="str">
        <f>VLOOKUP(A6992,装配单主表!A:B,2,FALSE)</f>
        <v>10000767</v>
      </c>
      <c r="D6992">
        <v>12004584</v>
      </c>
      <c r="E6992" t="s">
        <v>987</v>
      </c>
      <c r="F6992">
        <v>1</v>
      </c>
      <c r="G6992">
        <v>0</v>
      </c>
      <c r="H6992" t="s">
        <v>23</v>
      </c>
      <c r="I6992" t="s">
        <v>23</v>
      </c>
      <c r="J6992" t="s">
        <v>23</v>
      </c>
    </row>
    <row r="6993" spans="1:10" x14ac:dyDescent="0.15">
      <c r="A6993" t="s">
        <v>1152</v>
      </c>
      <c r="C6993" t="str">
        <f>VLOOKUP(A6993,装配单主表!A:B,2,FALSE)</f>
        <v>10000767</v>
      </c>
      <c r="D6993">
        <v>12004541</v>
      </c>
      <c r="E6993" t="s">
        <v>3023</v>
      </c>
      <c r="F6993">
        <v>1</v>
      </c>
      <c r="G6993">
        <v>0</v>
      </c>
      <c r="H6993" t="s">
        <v>23</v>
      </c>
      <c r="I6993" t="s">
        <v>23</v>
      </c>
      <c r="J6993" t="s">
        <v>23</v>
      </c>
    </row>
    <row r="6994" spans="1:10" x14ac:dyDescent="0.15">
      <c r="A6994" t="s">
        <v>1152</v>
      </c>
      <c r="C6994" t="str">
        <f>VLOOKUP(A6994,装配单主表!A:B,2,FALSE)</f>
        <v>10000767</v>
      </c>
      <c r="D6994">
        <v>12004549</v>
      </c>
      <c r="E6994" t="s">
        <v>3031</v>
      </c>
      <c r="F6994">
        <v>1</v>
      </c>
      <c r="G6994">
        <v>0</v>
      </c>
      <c r="H6994" t="s">
        <v>23</v>
      </c>
      <c r="I6994" t="s">
        <v>23</v>
      </c>
      <c r="J6994" t="s">
        <v>23</v>
      </c>
    </row>
    <row r="6995" spans="1:10" x14ac:dyDescent="0.15">
      <c r="A6995" t="s">
        <v>1152</v>
      </c>
      <c r="C6995" t="str">
        <f>VLOOKUP(A6995,装配单主表!A:B,2,FALSE)</f>
        <v>10000767</v>
      </c>
      <c r="D6995">
        <v>12004571</v>
      </c>
      <c r="E6995" t="s">
        <v>3047</v>
      </c>
      <c r="F6995">
        <v>1</v>
      </c>
      <c r="G6995">
        <v>0</v>
      </c>
      <c r="H6995" t="s">
        <v>23</v>
      </c>
      <c r="I6995" t="s">
        <v>23</v>
      </c>
      <c r="J6995" t="s">
        <v>23</v>
      </c>
    </row>
    <row r="6996" spans="1:10" x14ac:dyDescent="0.15">
      <c r="A6996" t="s">
        <v>1152</v>
      </c>
      <c r="C6996" t="str">
        <f>VLOOKUP(A6996,装配单主表!A:B,2,FALSE)</f>
        <v>10000767</v>
      </c>
      <c r="D6996">
        <v>12004552</v>
      </c>
      <c r="E6996" t="s">
        <v>3034</v>
      </c>
      <c r="F6996">
        <v>1</v>
      </c>
      <c r="G6996">
        <v>0</v>
      </c>
      <c r="H6996" t="s">
        <v>23</v>
      </c>
      <c r="I6996" t="s">
        <v>23</v>
      </c>
      <c r="J6996" t="s">
        <v>23</v>
      </c>
    </row>
    <row r="6997" spans="1:10" x14ac:dyDescent="0.15">
      <c r="A6997" t="s">
        <v>1152</v>
      </c>
      <c r="C6997" t="str">
        <f>VLOOKUP(A6997,装配单主表!A:B,2,FALSE)</f>
        <v>10000767</v>
      </c>
      <c r="D6997">
        <v>11990620</v>
      </c>
      <c r="E6997" t="s">
        <v>2937</v>
      </c>
      <c r="F6997">
        <v>1</v>
      </c>
      <c r="G6997">
        <v>0</v>
      </c>
      <c r="H6997" t="s">
        <v>23</v>
      </c>
      <c r="I6997" t="s">
        <v>23</v>
      </c>
      <c r="J6997" t="s">
        <v>23</v>
      </c>
    </row>
    <row r="6998" spans="1:10" x14ac:dyDescent="0.15">
      <c r="A6998" t="s">
        <v>1153</v>
      </c>
      <c r="C6998" t="str">
        <f>VLOOKUP(A6998,装配单主表!A:B,2,FALSE)</f>
        <v>10000768</v>
      </c>
      <c r="D6998">
        <v>11990620</v>
      </c>
      <c r="E6998" t="s">
        <v>2937</v>
      </c>
      <c r="F6998">
        <v>1</v>
      </c>
      <c r="G6998">
        <v>0</v>
      </c>
      <c r="H6998" t="s">
        <v>23</v>
      </c>
      <c r="I6998" t="s">
        <v>23</v>
      </c>
      <c r="J6998" t="s">
        <v>23</v>
      </c>
    </row>
    <row r="6999" spans="1:10" x14ac:dyDescent="0.15">
      <c r="A6999" t="s">
        <v>1153</v>
      </c>
      <c r="C6999" t="str">
        <f>VLOOKUP(A6999,装配单主表!A:B,2,FALSE)</f>
        <v>10000768</v>
      </c>
      <c r="D6999">
        <v>12004552</v>
      </c>
      <c r="E6999" t="s">
        <v>3034</v>
      </c>
      <c r="F6999">
        <v>1</v>
      </c>
      <c r="G6999">
        <v>0</v>
      </c>
      <c r="H6999" t="s">
        <v>23</v>
      </c>
      <c r="I6999" t="s">
        <v>23</v>
      </c>
      <c r="J6999" t="s">
        <v>23</v>
      </c>
    </row>
    <row r="7000" spans="1:10" x14ac:dyDescent="0.15">
      <c r="A7000" t="s">
        <v>1153</v>
      </c>
      <c r="C7000" t="str">
        <f>VLOOKUP(A7000,装配单主表!A:B,2,FALSE)</f>
        <v>10000768</v>
      </c>
      <c r="D7000">
        <v>12004571</v>
      </c>
      <c r="E7000" t="s">
        <v>3047</v>
      </c>
      <c r="F7000">
        <v>1</v>
      </c>
      <c r="G7000">
        <v>0</v>
      </c>
      <c r="H7000" t="s">
        <v>23</v>
      </c>
      <c r="I7000" t="s">
        <v>23</v>
      </c>
      <c r="J7000" t="s">
        <v>23</v>
      </c>
    </row>
    <row r="7001" spans="1:10" x14ac:dyDescent="0.15">
      <c r="A7001" t="s">
        <v>1153</v>
      </c>
      <c r="C7001" t="str">
        <f>VLOOKUP(A7001,装配单主表!A:B,2,FALSE)</f>
        <v>10000768</v>
      </c>
      <c r="D7001">
        <v>12004549</v>
      </c>
      <c r="E7001" t="s">
        <v>3031</v>
      </c>
      <c r="F7001">
        <v>1</v>
      </c>
      <c r="G7001">
        <v>0</v>
      </c>
      <c r="H7001" t="s">
        <v>23</v>
      </c>
      <c r="I7001" t="s">
        <v>23</v>
      </c>
      <c r="J7001" t="s">
        <v>23</v>
      </c>
    </row>
    <row r="7002" spans="1:10" x14ac:dyDescent="0.15">
      <c r="A7002" t="s">
        <v>1153</v>
      </c>
      <c r="C7002" t="str">
        <f>VLOOKUP(A7002,装配单主表!A:B,2,FALSE)</f>
        <v>10000768</v>
      </c>
      <c r="D7002">
        <v>12004541</v>
      </c>
      <c r="E7002" t="s">
        <v>3023</v>
      </c>
      <c r="F7002">
        <v>1</v>
      </c>
      <c r="G7002">
        <v>0</v>
      </c>
      <c r="H7002" t="s">
        <v>23</v>
      </c>
      <c r="I7002" t="s">
        <v>23</v>
      </c>
      <c r="J7002" t="s">
        <v>23</v>
      </c>
    </row>
    <row r="7003" spans="1:10" x14ac:dyDescent="0.15">
      <c r="A7003" t="s">
        <v>1153</v>
      </c>
      <c r="C7003" t="str">
        <f>VLOOKUP(A7003,装配单主表!A:B,2,FALSE)</f>
        <v>10000768</v>
      </c>
      <c r="D7003">
        <v>12004580</v>
      </c>
      <c r="E7003" t="s">
        <v>990</v>
      </c>
      <c r="F7003">
        <v>1</v>
      </c>
      <c r="G7003">
        <v>0</v>
      </c>
      <c r="H7003" t="s">
        <v>23</v>
      </c>
      <c r="I7003" t="s">
        <v>23</v>
      </c>
      <c r="J7003" t="s">
        <v>23</v>
      </c>
    </row>
    <row r="7004" spans="1:10" x14ac:dyDescent="0.15">
      <c r="A7004" t="s">
        <v>1154</v>
      </c>
      <c r="C7004" t="str">
        <f>VLOOKUP(A7004,装配单主表!A:B,2,FALSE)</f>
        <v>10000769</v>
      </c>
      <c r="D7004">
        <v>12004574</v>
      </c>
      <c r="E7004" t="s">
        <v>993</v>
      </c>
      <c r="F7004">
        <v>1</v>
      </c>
      <c r="G7004">
        <v>0</v>
      </c>
      <c r="H7004" t="s">
        <v>23</v>
      </c>
      <c r="I7004" t="s">
        <v>23</v>
      </c>
      <c r="J7004" t="s">
        <v>23</v>
      </c>
    </row>
    <row r="7005" spans="1:10" x14ac:dyDescent="0.15">
      <c r="A7005" t="s">
        <v>1154</v>
      </c>
      <c r="C7005" t="str">
        <f>VLOOKUP(A7005,装配单主表!A:B,2,FALSE)</f>
        <v>10000769</v>
      </c>
      <c r="D7005">
        <v>12004541</v>
      </c>
      <c r="E7005" t="s">
        <v>3023</v>
      </c>
      <c r="F7005">
        <v>1</v>
      </c>
      <c r="G7005">
        <v>0</v>
      </c>
      <c r="H7005" t="s">
        <v>23</v>
      </c>
      <c r="I7005" t="s">
        <v>23</v>
      </c>
      <c r="J7005" t="s">
        <v>23</v>
      </c>
    </row>
    <row r="7006" spans="1:10" x14ac:dyDescent="0.15">
      <c r="A7006" t="s">
        <v>1154</v>
      </c>
      <c r="C7006" t="str">
        <f>VLOOKUP(A7006,装配单主表!A:B,2,FALSE)</f>
        <v>10000769</v>
      </c>
      <c r="D7006">
        <v>12004549</v>
      </c>
      <c r="E7006" t="s">
        <v>3031</v>
      </c>
      <c r="F7006">
        <v>1</v>
      </c>
      <c r="G7006">
        <v>0</v>
      </c>
      <c r="H7006" t="s">
        <v>23</v>
      </c>
      <c r="I7006" t="s">
        <v>23</v>
      </c>
      <c r="J7006" t="s">
        <v>23</v>
      </c>
    </row>
    <row r="7007" spans="1:10" x14ac:dyDescent="0.15">
      <c r="A7007" t="s">
        <v>1154</v>
      </c>
      <c r="C7007" t="str">
        <f>VLOOKUP(A7007,装配单主表!A:B,2,FALSE)</f>
        <v>10000769</v>
      </c>
      <c r="D7007">
        <v>12004571</v>
      </c>
      <c r="E7007" t="s">
        <v>3047</v>
      </c>
      <c r="F7007">
        <v>1</v>
      </c>
      <c r="G7007">
        <v>0</v>
      </c>
      <c r="H7007" t="s">
        <v>23</v>
      </c>
      <c r="I7007" t="s">
        <v>23</v>
      </c>
      <c r="J7007" t="s">
        <v>23</v>
      </c>
    </row>
    <row r="7008" spans="1:10" x14ac:dyDescent="0.15">
      <c r="A7008" t="s">
        <v>1154</v>
      </c>
      <c r="C7008" t="str">
        <f>VLOOKUP(A7008,装配单主表!A:B,2,FALSE)</f>
        <v>10000769</v>
      </c>
      <c r="D7008">
        <v>12004552</v>
      </c>
      <c r="E7008" t="s">
        <v>3034</v>
      </c>
      <c r="F7008">
        <v>1</v>
      </c>
      <c r="G7008">
        <v>0</v>
      </c>
      <c r="H7008" t="s">
        <v>23</v>
      </c>
      <c r="I7008" t="s">
        <v>23</v>
      </c>
      <c r="J7008" t="s">
        <v>23</v>
      </c>
    </row>
    <row r="7009" spans="1:10" x14ac:dyDescent="0.15">
      <c r="A7009" t="s">
        <v>1154</v>
      </c>
      <c r="C7009" t="str">
        <f>VLOOKUP(A7009,装配单主表!A:B,2,FALSE)</f>
        <v>10000769</v>
      </c>
      <c r="D7009">
        <v>11990620</v>
      </c>
      <c r="E7009" t="s">
        <v>2937</v>
      </c>
      <c r="F7009">
        <v>1</v>
      </c>
      <c r="G7009">
        <v>0</v>
      </c>
      <c r="H7009" t="s">
        <v>23</v>
      </c>
      <c r="I7009" t="s">
        <v>23</v>
      </c>
      <c r="J7009" t="s">
        <v>23</v>
      </c>
    </row>
    <row r="7010" spans="1:10" x14ac:dyDescent="0.15">
      <c r="A7010" t="s">
        <v>1155</v>
      </c>
      <c r="C7010" t="str">
        <f>VLOOKUP(A7010,装配单主表!A:B,2,FALSE)</f>
        <v>10000770</v>
      </c>
      <c r="D7010">
        <v>11990620</v>
      </c>
      <c r="E7010" t="s">
        <v>2937</v>
      </c>
      <c r="F7010">
        <v>1</v>
      </c>
      <c r="G7010">
        <v>0</v>
      </c>
      <c r="H7010" t="s">
        <v>23</v>
      </c>
      <c r="I7010" t="s">
        <v>23</v>
      </c>
      <c r="J7010" t="s">
        <v>23</v>
      </c>
    </row>
    <row r="7011" spans="1:10" x14ac:dyDescent="0.15">
      <c r="A7011" t="s">
        <v>1155</v>
      </c>
      <c r="C7011" t="str">
        <f>VLOOKUP(A7011,装配单主表!A:B,2,FALSE)</f>
        <v>10000770</v>
      </c>
      <c r="D7011">
        <v>12004552</v>
      </c>
      <c r="E7011" t="s">
        <v>3034</v>
      </c>
      <c r="F7011">
        <v>1</v>
      </c>
      <c r="G7011">
        <v>0</v>
      </c>
      <c r="H7011" t="s">
        <v>23</v>
      </c>
      <c r="I7011" t="s">
        <v>23</v>
      </c>
      <c r="J7011" t="s">
        <v>23</v>
      </c>
    </row>
    <row r="7012" spans="1:10" x14ac:dyDescent="0.15">
      <c r="A7012" t="s">
        <v>1155</v>
      </c>
      <c r="C7012" t="str">
        <f>VLOOKUP(A7012,装配单主表!A:B,2,FALSE)</f>
        <v>10000770</v>
      </c>
      <c r="D7012">
        <v>12004571</v>
      </c>
      <c r="E7012" t="s">
        <v>3047</v>
      </c>
      <c r="F7012">
        <v>1</v>
      </c>
      <c r="G7012">
        <v>0</v>
      </c>
      <c r="H7012" t="s">
        <v>23</v>
      </c>
      <c r="I7012" t="s">
        <v>23</v>
      </c>
      <c r="J7012" t="s">
        <v>23</v>
      </c>
    </row>
    <row r="7013" spans="1:10" x14ac:dyDescent="0.15">
      <c r="A7013" t="s">
        <v>1155</v>
      </c>
      <c r="C7013" t="str">
        <f>VLOOKUP(A7013,装配单主表!A:B,2,FALSE)</f>
        <v>10000770</v>
      </c>
      <c r="D7013">
        <v>12004549</v>
      </c>
      <c r="E7013" t="s">
        <v>3031</v>
      </c>
      <c r="F7013">
        <v>1</v>
      </c>
      <c r="G7013">
        <v>0</v>
      </c>
      <c r="H7013" t="s">
        <v>23</v>
      </c>
      <c r="I7013" t="s">
        <v>23</v>
      </c>
      <c r="J7013" t="s">
        <v>23</v>
      </c>
    </row>
    <row r="7014" spans="1:10" x14ac:dyDescent="0.15">
      <c r="A7014" t="s">
        <v>1155</v>
      </c>
      <c r="C7014" t="str">
        <f>VLOOKUP(A7014,装配单主表!A:B,2,FALSE)</f>
        <v>10000770</v>
      </c>
      <c r="D7014">
        <v>12004541</v>
      </c>
      <c r="E7014" t="s">
        <v>3023</v>
      </c>
      <c r="F7014">
        <v>1</v>
      </c>
      <c r="G7014">
        <v>0</v>
      </c>
      <c r="H7014" t="s">
        <v>23</v>
      </c>
      <c r="I7014" t="s">
        <v>23</v>
      </c>
      <c r="J7014" t="s">
        <v>23</v>
      </c>
    </row>
    <row r="7015" spans="1:10" x14ac:dyDescent="0.15">
      <c r="A7015" t="s">
        <v>1155</v>
      </c>
      <c r="C7015" t="str">
        <f>VLOOKUP(A7015,装配单主表!A:B,2,FALSE)</f>
        <v>10000770</v>
      </c>
      <c r="D7015">
        <v>12004578</v>
      </c>
      <c r="E7015" t="s">
        <v>996</v>
      </c>
      <c r="F7015">
        <v>1</v>
      </c>
      <c r="G7015">
        <v>0</v>
      </c>
      <c r="H7015" t="s">
        <v>23</v>
      </c>
      <c r="I7015" t="s">
        <v>23</v>
      </c>
      <c r="J7015" t="s">
        <v>23</v>
      </c>
    </row>
    <row r="7016" spans="1:10" x14ac:dyDescent="0.15">
      <c r="A7016" t="s">
        <v>1156</v>
      </c>
      <c r="C7016" t="str">
        <f>VLOOKUP(A7016,装配单主表!A:B,2,FALSE)</f>
        <v>10000771</v>
      </c>
      <c r="D7016">
        <v>12004582</v>
      </c>
      <c r="E7016" t="s">
        <v>999</v>
      </c>
      <c r="F7016">
        <v>1</v>
      </c>
      <c r="G7016">
        <v>0</v>
      </c>
      <c r="H7016" t="s">
        <v>23</v>
      </c>
      <c r="I7016" t="s">
        <v>23</v>
      </c>
      <c r="J7016" t="s">
        <v>23</v>
      </c>
    </row>
    <row r="7017" spans="1:10" x14ac:dyDescent="0.15">
      <c r="A7017" t="s">
        <v>1156</v>
      </c>
      <c r="C7017" t="str">
        <f>VLOOKUP(A7017,装配单主表!A:B,2,FALSE)</f>
        <v>10000771</v>
      </c>
      <c r="D7017">
        <v>12004541</v>
      </c>
      <c r="E7017" t="s">
        <v>3023</v>
      </c>
      <c r="F7017">
        <v>1</v>
      </c>
      <c r="G7017">
        <v>0</v>
      </c>
      <c r="H7017" t="s">
        <v>23</v>
      </c>
      <c r="I7017" t="s">
        <v>23</v>
      </c>
      <c r="J7017" t="s">
        <v>23</v>
      </c>
    </row>
    <row r="7018" spans="1:10" x14ac:dyDescent="0.15">
      <c r="A7018" t="s">
        <v>1156</v>
      </c>
      <c r="C7018" t="str">
        <f>VLOOKUP(A7018,装配单主表!A:B,2,FALSE)</f>
        <v>10000771</v>
      </c>
      <c r="D7018">
        <v>12004549</v>
      </c>
      <c r="E7018" t="s">
        <v>3031</v>
      </c>
      <c r="F7018">
        <v>1</v>
      </c>
      <c r="G7018">
        <v>0</v>
      </c>
      <c r="H7018" t="s">
        <v>23</v>
      </c>
      <c r="I7018" t="s">
        <v>23</v>
      </c>
      <c r="J7018" t="s">
        <v>23</v>
      </c>
    </row>
    <row r="7019" spans="1:10" x14ac:dyDescent="0.15">
      <c r="A7019" t="s">
        <v>1156</v>
      </c>
      <c r="C7019" t="str">
        <f>VLOOKUP(A7019,装配单主表!A:B,2,FALSE)</f>
        <v>10000771</v>
      </c>
      <c r="D7019">
        <v>12004571</v>
      </c>
      <c r="E7019" t="s">
        <v>3047</v>
      </c>
      <c r="F7019">
        <v>1</v>
      </c>
      <c r="G7019">
        <v>0</v>
      </c>
      <c r="H7019" t="s">
        <v>23</v>
      </c>
      <c r="I7019" t="s">
        <v>23</v>
      </c>
      <c r="J7019" t="s">
        <v>23</v>
      </c>
    </row>
    <row r="7020" spans="1:10" x14ac:dyDescent="0.15">
      <c r="A7020" t="s">
        <v>1156</v>
      </c>
      <c r="C7020" t="str">
        <f>VLOOKUP(A7020,装配单主表!A:B,2,FALSE)</f>
        <v>10000771</v>
      </c>
      <c r="D7020">
        <v>12004552</v>
      </c>
      <c r="E7020" t="s">
        <v>3034</v>
      </c>
      <c r="F7020">
        <v>1</v>
      </c>
      <c r="G7020">
        <v>0</v>
      </c>
      <c r="H7020" t="s">
        <v>23</v>
      </c>
      <c r="I7020" t="s">
        <v>23</v>
      </c>
      <c r="J7020" t="s">
        <v>23</v>
      </c>
    </row>
    <row r="7021" spans="1:10" x14ac:dyDescent="0.15">
      <c r="A7021" t="s">
        <v>1156</v>
      </c>
      <c r="C7021" t="str">
        <f>VLOOKUP(A7021,装配单主表!A:B,2,FALSE)</f>
        <v>10000771</v>
      </c>
      <c r="D7021">
        <v>11990620</v>
      </c>
      <c r="E7021" t="s">
        <v>2937</v>
      </c>
      <c r="F7021">
        <v>1</v>
      </c>
      <c r="G7021">
        <v>0</v>
      </c>
      <c r="H7021" t="s">
        <v>23</v>
      </c>
      <c r="I7021" t="s">
        <v>23</v>
      </c>
      <c r="J7021" t="s">
        <v>23</v>
      </c>
    </row>
    <row r="7022" spans="1:10" x14ac:dyDescent="0.15">
      <c r="A7022" t="s">
        <v>1057</v>
      </c>
      <c r="C7022" t="str">
        <f>VLOOKUP(A7022,装配单主表!A:B,2,FALSE)</f>
        <v>10000772</v>
      </c>
      <c r="D7022">
        <v>11990620</v>
      </c>
      <c r="E7022" t="s">
        <v>2937</v>
      </c>
      <c r="F7022">
        <v>1</v>
      </c>
      <c r="G7022">
        <v>0</v>
      </c>
      <c r="H7022" t="s">
        <v>23</v>
      </c>
      <c r="I7022" t="s">
        <v>23</v>
      </c>
      <c r="J7022" t="s">
        <v>23</v>
      </c>
    </row>
    <row r="7023" spans="1:10" x14ac:dyDescent="0.15">
      <c r="A7023" t="s">
        <v>1057</v>
      </c>
      <c r="C7023" t="str">
        <f>VLOOKUP(A7023,装配单主表!A:B,2,FALSE)</f>
        <v>10000772</v>
      </c>
      <c r="D7023">
        <v>12004552</v>
      </c>
      <c r="E7023" t="s">
        <v>3034</v>
      </c>
      <c r="F7023">
        <v>1</v>
      </c>
      <c r="G7023">
        <v>0</v>
      </c>
      <c r="H7023" t="s">
        <v>23</v>
      </c>
      <c r="I7023" t="s">
        <v>23</v>
      </c>
      <c r="J7023" t="s">
        <v>23</v>
      </c>
    </row>
    <row r="7024" spans="1:10" x14ac:dyDescent="0.15">
      <c r="A7024" t="s">
        <v>1057</v>
      </c>
      <c r="C7024" t="str">
        <f>VLOOKUP(A7024,装配单主表!A:B,2,FALSE)</f>
        <v>10000772</v>
      </c>
      <c r="D7024">
        <v>12004552</v>
      </c>
      <c r="E7024" t="s">
        <v>3034</v>
      </c>
      <c r="F7024">
        <v>1</v>
      </c>
      <c r="G7024">
        <v>0</v>
      </c>
      <c r="H7024" t="s">
        <v>23</v>
      </c>
      <c r="I7024" t="s">
        <v>23</v>
      </c>
      <c r="J7024" t="s">
        <v>23</v>
      </c>
    </row>
    <row r="7025" spans="1:10" x14ac:dyDescent="0.15">
      <c r="A7025" t="s">
        <v>1057</v>
      </c>
      <c r="C7025" t="str">
        <f>VLOOKUP(A7025,装配单主表!A:B,2,FALSE)</f>
        <v>10000772</v>
      </c>
      <c r="D7025">
        <v>12004571</v>
      </c>
      <c r="E7025" t="s">
        <v>3047</v>
      </c>
      <c r="F7025">
        <v>1</v>
      </c>
      <c r="G7025">
        <v>0</v>
      </c>
      <c r="H7025" t="s">
        <v>23</v>
      </c>
      <c r="I7025" t="s">
        <v>23</v>
      </c>
      <c r="J7025" t="s">
        <v>23</v>
      </c>
    </row>
    <row r="7026" spans="1:10" x14ac:dyDescent="0.15">
      <c r="A7026" t="s">
        <v>1057</v>
      </c>
      <c r="C7026" t="str">
        <f>VLOOKUP(A7026,装配单主表!A:B,2,FALSE)</f>
        <v>10000772</v>
      </c>
      <c r="D7026">
        <v>12004549</v>
      </c>
      <c r="E7026" t="s">
        <v>3031</v>
      </c>
      <c r="F7026">
        <v>1</v>
      </c>
      <c r="G7026">
        <v>0</v>
      </c>
      <c r="H7026" t="s">
        <v>23</v>
      </c>
      <c r="I7026" t="s">
        <v>23</v>
      </c>
      <c r="J7026" t="s">
        <v>23</v>
      </c>
    </row>
    <row r="7027" spans="1:10" x14ac:dyDescent="0.15">
      <c r="A7027" t="s">
        <v>1057</v>
      </c>
      <c r="C7027" t="str">
        <f>VLOOKUP(A7027,装配单主表!A:B,2,FALSE)</f>
        <v>10000772</v>
      </c>
      <c r="D7027">
        <v>12004541</v>
      </c>
      <c r="E7027" t="s">
        <v>3023</v>
      </c>
      <c r="F7027">
        <v>1</v>
      </c>
      <c r="G7027">
        <v>0</v>
      </c>
      <c r="H7027" t="s">
        <v>23</v>
      </c>
      <c r="I7027" t="s">
        <v>23</v>
      </c>
      <c r="J7027" t="s">
        <v>23</v>
      </c>
    </row>
    <row r="7028" spans="1:10" x14ac:dyDescent="0.15">
      <c r="A7028" t="s">
        <v>1057</v>
      </c>
      <c r="C7028" t="str">
        <f>VLOOKUP(A7028,装配单主表!A:B,2,FALSE)</f>
        <v>10000772</v>
      </c>
      <c r="D7028">
        <v>12004576</v>
      </c>
      <c r="E7028" t="s">
        <v>1002</v>
      </c>
      <c r="F7028">
        <v>1</v>
      </c>
      <c r="G7028">
        <v>0</v>
      </c>
      <c r="H7028" t="s">
        <v>23</v>
      </c>
      <c r="I7028" t="s">
        <v>23</v>
      </c>
      <c r="J7028" t="s">
        <v>23</v>
      </c>
    </row>
    <row r="7029" spans="1:10" x14ac:dyDescent="0.15">
      <c r="A7029" t="s">
        <v>1058</v>
      </c>
      <c r="C7029" t="str">
        <f>VLOOKUP(A7029,装配单主表!A:B,2,FALSE)</f>
        <v>10000773</v>
      </c>
      <c r="D7029">
        <v>12004590</v>
      </c>
      <c r="E7029" t="s">
        <v>1005</v>
      </c>
      <c r="F7029">
        <v>1</v>
      </c>
      <c r="G7029">
        <v>0</v>
      </c>
      <c r="H7029" t="s">
        <v>23</v>
      </c>
      <c r="I7029" t="s">
        <v>23</v>
      </c>
      <c r="J7029" t="s">
        <v>23</v>
      </c>
    </row>
    <row r="7030" spans="1:10" x14ac:dyDescent="0.15">
      <c r="A7030" t="s">
        <v>1058</v>
      </c>
      <c r="C7030" t="str">
        <f>VLOOKUP(A7030,装配单主表!A:B,2,FALSE)</f>
        <v>10000773</v>
      </c>
      <c r="D7030">
        <v>12004541</v>
      </c>
      <c r="E7030" t="s">
        <v>3023</v>
      </c>
      <c r="F7030">
        <v>1</v>
      </c>
      <c r="G7030">
        <v>0</v>
      </c>
      <c r="H7030" t="s">
        <v>23</v>
      </c>
      <c r="I7030" t="s">
        <v>23</v>
      </c>
      <c r="J7030" t="s">
        <v>23</v>
      </c>
    </row>
    <row r="7031" spans="1:10" x14ac:dyDescent="0.15">
      <c r="A7031" t="s">
        <v>1058</v>
      </c>
      <c r="C7031" t="str">
        <f>VLOOKUP(A7031,装配单主表!A:B,2,FALSE)</f>
        <v>10000773</v>
      </c>
      <c r="D7031">
        <v>12004549</v>
      </c>
      <c r="E7031" t="s">
        <v>3031</v>
      </c>
      <c r="F7031">
        <v>1</v>
      </c>
      <c r="G7031">
        <v>0</v>
      </c>
      <c r="H7031" t="s">
        <v>23</v>
      </c>
      <c r="I7031" t="s">
        <v>23</v>
      </c>
      <c r="J7031" t="s">
        <v>23</v>
      </c>
    </row>
    <row r="7032" spans="1:10" x14ac:dyDescent="0.15">
      <c r="A7032" t="s">
        <v>1058</v>
      </c>
      <c r="C7032" t="str">
        <f>VLOOKUP(A7032,装配单主表!A:B,2,FALSE)</f>
        <v>10000773</v>
      </c>
      <c r="D7032">
        <v>12004571</v>
      </c>
      <c r="E7032" t="s">
        <v>3047</v>
      </c>
      <c r="F7032">
        <v>1</v>
      </c>
      <c r="G7032">
        <v>0</v>
      </c>
      <c r="H7032" t="s">
        <v>23</v>
      </c>
      <c r="I7032" t="s">
        <v>23</v>
      </c>
      <c r="J7032" t="s">
        <v>23</v>
      </c>
    </row>
    <row r="7033" spans="1:10" x14ac:dyDescent="0.15">
      <c r="A7033" t="s">
        <v>1058</v>
      </c>
      <c r="C7033" t="str">
        <f>VLOOKUP(A7033,装配单主表!A:B,2,FALSE)</f>
        <v>10000773</v>
      </c>
      <c r="D7033">
        <v>12004552</v>
      </c>
      <c r="E7033" t="s">
        <v>3034</v>
      </c>
      <c r="F7033">
        <v>1</v>
      </c>
      <c r="G7033">
        <v>0</v>
      </c>
      <c r="H7033" t="s">
        <v>23</v>
      </c>
      <c r="I7033" t="s">
        <v>23</v>
      </c>
      <c r="J7033" t="s">
        <v>23</v>
      </c>
    </row>
    <row r="7034" spans="1:10" x14ac:dyDescent="0.15">
      <c r="A7034" t="s">
        <v>1058</v>
      </c>
      <c r="C7034" t="str">
        <f>VLOOKUP(A7034,装配单主表!A:B,2,FALSE)</f>
        <v>10000773</v>
      </c>
      <c r="D7034">
        <v>11990620</v>
      </c>
      <c r="E7034" t="s">
        <v>2937</v>
      </c>
      <c r="F7034">
        <v>1</v>
      </c>
      <c r="G7034">
        <v>0</v>
      </c>
      <c r="H7034" t="s">
        <v>23</v>
      </c>
      <c r="I7034" t="s">
        <v>23</v>
      </c>
      <c r="J7034" t="s">
        <v>23</v>
      </c>
    </row>
    <row r="7035" spans="1:10" x14ac:dyDescent="0.15">
      <c r="A7035" t="s">
        <v>1059</v>
      </c>
      <c r="C7035" t="str">
        <f>VLOOKUP(A7035,装配单主表!A:B,2,FALSE)</f>
        <v>10000774</v>
      </c>
      <c r="D7035">
        <v>12004552</v>
      </c>
      <c r="E7035" t="s">
        <v>3034</v>
      </c>
      <c r="F7035">
        <v>1</v>
      </c>
      <c r="G7035">
        <v>0</v>
      </c>
      <c r="H7035" t="s">
        <v>23</v>
      </c>
      <c r="I7035" t="s">
        <v>23</v>
      </c>
      <c r="J7035" t="s">
        <v>23</v>
      </c>
    </row>
    <row r="7036" spans="1:10" x14ac:dyDescent="0.15">
      <c r="A7036" t="s">
        <v>1059</v>
      </c>
      <c r="C7036" t="str">
        <f>VLOOKUP(A7036,装配单主表!A:B,2,FALSE)</f>
        <v>10000774</v>
      </c>
      <c r="D7036">
        <v>12004569</v>
      </c>
      <c r="E7036" t="s">
        <v>3045</v>
      </c>
      <c r="F7036">
        <v>1</v>
      </c>
      <c r="G7036">
        <v>0</v>
      </c>
      <c r="H7036" t="s">
        <v>23</v>
      </c>
      <c r="I7036" t="s">
        <v>23</v>
      </c>
      <c r="J7036" t="s">
        <v>23</v>
      </c>
    </row>
    <row r="7037" spans="1:10" x14ac:dyDescent="0.15">
      <c r="A7037" t="s">
        <v>1059</v>
      </c>
      <c r="C7037" t="str">
        <f>VLOOKUP(A7037,装配单主表!A:B,2,FALSE)</f>
        <v>10000774</v>
      </c>
      <c r="D7037">
        <v>12004549</v>
      </c>
      <c r="E7037" t="s">
        <v>3031</v>
      </c>
      <c r="F7037">
        <v>1</v>
      </c>
      <c r="G7037">
        <v>0</v>
      </c>
      <c r="H7037" t="s">
        <v>23</v>
      </c>
      <c r="I7037" t="s">
        <v>23</v>
      </c>
      <c r="J7037" t="s">
        <v>23</v>
      </c>
    </row>
    <row r="7038" spans="1:10" x14ac:dyDescent="0.15">
      <c r="A7038" t="s">
        <v>1059</v>
      </c>
      <c r="C7038" t="str">
        <f>VLOOKUP(A7038,装配单主表!A:B,2,FALSE)</f>
        <v>10000774</v>
      </c>
      <c r="D7038">
        <v>12004546</v>
      </c>
      <c r="E7038" t="s">
        <v>3028</v>
      </c>
      <c r="F7038">
        <v>1</v>
      </c>
      <c r="G7038">
        <v>0</v>
      </c>
      <c r="H7038" t="s">
        <v>23</v>
      </c>
      <c r="I7038" t="s">
        <v>23</v>
      </c>
      <c r="J7038" t="s">
        <v>23</v>
      </c>
    </row>
    <row r="7039" spans="1:10" x14ac:dyDescent="0.15">
      <c r="A7039" t="s">
        <v>1059</v>
      </c>
      <c r="C7039" t="str">
        <f>VLOOKUP(A7039,装配单主表!A:B,2,FALSE)</f>
        <v>10000774</v>
      </c>
      <c r="D7039">
        <v>12004588</v>
      </c>
      <c r="E7039" t="s">
        <v>981</v>
      </c>
      <c r="F7039">
        <v>1</v>
      </c>
      <c r="G7039">
        <v>0</v>
      </c>
      <c r="H7039" t="s">
        <v>23</v>
      </c>
      <c r="I7039" t="s">
        <v>23</v>
      </c>
      <c r="J7039" t="s">
        <v>23</v>
      </c>
    </row>
    <row r="7040" spans="1:10" x14ac:dyDescent="0.15">
      <c r="A7040" t="s">
        <v>1060</v>
      </c>
      <c r="C7040" t="str">
        <f>VLOOKUP(A7040,装配单主表!A:B,2,FALSE)</f>
        <v>10000775</v>
      </c>
      <c r="D7040">
        <v>12004586</v>
      </c>
      <c r="E7040" t="s">
        <v>984</v>
      </c>
      <c r="F7040">
        <v>1</v>
      </c>
      <c r="G7040">
        <v>0</v>
      </c>
      <c r="H7040" t="s">
        <v>23</v>
      </c>
      <c r="I7040" t="s">
        <v>23</v>
      </c>
      <c r="J7040" t="s">
        <v>23</v>
      </c>
    </row>
    <row r="7041" spans="1:10" x14ac:dyDescent="0.15">
      <c r="A7041" t="s">
        <v>1060</v>
      </c>
      <c r="C7041" t="str">
        <f>VLOOKUP(A7041,装配单主表!A:B,2,FALSE)</f>
        <v>10000775</v>
      </c>
      <c r="D7041">
        <v>12004546</v>
      </c>
      <c r="E7041" t="s">
        <v>3028</v>
      </c>
      <c r="F7041">
        <v>1</v>
      </c>
      <c r="G7041">
        <v>0</v>
      </c>
      <c r="H7041" t="s">
        <v>23</v>
      </c>
      <c r="I7041" t="s">
        <v>23</v>
      </c>
      <c r="J7041" t="s">
        <v>23</v>
      </c>
    </row>
    <row r="7042" spans="1:10" x14ac:dyDescent="0.15">
      <c r="A7042" t="s">
        <v>1060</v>
      </c>
      <c r="C7042" t="str">
        <f>VLOOKUP(A7042,装配单主表!A:B,2,FALSE)</f>
        <v>10000775</v>
      </c>
      <c r="D7042">
        <v>12004549</v>
      </c>
      <c r="E7042" t="s">
        <v>3031</v>
      </c>
      <c r="F7042">
        <v>1</v>
      </c>
      <c r="G7042">
        <v>0</v>
      </c>
      <c r="H7042" t="s">
        <v>23</v>
      </c>
      <c r="I7042" t="s">
        <v>23</v>
      </c>
      <c r="J7042" t="s">
        <v>23</v>
      </c>
    </row>
    <row r="7043" spans="1:10" x14ac:dyDescent="0.15">
      <c r="A7043" t="s">
        <v>1060</v>
      </c>
      <c r="C7043" t="str">
        <f>VLOOKUP(A7043,装配单主表!A:B,2,FALSE)</f>
        <v>10000775</v>
      </c>
      <c r="D7043">
        <v>12004569</v>
      </c>
      <c r="E7043" t="s">
        <v>3045</v>
      </c>
      <c r="F7043">
        <v>1</v>
      </c>
      <c r="G7043">
        <v>0</v>
      </c>
      <c r="H7043" t="s">
        <v>23</v>
      </c>
      <c r="I7043" t="s">
        <v>23</v>
      </c>
      <c r="J7043" t="s">
        <v>23</v>
      </c>
    </row>
    <row r="7044" spans="1:10" x14ac:dyDescent="0.15">
      <c r="A7044" t="s">
        <v>1060</v>
      </c>
      <c r="C7044" t="str">
        <f>VLOOKUP(A7044,装配单主表!A:B,2,FALSE)</f>
        <v>10000775</v>
      </c>
      <c r="D7044">
        <v>12004552</v>
      </c>
      <c r="E7044" t="s">
        <v>3034</v>
      </c>
      <c r="F7044">
        <v>1</v>
      </c>
      <c r="G7044">
        <v>0</v>
      </c>
      <c r="H7044" t="s">
        <v>23</v>
      </c>
      <c r="I7044" t="s">
        <v>23</v>
      </c>
      <c r="J7044" t="s">
        <v>23</v>
      </c>
    </row>
    <row r="7045" spans="1:10" x14ac:dyDescent="0.15">
      <c r="A7045" t="s">
        <v>1061</v>
      </c>
      <c r="C7045" t="str">
        <f>VLOOKUP(A7045,装配单主表!A:B,2,FALSE)</f>
        <v>10000776</v>
      </c>
      <c r="D7045">
        <v>12004552</v>
      </c>
      <c r="E7045" t="s">
        <v>3034</v>
      </c>
      <c r="F7045">
        <v>1</v>
      </c>
      <c r="G7045">
        <v>0</v>
      </c>
      <c r="H7045" t="s">
        <v>23</v>
      </c>
      <c r="I7045" t="s">
        <v>23</v>
      </c>
      <c r="J7045" t="s">
        <v>23</v>
      </c>
    </row>
    <row r="7046" spans="1:10" x14ac:dyDescent="0.15">
      <c r="A7046" t="s">
        <v>1061</v>
      </c>
      <c r="C7046" t="str">
        <f>VLOOKUP(A7046,装配单主表!A:B,2,FALSE)</f>
        <v>10000776</v>
      </c>
      <c r="D7046">
        <v>12004569</v>
      </c>
      <c r="E7046" t="s">
        <v>3045</v>
      </c>
      <c r="F7046">
        <v>1</v>
      </c>
      <c r="G7046">
        <v>0</v>
      </c>
      <c r="H7046" t="s">
        <v>23</v>
      </c>
      <c r="I7046" t="s">
        <v>23</v>
      </c>
      <c r="J7046" t="s">
        <v>23</v>
      </c>
    </row>
    <row r="7047" spans="1:10" x14ac:dyDescent="0.15">
      <c r="A7047" t="s">
        <v>1061</v>
      </c>
      <c r="C7047" t="str">
        <f>VLOOKUP(A7047,装配单主表!A:B,2,FALSE)</f>
        <v>10000776</v>
      </c>
      <c r="D7047">
        <v>12004549</v>
      </c>
      <c r="E7047" t="s">
        <v>3031</v>
      </c>
      <c r="F7047">
        <v>1</v>
      </c>
      <c r="G7047">
        <v>0</v>
      </c>
      <c r="H7047" t="s">
        <v>23</v>
      </c>
      <c r="I7047" t="s">
        <v>23</v>
      </c>
      <c r="J7047" t="s">
        <v>23</v>
      </c>
    </row>
    <row r="7048" spans="1:10" x14ac:dyDescent="0.15">
      <c r="A7048" t="s">
        <v>1061</v>
      </c>
      <c r="C7048" t="str">
        <f>VLOOKUP(A7048,装配单主表!A:B,2,FALSE)</f>
        <v>10000776</v>
      </c>
      <c r="D7048">
        <v>12004546</v>
      </c>
      <c r="E7048" t="s">
        <v>3028</v>
      </c>
      <c r="F7048">
        <v>1</v>
      </c>
      <c r="G7048">
        <v>0</v>
      </c>
      <c r="H7048" t="s">
        <v>23</v>
      </c>
      <c r="I7048" t="s">
        <v>23</v>
      </c>
      <c r="J7048" t="s">
        <v>23</v>
      </c>
    </row>
    <row r="7049" spans="1:10" x14ac:dyDescent="0.15">
      <c r="A7049" t="s">
        <v>1061</v>
      </c>
      <c r="C7049" t="str">
        <f>VLOOKUP(A7049,装配单主表!A:B,2,FALSE)</f>
        <v>10000776</v>
      </c>
      <c r="D7049">
        <v>12004584</v>
      </c>
      <c r="E7049" t="s">
        <v>987</v>
      </c>
      <c r="F7049">
        <v>1</v>
      </c>
      <c r="G7049">
        <v>0</v>
      </c>
      <c r="H7049" t="s">
        <v>23</v>
      </c>
      <c r="I7049" t="s">
        <v>23</v>
      </c>
      <c r="J7049" t="s">
        <v>23</v>
      </c>
    </row>
    <row r="7050" spans="1:10" x14ac:dyDescent="0.15">
      <c r="A7050" t="s">
        <v>1062</v>
      </c>
      <c r="C7050" t="str">
        <f>VLOOKUP(A7050,装配单主表!A:B,2,FALSE)</f>
        <v>10000777</v>
      </c>
      <c r="D7050">
        <v>12004580</v>
      </c>
      <c r="E7050" t="s">
        <v>990</v>
      </c>
      <c r="F7050">
        <v>1</v>
      </c>
      <c r="G7050">
        <v>0</v>
      </c>
      <c r="H7050" t="s">
        <v>23</v>
      </c>
      <c r="I7050" t="s">
        <v>23</v>
      </c>
      <c r="J7050" t="s">
        <v>23</v>
      </c>
    </row>
    <row r="7051" spans="1:10" x14ac:dyDescent="0.15">
      <c r="A7051" t="s">
        <v>1062</v>
      </c>
      <c r="C7051" t="str">
        <f>VLOOKUP(A7051,装配单主表!A:B,2,FALSE)</f>
        <v>10000777</v>
      </c>
      <c r="D7051">
        <v>12004546</v>
      </c>
      <c r="E7051" t="s">
        <v>3028</v>
      </c>
      <c r="F7051">
        <v>1</v>
      </c>
      <c r="G7051">
        <v>0</v>
      </c>
      <c r="H7051" t="s">
        <v>23</v>
      </c>
      <c r="I7051" t="s">
        <v>23</v>
      </c>
      <c r="J7051" t="s">
        <v>23</v>
      </c>
    </row>
    <row r="7052" spans="1:10" x14ac:dyDescent="0.15">
      <c r="A7052" t="s">
        <v>1062</v>
      </c>
      <c r="C7052" t="str">
        <f>VLOOKUP(A7052,装配单主表!A:B,2,FALSE)</f>
        <v>10000777</v>
      </c>
      <c r="D7052">
        <v>12004549</v>
      </c>
      <c r="E7052" t="s">
        <v>3031</v>
      </c>
      <c r="F7052">
        <v>1</v>
      </c>
      <c r="G7052">
        <v>0</v>
      </c>
      <c r="H7052" t="s">
        <v>23</v>
      </c>
      <c r="I7052" t="s">
        <v>23</v>
      </c>
      <c r="J7052" t="s">
        <v>23</v>
      </c>
    </row>
    <row r="7053" spans="1:10" x14ac:dyDescent="0.15">
      <c r="A7053" t="s">
        <v>1062</v>
      </c>
      <c r="C7053" t="str">
        <f>VLOOKUP(A7053,装配单主表!A:B,2,FALSE)</f>
        <v>10000777</v>
      </c>
      <c r="D7053">
        <v>12004569</v>
      </c>
      <c r="E7053" t="s">
        <v>3045</v>
      </c>
      <c r="F7053">
        <v>1</v>
      </c>
      <c r="G7053">
        <v>0</v>
      </c>
      <c r="H7053" t="s">
        <v>23</v>
      </c>
      <c r="I7053" t="s">
        <v>23</v>
      </c>
      <c r="J7053" t="s">
        <v>23</v>
      </c>
    </row>
    <row r="7054" spans="1:10" x14ac:dyDescent="0.15">
      <c r="A7054" t="s">
        <v>1062</v>
      </c>
      <c r="C7054" t="str">
        <f>VLOOKUP(A7054,装配单主表!A:B,2,FALSE)</f>
        <v>10000777</v>
      </c>
      <c r="D7054">
        <v>12004552</v>
      </c>
      <c r="E7054" t="s">
        <v>3034</v>
      </c>
      <c r="F7054">
        <v>1</v>
      </c>
      <c r="G7054">
        <v>0</v>
      </c>
      <c r="H7054" t="s">
        <v>23</v>
      </c>
      <c r="I7054" t="s">
        <v>23</v>
      </c>
      <c r="J7054" t="s">
        <v>23</v>
      </c>
    </row>
    <row r="7055" spans="1:10" x14ac:dyDescent="0.15">
      <c r="A7055" t="s">
        <v>1063</v>
      </c>
      <c r="C7055" t="str">
        <f>VLOOKUP(A7055,装配单主表!A:B,2,FALSE)</f>
        <v>10000778</v>
      </c>
      <c r="D7055">
        <v>12004552</v>
      </c>
      <c r="E7055" t="s">
        <v>3034</v>
      </c>
      <c r="F7055">
        <v>1</v>
      </c>
      <c r="G7055">
        <v>0</v>
      </c>
      <c r="H7055" t="s">
        <v>23</v>
      </c>
      <c r="I7055" t="s">
        <v>23</v>
      </c>
      <c r="J7055" t="s">
        <v>23</v>
      </c>
    </row>
    <row r="7056" spans="1:10" x14ac:dyDescent="0.15">
      <c r="A7056" t="s">
        <v>1063</v>
      </c>
      <c r="C7056" t="str">
        <f>VLOOKUP(A7056,装配单主表!A:B,2,FALSE)</f>
        <v>10000778</v>
      </c>
      <c r="D7056">
        <v>12004569</v>
      </c>
      <c r="E7056" t="s">
        <v>3045</v>
      </c>
      <c r="F7056">
        <v>1</v>
      </c>
      <c r="G7056">
        <v>0</v>
      </c>
      <c r="H7056" t="s">
        <v>23</v>
      </c>
      <c r="I7056" t="s">
        <v>23</v>
      </c>
      <c r="J7056" t="s">
        <v>23</v>
      </c>
    </row>
    <row r="7057" spans="1:10" x14ac:dyDescent="0.15">
      <c r="A7057" t="s">
        <v>1063</v>
      </c>
      <c r="C7057" t="str">
        <f>VLOOKUP(A7057,装配单主表!A:B,2,FALSE)</f>
        <v>10000778</v>
      </c>
      <c r="D7057">
        <v>12004549</v>
      </c>
      <c r="E7057" t="s">
        <v>3031</v>
      </c>
      <c r="F7057">
        <v>1</v>
      </c>
      <c r="G7057">
        <v>0</v>
      </c>
      <c r="H7057" t="s">
        <v>23</v>
      </c>
      <c r="I7057" t="s">
        <v>23</v>
      </c>
      <c r="J7057" t="s">
        <v>23</v>
      </c>
    </row>
    <row r="7058" spans="1:10" x14ac:dyDescent="0.15">
      <c r="A7058" t="s">
        <v>1063</v>
      </c>
      <c r="C7058" t="str">
        <f>VLOOKUP(A7058,装配单主表!A:B,2,FALSE)</f>
        <v>10000778</v>
      </c>
      <c r="D7058">
        <v>12004546</v>
      </c>
      <c r="E7058" t="s">
        <v>3028</v>
      </c>
      <c r="F7058">
        <v>1</v>
      </c>
      <c r="G7058">
        <v>0</v>
      </c>
      <c r="H7058" t="s">
        <v>23</v>
      </c>
      <c r="I7058" t="s">
        <v>23</v>
      </c>
      <c r="J7058" t="s">
        <v>23</v>
      </c>
    </row>
    <row r="7059" spans="1:10" x14ac:dyDescent="0.15">
      <c r="A7059" t="s">
        <v>1063</v>
      </c>
      <c r="C7059" t="str">
        <f>VLOOKUP(A7059,装配单主表!A:B,2,FALSE)</f>
        <v>10000778</v>
      </c>
      <c r="D7059">
        <v>12004574</v>
      </c>
      <c r="E7059" t="s">
        <v>993</v>
      </c>
      <c r="F7059">
        <v>1</v>
      </c>
      <c r="G7059">
        <v>0</v>
      </c>
      <c r="H7059" t="s">
        <v>23</v>
      </c>
      <c r="I7059" t="s">
        <v>23</v>
      </c>
      <c r="J7059" t="s">
        <v>23</v>
      </c>
    </row>
    <row r="7060" spans="1:10" x14ac:dyDescent="0.15">
      <c r="A7060" t="s">
        <v>1064</v>
      </c>
      <c r="C7060" t="str">
        <f>VLOOKUP(A7060,装配单主表!A:B,2,FALSE)</f>
        <v>10000779</v>
      </c>
      <c r="D7060">
        <v>12004578</v>
      </c>
      <c r="E7060" t="s">
        <v>996</v>
      </c>
      <c r="F7060">
        <v>1</v>
      </c>
      <c r="G7060">
        <v>0</v>
      </c>
      <c r="H7060" t="s">
        <v>23</v>
      </c>
      <c r="I7060" t="s">
        <v>23</v>
      </c>
      <c r="J7060" t="s">
        <v>23</v>
      </c>
    </row>
    <row r="7061" spans="1:10" x14ac:dyDescent="0.15">
      <c r="A7061" t="s">
        <v>1064</v>
      </c>
      <c r="C7061" t="str">
        <f>VLOOKUP(A7061,装配单主表!A:B,2,FALSE)</f>
        <v>10000779</v>
      </c>
      <c r="D7061">
        <v>12004546</v>
      </c>
      <c r="E7061" t="s">
        <v>3028</v>
      </c>
      <c r="F7061">
        <v>1</v>
      </c>
      <c r="G7061">
        <v>0</v>
      </c>
      <c r="H7061" t="s">
        <v>23</v>
      </c>
      <c r="I7061" t="s">
        <v>23</v>
      </c>
      <c r="J7061" t="s">
        <v>23</v>
      </c>
    </row>
    <row r="7062" spans="1:10" x14ac:dyDescent="0.15">
      <c r="A7062" t="s">
        <v>1064</v>
      </c>
      <c r="C7062" t="str">
        <f>VLOOKUP(A7062,装配单主表!A:B,2,FALSE)</f>
        <v>10000779</v>
      </c>
      <c r="D7062">
        <v>12004549</v>
      </c>
      <c r="E7062" t="s">
        <v>3031</v>
      </c>
      <c r="F7062">
        <v>1</v>
      </c>
      <c r="G7062">
        <v>0</v>
      </c>
      <c r="H7062" t="s">
        <v>23</v>
      </c>
      <c r="I7062" t="s">
        <v>23</v>
      </c>
      <c r="J7062" t="s">
        <v>23</v>
      </c>
    </row>
    <row r="7063" spans="1:10" x14ac:dyDescent="0.15">
      <c r="A7063" t="s">
        <v>1064</v>
      </c>
      <c r="C7063" t="str">
        <f>VLOOKUP(A7063,装配单主表!A:B,2,FALSE)</f>
        <v>10000779</v>
      </c>
      <c r="D7063">
        <v>12004569</v>
      </c>
      <c r="E7063" t="s">
        <v>3045</v>
      </c>
      <c r="F7063">
        <v>1</v>
      </c>
      <c r="G7063">
        <v>0</v>
      </c>
      <c r="H7063" t="s">
        <v>23</v>
      </c>
      <c r="I7063" t="s">
        <v>23</v>
      </c>
      <c r="J7063" t="s">
        <v>23</v>
      </c>
    </row>
    <row r="7064" spans="1:10" x14ac:dyDescent="0.15">
      <c r="A7064" t="s">
        <v>1064</v>
      </c>
      <c r="C7064" t="str">
        <f>VLOOKUP(A7064,装配单主表!A:B,2,FALSE)</f>
        <v>10000779</v>
      </c>
      <c r="D7064">
        <v>12004552</v>
      </c>
      <c r="E7064" t="s">
        <v>3034</v>
      </c>
      <c r="F7064">
        <v>1</v>
      </c>
      <c r="G7064">
        <v>0</v>
      </c>
      <c r="H7064" t="s">
        <v>23</v>
      </c>
      <c r="I7064" t="s">
        <v>23</v>
      </c>
      <c r="J7064" t="s">
        <v>23</v>
      </c>
    </row>
    <row r="7065" spans="1:10" x14ac:dyDescent="0.15">
      <c r="A7065" t="s">
        <v>1065</v>
      </c>
      <c r="C7065" t="str">
        <f>VLOOKUP(A7065,装配单主表!A:B,2,FALSE)</f>
        <v>10000780</v>
      </c>
      <c r="D7065">
        <v>12004552</v>
      </c>
      <c r="E7065" t="s">
        <v>3034</v>
      </c>
      <c r="F7065">
        <v>1</v>
      </c>
      <c r="G7065">
        <v>0</v>
      </c>
      <c r="H7065" t="s">
        <v>23</v>
      </c>
      <c r="I7065" t="s">
        <v>23</v>
      </c>
      <c r="J7065" t="s">
        <v>23</v>
      </c>
    </row>
    <row r="7066" spans="1:10" x14ac:dyDescent="0.15">
      <c r="A7066" t="s">
        <v>1065</v>
      </c>
      <c r="C7066" t="str">
        <f>VLOOKUP(A7066,装配单主表!A:B,2,FALSE)</f>
        <v>10000780</v>
      </c>
      <c r="D7066">
        <v>12004569</v>
      </c>
      <c r="E7066" t="s">
        <v>3045</v>
      </c>
      <c r="F7066">
        <v>1</v>
      </c>
      <c r="G7066">
        <v>0</v>
      </c>
      <c r="H7066" t="s">
        <v>23</v>
      </c>
      <c r="I7066" t="s">
        <v>23</v>
      </c>
      <c r="J7066" t="s">
        <v>23</v>
      </c>
    </row>
    <row r="7067" spans="1:10" x14ac:dyDescent="0.15">
      <c r="A7067" t="s">
        <v>1065</v>
      </c>
      <c r="C7067" t="str">
        <f>VLOOKUP(A7067,装配单主表!A:B,2,FALSE)</f>
        <v>10000780</v>
      </c>
      <c r="D7067">
        <v>12004549</v>
      </c>
      <c r="E7067" t="s">
        <v>3031</v>
      </c>
      <c r="F7067">
        <v>1</v>
      </c>
      <c r="G7067">
        <v>0</v>
      </c>
      <c r="H7067" t="s">
        <v>23</v>
      </c>
      <c r="I7067" t="s">
        <v>23</v>
      </c>
      <c r="J7067" t="s">
        <v>23</v>
      </c>
    </row>
    <row r="7068" spans="1:10" x14ac:dyDescent="0.15">
      <c r="A7068" t="s">
        <v>1065</v>
      </c>
      <c r="C7068" t="str">
        <f>VLOOKUP(A7068,装配单主表!A:B,2,FALSE)</f>
        <v>10000780</v>
      </c>
      <c r="D7068">
        <v>12004546</v>
      </c>
      <c r="E7068" t="s">
        <v>3028</v>
      </c>
      <c r="F7068">
        <v>1</v>
      </c>
      <c r="G7068">
        <v>0</v>
      </c>
      <c r="H7068" t="s">
        <v>23</v>
      </c>
      <c r="I7068" t="s">
        <v>23</v>
      </c>
      <c r="J7068" t="s">
        <v>23</v>
      </c>
    </row>
    <row r="7069" spans="1:10" x14ac:dyDescent="0.15">
      <c r="A7069" t="s">
        <v>1065</v>
      </c>
      <c r="C7069" t="str">
        <f>VLOOKUP(A7069,装配单主表!A:B,2,FALSE)</f>
        <v>10000780</v>
      </c>
      <c r="D7069">
        <v>12004582</v>
      </c>
      <c r="E7069" t="s">
        <v>999</v>
      </c>
      <c r="F7069">
        <v>1</v>
      </c>
      <c r="G7069">
        <v>0</v>
      </c>
      <c r="H7069" t="s">
        <v>23</v>
      </c>
      <c r="I7069" t="s">
        <v>23</v>
      </c>
      <c r="J7069" t="s">
        <v>23</v>
      </c>
    </row>
    <row r="7070" spans="1:10" x14ac:dyDescent="0.15">
      <c r="A7070" t="s">
        <v>1066</v>
      </c>
      <c r="C7070" t="str">
        <f>VLOOKUP(A7070,装配单主表!A:B,2,FALSE)</f>
        <v>10000781</v>
      </c>
      <c r="D7070">
        <v>12004576</v>
      </c>
      <c r="E7070" t="s">
        <v>1002</v>
      </c>
      <c r="F7070">
        <v>1</v>
      </c>
      <c r="G7070">
        <v>0</v>
      </c>
      <c r="H7070" t="s">
        <v>23</v>
      </c>
      <c r="I7070" t="s">
        <v>23</v>
      </c>
      <c r="J7070" t="s">
        <v>23</v>
      </c>
    </row>
    <row r="7071" spans="1:10" x14ac:dyDescent="0.15">
      <c r="A7071" t="s">
        <v>1066</v>
      </c>
      <c r="C7071" t="str">
        <f>VLOOKUP(A7071,装配单主表!A:B,2,FALSE)</f>
        <v>10000781</v>
      </c>
      <c r="D7071">
        <v>12004546</v>
      </c>
      <c r="E7071" t="s">
        <v>3028</v>
      </c>
      <c r="F7071">
        <v>1</v>
      </c>
      <c r="G7071">
        <v>0</v>
      </c>
      <c r="H7071" t="s">
        <v>23</v>
      </c>
      <c r="I7071" t="s">
        <v>23</v>
      </c>
      <c r="J7071" t="s">
        <v>23</v>
      </c>
    </row>
    <row r="7072" spans="1:10" x14ac:dyDescent="0.15">
      <c r="A7072" t="s">
        <v>1066</v>
      </c>
      <c r="C7072" t="str">
        <f>VLOOKUP(A7072,装配单主表!A:B,2,FALSE)</f>
        <v>10000781</v>
      </c>
      <c r="D7072">
        <v>12004549</v>
      </c>
      <c r="E7072" t="s">
        <v>3031</v>
      </c>
      <c r="F7072">
        <v>1</v>
      </c>
      <c r="G7072">
        <v>0</v>
      </c>
      <c r="H7072" t="s">
        <v>23</v>
      </c>
      <c r="I7072" t="s">
        <v>23</v>
      </c>
      <c r="J7072" t="s">
        <v>23</v>
      </c>
    </row>
    <row r="7073" spans="1:10" x14ac:dyDescent="0.15">
      <c r="A7073" t="s">
        <v>1066</v>
      </c>
      <c r="C7073" t="str">
        <f>VLOOKUP(A7073,装配单主表!A:B,2,FALSE)</f>
        <v>10000781</v>
      </c>
      <c r="D7073">
        <v>12004569</v>
      </c>
      <c r="E7073" t="s">
        <v>3045</v>
      </c>
      <c r="F7073">
        <v>1</v>
      </c>
      <c r="G7073">
        <v>0</v>
      </c>
      <c r="H7073" t="s">
        <v>23</v>
      </c>
      <c r="I7073" t="s">
        <v>23</v>
      </c>
      <c r="J7073" t="s">
        <v>23</v>
      </c>
    </row>
    <row r="7074" spans="1:10" x14ac:dyDescent="0.15">
      <c r="A7074" t="s">
        <v>1066</v>
      </c>
      <c r="C7074" t="str">
        <f>VLOOKUP(A7074,装配单主表!A:B,2,FALSE)</f>
        <v>10000781</v>
      </c>
      <c r="D7074">
        <v>12004552</v>
      </c>
      <c r="E7074" t="s">
        <v>3034</v>
      </c>
      <c r="F7074">
        <v>1</v>
      </c>
      <c r="G7074">
        <v>0</v>
      </c>
      <c r="H7074" t="s">
        <v>23</v>
      </c>
      <c r="I7074" t="s">
        <v>23</v>
      </c>
      <c r="J7074" t="s">
        <v>23</v>
      </c>
    </row>
    <row r="7075" spans="1:10" x14ac:dyDescent="0.15">
      <c r="A7075" t="s">
        <v>1067</v>
      </c>
      <c r="C7075" t="str">
        <f>VLOOKUP(A7075,装配单主表!A:B,2,FALSE)</f>
        <v>10000782</v>
      </c>
      <c r="D7075">
        <v>12004552</v>
      </c>
      <c r="E7075" t="s">
        <v>3034</v>
      </c>
      <c r="F7075">
        <v>1</v>
      </c>
      <c r="G7075">
        <v>0</v>
      </c>
      <c r="H7075" t="s">
        <v>23</v>
      </c>
      <c r="I7075" t="s">
        <v>23</v>
      </c>
      <c r="J7075" t="s">
        <v>23</v>
      </c>
    </row>
    <row r="7076" spans="1:10" x14ac:dyDescent="0.15">
      <c r="A7076" t="s">
        <v>1067</v>
      </c>
      <c r="C7076" t="str">
        <f>VLOOKUP(A7076,装配单主表!A:B,2,FALSE)</f>
        <v>10000782</v>
      </c>
      <c r="D7076">
        <v>12004569</v>
      </c>
      <c r="E7076" t="s">
        <v>3045</v>
      </c>
      <c r="F7076">
        <v>1</v>
      </c>
      <c r="G7076">
        <v>0</v>
      </c>
      <c r="H7076" t="s">
        <v>23</v>
      </c>
      <c r="I7076" t="s">
        <v>23</v>
      </c>
      <c r="J7076" t="s">
        <v>23</v>
      </c>
    </row>
    <row r="7077" spans="1:10" x14ac:dyDescent="0.15">
      <c r="A7077" t="s">
        <v>1067</v>
      </c>
      <c r="C7077" t="str">
        <f>VLOOKUP(A7077,装配单主表!A:B,2,FALSE)</f>
        <v>10000782</v>
      </c>
      <c r="D7077">
        <v>12004549</v>
      </c>
      <c r="E7077" t="s">
        <v>3031</v>
      </c>
      <c r="F7077">
        <v>1</v>
      </c>
      <c r="G7077">
        <v>0</v>
      </c>
      <c r="H7077" t="s">
        <v>23</v>
      </c>
      <c r="I7077" t="s">
        <v>23</v>
      </c>
      <c r="J7077" t="s">
        <v>23</v>
      </c>
    </row>
    <row r="7078" spans="1:10" x14ac:dyDescent="0.15">
      <c r="A7078" t="s">
        <v>1067</v>
      </c>
      <c r="C7078" t="str">
        <f>VLOOKUP(A7078,装配单主表!A:B,2,FALSE)</f>
        <v>10000782</v>
      </c>
      <c r="D7078">
        <v>12004546</v>
      </c>
      <c r="E7078" t="s">
        <v>3028</v>
      </c>
      <c r="F7078">
        <v>1</v>
      </c>
      <c r="G7078">
        <v>0</v>
      </c>
      <c r="H7078" t="s">
        <v>23</v>
      </c>
      <c r="I7078" t="s">
        <v>23</v>
      </c>
      <c r="J7078" t="s">
        <v>23</v>
      </c>
    </row>
    <row r="7079" spans="1:10" x14ac:dyDescent="0.15">
      <c r="A7079" t="s">
        <v>1067</v>
      </c>
      <c r="C7079" t="str">
        <f>VLOOKUP(A7079,装配单主表!A:B,2,FALSE)</f>
        <v>10000782</v>
      </c>
      <c r="D7079">
        <v>12004590</v>
      </c>
      <c r="E7079" t="s">
        <v>1005</v>
      </c>
      <c r="F7079">
        <v>1</v>
      </c>
      <c r="G7079">
        <v>0</v>
      </c>
      <c r="H7079" t="s">
        <v>23</v>
      </c>
      <c r="I7079" t="s">
        <v>23</v>
      </c>
      <c r="J7079" t="s">
        <v>23</v>
      </c>
    </row>
    <row r="7080" spans="1:10" x14ac:dyDescent="0.15">
      <c r="A7080" t="s">
        <v>1068</v>
      </c>
      <c r="C7080" t="str">
        <f>VLOOKUP(A7080,装配单主表!A:B,2,FALSE)</f>
        <v>10000783</v>
      </c>
      <c r="D7080">
        <v>12004588</v>
      </c>
      <c r="E7080" t="s">
        <v>981</v>
      </c>
      <c r="F7080">
        <v>1</v>
      </c>
      <c r="G7080">
        <v>0</v>
      </c>
      <c r="H7080" t="s">
        <v>23</v>
      </c>
      <c r="I7080" t="s">
        <v>23</v>
      </c>
      <c r="J7080" t="s">
        <v>23</v>
      </c>
    </row>
    <row r="7081" spans="1:10" x14ac:dyDescent="0.15">
      <c r="A7081" t="s">
        <v>1068</v>
      </c>
      <c r="C7081" t="str">
        <f>VLOOKUP(A7081,装配单主表!A:B,2,FALSE)</f>
        <v>10000783</v>
      </c>
      <c r="D7081">
        <v>12004542</v>
      </c>
      <c r="E7081" t="s">
        <v>3024</v>
      </c>
      <c r="F7081">
        <v>1</v>
      </c>
      <c r="G7081">
        <v>0</v>
      </c>
      <c r="H7081" t="s">
        <v>23</v>
      </c>
      <c r="I7081" t="s">
        <v>23</v>
      </c>
      <c r="J7081" t="s">
        <v>23</v>
      </c>
    </row>
    <row r="7082" spans="1:10" x14ac:dyDescent="0.15">
      <c r="A7082" t="s">
        <v>1068</v>
      </c>
      <c r="C7082" t="str">
        <f>VLOOKUP(A7082,装配单主表!A:B,2,FALSE)</f>
        <v>10000783</v>
      </c>
      <c r="D7082">
        <v>12004549</v>
      </c>
      <c r="E7082" t="s">
        <v>3031</v>
      </c>
      <c r="F7082">
        <v>1</v>
      </c>
      <c r="G7082">
        <v>0</v>
      </c>
      <c r="H7082" t="s">
        <v>23</v>
      </c>
      <c r="I7082" t="s">
        <v>23</v>
      </c>
      <c r="J7082" t="s">
        <v>23</v>
      </c>
    </row>
    <row r="7083" spans="1:10" x14ac:dyDescent="0.15">
      <c r="A7083" t="s">
        <v>1068</v>
      </c>
      <c r="C7083" t="str">
        <f>VLOOKUP(A7083,装配单主表!A:B,2,FALSE)</f>
        <v>10000783</v>
      </c>
      <c r="D7083">
        <v>12004571</v>
      </c>
      <c r="E7083" t="s">
        <v>3047</v>
      </c>
      <c r="F7083">
        <v>1</v>
      </c>
      <c r="G7083">
        <v>0</v>
      </c>
      <c r="H7083" t="s">
        <v>23</v>
      </c>
      <c r="I7083" t="s">
        <v>23</v>
      </c>
      <c r="J7083" t="s">
        <v>23</v>
      </c>
    </row>
    <row r="7084" spans="1:10" x14ac:dyDescent="0.15">
      <c r="A7084" t="s">
        <v>1068</v>
      </c>
      <c r="C7084" t="str">
        <f>VLOOKUP(A7084,装配单主表!A:B,2,FALSE)</f>
        <v>10000783</v>
      </c>
      <c r="D7084">
        <v>12004552</v>
      </c>
      <c r="E7084" t="s">
        <v>3034</v>
      </c>
      <c r="F7084">
        <v>1</v>
      </c>
      <c r="G7084">
        <v>0</v>
      </c>
      <c r="H7084" t="s">
        <v>23</v>
      </c>
      <c r="I7084" t="s">
        <v>23</v>
      </c>
      <c r="J7084" t="s">
        <v>23</v>
      </c>
    </row>
    <row r="7085" spans="1:10" x14ac:dyDescent="0.15">
      <c r="A7085" t="s">
        <v>1068</v>
      </c>
      <c r="C7085" t="str">
        <f>VLOOKUP(A7085,装配单主表!A:B,2,FALSE)</f>
        <v>10000783</v>
      </c>
      <c r="D7085">
        <v>11990620</v>
      </c>
      <c r="E7085" t="s">
        <v>2937</v>
      </c>
      <c r="F7085">
        <v>1</v>
      </c>
      <c r="G7085">
        <v>0</v>
      </c>
      <c r="H7085" t="s">
        <v>23</v>
      </c>
      <c r="I7085" t="s">
        <v>23</v>
      </c>
      <c r="J7085" t="s">
        <v>23</v>
      </c>
    </row>
    <row r="7086" spans="1:10" x14ac:dyDescent="0.15">
      <c r="A7086" t="s">
        <v>1069</v>
      </c>
      <c r="C7086" t="str">
        <f>VLOOKUP(A7086,装配单主表!A:B,2,FALSE)</f>
        <v>10000784</v>
      </c>
      <c r="D7086">
        <v>11990620</v>
      </c>
      <c r="E7086" t="s">
        <v>2937</v>
      </c>
      <c r="F7086">
        <v>1</v>
      </c>
      <c r="G7086">
        <v>0</v>
      </c>
      <c r="H7086" t="s">
        <v>23</v>
      </c>
      <c r="I7086" t="s">
        <v>23</v>
      </c>
      <c r="J7086" t="s">
        <v>23</v>
      </c>
    </row>
    <row r="7087" spans="1:10" x14ac:dyDescent="0.15">
      <c r="A7087" t="s">
        <v>1069</v>
      </c>
      <c r="C7087" t="str">
        <f>VLOOKUP(A7087,装配单主表!A:B,2,FALSE)</f>
        <v>10000784</v>
      </c>
      <c r="D7087">
        <v>12004552</v>
      </c>
      <c r="E7087" t="s">
        <v>3034</v>
      </c>
      <c r="F7087">
        <v>1</v>
      </c>
      <c r="G7087">
        <v>0</v>
      </c>
      <c r="H7087" t="s">
        <v>23</v>
      </c>
      <c r="I7087" t="s">
        <v>23</v>
      </c>
      <c r="J7087" t="s">
        <v>23</v>
      </c>
    </row>
    <row r="7088" spans="1:10" x14ac:dyDescent="0.15">
      <c r="A7088" t="s">
        <v>1069</v>
      </c>
      <c r="C7088" t="str">
        <f>VLOOKUP(A7088,装配单主表!A:B,2,FALSE)</f>
        <v>10000784</v>
      </c>
      <c r="D7088">
        <v>12004571</v>
      </c>
      <c r="E7088" t="s">
        <v>3047</v>
      </c>
      <c r="F7088">
        <v>1</v>
      </c>
      <c r="G7088">
        <v>0</v>
      </c>
      <c r="H7088" t="s">
        <v>23</v>
      </c>
      <c r="I7088" t="s">
        <v>23</v>
      </c>
      <c r="J7088" t="s">
        <v>23</v>
      </c>
    </row>
    <row r="7089" spans="1:10" x14ac:dyDescent="0.15">
      <c r="A7089" t="s">
        <v>1069</v>
      </c>
      <c r="C7089" t="str">
        <f>VLOOKUP(A7089,装配单主表!A:B,2,FALSE)</f>
        <v>10000784</v>
      </c>
      <c r="D7089">
        <v>12004549</v>
      </c>
      <c r="E7089" t="s">
        <v>3031</v>
      </c>
      <c r="F7089">
        <v>1</v>
      </c>
      <c r="G7089">
        <v>0</v>
      </c>
      <c r="H7089" t="s">
        <v>23</v>
      </c>
      <c r="I7089" t="s">
        <v>23</v>
      </c>
      <c r="J7089" t="s">
        <v>23</v>
      </c>
    </row>
    <row r="7090" spans="1:10" x14ac:dyDescent="0.15">
      <c r="A7090" t="s">
        <v>1069</v>
      </c>
      <c r="C7090" t="str">
        <f>VLOOKUP(A7090,装配单主表!A:B,2,FALSE)</f>
        <v>10000784</v>
      </c>
      <c r="D7090">
        <v>12004542</v>
      </c>
      <c r="E7090" t="s">
        <v>3024</v>
      </c>
      <c r="F7090">
        <v>1</v>
      </c>
      <c r="G7090">
        <v>0</v>
      </c>
      <c r="H7090" t="s">
        <v>23</v>
      </c>
      <c r="I7090" t="s">
        <v>23</v>
      </c>
      <c r="J7090" t="s">
        <v>23</v>
      </c>
    </row>
    <row r="7091" spans="1:10" x14ac:dyDescent="0.15">
      <c r="A7091" t="s">
        <v>1069</v>
      </c>
      <c r="C7091" t="str">
        <f>VLOOKUP(A7091,装配单主表!A:B,2,FALSE)</f>
        <v>10000784</v>
      </c>
      <c r="D7091">
        <v>12004586</v>
      </c>
      <c r="E7091" t="s">
        <v>984</v>
      </c>
      <c r="F7091">
        <v>1</v>
      </c>
      <c r="G7091">
        <v>0</v>
      </c>
      <c r="H7091" t="s">
        <v>23</v>
      </c>
      <c r="I7091" t="s">
        <v>23</v>
      </c>
      <c r="J7091" t="s">
        <v>23</v>
      </c>
    </row>
    <row r="7092" spans="1:10" x14ac:dyDescent="0.15">
      <c r="A7092" t="s">
        <v>1070</v>
      </c>
      <c r="C7092" t="str">
        <f>VLOOKUP(A7092,装配单主表!A:B,2,FALSE)</f>
        <v>10000785</v>
      </c>
      <c r="D7092">
        <v>12004584</v>
      </c>
      <c r="E7092" t="s">
        <v>987</v>
      </c>
      <c r="F7092">
        <v>1</v>
      </c>
      <c r="G7092">
        <v>0</v>
      </c>
      <c r="H7092" t="s">
        <v>23</v>
      </c>
      <c r="I7092" t="s">
        <v>23</v>
      </c>
      <c r="J7092" t="s">
        <v>23</v>
      </c>
    </row>
    <row r="7093" spans="1:10" x14ac:dyDescent="0.15">
      <c r="A7093" t="s">
        <v>1070</v>
      </c>
      <c r="C7093" t="str">
        <f>VLOOKUP(A7093,装配单主表!A:B,2,FALSE)</f>
        <v>10000785</v>
      </c>
      <c r="D7093">
        <v>12004542</v>
      </c>
      <c r="E7093" t="s">
        <v>3024</v>
      </c>
      <c r="F7093">
        <v>1</v>
      </c>
      <c r="G7093">
        <v>0</v>
      </c>
      <c r="H7093" t="s">
        <v>23</v>
      </c>
      <c r="I7093" t="s">
        <v>23</v>
      </c>
      <c r="J7093" t="s">
        <v>23</v>
      </c>
    </row>
    <row r="7094" spans="1:10" x14ac:dyDescent="0.15">
      <c r="A7094" t="s">
        <v>1070</v>
      </c>
      <c r="C7094" t="str">
        <f>VLOOKUP(A7094,装配单主表!A:B,2,FALSE)</f>
        <v>10000785</v>
      </c>
      <c r="D7094">
        <v>12004549</v>
      </c>
      <c r="E7094" t="s">
        <v>3031</v>
      </c>
      <c r="F7094">
        <v>1</v>
      </c>
      <c r="G7094">
        <v>0</v>
      </c>
      <c r="H7094" t="s">
        <v>23</v>
      </c>
      <c r="I7094" t="s">
        <v>23</v>
      </c>
      <c r="J7094" t="s">
        <v>23</v>
      </c>
    </row>
    <row r="7095" spans="1:10" x14ac:dyDescent="0.15">
      <c r="A7095" t="s">
        <v>1070</v>
      </c>
      <c r="C7095" t="str">
        <f>VLOOKUP(A7095,装配单主表!A:B,2,FALSE)</f>
        <v>10000785</v>
      </c>
      <c r="D7095">
        <v>12004571</v>
      </c>
      <c r="E7095" t="s">
        <v>3047</v>
      </c>
      <c r="F7095">
        <v>1</v>
      </c>
      <c r="G7095">
        <v>0</v>
      </c>
      <c r="H7095" t="s">
        <v>23</v>
      </c>
      <c r="I7095" t="s">
        <v>23</v>
      </c>
      <c r="J7095" t="s">
        <v>23</v>
      </c>
    </row>
    <row r="7096" spans="1:10" x14ac:dyDescent="0.15">
      <c r="A7096" t="s">
        <v>1070</v>
      </c>
      <c r="C7096" t="str">
        <f>VLOOKUP(A7096,装配单主表!A:B,2,FALSE)</f>
        <v>10000785</v>
      </c>
      <c r="D7096">
        <v>12004552</v>
      </c>
      <c r="E7096" t="s">
        <v>3034</v>
      </c>
      <c r="F7096">
        <v>1</v>
      </c>
      <c r="G7096">
        <v>0</v>
      </c>
      <c r="H7096" t="s">
        <v>23</v>
      </c>
      <c r="I7096" t="s">
        <v>23</v>
      </c>
      <c r="J7096" t="s">
        <v>23</v>
      </c>
    </row>
    <row r="7097" spans="1:10" x14ac:dyDescent="0.15">
      <c r="A7097" t="s">
        <v>1070</v>
      </c>
      <c r="C7097" t="str">
        <f>VLOOKUP(A7097,装配单主表!A:B,2,FALSE)</f>
        <v>10000785</v>
      </c>
      <c r="D7097">
        <v>11990620</v>
      </c>
      <c r="E7097" t="s">
        <v>2937</v>
      </c>
      <c r="F7097">
        <v>1</v>
      </c>
      <c r="G7097">
        <v>0</v>
      </c>
      <c r="H7097" t="s">
        <v>23</v>
      </c>
      <c r="I7097" t="s">
        <v>23</v>
      </c>
      <c r="J7097" t="s">
        <v>23</v>
      </c>
    </row>
    <row r="7098" spans="1:10" x14ac:dyDescent="0.15">
      <c r="A7098" t="s">
        <v>1071</v>
      </c>
      <c r="C7098" t="str">
        <f>VLOOKUP(A7098,装配单主表!A:B,2,FALSE)</f>
        <v>10000786</v>
      </c>
      <c r="D7098">
        <v>11990620</v>
      </c>
      <c r="E7098" t="s">
        <v>2937</v>
      </c>
      <c r="F7098">
        <v>1</v>
      </c>
      <c r="G7098">
        <v>0</v>
      </c>
      <c r="H7098" t="s">
        <v>23</v>
      </c>
      <c r="I7098" t="s">
        <v>23</v>
      </c>
      <c r="J7098" t="s">
        <v>23</v>
      </c>
    </row>
    <row r="7099" spans="1:10" x14ac:dyDescent="0.15">
      <c r="A7099" t="s">
        <v>1071</v>
      </c>
      <c r="C7099" t="str">
        <f>VLOOKUP(A7099,装配单主表!A:B,2,FALSE)</f>
        <v>10000786</v>
      </c>
      <c r="D7099">
        <v>12004552</v>
      </c>
      <c r="E7099" t="s">
        <v>3034</v>
      </c>
      <c r="F7099">
        <v>1</v>
      </c>
      <c r="G7099">
        <v>0</v>
      </c>
      <c r="H7099" t="s">
        <v>23</v>
      </c>
      <c r="I7099" t="s">
        <v>23</v>
      </c>
      <c r="J7099" t="s">
        <v>23</v>
      </c>
    </row>
    <row r="7100" spans="1:10" x14ac:dyDescent="0.15">
      <c r="A7100" t="s">
        <v>1071</v>
      </c>
      <c r="C7100" t="str">
        <f>VLOOKUP(A7100,装配单主表!A:B,2,FALSE)</f>
        <v>10000786</v>
      </c>
      <c r="D7100">
        <v>12004571</v>
      </c>
      <c r="E7100" t="s">
        <v>3047</v>
      </c>
      <c r="F7100">
        <v>1</v>
      </c>
      <c r="G7100">
        <v>0</v>
      </c>
      <c r="H7100" t="s">
        <v>23</v>
      </c>
      <c r="I7100" t="s">
        <v>23</v>
      </c>
      <c r="J7100" t="s">
        <v>23</v>
      </c>
    </row>
    <row r="7101" spans="1:10" x14ac:dyDescent="0.15">
      <c r="A7101" t="s">
        <v>1071</v>
      </c>
      <c r="C7101" t="str">
        <f>VLOOKUP(A7101,装配单主表!A:B,2,FALSE)</f>
        <v>10000786</v>
      </c>
      <c r="D7101">
        <v>12004549</v>
      </c>
      <c r="E7101" t="s">
        <v>3031</v>
      </c>
      <c r="F7101">
        <v>1</v>
      </c>
      <c r="G7101">
        <v>0</v>
      </c>
      <c r="H7101" t="s">
        <v>23</v>
      </c>
      <c r="I7101" t="s">
        <v>23</v>
      </c>
      <c r="J7101" t="s">
        <v>23</v>
      </c>
    </row>
    <row r="7102" spans="1:10" x14ac:dyDescent="0.15">
      <c r="A7102" t="s">
        <v>1071</v>
      </c>
      <c r="C7102" t="str">
        <f>VLOOKUP(A7102,装配单主表!A:B,2,FALSE)</f>
        <v>10000786</v>
      </c>
      <c r="D7102">
        <v>12004542</v>
      </c>
      <c r="E7102" t="s">
        <v>3024</v>
      </c>
      <c r="F7102">
        <v>1</v>
      </c>
      <c r="G7102">
        <v>0</v>
      </c>
      <c r="H7102" t="s">
        <v>23</v>
      </c>
      <c r="I7102" t="s">
        <v>23</v>
      </c>
      <c r="J7102" t="s">
        <v>23</v>
      </c>
    </row>
    <row r="7103" spans="1:10" x14ac:dyDescent="0.15">
      <c r="A7103" t="s">
        <v>1071</v>
      </c>
      <c r="C7103" t="str">
        <f>VLOOKUP(A7103,装配单主表!A:B,2,FALSE)</f>
        <v>10000786</v>
      </c>
      <c r="D7103">
        <v>12004580</v>
      </c>
      <c r="E7103" t="s">
        <v>990</v>
      </c>
      <c r="F7103">
        <v>1</v>
      </c>
      <c r="G7103">
        <v>0</v>
      </c>
      <c r="H7103" t="s">
        <v>23</v>
      </c>
      <c r="I7103" t="s">
        <v>23</v>
      </c>
      <c r="J7103" t="s">
        <v>23</v>
      </c>
    </row>
    <row r="7104" spans="1:10" x14ac:dyDescent="0.15">
      <c r="A7104" t="s">
        <v>1072</v>
      </c>
      <c r="C7104" t="str">
        <f>VLOOKUP(A7104,装配单主表!A:B,2,FALSE)</f>
        <v>10000787</v>
      </c>
      <c r="D7104">
        <v>12004574</v>
      </c>
      <c r="E7104" t="s">
        <v>993</v>
      </c>
      <c r="F7104">
        <v>1</v>
      </c>
      <c r="G7104">
        <v>0</v>
      </c>
      <c r="H7104" t="s">
        <v>23</v>
      </c>
      <c r="I7104" t="s">
        <v>23</v>
      </c>
      <c r="J7104" t="s">
        <v>23</v>
      </c>
    </row>
    <row r="7105" spans="1:10" x14ac:dyDescent="0.15">
      <c r="A7105" t="s">
        <v>1072</v>
      </c>
      <c r="C7105" t="str">
        <f>VLOOKUP(A7105,装配单主表!A:B,2,FALSE)</f>
        <v>10000787</v>
      </c>
      <c r="D7105">
        <v>12004542</v>
      </c>
      <c r="E7105" t="s">
        <v>3024</v>
      </c>
      <c r="F7105">
        <v>1</v>
      </c>
      <c r="G7105">
        <v>0</v>
      </c>
      <c r="H7105" t="s">
        <v>23</v>
      </c>
      <c r="I7105" t="s">
        <v>23</v>
      </c>
      <c r="J7105" t="s">
        <v>23</v>
      </c>
    </row>
    <row r="7106" spans="1:10" x14ac:dyDescent="0.15">
      <c r="A7106" t="s">
        <v>1072</v>
      </c>
      <c r="C7106" t="str">
        <f>VLOOKUP(A7106,装配单主表!A:B,2,FALSE)</f>
        <v>10000787</v>
      </c>
      <c r="D7106">
        <v>12004549</v>
      </c>
      <c r="E7106" t="s">
        <v>3031</v>
      </c>
      <c r="F7106">
        <v>1</v>
      </c>
      <c r="G7106">
        <v>0</v>
      </c>
      <c r="H7106" t="s">
        <v>23</v>
      </c>
      <c r="I7106" t="s">
        <v>23</v>
      </c>
      <c r="J7106" t="s">
        <v>23</v>
      </c>
    </row>
    <row r="7107" spans="1:10" x14ac:dyDescent="0.15">
      <c r="A7107" t="s">
        <v>1072</v>
      </c>
      <c r="C7107" t="str">
        <f>VLOOKUP(A7107,装配单主表!A:B,2,FALSE)</f>
        <v>10000787</v>
      </c>
      <c r="D7107">
        <v>12004571</v>
      </c>
      <c r="E7107" t="s">
        <v>3047</v>
      </c>
      <c r="F7107">
        <v>1</v>
      </c>
      <c r="G7107">
        <v>0</v>
      </c>
      <c r="H7107" t="s">
        <v>23</v>
      </c>
      <c r="I7107" t="s">
        <v>23</v>
      </c>
      <c r="J7107" t="s">
        <v>23</v>
      </c>
    </row>
    <row r="7108" spans="1:10" x14ac:dyDescent="0.15">
      <c r="A7108" t="s">
        <v>1072</v>
      </c>
      <c r="C7108" t="str">
        <f>VLOOKUP(A7108,装配单主表!A:B,2,FALSE)</f>
        <v>10000787</v>
      </c>
      <c r="D7108">
        <v>12004552</v>
      </c>
      <c r="E7108" t="s">
        <v>3034</v>
      </c>
      <c r="F7108">
        <v>1</v>
      </c>
      <c r="G7108">
        <v>0</v>
      </c>
      <c r="H7108" t="s">
        <v>23</v>
      </c>
      <c r="I7108" t="s">
        <v>23</v>
      </c>
      <c r="J7108" t="s">
        <v>23</v>
      </c>
    </row>
    <row r="7109" spans="1:10" x14ac:dyDescent="0.15">
      <c r="A7109" t="s">
        <v>1072</v>
      </c>
      <c r="C7109" t="str">
        <f>VLOOKUP(A7109,装配单主表!A:B,2,FALSE)</f>
        <v>10000787</v>
      </c>
      <c r="D7109">
        <v>11990620</v>
      </c>
      <c r="E7109" t="s">
        <v>2937</v>
      </c>
      <c r="F7109">
        <v>1</v>
      </c>
      <c r="G7109">
        <v>0</v>
      </c>
      <c r="H7109" t="s">
        <v>23</v>
      </c>
      <c r="I7109" t="s">
        <v>23</v>
      </c>
      <c r="J7109" t="s">
        <v>23</v>
      </c>
    </row>
    <row r="7110" spans="1:10" x14ac:dyDescent="0.15">
      <c r="A7110" t="s">
        <v>1073</v>
      </c>
      <c r="C7110" t="str">
        <f>VLOOKUP(A7110,装配单主表!A:B,2,FALSE)</f>
        <v>10000788</v>
      </c>
      <c r="D7110">
        <v>11990620</v>
      </c>
      <c r="E7110" t="s">
        <v>2937</v>
      </c>
      <c r="F7110">
        <v>1</v>
      </c>
      <c r="G7110">
        <v>0</v>
      </c>
      <c r="H7110" t="s">
        <v>23</v>
      </c>
      <c r="I7110" t="s">
        <v>23</v>
      </c>
      <c r="J7110" t="s">
        <v>23</v>
      </c>
    </row>
    <row r="7111" spans="1:10" x14ac:dyDescent="0.15">
      <c r="A7111" t="s">
        <v>1073</v>
      </c>
      <c r="C7111" t="str">
        <f>VLOOKUP(A7111,装配单主表!A:B,2,FALSE)</f>
        <v>10000788</v>
      </c>
      <c r="D7111">
        <v>12004552</v>
      </c>
      <c r="E7111" t="s">
        <v>3034</v>
      </c>
      <c r="F7111">
        <v>1</v>
      </c>
      <c r="G7111">
        <v>0</v>
      </c>
      <c r="H7111" t="s">
        <v>23</v>
      </c>
      <c r="I7111" t="s">
        <v>23</v>
      </c>
      <c r="J7111" t="s">
        <v>23</v>
      </c>
    </row>
    <row r="7112" spans="1:10" x14ac:dyDescent="0.15">
      <c r="A7112" t="s">
        <v>1073</v>
      </c>
      <c r="C7112" t="str">
        <f>VLOOKUP(A7112,装配单主表!A:B,2,FALSE)</f>
        <v>10000788</v>
      </c>
      <c r="D7112">
        <v>12004571</v>
      </c>
      <c r="E7112" t="s">
        <v>3047</v>
      </c>
      <c r="F7112">
        <v>1</v>
      </c>
      <c r="G7112">
        <v>0</v>
      </c>
      <c r="H7112" t="s">
        <v>23</v>
      </c>
      <c r="I7112" t="s">
        <v>23</v>
      </c>
      <c r="J7112" t="s">
        <v>23</v>
      </c>
    </row>
    <row r="7113" spans="1:10" x14ac:dyDescent="0.15">
      <c r="A7113" t="s">
        <v>1073</v>
      </c>
      <c r="C7113" t="str">
        <f>VLOOKUP(A7113,装配单主表!A:B,2,FALSE)</f>
        <v>10000788</v>
      </c>
      <c r="D7113">
        <v>12004549</v>
      </c>
      <c r="E7113" t="s">
        <v>3031</v>
      </c>
      <c r="F7113">
        <v>1</v>
      </c>
      <c r="G7113">
        <v>0</v>
      </c>
      <c r="H7113" t="s">
        <v>23</v>
      </c>
      <c r="I7113" t="s">
        <v>23</v>
      </c>
      <c r="J7113" t="s">
        <v>23</v>
      </c>
    </row>
    <row r="7114" spans="1:10" x14ac:dyDescent="0.15">
      <c r="A7114" t="s">
        <v>1073</v>
      </c>
      <c r="C7114" t="str">
        <f>VLOOKUP(A7114,装配单主表!A:B,2,FALSE)</f>
        <v>10000788</v>
      </c>
      <c r="D7114">
        <v>12004542</v>
      </c>
      <c r="E7114" t="s">
        <v>3024</v>
      </c>
      <c r="F7114">
        <v>1</v>
      </c>
      <c r="G7114">
        <v>0</v>
      </c>
      <c r="H7114" t="s">
        <v>23</v>
      </c>
      <c r="I7114" t="s">
        <v>23</v>
      </c>
      <c r="J7114" t="s">
        <v>23</v>
      </c>
    </row>
    <row r="7115" spans="1:10" x14ac:dyDescent="0.15">
      <c r="A7115" t="s">
        <v>1073</v>
      </c>
      <c r="C7115" t="str">
        <f>VLOOKUP(A7115,装配单主表!A:B,2,FALSE)</f>
        <v>10000788</v>
      </c>
      <c r="D7115">
        <v>12004578</v>
      </c>
      <c r="E7115" t="s">
        <v>996</v>
      </c>
      <c r="F7115">
        <v>1</v>
      </c>
      <c r="G7115">
        <v>0</v>
      </c>
      <c r="H7115" t="s">
        <v>23</v>
      </c>
      <c r="I7115" t="s">
        <v>23</v>
      </c>
      <c r="J7115" t="s">
        <v>23</v>
      </c>
    </row>
    <row r="7116" spans="1:10" x14ac:dyDescent="0.15">
      <c r="A7116" t="s">
        <v>1074</v>
      </c>
      <c r="C7116" t="str">
        <f>VLOOKUP(A7116,装配单主表!A:B,2,FALSE)</f>
        <v>10000789</v>
      </c>
      <c r="D7116">
        <v>12004582</v>
      </c>
      <c r="E7116" t="s">
        <v>999</v>
      </c>
      <c r="F7116">
        <v>1</v>
      </c>
      <c r="G7116">
        <v>0</v>
      </c>
      <c r="H7116" t="s">
        <v>23</v>
      </c>
      <c r="I7116" t="s">
        <v>23</v>
      </c>
      <c r="J7116" t="s">
        <v>23</v>
      </c>
    </row>
    <row r="7117" spans="1:10" x14ac:dyDescent="0.15">
      <c r="A7117" t="s">
        <v>1074</v>
      </c>
      <c r="C7117" t="str">
        <f>VLOOKUP(A7117,装配单主表!A:B,2,FALSE)</f>
        <v>10000789</v>
      </c>
      <c r="D7117">
        <v>12004542</v>
      </c>
      <c r="E7117" t="s">
        <v>3024</v>
      </c>
      <c r="F7117">
        <v>1</v>
      </c>
      <c r="G7117">
        <v>0</v>
      </c>
      <c r="H7117" t="s">
        <v>23</v>
      </c>
      <c r="I7117" t="s">
        <v>23</v>
      </c>
      <c r="J7117" t="s">
        <v>23</v>
      </c>
    </row>
    <row r="7118" spans="1:10" x14ac:dyDescent="0.15">
      <c r="A7118" t="s">
        <v>1074</v>
      </c>
      <c r="C7118" t="str">
        <f>VLOOKUP(A7118,装配单主表!A:B,2,FALSE)</f>
        <v>10000789</v>
      </c>
      <c r="D7118">
        <v>12004549</v>
      </c>
      <c r="E7118" t="s">
        <v>3031</v>
      </c>
      <c r="F7118">
        <v>1</v>
      </c>
      <c r="G7118">
        <v>0</v>
      </c>
      <c r="H7118" t="s">
        <v>23</v>
      </c>
      <c r="I7118" t="s">
        <v>23</v>
      </c>
      <c r="J7118" t="s">
        <v>23</v>
      </c>
    </row>
    <row r="7119" spans="1:10" x14ac:dyDescent="0.15">
      <c r="A7119" t="s">
        <v>1074</v>
      </c>
      <c r="C7119" t="str">
        <f>VLOOKUP(A7119,装配单主表!A:B,2,FALSE)</f>
        <v>10000789</v>
      </c>
      <c r="D7119">
        <v>12004571</v>
      </c>
      <c r="E7119" t="s">
        <v>3047</v>
      </c>
      <c r="F7119">
        <v>1</v>
      </c>
      <c r="G7119">
        <v>0</v>
      </c>
      <c r="H7119" t="s">
        <v>23</v>
      </c>
      <c r="I7119" t="s">
        <v>23</v>
      </c>
      <c r="J7119" t="s">
        <v>23</v>
      </c>
    </row>
    <row r="7120" spans="1:10" x14ac:dyDescent="0.15">
      <c r="A7120" t="s">
        <v>1074</v>
      </c>
      <c r="C7120" t="str">
        <f>VLOOKUP(A7120,装配单主表!A:B,2,FALSE)</f>
        <v>10000789</v>
      </c>
      <c r="D7120">
        <v>12004552</v>
      </c>
      <c r="E7120" t="s">
        <v>3034</v>
      </c>
      <c r="F7120">
        <v>1</v>
      </c>
      <c r="G7120">
        <v>0</v>
      </c>
      <c r="H7120" t="s">
        <v>23</v>
      </c>
      <c r="I7120" t="s">
        <v>23</v>
      </c>
      <c r="J7120" t="s">
        <v>23</v>
      </c>
    </row>
    <row r="7121" spans="1:10" x14ac:dyDescent="0.15">
      <c r="A7121" t="s">
        <v>1074</v>
      </c>
      <c r="C7121" t="str">
        <f>VLOOKUP(A7121,装配单主表!A:B,2,FALSE)</f>
        <v>10000789</v>
      </c>
      <c r="D7121">
        <v>11990620</v>
      </c>
      <c r="E7121" t="s">
        <v>2937</v>
      </c>
      <c r="F7121">
        <v>1</v>
      </c>
      <c r="G7121">
        <v>0</v>
      </c>
      <c r="H7121" t="s">
        <v>23</v>
      </c>
      <c r="I7121" t="s">
        <v>23</v>
      </c>
      <c r="J7121" t="s">
        <v>23</v>
      </c>
    </row>
    <row r="7122" spans="1:10" x14ac:dyDescent="0.15">
      <c r="A7122" t="s">
        <v>1075</v>
      </c>
      <c r="C7122" t="str">
        <f>VLOOKUP(A7122,装配单主表!A:B,2,FALSE)</f>
        <v>10000790</v>
      </c>
      <c r="D7122">
        <v>11990620</v>
      </c>
      <c r="E7122" t="s">
        <v>2937</v>
      </c>
      <c r="F7122">
        <v>1</v>
      </c>
      <c r="G7122">
        <v>0</v>
      </c>
      <c r="H7122" t="s">
        <v>23</v>
      </c>
      <c r="I7122" t="s">
        <v>23</v>
      </c>
      <c r="J7122" t="s">
        <v>23</v>
      </c>
    </row>
    <row r="7123" spans="1:10" x14ac:dyDescent="0.15">
      <c r="A7123" t="s">
        <v>1075</v>
      </c>
      <c r="C7123" t="str">
        <f>VLOOKUP(A7123,装配单主表!A:B,2,FALSE)</f>
        <v>10000790</v>
      </c>
      <c r="D7123">
        <v>12004552</v>
      </c>
      <c r="E7123" t="s">
        <v>3034</v>
      </c>
      <c r="F7123">
        <v>1</v>
      </c>
      <c r="G7123">
        <v>0</v>
      </c>
      <c r="H7123" t="s">
        <v>23</v>
      </c>
      <c r="I7123" t="s">
        <v>23</v>
      </c>
      <c r="J7123" t="s">
        <v>23</v>
      </c>
    </row>
    <row r="7124" spans="1:10" x14ac:dyDescent="0.15">
      <c r="A7124" t="s">
        <v>1075</v>
      </c>
      <c r="C7124" t="str">
        <f>VLOOKUP(A7124,装配单主表!A:B,2,FALSE)</f>
        <v>10000790</v>
      </c>
      <c r="D7124">
        <v>12004571</v>
      </c>
      <c r="E7124" t="s">
        <v>3047</v>
      </c>
      <c r="F7124">
        <v>1</v>
      </c>
      <c r="G7124">
        <v>0</v>
      </c>
      <c r="H7124" t="s">
        <v>23</v>
      </c>
      <c r="I7124" t="s">
        <v>23</v>
      </c>
      <c r="J7124" t="s">
        <v>23</v>
      </c>
    </row>
    <row r="7125" spans="1:10" x14ac:dyDescent="0.15">
      <c r="A7125" t="s">
        <v>1075</v>
      </c>
      <c r="C7125" t="str">
        <f>VLOOKUP(A7125,装配单主表!A:B,2,FALSE)</f>
        <v>10000790</v>
      </c>
      <c r="D7125">
        <v>12004549</v>
      </c>
      <c r="E7125" t="s">
        <v>3031</v>
      </c>
      <c r="F7125">
        <v>1</v>
      </c>
      <c r="G7125">
        <v>0</v>
      </c>
      <c r="H7125" t="s">
        <v>23</v>
      </c>
      <c r="I7125" t="s">
        <v>23</v>
      </c>
      <c r="J7125" t="s">
        <v>23</v>
      </c>
    </row>
    <row r="7126" spans="1:10" x14ac:dyDescent="0.15">
      <c r="A7126" t="s">
        <v>1075</v>
      </c>
      <c r="C7126" t="str">
        <f>VLOOKUP(A7126,装配单主表!A:B,2,FALSE)</f>
        <v>10000790</v>
      </c>
      <c r="D7126">
        <v>12004542</v>
      </c>
      <c r="E7126" t="s">
        <v>3024</v>
      </c>
      <c r="F7126">
        <v>1</v>
      </c>
      <c r="G7126">
        <v>0</v>
      </c>
      <c r="H7126" t="s">
        <v>23</v>
      </c>
      <c r="I7126" t="s">
        <v>23</v>
      </c>
      <c r="J7126" t="s">
        <v>23</v>
      </c>
    </row>
    <row r="7127" spans="1:10" x14ac:dyDescent="0.15">
      <c r="A7127" t="s">
        <v>1075</v>
      </c>
      <c r="C7127" t="str">
        <f>VLOOKUP(A7127,装配单主表!A:B,2,FALSE)</f>
        <v>10000790</v>
      </c>
      <c r="D7127">
        <v>12004576</v>
      </c>
      <c r="E7127" t="s">
        <v>1002</v>
      </c>
      <c r="F7127">
        <v>1</v>
      </c>
      <c r="G7127">
        <v>0</v>
      </c>
      <c r="H7127" t="s">
        <v>23</v>
      </c>
      <c r="I7127" t="s">
        <v>23</v>
      </c>
      <c r="J7127" t="s">
        <v>23</v>
      </c>
    </row>
    <row r="7128" spans="1:10" x14ac:dyDescent="0.15">
      <c r="A7128" t="s">
        <v>1076</v>
      </c>
      <c r="C7128" t="str">
        <f>VLOOKUP(A7128,装配单主表!A:B,2,FALSE)</f>
        <v>10000791</v>
      </c>
      <c r="D7128">
        <v>12004590</v>
      </c>
      <c r="E7128" t="s">
        <v>1005</v>
      </c>
      <c r="F7128">
        <v>1</v>
      </c>
      <c r="G7128">
        <v>0</v>
      </c>
      <c r="H7128" t="s">
        <v>23</v>
      </c>
      <c r="I7128" t="s">
        <v>23</v>
      </c>
      <c r="J7128" t="s">
        <v>23</v>
      </c>
    </row>
    <row r="7129" spans="1:10" x14ac:dyDescent="0.15">
      <c r="A7129" t="s">
        <v>1076</v>
      </c>
      <c r="C7129" t="str">
        <f>VLOOKUP(A7129,装配单主表!A:B,2,FALSE)</f>
        <v>10000791</v>
      </c>
      <c r="D7129">
        <v>12004542</v>
      </c>
      <c r="E7129" t="s">
        <v>3024</v>
      </c>
      <c r="F7129">
        <v>1</v>
      </c>
      <c r="G7129">
        <v>0</v>
      </c>
      <c r="H7129" t="s">
        <v>23</v>
      </c>
      <c r="I7129" t="s">
        <v>23</v>
      </c>
      <c r="J7129" t="s">
        <v>23</v>
      </c>
    </row>
    <row r="7130" spans="1:10" x14ac:dyDescent="0.15">
      <c r="A7130" t="s">
        <v>1076</v>
      </c>
      <c r="C7130" t="str">
        <f>VLOOKUP(A7130,装配单主表!A:B,2,FALSE)</f>
        <v>10000791</v>
      </c>
      <c r="D7130">
        <v>12004549</v>
      </c>
      <c r="E7130" t="s">
        <v>3032</v>
      </c>
      <c r="F7130">
        <v>1</v>
      </c>
      <c r="G7130">
        <v>0</v>
      </c>
      <c r="H7130" t="s">
        <v>23</v>
      </c>
      <c r="I7130" t="s">
        <v>23</v>
      </c>
      <c r="J7130" t="s">
        <v>23</v>
      </c>
    </row>
    <row r="7131" spans="1:10" x14ac:dyDescent="0.15">
      <c r="A7131" t="s">
        <v>1076</v>
      </c>
      <c r="C7131" t="str">
        <f>VLOOKUP(A7131,装配单主表!A:B,2,FALSE)</f>
        <v>10000791</v>
      </c>
      <c r="D7131">
        <v>12004571</v>
      </c>
      <c r="E7131" t="s">
        <v>3047</v>
      </c>
      <c r="F7131">
        <v>1</v>
      </c>
      <c r="G7131">
        <v>0</v>
      </c>
      <c r="H7131" t="s">
        <v>23</v>
      </c>
      <c r="I7131" t="s">
        <v>23</v>
      </c>
      <c r="J7131" t="s">
        <v>23</v>
      </c>
    </row>
    <row r="7132" spans="1:10" x14ac:dyDescent="0.15">
      <c r="A7132" t="s">
        <v>1076</v>
      </c>
      <c r="C7132" t="str">
        <f>VLOOKUP(A7132,装配单主表!A:B,2,FALSE)</f>
        <v>10000791</v>
      </c>
      <c r="D7132">
        <v>12004552</v>
      </c>
      <c r="E7132" t="s">
        <v>3034</v>
      </c>
      <c r="F7132">
        <v>1</v>
      </c>
      <c r="G7132">
        <v>0</v>
      </c>
      <c r="H7132" t="s">
        <v>23</v>
      </c>
      <c r="I7132" t="s">
        <v>23</v>
      </c>
      <c r="J7132" t="s">
        <v>23</v>
      </c>
    </row>
    <row r="7133" spans="1:10" x14ac:dyDescent="0.15">
      <c r="A7133" t="s">
        <v>1076</v>
      </c>
      <c r="C7133" t="str">
        <f>VLOOKUP(A7133,装配单主表!A:B,2,FALSE)</f>
        <v>10000791</v>
      </c>
      <c r="D7133">
        <v>11990620</v>
      </c>
      <c r="E7133" t="s">
        <v>2937</v>
      </c>
      <c r="F7133">
        <v>1</v>
      </c>
      <c r="G7133">
        <v>0</v>
      </c>
      <c r="H7133" t="s">
        <v>23</v>
      </c>
      <c r="I7133" t="s">
        <v>23</v>
      </c>
      <c r="J7133" t="s">
        <v>23</v>
      </c>
    </row>
    <row r="7134" spans="1:10" x14ac:dyDescent="0.15">
      <c r="A7134" t="s">
        <v>1077</v>
      </c>
      <c r="C7134" t="str">
        <f>VLOOKUP(A7134,装配单主表!A:B,2,FALSE)</f>
        <v>10000792</v>
      </c>
      <c r="D7134">
        <v>12004568</v>
      </c>
      <c r="E7134" t="s">
        <v>3044</v>
      </c>
      <c r="F7134">
        <v>1</v>
      </c>
      <c r="G7134">
        <v>0</v>
      </c>
      <c r="H7134" t="s">
        <v>23</v>
      </c>
      <c r="I7134" t="s">
        <v>23</v>
      </c>
      <c r="J7134" t="s">
        <v>23</v>
      </c>
    </row>
    <row r="7135" spans="1:10" x14ac:dyDescent="0.15">
      <c r="A7135" t="s">
        <v>1077</v>
      </c>
      <c r="C7135" t="str">
        <f>VLOOKUP(A7135,装配单主表!A:B,2,FALSE)</f>
        <v>10000792</v>
      </c>
      <c r="D7135">
        <v>12004642</v>
      </c>
      <c r="E7135" t="s">
        <v>1078</v>
      </c>
      <c r="F7135">
        <v>1</v>
      </c>
      <c r="G7135">
        <v>0</v>
      </c>
      <c r="H7135" t="s">
        <v>23</v>
      </c>
      <c r="I7135" t="s">
        <v>23</v>
      </c>
      <c r="J7135" t="s">
        <v>23</v>
      </c>
    </row>
    <row r="7136" spans="1:10" x14ac:dyDescent="0.15">
      <c r="A7136" t="s">
        <v>1077</v>
      </c>
      <c r="C7136" t="str">
        <f>VLOOKUP(A7136,装配单主表!A:B,2,FALSE)</f>
        <v>10000792</v>
      </c>
      <c r="D7136">
        <v>12004751</v>
      </c>
      <c r="E7136" t="s">
        <v>3065</v>
      </c>
      <c r="F7136">
        <v>1</v>
      </c>
      <c r="G7136">
        <v>0</v>
      </c>
      <c r="H7136" t="s">
        <v>23</v>
      </c>
      <c r="I7136" t="s">
        <v>23</v>
      </c>
      <c r="J7136" t="s">
        <v>23</v>
      </c>
    </row>
    <row r="7137" spans="1:10" x14ac:dyDescent="0.15">
      <c r="A7137" t="s">
        <v>1077</v>
      </c>
      <c r="C7137" t="str">
        <f>VLOOKUP(A7137,装配单主表!A:B,2,FALSE)</f>
        <v>10000792</v>
      </c>
      <c r="D7137">
        <v>12004746</v>
      </c>
      <c r="E7137" t="s">
        <v>3060</v>
      </c>
      <c r="F7137">
        <v>1</v>
      </c>
      <c r="G7137">
        <v>0</v>
      </c>
      <c r="H7137" t="s">
        <v>23</v>
      </c>
      <c r="I7137" t="s">
        <v>23</v>
      </c>
      <c r="J7137" t="s">
        <v>23</v>
      </c>
    </row>
    <row r="7138" spans="1:10" x14ac:dyDescent="0.15">
      <c r="A7138" t="s">
        <v>1077</v>
      </c>
      <c r="C7138" t="str">
        <f>VLOOKUP(A7138,装配单主表!A:B,2,FALSE)</f>
        <v>10000792</v>
      </c>
      <c r="D7138">
        <v>12004767</v>
      </c>
      <c r="E7138" t="s">
        <v>3068</v>
      </c>
      <c r="F7138">
        <v>1</v>
      </c>
      <c r="G7138">
        <v>0</v>
      </c>
      <c r="H7138" t="s">
        <v>23</v>
      </c>
      <c r="I7138" t="s">
        <v>23</v>
      </c>
      <c r="J7138" t="s">
        <v>23</v>
      </c>
    </row>
    <row r="7139" spans="1:10" x14ac:dyDescent="0.15">
      <c r="A7139" t="s">
        <v>1080</v>
      </c>
      <c r="C7139" t="str">
        <f>VLOOKUP(A7139,装配单主表!A:B,2,FALSE)</f>
        <v>10000793</v>
      </c>
      <c r="D7139">
        <v>12004767</v>
      </c>
      <c r="E7139" t="s">
        <v>3068</v>
      </c>
      <c r="F7139">
        <v>1</v>
      </c>
      <c r="G7139">
        <v>0</v>
      </c>
      <c r="H7139" t="s">
        <v>23</v>
      </c>
      <c r="I7139" t="s">
        <v>23</v>
      </c>
      <c r="J7139" t="s">
        <v>23</v>
      </c>
    </row>
    <row r="7140" spans="1:10" x14ac:dyDescent="0.15">
      <c r="A7140" t="s">
        <v>1080</v>
      </c>
      <c r="C7140" t="str">
        <f>VLOOKUP(A7140,装配单主表!A:B,2,FALSE)</f>
        <v>10000793</v>
      </c>
      <c r="D7140">
        <v>12004748</v>
      </c>
      <c r="E7140" t="s">
        <v>3062</v>
      </c>
      <c r="F7140">
        <v>1</v>
      </c>
      <c r="G7140">
        <v>0</v>
      </c>
      <c r="H7140" t="s">
        <v>23</v>
      </c>
      <c r="I7140" t="s">
        <v>23</v>
      </c>
      <c r="J7140" t="s">
        <v>23</v>
      </c>
    </row>
    <row r="7141" spans="1:10" x14ac:dyDescent="0.15">
      <c r="A7141" t="s">
        <v>1080</v>
      </c>
      <c r="C7141" t="str">
        <f>VLOOKUP(A7141,装配单主表!A:B,2,FALSE)</f>
        <v>10000793</v>
      </c>
      <c r="D7141">
        <v>12004743</v>
      </c>
      <c r="E7141" t="s">
        <v>3057</v>
      </c>
      <c r="F7141">
        <v>1</v>
      </c>
      <c r="G7141">
        <v>0</v>
      </c>
      <c r="H7141" t="s">
        <v>23</v>
      </c>
      <c r="I7141" t="s">
        <v>23</v>
      </c>
      <c r="J7141" t="s">
        <v>23</v>
      </c>
    </row>
    <row r="7142" spans="1:10" x14ac:dyDescent="0.15">
      <c r="A7142" t="s">
        <v>1080</v>
      </c>
      <c r="C7142" t="str">
        <f>VLOOKUP(A7142,装配单主表!A:B,2,FALSE)</f>
        <v>10000793</v>
      </c>
      <c r="D7142">
        <v>12004640</v>
      </c>
      <c r="E7142" t="s">
        <v>1081</v>
      </c>
      <c r="F7142">
        <v>1</v>
      </c>
      <c r="G7142">
        <v>0</v>
      </c>
      <c r="H7142" t="s">
        <v>23</v>
      </c>
      <c r="I7142" t="s">
        <v>23</v>
      </c>
      <c r="J7142" t="s">
        <v>23</v>
      </c>
    </row>
    <row r="7143" spans="1:10" x14ac:dyDescent="0.15">
      <c r="A7143" t="s">
        <v>1080</v>
      </c>
      <c r="C7143" t="str">
        <f>VLOOKUP(A7143,装配单主表!A:B,2,FALSE)</f>
        <v>10000793</v>
      </c>
      <c r="D7143">
        <v>12004568</v>
      </c>
      <c r="E7143" t="s">
        <v>3044</v>
      </c>
      <c r="F7143">
        <v>1</v>
      </c>
      <c r="G7143">
        <v>0</v>
      </c>
      <c r="H7143" t="s">
        <v>23</v>
      </c>
      <c r="I7143" t="s">
        <v>23</v>
      </c>
      <c r="J7143" t="s">
        <v>23</v>
      </c>
    </row>
    <row r="7144" spans="1:10" x14ac:dyDescent="0.15">
      <c r="A7144" t="s">
        <v>1083</v>
      </c>
      <c r="C7144" t="str">
        <f>VLOOKUP(A7144,装配单主表!A:B,2,FALSE)</f>
        <v>10000794</v>
      </c>
      <c r="D7144">
        <v>12004568</v>
      </c>
      <c r="E7144" t="s">
        <v>3044</v>
      </c>
      <c r="F7144">
        <v>1</v>
      </c>
      <c r="G7144">
        <v>0</v>
      </c>
      <c r="H7144" t="s">
        <v>23</v>
      </c>
      <c r="I7144" t="s">
        <v>23</v>
      </c>
      <c r="J7144" t="s">
        <v>23</v>
      </c>
    </row>
    <row r="7145" spans="1:10" x14ac:dyDescent="0.15">
      <c r="A7145" t="s">
        <v>1083</v>
      </c>
      <c r="C7145" t="str">
        <f>VLOOKUP(A7145,装配单主表!A:B,2,FALSE)</f>
        <v>10000794</v>
      </c>
      <c r="D7145">
        <v>12004561</v>
      </c>
      <c r="E7145" t="s">
        <v>3038</v>
      </c>
      <c r="F7145">
        <v>1</v>
      </c>
      <c r="G7145">
        <v>0</v>
      </c>
      <c r="H7145" t="s">
        <v>23</v>
      </c>
      <c r="I7145" t="s">
        <v>23</v>
      </c>
      <c r="J7145" t="s">
        <v>23</v>
      </c>
    </row>
    <row r="7146" spans="1:10" x14ac:dyDescent="0.15">
      <c r="A7146" t="s">
        <v>1083</v>
      </c>
      <c r="C7146" t="str">
        <f>VLOOKUP(A7146,装配单主表!A:B,2,FALSE)</f>
        <v>10000794</v>
      </c>
      <c r="D7146">
        <v>12004564</v>
      </c>
      <c r="E7146" t="s">
        <v>3040</v>
      </c>
      <c r="F7146">
        <v>1</v>
      </c>
      <c r="G7146">
        <v>0</v>
      </c>
      <c r="H7146" t="s">
        <v>23</v>
      </c>
      <c r="I7146" t="s">
        <v>23</v>
      </c>
      <c r="J7146" t="s">
        <v>23</v>
      </c>
    </row>
    <row r="7147" spans="1:10" x14ac:dyDescent="0.15">
      <c r="A7147" t="s">
        <v>1083</v>
      </c>
      <c r="C7147" t="str">
        <f>VLOOKUP(A7147,装配单主表!A:B,2,FALSE)</f>
        <v>10000794</v>
      </c>
      <c r="D7147">
        <v>12004638</v>
      </c>
      <c r="E7147" t="s">
        <v>1084</v>
      </c>
      <c r="F7147">
        <v>1</v>
      </c>
      <c r="G7147">
        <v>0</v>
      </c>
      <c r="H7147" t="s">
        <v>23</v>
      </c>
      <c r="I7147" t="s">
        <v>23</v>
      </c>
      <c r="J7147" t="s">
        <v>23</v>
      </c>
    </row>
    <row r="7148" spans="1:10" x14ac:dyDescent="0.15">
      <c r="A7148" t="s">
        <v>1083</v>
      </c>
      <c r="C7148" t="str">
        <f>VLOOKUP(A7148,装配单主表!A:B,2,FALSE)</f>
        <v>10000794</v>
      </c>
      <c r="D7148">
        <v>12004767</v>
      </c>
      <c r="E7148" t="s">
        <v>3068</v>
      </c>
      <c r="F7148">
        <v>1</v>
      </c>
      <c r="G7148">
        <v>0</v>
      </c>
      <c r="H7148" t="s">
        <v>23</v>
      </c>
      <c r="I7148" t="s">
        <v>23</v>
      </c>
      <c r="J7148" t="s">
        <v>23</v>
      </c>
    </row>
    <row r="7149" spans="1:10" x14ac:dyDescent="0.15">
      <c r="A7149" t="s">
        <v>1086</v>
      </c>
      <c r="C7149" t="str">
        <f>VLOOKUP(A7149,装配单主表!A:B,2,FALSE)</f>
        <v>10000795</v>
      </c>
      <c r="D7149">
        <v>12004753</v>
      </c>
      <c r="E7149" t="s">
        <v>3067</v>
      </c>
      <c r="F7149">
        <v>1</v>
      </c>
      <c r="G7149">
        <v>0</v>
      </c>
      <c r="H7149" t="s">
        <v>23</v>
      </c>
      <c r="I7149" t="s">
        <v>23</v>
      </c>
      <c r="J7149" t="s">
        <v>23</v>
      </c>
    </row>
    <row r="7150" spans="1:10" x14ac:dyDescent="0.15">
      <c r="A7150" t="s">
        <v>1086</v>
      </c>
      <c r="C7150" t="str">
        <f>VLOOKUP(A7150,装配单主表!A:B,2,FALSE)</f>
        <v>10000795</v>
      </c>
      <c r="D7150">
        <v>12004767</v>
      </c>
      <c r="E7150" t="s">
        <v>3068</v>
      </c>
      <c r="F7150">
        <v>1</v>
      </c>
      <c r="G7150">
        <v>0</v>
      </c>
      <c r="H7150" t="s">
        <v>23</v>
      </c>
      <c r="I7150" t="s">
        <v>23</v>
      </c>
      <c r="J7150" t="s">
        <v>23</v>
      </c>
    </row>
    <row r="7151" spans="1:10" x14ac:dyDescent="0.15">
      <c r="A7151" t="s">
        <v>1086</v>
      </c>
      <c r="C7151" t="str">
        <f>VLOOKUP(A7151,装配单主表!A:B,2,FALSE)</f>
        <v>10000795</v>
      </c>
      <c r="D7151">
        <v>12004747</v>
      </c>
      <c r="E7151" t="s">
        <v>3061</v>
      </c>
      <c r="F7151">
        <v>1</v>
      </c>
      <c r="G7151">
        <v>0</v>
      </c>
      <c r="H7151" t="s">
        <v>23</v>
      </c>
      <c r="I7151" t="s">
        <v>23</v>
      </c>
      <c r="J7151" t="s">
        <v>23</v>
      </c>
    </row>
    <row r="7152" spans="1:10" x14ac:dyDescent="0.15">
      <c r="A7152" t="s">
        <v>1086</v>
      </c>
      <c r="C7152" t="str">
        <f>VLOOKUP(A7152,装配单主表!A:B,2,FALSE)</f>
        <v>10000795</v>
      </c>
      <c r="D7152">
        <v>12004634</v>
      </c>
      <c r="E7152" t="s">
        <v>1087</v>
      </c>
      <c r="F7152">
        <v>1</v>
      </c>
      <c r="G7152">
        <v>0</v>
      </c>
      <c r="H7152" t="s">
        <v>23</v>
      </c>
      <c r="I7152" t="s">
        <v>23</v>
      </c>
      <c r="J7152" t="s">
        <v>23</v>
      </c>
    </row>
    <row r="7153" spans="1:10" x14ac:dyDescent="0.15">
      <c r="A7153" t="s">
        <v>1086</v>
      </c>
      <c r="C7153" t="str">
        <f>VLOOKUP(A7153,装配单主表!A:B,2,FALSE)</f>
        <v>10000795</v>
      </c>
      <c r="D7153">
        <v>12004568</v>
      </c>
      <c r="E7153" t="s">
        <v>3044</v>
      </c>
      <c r="F7153">
        <v>1</v>
      </c>
      <c r="G7153">
        <v>0</v>
      </c>
      <c r="H7153" t="s">
        <v>23</v>
      </c>
      <c r="I7153" t="s">
        <v>23</v>
      </c>
      <c r="J7153" t="s">
        <v>23</v>
      </c>
    </row>
    <row r="7154" spans="1:10" x14ac:dyDescent="0.15">
      <c r="A7154" t="s">
        <v>593</v>
      </c>
      <c r="C7154" t="str">
        <f>VLOOKUP(A7154,装配单主表!A:B,2,FALSE)</f>
        <v>10000796</v>
      </c>
      <c r="D7154">
        <v>12004568</v>
      </c>
      <c r="E7154" t="s">
        <v>3044</v>
      </c>
      <c r="F7154">
        <v>1</v>
      </c>
      <c r="G7154">
        <v>0</v>
      </c>
      <c r="H7154" t="s">
        <v>23</v>
      </c>
      <c r="I7154" t="s">
        <v>23</v>
      </c>
      <c r="J7154" t="s">
        <v>23</v>
      </c>
    </row>
    <row r="7155" spans="1:10" x14ac:dyDescent="0.15">
      <c r="A7155" t="s">
        <v>593</v>
      </c>
      <c r="C7155" t="str">
        <f>VLOOKUP(A7155,装配单主表!A:B,2,FALSE)</f>
        <v>10000796</v>
      </c>
      <c r="D7155">
        <v>12004565</v>
      </c>
      <c r="E7155" t="s">
        <v>3041</v>
      </c>
      <c r="F7155">
        <v>1</v>
      </c>
      <c r="G7155">
        <v>0</v>
      </c>
      <c r="H7155" t="s">
        <v>23</v>
      </c>
      <c r="I7155" t="s">
        <v>23</v>
      </c>
      <c r="J7155" t="s">
        <v>23</v>
      </c>
    </row>
    <row r="7156" spans="1:10" x14ac:dyDescent="0.15">
      <c r="A7156" t="s">
        <v>593</v>
      </c>
      <c r="C7156" t="str">
        <f>VLOOKUP(A7156,装配单主表!A:B,2,FALSE)</f>
        <v>10000796</v>
      </c>
      <c r="D7156">
        <v>12004628</v>
      </c>
      <c r="E7156" t="s">
        <v>594</v>
      </c>
      <c r="F7156">
        <v>1</v>
      </c>
      <c r="G7156">
        <v>0</v>
      </c>
      <c r="H7156" t="s">
        <v>23</v>
      </c>
      <c r="I7156" t="s">
        <v>23</v>
      </c>
      <c r="J7156" t="s">
        <v>23</v>
      </c>
    </row>
    <row r="7157" spans="1:10" x14ac:dyDescent="0.15">
      <c r="A7157" t="s">
        <v>593</v>
      </c>
      <c r="C7157" t="str">
        <f>VLOOKUP(A7157,装配单主表!A:B,2,FALSE)</f>
        <v>10000796</v>
      </c>
      <c r="D7157">
        <v>12004767</v>
      </c>
      <c r="E7157" t="s">
        <v>3068</v>
      </c>
      <c r="F7157">
        <v>1</v>
      </c>
      <c r="G7157">
        <v>0</v>
      </c>
      <c r="H7157" t="s">
        <v>23</v>
      </c>
      <c r="I7157" t="s">
        <v>23</v>
      </c>
      <c r="J7157" t="s">
        <v>23</v>
      </c>
    </row>
    <row r="7158" spans="1:10" x14ac:dyDescent="0.15">
      <c r="A7158" t="s">
        <v>593</v>
      </c>
      <c r="C7158" t="str">
        <f>VLOOKUP(A7158,装配单主表!A:B,2,FALSE)</f>
        <v>10000796</v>
      </c>
      <c r="D7158">
        <v>12004741</v>
      </c>
      <c r="E7158" t="s">
        <v>3055</v>
      </c>
      <c r="F7158">
        <v>1</v>
      </c>
      <c r="G7158">
        <v>0</v>
      </c>
      <c r="H7158" t="s">
        <v>23</v>
      </c>
      <c r="I7158" t="s">
        <v>23</v>
      </c>
      <c r="J7158" t="s">
        <v>23</v>
      </c>
    </row>
    <row r="7159" spans="1:10" x14ac:dyDescent="0.15">
      <c r="A7159" t="s">
        <v>597</v>
      </c>
      <c r="C7159" t="str">
        <f>VLOOKUP(A7159,装配单主表!A:B,2,FALSE)</f>
        <v>10000797</v>
      </c>
      <c r="D7159">
        <v>12004744</v>
      </c>
      <c r="E7159" t="s">
        <v>3058</v>
      </c>
      <c r="F7159">
        <v>1</v>
      </c>
      <c r="G7159">
        <v>0</v>
      </c>
      <c r="H7159" t="s">
        <v>23</v>
      </c>
      <c r="I7159" t="s">
        <v>23</v>
      </c>
      <c r="J7159" t="s">
        <v>23</v>
      </c>
    </row>
    <row r="7160" spans="1:10" x14ac:dyDescent="0.15">
      <c r="A7160" t="s">
        <v>597</v>
      </c>
      <c r="C7160" t="str">
        <f>VLOOKUP(A7160,装配单主表!A:B,2,FALSE)</f>
        <v>10000797</v>
      </c>
      <c r="D7160">
        <v>12004750</v>
      </c>
      <c r="E7160" t="s">
        <v>3064</v>
      </c>
      <c r="F7160">
        <v>1</v>
      </c>
      <c r="G7160">
        <v>0</v>
      </c>
      <c r="H7160" t="s">
        <v>23</v>
      </c>
      <c r="I7160" t="s">
        <v>23</v>
      </c>
      <c r="J7160" t="s">
        <v>23</v>
      </c>
    </row>
    <row r="7161" spans="1:10" x14ac:dyDescent="0.15">
      <c r="A7161" t="s">
        <v>597</v>
      </c>
      <c r="C7161" t="str">
        <f>VLOOKUP(A7161,装配单主表!A:B,2,FALSE)</f>
        <v>10000797</v>
      </c>
      <c r="D7161">
        <v>12004767</v>
      </c>
      <c r="E7161" t="s">
        <v>3068</v>
      </c>
      <c r="F7161">
        <v>1</v>
      </c>
      <c r="G7161">
        <v>0</v>
      </c>
      <c r="H7161" t="s">
        <v>23</v>
      </c>
      <c r="I7161" t="s">
        <v>23</v>
      </c>
      <c r="J7161" t="s">
        <v>23</v>
      </c>
    </row>
    <row r="7162" spans="1:10" x14ac:dyDescent="0.15">
      <c r="A7162" t="s">
        <v>597</v>
      </c>
      <c r="C7162" t="str">
        <f>VLOOKUP(A7162,装配单主表!A:B,2,FALSE)</f>
        <v>10000797</v>
      </c>
      <c r="D7162">
        <v>12004632</v>
      </c>
      <c r="E7162" t="s">
        <v>598</v>
      </c>
      <c r="F7162">
        <v>1</v>
      </c>
      <c r="G7162">
        <v>0</v>
      </c>
      <c r="H7162" t="s">
        <v>23</v>
      </c>
      <c r="I7162" t="s">
        <v>23</v>
      </c>
      <c r="J7162" t="s">
        <v>23</v>
      </c>
    </row>
    <row r="7163" spans="1:10" x14ac:dyDescent="0.15">
      <c r="A7163" t="s">
        <v>597</v>
      </c>
      <c r="C7163" t="str">
        <f>VLOOKUP(A7163,装配单主表!A:B,2,FALSE)</f>
        <v>10000797</v>
      </c>
      <c r="D7163">
        <v>12004568</v>
      </c>
      <c r="E7163" t="s">
        <v>3044</v>
      </c>
      <c r="F7163">
        <v>1</v>
      </c>
      <c r="G7163">
        <v>0</v>
      </c>
      <c r="H7163" t="s">
        <v>23</v>
      </c>
      <c r="I7163" t="s">
        <v>23</v>
      </c>
      <c r="J7163" t="s">
        <v>23</v>
      </c>
    </row>
    <row r="7164" spans="1:10" x14ac:dyDescent="0.15">
      <c r="A7164" t="s">
        <v>600</v>
      </c>
      <c r="C7164" t="str">
        <f>VLOOKUP(A7164,装配单主表!A:B,2,FALSE)</f>
        <v>10000798</v>
      </c>
      <c r="D7164">
        <v>12004568</v>
      </c>
      <c r="E7164" t="s">
        <v>3044</v>
      </c>
      <c r="F7164">
        <v>1</v>
      </c>
      <c r="G7164">
        <v>0</v>
      </c>
      <c r="H7164" t="s">
        <v>23</v>
      </c>
      <c r="I7164" t="s">
        <v>23</v>
      </c>
      <c r="J7164" t="s">
        <v>23</v>
      </c>
    </row>
    <row r="7165" spans="1:10" x14ac:dyDescent="0.15">
      <c r="A7165" t="s">
        <v>600</v>
      </c>
      <c r="C7165" t="str">
        <f>VLOOKUP(A7165,装配单主表!A:B,2,FALSE)</f>
        <v>10000798</v>
      </c>
      <c r="D7165">
        <v>12004636</v>
      </c>
      <c r="E7165" t="s">
        <v>601</v>
      </c>
      <c r="F7165">
        <v>1</v>
      </c>
      <c r="G7165">
        <v>0</v>
      </c>
      <c r="H7165" t="s">
        <v>23</v>
      </c>
      <c r="I7165" t="s">
        <v>23</v>
      </c>
      <c r="J7165" t="s">
        <v>23</v>
      </c>
    </row>
    <row r="7166" spans="1:10" x14ac:dyDescent="0.15">
      <c r="A7166" t="s">
        <v>600</v>
      </c>
      <c r="C7166" t="str">
        <f>VLOOKUP(A7166,装配单主表!A:B,2,FALSE)</f>
        <v>10000798</v>
      </c>
      <c r="D7166">
        <v>12004749</v>
      </c>
      <c r="E7166" t="s">
        <v>3063</v>
      </c>
      <c r="F7166">
        <v>1</v>
      </c>
      <c r="G7166">
        <v>0</v>
      </c>
      <c r="H7166" t="s">
        <v>23</v>
      </c>
      <c r="I7166" t="s">
        <v>23</v>
      </c>
      <c r="J7166" t="s">
        <v>23</v>
      </c>
    </row>
    <row r="7167" spans="1:10" x14ac:dyDescent="0.15">
      <c r="A7167" t="s">
        <v>600</v>
      </c>
      <c r="C7167" t="str">
        <f>VLOOKUP(A7167,装配单主表!A:B,2,FALSE)</f>
        <v>10000798</v>
      </c>
      <c r="D7167">
        <v>12004767</v>
      </c>
      <c r="E7167" t="s">
        <v>3068</v>
      </c>
      <c r="F7167">
        <v>1</v>
      </c>
      <c r="G7167">
        <v>0</v>
      </c>
      <c r="H7167" t="s">
        <v>23</v>
      </c>
      <c r="I7167" t="s">
        <v>23</v>
      </c>
      <c r="J7167" t="s">
        <v>23</v>
      </c>
    </row>
    <row r="7168" spans="1:10" x14ac:dyDescent="0.15">
      <c r="A7168" t="s">
        <v>600</v>
      </c>
      <c r="C7168" t="str">
        <f>VLOOKUP(A7168,装配单主表!A:B,2,FALSE)</f>
        <v>10000798</v>
      </c>
      <c r="D7168">
        <v>12004742</v>
      </c>
      <c r="E7168" t="s">
        <v>3056</v>
      </c>
      <c r="F7168">
        <v>1</v>
      </c>
      <c r="G7168">
        <v>0</v>
      </c>
      <c r="H7168" t="s">
        <v>23</v>
      </c>
      <c r="I7168" t="s">
        <v>23</v>
      </c>
      <c r="J7168" t="s">
        <v>23</v>
      </c>
    </row>
    <row r="7169" spans="1:10" x14ac:dyDescent="0.15">
      <c r="A7169" t="s">
        <v>603</v>
      </c>
      <c r="C7169" t="str">
        <f>VLOOKUP(A7169,装配单主表!A:B,2,FALSE)</f>
        <v>10000799</v>
      </c>
      <c r="D7169">
        <v>12004767</v>
      </c>
      <c r="E7169" t="s">
        <v>3068</v>
      </c>
      <c r="F7169">
        <v>1</v>
      </c>
      <c r="G7169">
        <v>0</v>
      </c>
      <c r="H7169" t="s">
        <v>23</v>
      </c>
      <c r="I7169" t="s">
        <v>23</v>
      </c>
      <c r="J7169" t="s">
        <v>23</v>
      </c>
    </row>
    <row r="7170" spans="1:10" x14ac:dyDescent="0.15">
      <c r="A7170" t="s">
        <v>603</v>
      </c>
      <c r="C7170" t="str">
        <f>VLOOKUP(A7170,装配单主表!A:B,2,FALSE)</f>
        <v>10000799</v>
      </c>
      <c r="D7170">
        <v>12004752</v>
      </c>
      <c r="E7170" t="s">
        <v>3066</v>
      </c>
      <c r="F7170">
        <v>1</v>
      </c>
      <c r="G7170">
        <v>0</v>
      </c>
      <c r="H7170" t="s">
        <v>23</v>
      </c>
      <c r="I7170" t="s">
        <v>23</v>
      </c>
      <c r="J7170" t="s">
        <v>23</v>
      </c>
    </row>
    <row r="7171" spans="1:10" x14ac:dyDescent="0.15">
      <c r="A7171" t="s">
        <v>603</v>
      </c>
      <c r="C7171" t="str">
        <f>VLOOKUP(A7171,装配单主表!A:B,2,FALSE)</f>
        <v>10000799</v>
      </c>
      <c r="D7171">
        <v>12004630</v>
      </c>
      <c r="E7171" t="s">
        <v>604</v>
      </c>
      <c r="F7171">
        <v>1</v>
      </c>
      <c r="G7171">
        <v>0</v>
      </c>
      <c r="H7171" t="s">
        <v>23</v>
      </c>
      <c r="I7171" t="s">
        <v>23</v>
      </c>
      <c r="J7171" t="s">
        <v>23</v>
      </c>
    </row>
    <row r="7172" spans="1:10" x14ac:dyDescent="0.15">
      <c r="A7172" t="s">
        <v>603</v>
      </c>
      <c r="C7172" t="str">
        <f>VLOOKUP(A7172,装配单主表!A:B,2,FALSE)</f>
        <v>10000799</v>
      </c>
      <c r="D7172">
        <v>12004568</v>
      </c>
      <c r="E7172" t="s">
        <v>3044</v>
      </c>
      <c r="F7172">
        <v>1</v>
      </c>
      <c r="G7172">
        <v>0</v>
      </c>
      <c r="H7172" t="s">
        <v>23</v>
      </c>
      <c r="I7172" t="s">
        <v>23</v>
      </c>
      <c r="J7172" t="s">
        <v>23</v>
      </c>
    </row>
    <row r="7173" spans="1:10" x14ac:dyDescent="0.15">
      <c r="A7173" t="s">
        <v>603</v>
      </c>
      <c r="C7173" t="str">
        <f>VLOOKUP(A7173,装配单主表!A:B,2,FALSE)</f>
        <v>10000799</v>
      </c>
      <c r="D7173">
        <v>12004562</v>
      </c>
      <c r="E7173" t="s">
        <v>3039</v>
      </c>
      <c r="F7173">
        <v>1</v>
      </c>
      <c r="G7173">
        <v>0</v>
      </c>
      <c r="H7173" t="s">
        <v>23</v>
      </c>
      <c r="I7173" t="s">
        <v>23</v>
      </c>
      <c r="J7173" t="s">
        <v>23</v>
      </c>
    </row>
    <row r="7174" spans="1:10" x14ac:dyDescent="0.15">
      <c r="A7174" t="s">
        <v>606</v>
      </c>
      <c r="C7174" t="str">
        <f>VLOOKUP(A7174,装配单主表!A:B,2,FALSE)</f>
        <v>10000800</v>
      </c>
      <c r="D7174">
        <v>12004566</v>
      </c>
      <c r="E7174" t="s">
        <v>3042</v>
      </c>
      <c r="F7174">
        <v>1</v>
      </c>
      <c r="G7174">
        <v>0</v>
      </c>
      <c r="H7174" t="s">
        <v>23</v>
      </c>
      <c r="I7174" t="s">
        <v>23</v>
      </c>
      <c r="J7174" t="s">
        <v>23</v>
      </c>
    </row>
    <row r="7175" spans="1:10" x14ac:dyDescent="0.15">
      <c r="A7175" t="s">
        <v>606</v>
      </c>
      <c r="C7175" t="str">
        <f>VLOOKUP(A7175,装配单主表!A:B,2,FALSE)</f>
        <v>10000800</v>
      </c>
      <c r="D7175">
        <v>12004568</v>
      </c>
      <c r="E7175" t="s">
        <v>3044</v>
      </c>
      <c r="F7175">
        <v>1</v>
      </c>
      <c r="G7175">
        <v>0</v>
      </c>
      <c r="H7175" t="s">
        <v>23</v>
      </c>
      <c r="I7175" t="s">
        <v>23</v>
      </c>
      <c r="J7175" t="s">
        <v>23</v>
      </c>
    </row>
    <row r="7176" spans="1:10" x14ac:dyDescent="0.15">
      <c r="A7176" t="s">
        <v>606</v>
      </c>
      <c r="C7176" t="str">
        <f>VLOOKUP(A7176,装配单主表!A:B,2,FALSE)</f>
        <v>10000800</v>
      </c>
      <c r="D7176">
        <v>12004644</v>
      </c>
      <c r="E7176" t="s">
        <v>607</v>
      </c>
      <c r="F7176">
        <v>1</v>
      </c>
      <c r="G7176">
        <v>0</v>
      </c>
      <c r="H7176" t="s">
        <v>23</v>
      </c>
      <c r="I7176" t="s">
        <v>23</v>
      </c>
      <c r="J7176" t="s">
        <v>23</v>
      </c>
    </row>
    <row r="7177" spans="1:10" x14ac:dyDescent="0.15">
      <c r="A7177" t="s">
        <v>606</v>
      </c>
      <c r="C7177" t="str">
        <f>VLOOKUP(A7177,装配单主表!A:B,2,FALSE)</f>
        <v>10000800</v>
      </c>
      <c r="D7177">
        <v>12004745</v>
      </c>
      <c r="E7177" t="s">
        <v>3059</v>
      </c>
      <c r="F7177">
        <v>1</v>
      </c>
      <c r="G7177">
        <v>0</v>
      </c>
      <c r="H7177" t="s">
        <v>23</v>
      </c>
      <c r="I7177" t="s">
        <v>23</v>
      </c>
      <c r="J7177" t="s">
        <v>23</v>
      </c>
    </row>
    <row r="7178" spans="1:10" x14ac:dyDescent="0.15">
      <c r="A7178" t="s">
        <v>606</v>
      </c>
      <c r="C7178" t="str">
        <f>VLOOKUP(A7178,装配单主表!A:B,2,FALSE)</f>
        <v>10000800</v>
      </c>
      <c r="D7178">
        <v>12004767</v>
      </c>
      <c r="E7178" t="s">
        <v>3068</v>
      </c>
      <c r="F7178">
        <v>1</v>
      </c>
      <c r="G7178">
        <v>0</v>
      </c>
      <c r="H7178" t="s">
        <v>23</v>
      </c>
      <c r="I7178" t="s">
        <v>23</v>
      </c>
      <c r="J7178" t="s">
        <v>23</v>
      </c>
    </row>
    <row r="7179" spans="1:10" x14ac:dyDescent="0.15">
      <c r="A7179" t="s">
        <v>609</v>
      </c>
      <c r="C7179" t="str">
        <f>VLOOKUP(A7179,装配单主表!A:B,2,FALSE)</f>
        <v>10000801</v>
      </c>
      <c r="D7179">
        <v>12004746</v>
      </c>
      <c r="E7179" t="s">
        <v>3060</v>
      </c>
      <c r="F7179">
        <v>1</v>
      </c>
      <c r="G7179">
        <v>0</v>
      </c>
      <c r="H7179" t="s">
        <v>23</v>
      </c>
      <c r="I7179" t="s">
        <v>23</v>
      </c>
      <c r="J7179" t="s">
        <v>23</v>
      </c>
    </row>
    <row r="7180" spans="1:10" x14ac:dyDescent="0.15">
      <c r="A7180" t="s">
        <v>609</v>
      </c>
      <c r="C7180" t="str">
        <f>VLOOKUP(A7180,装配单主表!A:B,2,FALSE)</f>
        <v>10000801</v>
      </c>
      <c r="D7180">
        <v>12004767</v>
      </c>
      <c r="E7180" t="s">
        <v>3068</v>
      </c>
      <c r="F7180">
        <v>1</v>
      </c>
      <c r="G7180">
        <v>0</v>
      </c>
      <c r="H7180" t="s">
        <v>23</v>
      </c>
      <c r="I7180" t="s">
        <v>23</v>
      </c>
      <c r="J7180" t="s">
        <v>23</v>
      </c>
    </row>
    <row r="7181" spans="1:10" x14ac:dyDescent="0.15">
      <c r="A7181" t="s">
        <v>609</v>
      </c>
      <c r="C7181" t="str">
        <f>VLOOKUP(A7181,装配单主表!A:B,2,FALSE)</f>
        <v>10000801</v>
      </c>
      <c r="D7181">
        <v>12004624</v>
      </c>
      <c r="E7181" t="s">
        <v>610</v>
      </c>
      <c r="F7181">
        <v>1</v>
      </c>
      <c r="G7181">
        <v>0</v>
      </c>
      <c r="H7181" t="s">
        <v>23</v>
      </c>
      <c r="I7181" t="s">
        <v>23</v>
      </c>
      <c r="J7181" t="s">
        <v>23</v>
      </c>
    </row>
    <row r="7182" spans="1:10" x14ac:dyDescent="0.15">
      <c r="A7182" t="s">
        <v>609</v>
      </c>
      <c r="C7182" t="str">
        <f>VLOOKUP(A7182,装配单主表!A:B,2,FALSE)</f>
        <v>10000801</v>
      </c>
      <c r="D7182">
        <v>12004567</v>
      </c>
      <c r="E7182" t="s">
        <v>3043</v>
      </c>
      <c r="F7182">
        <v>1</v>
      </c>
      <c r="G7182">
        <v>0</v>
      </c>
      <c r="H7182" t="s">
        <v>23</v>
      </c>
      <c r="I7182" t="s">
        <v>23</v>
      </c>
      <c r="J7182" t="s">
        <v>23</v>
      </c>
    </row>
    <row r="7183" spans="1:10" x14ac:dyDescent="0.15">
      <c r="A7183" t="s">
        <v>612</v>
      </c>
      <c r="C7183" t="str">
        <f>VLOOKUP(A7183,装配单主表!A:B,2,FALSE)</f>
        <v>10000802</v>
      </c>
      <c r="D7183">
        <v>12004567</v>
      </c>
      <c r="E7183" t="s">
        <v>3043</v>
      </c>
      <c r="F7183">
        <v>1</v>
      </c>
      <c r="G7183">
        <v>0</v>
      </c>
      <c r="H7183" t="s">
        <v>23</v>
      </c>
      <c r="I7183" t="s">
        <v>23</v>
      </c>
      <c r="J7183" t="s">
        <v>23</v>
      </c>
    </row>
    <row r="7184" spans="1:10" x14ac:dyDescent="0.15">
      <c r="A7184" t="s">
        <v>612</v>
      </c>
      <c r="C7184" t="str">
        <f>VLOOKUP(A7184,装配单主表!A:B,2,FALSE)</f>
        <v>10000802</v>
      </c>
      <c r="D7184">
        <v>12004622</v>
      </c>
      <c r="E7184" t="s">
        <v>613</v>
      </c>
      <c r="F7184">
        <v>1</v>
      </c>
      <c r="G7184">
        <v>0</v>
      </c>
      <c r="H7184" t="s">
        <v>23</v>
      </c>
      <c r="I7184" t="s">
        <v>23</v>
      </c>
      <c r="J7184" t="s">
        <v>23</v>
      </c>
    </row>
    <row r="7185" spans="1:10" x14ac:dyDescent="0.15">
      <c r="A7185" t="s">
        <v>612</v>
      </c>
      <c r="C7185" t="str">
        <f>VLOOKUP(A7185,装配单主表!A:B,2,FALSE)</f>
        <v>10000802</v>
      </c>
      <c r="D7185">
        <v>12004743</v>
      </c>
      <c r="E7185" t="s">
        <v>3057</v>
      </c>
      <c r="F7185">
        <v>1</v>
      </c>
      <c r="G7185">
        <v>0</v>
      </c>
      <c r="H7185" t="s">
        <v>23</v>
      </c>
      <c r="I7185" t="s">
        <v>23</v>
      </c>
      <c r="J7185" t="s">
        <v>23</v>
      </c>
    </row>
    <row r="7186" spans="1:10" x14ac:dyDescent="0.15">
      <c r="A7186" t="s">
        <v>612</v>
      </c>
      <c r="C7186" t="str">
        <f>VLOOKUP(A7186,装配单主表!A:B,2,FALSE)</f>
        <v>10000802</v>
      </c>
      <c r="D7186">
        <v>12004767</v>
      </c>
      <c r="E7186" t="s">
        <v>3068</v>
      </c>
      <c r="F7186">
        <v>1</v>
      </c>
      <c r="G7186">
        <v>0</v>
      </c>
      <c r="H7186" t="s">
        <v>23</v>
      </c>
      <c r="I7186" t="s">
        <v>23</v>
      </c>
      <c r="J7186" t="s">
        <v>23</v>
      </c>
    </row>
    <row r="7187" spans="1:10" x14ac:dyDescent="0.15">
      <c r="A7187" t="s">
        <v>615</v>
      </c>
      <c r="C7187" t="str">
        <f>VLOOKUP(A7187,装配单主表!A:B,2,FALSE)</f>
        <v>10000803</v>
      </c>
      <c r="D7187">
        <v>12004767</v>
      </c>
      <c r="E7187" t="s">
        <v>3068</v>
      </c>
      <c r="F7187">
        <v>1</v>
      </c>
      <c r="G7187">
        <v>0</v>
      </c>
      <c r="H7187" t="s">
        <v>23</v>
      </c>
      <c r="I7187" t="s">
        <v>23</v>
      </c>
      <c r="J7187" t="s">
        <v>23</v>
      </c>
    </row>
    <row r="7188" spans="1:10" x14ac:dyDescent="0.15">
      <c r="A7188" t="s">
        <v>615</v>
      </c>
      <c r="C7188" t="str">
        <f>VLOOKUP(A7188,装配单主表!A:B,2,FALSE)</f>
        <v>10000803</v>
      </c>
      <c r="D7188">
        <v>12004620</v>
      </c>
      <c r="E7188" t="s">
        <v>616</v>
      </c>
      <c r="F7188">
        <v>1</v>
      </c>
      <c r="G7188">
        <v>0</v>
      </c>
      <c r="H7188" t="s">
        <v>23</v>
      </c>
      <c r="I7188" t="s">
        <v>23</v>
      </c>
      <c r="J7188" t="s">
        <v>23</v>
      </c>
    </row>
    <row r="7189" spans="1:10" x14ac:dyDescent="0.15">
      <c r="A7189" t="s">
        <v>615</v>
      </c>
      <c r="C7189" t="str">
        <f>VLOOKUP(A7189,装配单主表!A:B,2,FALSE)</f>
        <v>10000803</v>
      </c>
      <c r="D7189">
        <v>12004567</v>
      </c>
      <c r="E7189" t="s">
        <v>3043</v>
      </c>
      <c r="F7189">
        <v>1</v>
      </c>
      <c r="G7189">
        <v>0</v>
      </c>
      <c r="H7189" t="s">
        <v>23</v>
      </c>
      <c r="I7189" t="s">
        <v>23</v>
      </c>
      <c r="J7189" t="s">
        <v>23</v>
      </c>
    </row>
    <row r="7190" spans="1:10" x14ac:dyDescent="0.15">
      <c r="A7190" t="s">
        <v>615</v>
      </c>
      <c r="C7190" t="str">
        <f>VLOOKUP(A7190,装配单主表!A:B,2,FALSE)</f>
        <v>10000803</v>
      </c>
      <c r="D7190">
        <v>12004561</v>
      </c>
      <c r="E7190" t="s">
        <v>3038</v>
      </c>
      <c r="F7190">
        <v>1</v>
      </c>
      <c r="G7190">
        <v>0</v>
      </c>
      <c r="H7190" t="s">
        <v>23</v>
      </c>
      <c r="I7190" t="s">
        <v>23</v>
      </c>
      <c r="J7190" t="s">
        <v>23</v>
      </c>
    </row>
    <row r="7191" spans="1:10" x14ac:dyDescent="0.15">
      <c r="A7191" t="s">
        <v>618</v>
      </c>
      <c r="C7191" t="str">
        <f>VLOOKUP(A7191,装配单主表!A:B,2,FALSE)</f>
        <v>10000804</v>
      </c>
      <c r="D7191">
        <v>12004567</v>
      </c>
      <c r="E7191" t="s">
        <v>3043</v>
      </c>
      <c r="F7191">
        <v>1</v>
      </c>
      <c r="G7191">
        <v>0</v>
      </c>
      <c r="H7191" t="s">
        <v>23</v>
      </c>
      <c r="I7191" t="s">
        <v>23</v>
      </c>
      <c r="J7191" t="s">
        <v>23</v>
      </c>
    </row>
    <row r="7192" spans="1:10" x14ac:dyDescent="0.15">
      <c r="A7192" t="s">
        <v>618</v>
      </c>
      <c r="C7192" t="str">
        <f>VLOOKUP(A7192,装配单主表!A:B,2,FALSE)</f>
        <v>10000804</v>
      </c>
      <c r="D7192">
        <v>12004616</v>
      </c>
      <c r="E7192" t="s">
        <v>619</v>
      </c>
      <c r="F7192">
        <v>1</v>
      </c>
      <c r="G7192">
        <v>0</v>
      </c>
      <c r="H7192" t="s">
        <v>23</v>
      </c>
      <c r="I7192" t="s">
        <v>23</v>
      </c>
      <c r="J7192" t="s">
        <v>23</v>
      </c>
    </row>
    <row r="7193" spans="1:10" x14ac:dyDescent="0.15">
      <c r="A7193" t="s">
        <v>618</v>
      </c>
      <c r="C7193" t="str">
        <f>VLOOKUP(A7193,装配单主表!A:B,2,FALSE)</f>
        <v>10000804</v>
      </c>
      <c r="D7193">
        <v>12004767</v>
      </c>
      <c r="E7193" t="s">
        <v>3068</v>
      </c>
      <c r="F7193">
        <v>1</v>
      </c>
      <c r="G7193">
        <v>0</v>
      </c>
      <c r="H7193" t="s">
        <v>23</v>
      </c>
      <c r="I7193" t="s">
        <v>23</v>
      </c>
      <c r="J7193" t="s">
        <v>23</v>
      </c>
    </row>
    <row r="7194" spans="1:10" x14ac:dyDescent="0.15">
      <c r="A7194" t="s">
        <v>618</v>
      </c>
      <c r="C7194" t="str">
        <f>VLOOKUP(A7194,装配单主表!A:B,2,FALSE)</f>
        <v>10000804</v>
      </c>
      <c r="D7194">
        <v>12004747</v>
      </c>
      <c r="E7194" t="s">
        <v>3061</v>
      </c>
      <c r="F7194">
        <v>1</v>
      </c>
      <c r="G7194">
        <v>0</v>
      </c>
      <c r="H7194" t="s">
        <v>23</v>
      </c>
      <c r="I7194" t="s">
        <v>23</v>
      </c>
      <c r="J7194" t="s">
        <v>23</v>
      </c>
    </row>
    <row r="7195" spans="1:10" x14ac:dyDescent="0.15">
      <c r="A7195" t="s">
        <v>621</v>
      </c>
      <c r="C7195" t="str">
        <f>VLOOKUP(A7195,装配单主表!A:B,2,FALSE)</f>
        <v>10000805</v>
      </c>
      <c r="D7195">
        <v>12004741</v>
      </c>
      <c r="E7195" t="s">
        <v>3055</v>
      </c>
      <c r="F7195">
        <v>1</v>
      </c>
      <c r="G7195">
        <v>0</v>
      </c>
      <c r="H7195" t="s">
        <v>23</v>
      </c>
      <c r="I7195" t="s">
        <v>23</v>
      </c>
      <c r="J7195" t="s">
        <v>23</v>
      </c>
    </row>
    <row r="7196" spans="1:10" x14ac:dyDescent="0.15">
      <c r="A7196" t="s">
        <v>621</v>
      </c>
      <c r="C7196" t="str">
        <f>VLOOKUP(A7196,装配单主表!A:B,2,FALSE)</f>
        <v>10000805</v>
      </c>
      <c r="D7196">
        <v>12004767</v>
      </c>
      <c r="E7196" t="s">
        <v>3068</v>
      </c>
      <c r="F7196">
        <v>1</v>
      </c>
      <c r="G7196">
        <v>0</v>
      </c>
      <c r="H7196" t="s">
        <v>23</v>
      </c>
      <c r="I7196" t="s">
        <v>23</v>
      </c>
      <c r="J7196" t="s">
        <v>23</v>
      </c>
    </row>
    <row r="7197" spans="1:10" x14ac:dyDescent="0.15">
      <c r="A7197" t="s">
        <v>621</v>
      </c>
      <c r="C7197" t="str">
        <f>VLOOKUP(A7197,装配单主表!A:B,2,FALSE)</f>
        <v>10000805</v>
      </c>
      <c r="D7197">
        <v>12004610</v>
      </c>
      <c r="E7197" t="s">
        <v>622</v>
      </c>
      <c r="F7197">
        <v>1</v>
      </c>
      <c r="G7197">
        <v>0</v>
      </c>
      <c r="H7197" t="s">
        <v>23</v>
      </c>
      <c r="I7197" t="s">
        <v>23</v>
      </c>
      <c r="J7197" t="s">
        <v>23</v>
      </c>
    </row>
    <row r="7198" spans="1:10" x14ac:dyDescent="0.15">
      <c r="A7198" t="s">
        <v>621</v>
      </c>
      <c r="C7198" t="str">
        <f>VLOOKUP(A7198,装配单主表!A:B,2,FALSE)</f>
        <v>10000805</v>
      </c>
      <c r="D7198">
        <v>12004567</v>
      </c>
      <c r="E7198" t="s">
        <v>3043</v>
      </c>
      <c r="F7198">
        <v>1</v>
      </c>
      <c r="G7198">
        <v>0</v>
      </c>
      <c r="H7198" t="s">
        <v>23</v>
      </c>
      <c r="I7198" t="s">
        <v>23</v>
      </c>
      <c r="J7198" t="s">
        <v>23</v>
      </c>
    </row>
    <row r="7199" spans="1:10" x14ac:dyDescent="0.15">
      <c r="A7199" t="s">
        <v>624</v>
      </c>
      <c r="C7199" t="str">
        <f>VLOOKUP(A7199,装配单主表!A:B,2,FALSE)</f>
        <v>10000806</v>
      </c>
      <c r="D7199">
        <v>12004567</v>
      </c>
      <c r="E7199" t="s">
        <v>3043</v>
      </c>
      <c r="F7199">
        <v>1</v>
      </c>
      <c r="G7199">
        <v>0</v>
      </c>
      <c r="H7199" t="s">
        <v>23</v>
      </c>
      <c r="I7199" t="s">
        <v>23</v>
      </c>
      <c r="J7199" t="s">
        <v>23</v>
      </c>
    </row>
    <row r="7200" spans="1:10" x14ac:dyDescent="0.15">
      <c r="A7200" t="s">
        <v>624</v>
      </c>
      <c r="C7200" t="str">
        <f>VLOOKUP(A7200,装配单主表!A:B,2,FALSE)</f>
        <v>10000806</v>
      </c>
      <c r="D7200">
        <v>12004614</v>
      </c>
      <c r="E7200" t="s">
        <v>625</v>
      </c>
      <c r="F7200">
        <v>1</v>
      </c>
      <c r="G7200">
        <v>0</v>
      </c>
      <c r="H7200" t="s">
        <v>23</v>
      </c>
      <c r="I7200" t="s">
        <v>23</v>
      </c>
      <c r="J7200" t="s">
        <v>23</v>
      </c>
    </row>
    <row r="7201" spans="1:10" x14ac:dyDescent="0.15">
      <c r="A7201" t="s">
        <v>624</v>
      </c>
      <c r="C7201" t="str">
        <f>VLOOKUP(A7201,装配单主表!A:B,2,FALSE)</f>
        <v>10000806</v>
      </c>
      <c r="D7201">
        <v>12004767</v>
      </c>
      <c r="E7201" t="s">
        <v>3068</v>
      </c>
      <c r="F7201">
        <v>1</v>
      </c>
      <c r="G7201">
        <v>0</v>
      </c>
      <c r="H7201" t="s">
        <v>23</v>
      </c>
      <c r="I7201" t="s">
        <v>23</v>
      </c>
      <c r="J7201" t="s">
        <v>23</v>
      </c>
    </row>
    <row r="7202" spans="1:10" x14ac:dyDescent="0.15">
      <c r="A7202" t="s">
        <v>624</v>
      </c>
      <c r="C7202" t="str">
        <f>VLOOKUP(A7202,装配单主表!A:B,2,FALSE)</f>
        <v>10000806</v>
      </c>
      <c r="D7202">
        <v>12004744</v>
      </c>
      <c r="E7202" t="s">
        <v>3058</v>
      </c>
      <c r="F7202">
        <v>1</v>
      </c>
      <c r="G7202">
        <v>0</v>
      </c>
      <c r="H7202" t="s">
        <v>23</v>
      </c>
      <c r="I7202" t="s">
        <v>23</v>
      </c>
      <c r="J7202" t="s">
        <v>23</v>
      </c>
    </row>
    <row r="7203" spans="1:10" x14ac:dyDescent="0.15">
      <c r="A7203" t="s">
        <v>627</v>
      </c>
      <c r="C7203" t="str">
        <f>VLOOKUP(A7203,装配单主表!A:B,2,FALSE)</f>
        <v>10000807</v>
      </c>
      <c r="D7203">
        <v>12004742</v>
      </c>
      <c r="E7203" t="s">
        <v>3056</v>
      </c>
      <c r="F7203">
        <v>1</v>
      </c>
      <c r="G7203">
        <v>0</v>
      </c>
      <c r="H7203" t="s">
        <v>23</v>
      </c>
      <c r="I7203" t="s">
        <v>23</v>
      </c>
      <c r="J7203" t="s">
        <v>23</v>
      </c>
    </row>
    <row r="7204" spans="1:10" x14ac:dyDescent="0.15">
      <c r="A7204" t="s">
        <v>627</v>
      </c>
      <c r="C7204" t="str">
        <f>VLOOKUP(A7204,装配单主表!A:B,2,FALSE)</f>
        <v>10000807</v>
      </c>
      <c r="D7204">
        <v>12004767</v>
      </c>
      <c r="E7204" t="s">
        <v>3068</v>
      </c>
      <c r="F7204">
        <v>1</v>
      </c>
      <c r="G7204">
        <v>0</v>
      </c>
      <c r="H7204" t="s">
        <v>23</v>
      </c>
      <c r="I7204" t="s">
        <v>23</v>
      </c>
      <c r="J7204" t="s">
        <v>23</v>
      </c>
    </row>
    <row r="7205" spans="1:10" x14ac:dyDescent="0.15">
      <c r="A7205" t="s">
        <v>627</v>
      </c>
      <c r="C7205" t="str">
        <f>VLOOKUP(A7205,装配单主表!A:B,2,FALSE)</f>
        <v>10000807</v>
      </c>
      <c r="D7205">
        <v>12004618</v>
      </c>
      <c r="E7205" t="s">
        <v>628</v>
      </c>
      <c r="F7205">
        <v>1</v>
      </c>
      <c r="G7205">
        <v>0</v>
      </c>
      <c r="H7205" t="s">
        <v>23</v>
      </c>
      <c r="I7205" t="s">
        <v>23</v>
      </c>
      <c r="J7205" t="s">
        <v>23</v>
      </c>
    </row>
    <row r="7206" spans="1:10" x14ac:dyDescent="0.15">
      <c r="A7206" t="s">
        <v>627</v>
      </c>
      <c r="C7206" t="str">
        <f>VLOOKUP(A7206,装配单主表!A:B,2,FALSE)</f>
        <v>10000807</v>
      </c>
      <c r="D7206">
        <v>12004567</v>
      </c>
      <c r="E7206" t="s">
        <v>3043</v>
      </c>
      <c r="F7206">
        <v>1</v>
      </c>
      <c r="G7206">
        <v>0</v>
      </c>
      <c r="H7206" t="s">
        <v>23</v>
      </c>
      <c r="I7206" t="s">
        <v>23</v>
      </c>
      <c r="J7206" t="s">
        <v>23</v>
      </c>
    </row>
    <row r="7207" spans="1:10" x14ac:dyDescent="0.15">
      <c r="A7207" t="s">
        <v>630</v>
      </c>
      <c r="C7207" t="str">
        <f>VLOOKUP(A7207,装配单主表!A:B,2,FALSE)</f>
        <v>10000808</v>
      </c>
      <c r="D7207">
        <v>12004567</v>
      </c>
      <c r="E7207" t="s">
        <v>3043</v>
      </c>
      <c r="F7207">
        <v>1</v>
      </c>
      <c r="G7207">
        <v>0</v>
      </c>
      <c r="H7207" t="s">
        <v>23</v>
      </c>
      <c r="I7207" t="s">
        <v>23</v>
      </c>
      <c r="J7207" t="s">
        <v>23</v>
      </c>
    </row>
    <row r="7208" spans="1:10" x14ac:dyDescent="0.15">
      <c r="A7208" t="s">
        <v>630</v>
      </c>
      <c r="C7208" t="str">
        <f>VLOOKUP(A7208,装配单主表!A:B,2,FALSE)</f>
        <v>10000808</v>
      </c>
      <c r="D7208">
        <v>12004562</v>
      </c>
      <c r="E7208" t="s">
        <v>3039</v>
      </c>
      <c r="F7208">
        <v>1</v>
      </c>
      <c r="G7208">
        <v>0</v>
      </c>
      <c r="H7208" t="s">
        <v>23</v>
      </c>
      <c r="I7208" t="s">
        <v>23</v>
      </c>
      <c r="J7208" t="s">
        <v>23</v>
      </c>
    </row>
    <row r="7209" spans="1:10" x14ac:dyDescent="0.15">
      <c r="A7209" t="s">
        <v>630</v>
      </c>
      <c r="C7209" t="str">
        <f>VLOOKUP(A7209,装配单主表!A:B,2,FALSE)</f>
        <v>10000808</v>
      </c>
      <c r="D7209">
        <v>12004612</v>
      </c>
      <c r="E7209" t="s">
        <v>631</v>
      </c>
      <c r="F7209">
        <v>1</v>
      </c>
      <c r="G7209">
        <v>0</v>
      </c>
      <c r="H7209" t="s">
        <v>23</v>
      </c>
      <c r="I7209" t="s">
        <v>23</v>
      </c>
      <c r="J7209" t="s">
        <v>23</v>
      </c>
    </row>
    <row r="7210" spans="1:10" x14ac:dyDescent="0.15">
      <c r="A7210" t="s">
        <v>630</v>
      </c>
      <c r="C7210" t="str">
        <f>VLOOKUP(A7210,装配单主表!A:B,2,FALSE)</f>
        <v>10000808</v>
      </c>
      <c r="D7210">
        <v>12004767</v>
      </c>
      <c r="E7210" t="s">
        <v>3068</v>
      </c>
      <c r="F7210">
        <v>1</v>
      </c>
      <c r="G7210">
        <v>0</v>
      </c>
      <c r="H7210" t="s">
        <v>23</v>
      </c>
      <c r="I7210" t="s">
        <v>23</v>
      </c>
      <c r="J7210" t="s">
        <v>23</v>
      </c>
    </row>
    <row r="7211" spans="1:10" x14ac:dyDescent="0.15">
      <c r="A7211" t="s">
        <v>633</v>
      </c>
      <c r="C7211" t="str">
        <f>VLOOKUP(A7211,装配单主表!A:B,2,FALSE)</f>
        <v>10000809</v>
      </c>
      <c r="D7211">
        <v>12004767</v>
      </c>
      <c r="E7211" t="s">
        <v>3068</v>
      </c>
      <c r="F7211">
        <v>1</v>
      </c>
      <c r="G7211">
        <v>0</v>
      </c>
      <c r="H7211" t="s">
        <v>23</v>
      </c>
      <c r="I7211" t="s">
        <v>23</v>
      </c>
      <c r="J7211" t="s">
        <v>23</v>
      </c>
    </row>
    <row r="7212" spans="1:10" x14ac:dyDescent="0.15">
      <c r="A7212" t="s">
        <v>633</v>
      </c>
      <c r="C7212" t="str">
        <f>VLOOKUP(A7212,装配单主表!A:B,2,FALSE)</f>
        <v>10000809</v>
      </c>
      <c r="D7212">
        <v>12004745</v>
      </c>
      <c r="E7212" t="s">
        <v>3059</v>
      </c>
      <c r="F7212">
        <v>1</v>
      </c>
      <c r="G7212">
        <v>0</v>
      </c>
      <c r="H7212" t="s">
        <v>23</v>
      </c>
      <c r="I7212" t="s">
        <v>23</v>
      </c>
      <c r="J7212" t="s">
        <v>23</v>
      </c>
    </row>
    <row r="7213" spans="1:10" x14ac:dyDescent="0.15">
      <c r="A7213" t="s">
        <v>633</v>
      </c>
      <c r="C7213" t="str">
        <f>VLOOKUP(A7213,装配单主表!A:B,2,FALSE)</f>
        <v>10000809</v>
      </c>
      <c r="D7213">
        <v>12004626</v>
      </c>
      <c r="E7213" t="s">
        <v>634</v>
      </c>
      <c r="F7213">
        <v>1</v>
      </c>
      <c r="G7213">
        <v>0</v>
      </c>
      <c r="H7213" t="s">
        <v>23</v>
      </c>
      <c r="I7213" t="s">
        <v>23</v>
      </c>
      <c r="J7213" t="s">
        <v>23</v>
      </c>
    </row>
    <row r="7214" spans="1:10" x14ac:dyDescent="0.15">
      <c r="A7214" t="s">
        <v>633</v>
      </c>
      <c r="C7214" t="str">
        <f>VLOOKUP(A7214,装配单主表!A:B,2,FALSE)</f>
        <v>10000809</v>
      </c>
      <c r="D7214">
        <v>12004567</v>
      </c>
      <c r="E7214" t="s">
        <v>3043</v>
      </c>
      <c r="F7214">
        <v>1</v>
      </c>
      <c r="G7214">
        <v>0</v>
      </c>
      <c r="H7214" t="s">
        <v>23</v>
      </c>
      <c r="I7214" t="s">
        <v>23</v>
      </c>
      <c r="J7214" t="s">
        <v>23</v>
      </c>
    </row>
    <row r="7215" spans="1:10" x14ac:dyDescent="0.15">
      <c r="A7215" t="s">
        <v>612</v>
      </c>
      <c r="C7215" t="str">
        <f>VLOOKUP(A7215,装配单主表!A:B,2,FALSE)</f>
        <v>10000802</v>
      </c>
      <c r="D7215">
        <v>12004767</v>
      </c>
      <c r="E7215" t="s">
        <v>3068</v>
      </c>
      <c r="F7215">
        <v>1</v>
      </c>
      <c r="G7215">
        <v>0</v>
      </c>
      <c r="H7215" t="s">
        <v>23</v>
      </c>
      <c r="I7215" t="s">
        <v>23</v>
      </c>
      <c r="J7215" t="s">
        <v>23</v>
      </c>
    </row>
    <row r="7216" spans="1:10" x14ac:dyDescent="0.15">
      <c r="A7216" t="s">
        <v>612</v>
      </c>
      <c r="C7216" t="str">
        <f>VLOOKUP(A7216,装配单主表!A:B,2,FALSE)</f>
        <v>10000802</v>
      </c>
      <c r="D7216">
        <v>12004743</v>
      </c>
      <c r="E7216" t="s">
        <v>3057</v>
      </c>
      <c r="F7216">
        <v>1</v>
      </c>
      <c r="G7216">
        <v>0</v>
      </c>
      <c r="H7216" t="s">
        <v>23</v>
      </c>
      <c r="I7216" t="s">
        <v>23</v>
      </c>
      <c r="J7216" t="s">
        <v>23</v>
      </c>
    </row>
    <row r="7217" spans="1:10" x14ac:dyDescent="0.15">
      <c r="A7217" t="s">
        <v>615</v>
      </c>
      <c r="C7217" t="str">
        <f>VLOOKUP(A7217,装配单主表!A:B,2,FALSE)</f>
        <v>10000803</v>
      </c>
      <c r="D7217">
        <v>12004767</v>
      </c>
      <c r="E7217" t="s">
        <v>3068</v>
      </c>
      <c r="F7217">
        <v>1</v>
      </c>
      <c r="G7217">
        <v>0</v>
      </c>
      <c r="H7217" t="s">
        <v>23</v>
      </c>
      <c r="I7217" t="s">
        <v>23</v>
      </c>
      <c r="J7217" t="s">
        <v>23</v>
      </c>
    </row>
    <row r="7218" spans="1:10" x14ac:dyDescent="0.15">
      <c r="A7218" t="s">
        <v>615</v>
      </c>
      <c r="C7218" t="str">
        <f>VLOOKUP(A7218,装配单主表!A:B,2,FALSE)</f>
        <v>10000803</v>
      </c>
      <c r="D7218">
        <v>12004620</v>
      </c>
      <c r="E7218" t="s">
        <v>616</v>
      </c>
      <c r="F7218">
        <v>1</v>
      </c>
      <c r="G7218">
        <v>0</v>
      </c>
      <c r="H7218" t="s">
        <v>23</v>
      </c>
      <c r="I7218" t="s">
        <v>23</v>
      </c>
      <c r="J7218" t="s">
        <v>23</v>
      </c>
    </row>
    <row r="7219" spans="1:10" x14ac:dyDescent="0.15">
      <c r="A7219" t="s">
        <v>615</v>
      </c>
      <c r="C7219" t="str">
        <f>VLOOKUP(A7219,装配单主表!A:B,2,FALSE)</f>
        <v>10000803</v>
      </c>
      <c r="D7219">
        <v>12004567</v>
      </c>
      <c r="E7219" t="s">
        <v>3043</v>
      </c>
      <c r="F7219">
        <v>1</v>
      </c>
      <c r="G7219">
        <v>0</v>
      </c>
      <c r="H7219" t="s">
        <v>23</v>
      </c>
      <c r="I7219" t="s">
        <v>23</v>
      </c>
      <c r="J7219" t="s">
        <v>23</v>
      </c>
    </row>
    <row r="7220" spans="1:10" x14ac:dyDescent="0.15">
      <c r="A7220" t="s">
        <v>615</v>
      </c>
      <c r="C7220" t="str">
        <f>VLOOKUP(A7220,装配单主表!A:B,2,FALSE)</f>
        <v>10000803</v>
      </c>
      <c r="D7220">
        <v>12004561</v>
      </c>
      <c r="E7220" t="s">
        <v>3038</v>
      </c>
      <c r="F7220">
        <v>1</v>
      </c>
      <c r="G7220">
        <v>0</v>
      </c>
      <c r="H7220" t="s">
        <v>23</v>
      </c>
      <c r="I7220" t="s">
        <v>23</v>
      </c>
      <c r="J7220" t="s">
        <v>23</v>
      </c>
    </row>
    <row r="7221" spans="1:10" x14ac:dyDescent="0.15">
      <c r="A7221" t="s">
        <v>618</v>
      </c>
      <c r="C7221" t="str">
        <f>VLOOKUP(A7221,装配单主表!A:B,2,FALSE)</f>
        <v>10000804</v>
      </c>
      <c r="D7221">
        <v>12004567</v>
      </c>
      <c r="E7221" t="s">
        <v>3043</v>
      </c>
      <c r="F7221">
        <v>1</v>
      </c>
      <c r="G7221">
        <v>0</v>
      </c>
      <c r="H7221" t="s">
        <v>23</v>
      </c>
      <c r="I7221" t="s">
        <v>23</v>
      </c>
      <c r="J7221" t="s">
        <v>23</v>
      </c>
    </row>
    <row r="7222" spans="1:10" x14ac:dyDescent="0.15">
      <c r="A7222" t="s">
        <v>618</v>
      </c>
      <c r="C7222" t="str">
        <f>VLOOKUP(A7222,装配单主表!A:B,2,FALSE)</f>
        <v>10000804</v>
      </c>
      <c r="D7222">
        <v>12004616</v>
      </c>
      <c r="E7222" t="s">
        <v>619</v>
      </c>
      <c r="F7222">
        <v>1</v>
      </c>
      <c r="G7222">
        <v>0</v>
      </c>
      <c r="H7222" t="s">
        <v>23</v>
      </c>
      <c r="I7222" t="s">
        <v>23</v>
      </c>
      <c r="J7222" t="s">
        <v>23</v>
      </c>
    </row>
    <row r="7223" spans="1:10" x14ac:dyDescent="0.15">
      <c r="A7223" t="s">
        <v>618</v>
      </c>
      <c r="C7223" t="str">
        <f>VLOOKUP(A7223,装配单主表!A:B,2,FALSE)</f>
        <v>10000804</v>
      </c>
      <c r="D7223">
        <v>12004747</v>
      </c>
      <c r="E7223" t="s">
        <v>3061</v>
      </c>
      <c r="F7223">
        <v>1</v>
      </c>
      <c r="G7223">
        <v>0</v>
      </c>
      <c r="H7223" t="s">
        <v>23</v>
      </c>
      <c r="I7223" t="s">
        <v>23</v>
      </c>
      <c r="J7223" t="s">
        <v>23</v>
      </c>
    </row>
    <row r="7224" spans="1:10" x14ac:dyDescent="0.15">
      <c r="A7224" t="s">
        <v>618</v>
      </c>
      <c r="C7224" t="str">
        <f>VLOOKUP(A7224,装配单主表!A:B,2,FALSE)</f>
        <v>10000804</v>
      </c>
      <c r="D7224">
        <v>12004767</v>
      </c>
      <c r="E7224" t="s">
        <v>3068</v>
      </c>
      <c r="F7224">
        <v>1</v>
      </c>
      <c r="G7224">
        <v>0</v>
      </c>
      <c r="H7224" t="s">
        <v>23</v>
      </c>
      <c r="I7224" t="s">
        <v>23</v>
      </c>
      <c r="J7224" t="s">
        <v>23</v>
      </c>
    </row>
    <row r="7225" spans="1:10" x14ac:dyDescent="0.15">
      <c r="A7225" t="s">
        <v>621</v>
      </c>
      <c r="C7225" t="str">
        <f>VLOOKUP(A7225,装配单主表!A:B,2,FALSE)</f>
        <v>10000805</v>
      </c>
      <c r="D7225">
        <v>12004741</v>
      </c>
      <c r="E7225" t="s">
        <v>3055</v>
      </c>
      <c r="F7225">
        <v>1</v>
      </c>
      <c r="G7225">
        <v>0</v>
      </c>
      <c r="H7225" t="s">
        <v>23</v>
      </c>
      <c r="I7225" t="s">
        <v>23</v>
      </c>
      <c r="J7225" t="s">
        <v>23</v>
      </c>
    </row>
    <row r="7226" spans="1:10" x14ac:dyDescent="0.15">
      <c r="A7226" t="s">
        <v>621</v>
      </c>
      <c r="C7226" t="str">
        <f>VLOOKUP(A7226,装配单主表!A:B,2,FALSE)</f>
        <v>10000805</v>
      </c>
      <c r="D7226">
        <v>12004767</v>
      </c>
      <c r="E7226" t="s">
        <v>3068</v>
      </c>
      <c r="F7226">
        <v>1</v>
      </c>
      <c r="G7226">
        <v>0</v>
      </c>
      <c r="H7226" t="s">
        <v>23</v>
      </c>
      <c r="I7226" t="s">
        <v>23</v>
      </c>
      <c r="J7226" t="s">
        <v>23</v>
      </c>
    </row>
    <row r="7227" spans="1:10" x14ac:dyDescent="0.15">
      <c r="A7227" t="s">
        <v>621</v>
      </c>
      <c r="C7227" t="str">
        <f>VLOOKUP(A7227,装配单主表!A:B,2,FALSE)</f>
        <v>10000805</v>
      </c>
      <c r="D7227">
        <v>12004610</v>
      </c>
      <c r="E7227" t="s">
        <v>622</v>
      </c>
      <c r="F7227">
        <v>1</v>
      </c>
      <c r="G7227">
        <v>0</v>
      </c>
      <c r="H7227" t="s">
        <v>23</v>
      </c>
      <c r="I7227" t="s">
        <v>23</v>
      </c>
      <c r="J7227" t="s">
        <v>23</v>
      </c>
    </row>
    <row r="7228" spans="1:10" x14ac:dyDescent="0.15">
      <c r="A7228" t="s">
        <v>621</v>
      </c>
      <c r="C7228" t="str">
        <f>VLOOKUP(A7228,装配单主表!A:B,2,FALSE)</f>
        <v>10000805</v>
      </c>
      <c r="D7228">
        <v>12004567</v>
      </c>
      <c r="E7228" t="s">
        <v>3043</v>
      </c>
      <c r="F7228">
        <v>1</v>
      </c>
      <c r="G7228">
        <v>0</v>
      </c>
      <c r="H7228" t="s">
        <v>23</v>
      </c>
      <c r="I7228" t="s">
        <v>23</v>
      </c>
      <c r="J7228" t="s">
        <v>23</v>
      </c>
    </row>
    <row r="7229" spans="1:10" x14ac:dyDescent="0.15">
      <c r="A7229" t="s">
        <v>624</v>
      </c>
      <c r="C7229" t="str">
        <f>VLOOKUP(A7229,装配单主表!A:B,2,FALSE)</f>
        <v>10000806</v>
      </c>
      <c r="D7229">
        <v>12004567</v>
      </c>
      <c r="E7229" t="s">
        <v>3043</v>
      </c>
      <c r="F7229">
        <v>1</v>
      </c>
      <c r="G7229">
        <v>0</v>
      </c>
      <c r="H7229" t="s">
        <v>23</v>
      </c>
      <c r="I7229" t="s">
        <v>23</v>
      </c>
      <c r="J7229" t="s">
        <v>23</v>
      </c>
    </row>
    <row r="7230" spans="1:10" x14ac:dyDescent="0.15">
      <c r="A7230" t="s">
        <v>624</v>
      </c>
      <c r="C7230" t="str">
        <f>VLOOKUP(A7230,装配单主表!A:B,2,FALSE)</f>
        <v>10000806</v>
      </c>
      <c r="D7230">
        <v>12004614</v>
      </c>
      <c r="E7230" t="s">
        <v>625</v>
      </c>
      <c r="F7230">
        <v>1</v>
      </c>
      <c r="G7230">
        <v>0</v>
      </c>
      <c r="H7230" t="s">
        <v>23</v>
      </c>
      <c r="I7230" t="s">
        <v>23</v>
      </c>
      <c r="J7230" t="s">
        <v>23</v>
      </c>
    </row>
    <row r="7231" spans="1:10" x14ac:dyDescent="0.15">
      <c r="A7231" t="s">
        <v>624</v>
      </c>
      <c r="C7231" t="str">
        <f>VLOOKUP(A7231,装配单主表!A:B,2,FALSE)</f>
        <v>10000806</v>
      </c>
      <c r="D7231">
        <v>12004767</v>
      </c>
      <c r="E7231" t="s">
        <v>3068</v>
      </c>
      <c r="F7231">
        <v>1</v>
      </c>
      <c r="G7231">
        <v>0</v>
      </c>
      <c r="H7231" t="s">
        <v>23</v>
      </c>
      <c r="I7231" t="s">
        <v>23</v>
      </c>
      <c r="J7231" t="s">
        <v>23</v>
      </c>
    </row>
    <row r="7232" spans="1:10" x14ac:dyDescent="0.15">
      <c r="A7232" t="s">
        <v>624</v>
      </c>
      <c r="C7232" t="str">
        <f>VLOOKUP(A7232,装配单主表!A:B,2,FALSE)</f>
        <v>10000806</v>
      </c>
      <c r="D7232">
        <v>12004744</v>
      </c>
      <c r="E7232" t="s">
        <v>3058</v>
      </c>
      <c r="F7232">
        <v>1</v>
      </c>
      <c r="G7232">
        <v>0</v>
      </c>
      <c r="H7232" t="s">
        <v>23</v>
      </c>
      <c r="I7232" t="s">
        <v>23</v>
      </c>
      <c r="J7232" t="s">
        <v>23</v>
      </c>
    </row>
    <row r="7233" spans="1:10" x14ac:dyDescent="0.15">
      <c r="A7233" t="s">
        <v>627</v>
      </c>
      <c r="C7233" t="str">
        <f>VLOOKUP(A7233,装配单主表!A:B,2,FALSE)</f>
        <v>10000807</v>
      </c>
      <c r="D7233">
        <v>12004742</v>
      </c>
      <c r="E7233" t="s">
        <v>3056</v>
      </c>
      <c r="F7233">
        <v>1</v>
      </c>
      <c r="G7233">
        <v>0</v>
      </c>
      <c r="H7233" t="s">
        <v>23</v>
      </c>
      <c r="I7233" t="s">
        <v>23</v>
      </c>
      <c r="J7233" t="s">
        <v>23</v>
      </c>
    </row>
    <row r="7234" spans="1:10" x14ac:dyDescent="0.15">
      <c r="A7234" t="s">
        <v>627</v>
      </c>
      <c r="C7234" t="str">
        <f>VLOOKUP(A7234,装配单主表!A:B,2,FALSE)</f>
        <v>10000807</v>
      </c>
      <c r="D7234">
        <v>12004767</v>
      </c>
      <c r="E7234" t="s">
        <v>3068</v>
      </c>
      <c r="F7234">
        <v>1</v>
      </c>
      <c r="G7234">
        <v>0</v>
      </c>
      <c r="H7234" t="s">
        <v>23</v>
      </c>
      <c r="I7234" t="s">
        <v>23</v>
      </c>
      <c r="J7234" t="s">
        <v>23</v>
      </c>
    </row>
    <row r="7235" spans="1:10" x14ac:dyDescent="0.15">
      <c r="A7235" t="s">
        <v>627</v>
      </c>
      <c r="C7235" t="str">
        <f>VLOOKUP(A7235,装配单主表!A:B,2,FALSE)</f>
        <v>10000807</v>
      </c>
      <c r="D7235">
        <v>12004618</v>
      </c>
      <c r="E7235" t="s">
        <v>628</v>
      </c>
      <c r="F7235">
        <v>1</v>
      </c>
      <c r="G7235">
        <v>0</v>
      </c>
      <c r="H7235" t="s">
        <v>23</v>
      </c>
      <c r="I7235" t="s">
        <v>23</v>
      </c>
      <c r="J7235" t="s">
        <v>23</v>
      </c>
    </row>
    <row r="7236" spans="1:10" x14ac:dyDescent="0.15">
      <c r="A7236" t="s">
        <v>627</v>
      </c>
      <c r="C7236" t="str">
        <f>VLOOKUP(A7236,装配单主表!A:B,2,FALSE)</f>
        <v>10000807</v>
      </c>
      <c r="D7236">
        <v>12004567</v>
      </c>
      <c r="E7236" t="s">
        <v>3043</v>
      </c>
      <c r="F7236">
        <v>1</v>
      </c>
      <c r="G7236">
        <v>0</v>
      </c>
      <c r="H7236" t="s">
        <v>23</v>
      </c>
      <c r="I7236" t="s">
        <v>23</v>
      </c>
      <c r="J7236" t="s">
        <v>23</v>
      </c>
    </row>
    <row r="7237" spans="1:10" x14ac:dyDescent="0.15">
      <c r="A7237" t="s">
        <v>630</v>
      </c>
      <c r="C7237" t="str">
        <f>VLOOKUP(A7237,装配单主表!A:B,2,FALSE)</f>
        <v>10000808</v>
      </c>
      <c r="D7237">
        <v>12004567</v>
      </c>
      <c r="E7237" t="s">
        <v>3043</v>
      </c>
      <c r="F7237">
        <v>1</v>
      </c>
      <c r="G7237">
        <v>0</v>
      </c>
      <c r="H7237" t="s">
        <v>23</v>
      </c>
      <c r="I7237" t="s">
        <v>23</v>
      </c>
      <c r="J7237" t="s">
        <v>23</v>
      </c>
    </row>
    <row r="7238" spans="1:10" x14ac:dyDescent="0.15">
      <c r="A7238" t="s">
        <v>630</v>
      </c>
      <c r="C7238" t="str">
        <f>VLOOKUP(A7238,装配单主表!A:B,2,FALSE)</f>
        <v>10000808</v>
      </c>
      <c r="D7238">
        <v>12004562</v>
      </c>
      <c r="E7238" t="s">
        <v>3039</v>
      </c>
      <c r="F7238">
        <v>1</v>
      </c>
      <c r="G7238">
        <v>0</v>
      </c>
      <c r="H7238" t="s">
        <v>23</v>
      </c>
      <c r="I7238" t="s">
        <v>23</v>
      </c>
      <c r="J7238" t="s">
        <v>23</v>
      </c>
    </row>
    <row r="7239" spans="1:10" x14ac:dyDescent="0.15">
      <c r="A7239" t="s">
        <v>630</v>
      </c>
      <c r="C7239" t="str">
        <f>VLOOKUP(A7239,装配单主表!A:B,2,FALSE)</f>
        <v>10000808</v>
      </c>
      <c r="D7239">
        <v>12004612</v>
      </c>
      <c r="E7239" t="s">
        <v>631</v>
      </c>
      <c r="F7239">
        <v>1</v>
      </c>
      <c r="G7239">
        <v>0</v>
      </c>
      <c r="H7239" t="s">
        <v>23</v>
      </c>
      <c r="I7239" t="s">
        <v>23</v>
      </c>
      <c r="J7239" t="s">
        <v>23</v>
      </c>
    </row>
    <row r="7240" spans="1:10" x14ac:dyDescent="0.15">
      <c r="A7240" t="s">
        <v>630</v>
      </c>
      <c r="C7240" t="str">
        <f>VLOOKUP(A7240,装配单主表!A:B,2,FALSE)</f>
        <v>10000808</v>
      </c>
      <c r="D7240">
        <v>12004767</v>
      </c>
      <c r="E7240" t="s">
        <v>3068</v>
      </c>
      <c r="F7240">
        <v>1</v>
      </c>
      <c r="G7240">
        <v>0</v>
      </c>
      <c r="H7240" t="s">
        <v>23</v>
      </c>
      <c r="I7240" t="s">
        <v>23</v>
      </c>
      <c r="J7240" t="s">
        <v>23</v>
      </c>
    </row>
    <row r="7241" spans="1:10" x14ac:dyDescent="0.15">
      <c r="A7241" t="s">
        <v>633</v>
      </c>
      <c r="C7241" t="str">
        <f>VLOOKUP(A7241,装配单主表!A:B,2,FALSE)</f>
        <v>10000809</v>
      </c>
      <c r="D7241">
        <v>12004767</v>
      </c>
      <c r="E7241" t="s">
        <v>3068</v>
      </c>
      <c r="F7241">
        <v>1</v>
      </c>
      <c r="G7241">
        <v>0</v>
      </c>
      <c r="H7241" t="s">
        <v>23</v>
      </c>
      <c r="I7241" t="s">
        <v>23</v>
      </c>
      <c r="J7241" t="s">
        <v>23</v>
      </c>
    </row>
    <row r="7242" spans="1:10" x14ac:dyDescent="0.15">
      <c r="A7242" t="s">
        <v>633</v>
      </c>
      <c r="C7242" t="str">
        <f>VLOOKUP(A7242,装配单主表!A:B,2,FALSE)</f>
        <v>10000809</v>
      </c>
      <c r="D7242">
        <v>12004745</v>
      </c>
      <c r="E7242" t="s">
        <v>3059</v>
      </c>
      <c r="F7242">
        <v>1</v>
      </c>
      <c r="G7242">
        <v>0</v>
      </c>
      <c r="H7242" t="s">
        <v>23</v>
      </c>
      <c r="I7242" t="s">
        <v>23</v>
      </c>
      <c r="J7242" t="s">
        <v>23</v>
      </c>
    </row>
    <row r="7243" spans="1:10" x14ac:dyDescent="0.15">
      <c r="A7243" t="s">
        <v>633</v>
      </c>
      <c r="C7243" t="str">
        <f>VLOOKUP(A7243,装配单主表!A:B,2,FALSE)</f>
        <v>10000809</v>
      </c>
      <c r="D7243">
        <v>12004626</v>
      </c>
      <c r="E7243" t="s">
        <v>634</v>
      </c>
      <c r="F7243">
        <v>1</v>
      </c>
      <c r="G7243">
        <v>0</v>
      </c>
      <c r="H7243" t="s">
        <v>23</v>
      </c>
      <c r="I7243" t="s">
        <v>23</v>
      </c>
      <c r="J7243" t="s">
        <v>23</v>
      </c>
    </row>
    <row r="7244" spans="1:10" x14ac:dyDescent="0.15">
      <c r="A7244" t="s">
        <v>633</v>
      </c>
      <c r="C7244" t="str">
        <f>VLOOKUP(A7244,装配单主表!A:B,2,FALSE)</f>
        <v>10000809</v>
      </c>
      <c r="D7244">
        <v>12004567</v>
      </c>
      <c r="E7244" t="s">
        <v>3043</v>
      </c>
      <c r="F7244">
        <v>1</v>
      </c>
      <c r="G7244">
        <v>0</v>
      </c>
      <c r="H7244" t="s">
        <v>23</v>
      </c>
      <c r="I7244" t="s">
        <v>23</v>
      </c>
      <c r="J7244" t="s">
        <v>23</v>
      </c>
    </row>
  </sheetData>
  <autoFilter ref="C1:J7244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0"/>
  <sheetViews>
    <sheetView workbookViewId="0">
      <selection activeCell="A2" sqref="A2:U810"/>
    </sheetView>
  </sheetViews>
  <sheetFormatPr defaultRowHeight="11.25" x14ac:dyDescent="0.15"/>
  <cols>
    <col min="1" max="1" width="12.25" style="2" bestFit="1" customWidth="1"/>
    <col min="2" max="4" width="9" style="2"/>
    <col min="5" max="5" width="11.75" style="2" customWidth="1"/>
    <col min="6" max="6" width="10.5" style="2" customWidth="1"/>
    <col min="7" max="8" width="9" style="2"/>
    <col min="9" max="10" width="19.75" style="2" bestFit="1" customWidth="1"/>
    <col min="11" max="20" width="9" style="2"/>
    <col min="21" max="21" width="9.75" style="2" bestFit="1" customWidth="1"/>
    <col min="22" max="16384" width="9" style="2"/>
  </cols>
  <sheetData>
    <row r="1" spans="1:21" x14ac:dyDescent="0.15">
      <c r="A1" s="2" t="s">
        <v>3074</v>
      </c>
      <c r="B1" s="2" t="s">
        <v>3075</v>
      </c>
      <c r="C1" s="2" t="s">
        <v>3076</v>
      </c>
      <c r="D1" s="2" t="s">
        <v>3077</v>
      </c>
      <c r="E1" s="2" t="s">
        <v>3078</v>
      </c>
      <c r="F1" s="2" t="s">
        <v>3079</v>
      </c>
      <c r="G1" s="2" t="s">
        <v>3080</v>
      </c>
      <c r="H1" s="2" t="s">
        <v>3081</v>
      </c>
      <c r="I1" s="2" t="s">
        <v>3082</v>
      </c>
      <c r="J1" s="2" t="s">
        <v>3083</v>
      </c>
      <c r="K1" s="2" t="s">
        <v>3084</v>
      </c>
      <c r="L1" s="2" t="s">
        <v>3085</v>
      </c>
      <c r="M1" s="2" t="s">
        <v>3086</v>
      </c>
      <c r="N1" s="2" t="s">
        <v>3087</v>
      </c>
      <c r="O1" s="2" t="s">
        <v>3088</v>
      </c>
      <c r="P1" s="2" t="s">
        <v>3089</v>
      </c>
      <c r="Q1" s="2" t="s">
        <v>3090</v>
      </c>
      <c r="R1" s="2" t="s">
        <v>3091</v>
      </c>
      <c r="S1" s="2" t="s">
        <v>3092</v>
      </c>
      <c r="T1" s="2" t="s">
        <v>3093</v>
      </c>
      <c r="U1" s="2" t="s">
        <v>3094</v>
      </c>
    </row>
    <row r="2" spans="1:21" x14ac:dyDescent="0.15">
      <c r="A2" s="2" t="s">
        <v>3100</v>
      </c>
      <c r="B2" s="2" t="s">
        <v>1217</v>
      </c>
      <c r="C2" s="2" t="s">
        <v>1221</v>
      </c>
      <c r="D2" s="1">
        <v>11983518</v>
      </c>
      <c r="E2" s="2" t="s">
        <v>3095</v>
      </c>
      <c r="F2" s="2" t="s">
        <v>3909</v>
      </c>
      <c r="G2" s="2" t="s">
        <v>23</v>
      </c>
      <c r="H2" s="2" t="s">
        <v>23</v>
      </c>
      <c r="I2" s="2" t="s">
        <v>3096</v>
      </c>
      <c r="J2" s="2" t="s">
        <v>3097</v>
      </c>
      <c r="K2" s="2" t="s">
        <v>23</v>
      </c>
      <c r="L2" s="2" t="s">
        <v>23</v>
      </c>
      <c r="M2" s="2" t="s">
        <v>23</v>
      </c>
      <c r="N2" s="2" t="s">
        <v>23</v>
      </c>
      <c r="O2" s="2" t="s">
        <v>3098</v>
      </c>
      <c r="P2" s="2" t="s">
        <v>3910</v>
      </c>
      <c r="R2" s="2" t="s">
        <v>3099</v>
      </c>
      <c r="T2" s="2" t="s">
        <v>23</v>
      </c>
    </row>
    <row r="3" spans="1:21" x14ac:dyDescent="0.15">
      <c r="A3" s="2" t="s">
        <v>3101</v>
      </c>
      <c r="B3" s="2" t="s">
        <v>1217</v>
      </c>
      <c r="C3" s="2" t="s">
        <v>1221</v>
      </c>
      <c r="D3" s="1">
        <v>11983519</v>
      </c>
      <c r="E3" s="2" t="s">
        <v>3095</v>
      </c>
      <c r="F3" s="2" t="s">
        <v>3909</v>
      </c>
      <c r="G3" s="2" t="s">
        <v>23</v>
      </c>
      <c r="H3" s="2" t="s">
        <v>23</v>
      </c>
      <c r="I3" s="2" t="s">
        <v>3096</v>
      </c>
      <c r="J3" s="2" t="s">
        <v>3097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3098</v>
      </c>
      <c r="P3" s="2" t="s">
        <v>3910</v>
      </c>
      <c r="R3" s="2" t="s">
        <v>3099</v>
      </c>
      <c r="T3" s="2" t="s">
        <v>23</v>
      </c>
    </row>
    <row r="4" spans="1:21" x14ac:dyDescent="0.15">
      <c r="A4" s="2" t="s">
        <v>3102</v>
      </c>
      <c r="B4" s="2" t="s">
        <v>1217</v>
      </c>
      <c r="C4" s="2" t="s">
        <v>1221</v>
      </c>
      <c r="D4" s="1">
        <v>11983520</v>
      </c>
      <c r="E4" s="2" t="s">
        <v>3095</v>
      </c>
      <c r="F4" s="2" t="s">
        <v>3909</v>
      </c>
      <c r="G4" s="2" t="s">
        <v>23</v>
      </c>
      <c r="H4" s="2" t="s">
        <v>23</v>
      </c>
      <c r="I4" s="2" t="s">
        <v>3096</v>
      </c>
      <c r="J4" s="2" t="s">
        <v>3097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3098</v>
      </c>
      <c r="P4" s="2" t="s">
        <v>1217</v>
      </c>
      <c r="R4" s="2" t="s">
        <v>3099</v>
      </c>
      <c r="T4" s="2" t="s">
        <v>23</v>
      </c>
    </row>
    <row r="5" spans="1:21" x14ac:dyDescent="0.15">
      <c r="A5" s="2" t="s">
        <v>3103</v>
      </c>
      <c r="B5" s="2" t="s">
        <v>1217</v>
      </c>
      <c r="C5" s="2" t="s">
        <v>1221</v>
      </c>
      <c r="D5" s="1">
        <v>11983521</v>
      </c>
      <c r="E5" s="2" t="s">
        <v>3095</v>
      </c>
      <c r="F5" s="2" t="s">
        <v>3909</v>
      </c>
      <c r="G5" s="2" t="s">
        <v>23</v>
      </c>
      <c r="H5" s="2" t="s">
        <v>23</v>
      </c>
      <c r="I5" s="2" t="s">
        <v>3096</v>
      </c>
      <c r="J5" s="2" t="s">
        <v>3097</v>
      </c>
      <c r="K5" s="2" t="s">
        <v>23</v>
      </c>
      <c r="L5" s="2" t="s">
        <v>23</v>
      </c>
      <c r="M5" s="2" t="s">
        <v>23</v>
      </c>
      <c r="N5" s="2" t="s">
        <v>23</v>
      </c>
      <c r="O5" s="2" t="s">
        <v>3098</v>
      </c>
      <c r="P5" s="2" t="s">
        <v>1217</v>
      </c>
      <c r="R5" s="2" t="s">
        <v>3099</v>
      </c>
      <c r="T5" s="2" t="s">
        <v>23</v>
      </c>
    </row>
    <row r="6" spans="1:21" x14ac:dyDescent="0.15">
      <c r="A6" s="2" t="s">
        <v>3104</v>
      </c>
      <c r="B6" s="2" t="s">
        <v>1217</v>
      </c>
      <c r="C6" s="2" t="s">
        <v>1221</v>
      </c>
      <c r="D6" s="1">
        <v>11983523</v>
      </c>
      <c r="E6" s="2" t="s">
        <v>3095</v>
      </c>
      <c r="F6" s="2" t="s">
        <v>3909</v>
      </c>
      <c r="G6" s="2" t="s">
        <v>23</v>
      </c>
      <c r="H6" s="2" t="s">
        <v>23</v>
      </c>
      <c r="I6" s="2" t="s">
        <v>3096</v>
      </c>
      <c r="J6" s="2" t="s">
        <v>3097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3098</v>
      </c>
      <c r="P6" s="2" t="s">
        <v>1217</v>
      </c>
      <c r="R6" s="2" t="s">
        <v>3099</v>
      </c>
      <c r="T6" s="2" t="s">
        <v>23</v>
      </c>
    </row>
    <row r="7" spans="1:21" x14ac:dyDescent="0.15">
      <c r="A7" s="2" t="s">
        <v>3105</v>
      </c>
      <c r="B7" s="2" t="s">
        <v>1217</v>
      </c>
      <c r="C7" s="2" t="s">
        <v>1221</v>
      </c>
      <c r="D7" s="1">
        <v>11983524</v>
      </c>
      <c r="E7" s="2" t="s">
        <v>3095</v>
      </c>
      <c r="F7" s="2" t="s">
        <v>3909</v>
      </c>
      <c r="G7" s="2" t="s">
        <v>23</v>
      </c>
      <c r="H7" s="2" t="s">
        <v>23</v>
      </c>
      <c r="I7" s="2" t="s">
        <v>3096</v>
      </c>
      <c r="J7" s="2" t="s">
        <v>3097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3098</v>
      </c>
      <c r="P7" s="2" t="s">
        <v>1217</v>
      </c>
      <c r="R7" s="2" t="s">
        <v>3099</v>
      </c>
      <c r="T7" s="2" t="s">
        <v>23</v>
      </c>
    </row>
    <row r="8" spans="1:21" x14ac:dyDescent="0.15">
      <c r="A8" s="2" t="s">
        <v>3106</v>
      </c>
      <c r="B8" s="2" t="s">
        <v>1217</v>
      </c>
      <c r="C8" s="2" t="s">
        <v>1221</v>
      </c>
      <c r="D8" s="1">
        <v>11983525</v>
      </c>
      <c r="E8" s="2" t="s">
        <v>3095</v>
      </c>
      <c r="F8" s="2" t="s">
        <v>3909</v>
      </c>
      <c r="G8" s="2" t="s">
        <v>23</v>
      </c>
      <c r="H8" s="2" t="s">
        <v>23</v>
      </c>
      <c r="I8" s="2" t="s">
        <v>3096</v>
      </c>
      <c r="J8" s="2" t="s">
        <v>3097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3098</v>
      </c>
      <c r="P8" s="2" t="s">
        <v>1217</v>
      </c>
      <c r="R8" s="2" t="s">
        <v>3099</v>
      </c>
      <c r="T8" s="2" t="s">
        <v>23</v>
      </c>
    </row>
    <row r="9" spans="1:21" x14ac:dyDescent="0.15">
      <c r="A9" s="2" t="s">
        <v>3107</v>
      </c>
      <c r="B9" s="2" t="s">
        <v>1217</v>
      </c>
      <c r="C9" s="2" t="s">
        <v>1221</v>
      </c>
      <c r="D9" s="1">
        <v>11983526</v>
      </c>
      <c r="E9" s="2" t="s">
        <v>3095</v>
      </c>
      <c r="F9" s="2" t="s">
        <v>3909</v>
      </c>
      <c r="G9" s="2" t="s">
        <v>23</v>
      </c>
      <c r="H9" s="2" t="s">
        <v>23</v>
      </c>
      <c r="I9" s="2" t="s">
        <v>3096</v>
      </c>
      <c r="J9" s="2" t="s">
        <v>3097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3098</v>
      </c>
      <c r="P9" s="2" t="s">
        <v>1217</v>
      </c>
      <c r="R9" s="2" t="s">
        <v>3099</v>
      </c>
      <c r="T9" s="2" t="s">
        <v>23</v>
      </c>
    </row>
    <row r="10" spans="1:21" x14ac:dyDescent="0.15">
      <c r="A10" s="2" t="s">
        <v>3108</v>
      </c>
      <c r="B10" s="2" t="s">
        <v>1217</v>
      </c>
      <c r="C10" s="2" t="s">
        <v>1221</v>
      </c>
      <c r="D10" s="1">
        <v>11983556</v>
      </c>
      <c r="E10" s="2" t="s">
        <v>3095</v>
      </c>
      <c r="F10" s="2" t="s">
        <v>3909</v>
      </c>
      <c r="G10" s="2" t="s">
        <v>23</v>
      </c>
      <c r="H10" s="2" t="s">
        <v>23</v>
      </c>
      <c r="I10" s="2" t="s">
        <v>3096</v>
      </c>
      <c r="J10" s="2" t="s">
        <v>3097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3098</v>
      </c>
      <c r="P10" s="2" t="s">
        <v>1217</v>
      </c>
      <c r="R10" s="2" t="s">
        <v>3099</v>
      </c>
      <c r="T10" s="2" t="s">
        <v>23</v>
      </c>
    </row>
    <row r="11" spans="1:21" x14ac:dyDescent="0.15">
      <c r="A11" s="2" t="s">
        <v>3109</v>
      </c>
      <c r="B11" s="2" t="s">
        <v>1217</v>
      </c>
      <c r="C11" s="2" t="s">
        <v>1221</v>
      </c>
      <c r="D11" s="1">
        <v>11983557</v>
      </c>
      <c r="E11" s="2" t="s">
        <v>3095</v>
      </c>
      <c r="F11" s="2" t="s">
        <v>3909</v>
      </c>
      <c r="G11" s="2" t="s">
        <v>23</v>
      </c>
      <c r="H11" s="2" t="s">
        <v>23</v>
      </c>
      <c r="I11" s="2" t="s">
        <v>3096</v>
      </c>
      <c r="J11" s="2" t="s">
        <v>3097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3098</v>
      </c>
      <c r="P11" s="2" t="s">
        <v>1217</v>
      </c>
      <c r="R11" s="2" t="s">
        <v>3099</v>
      </c>
      <c r="T11" s="2" t="s">
        <v>23</v>
      </c>
    </row>
    <row r="12" spans="1:21" x14ac:dyDescent="0.15">
      <c r="A12" s="2" t="s">
        <v>3110</v>
      </c>
      <c r="B12" s="2" t="s">
        <v>1217</v>
      </c>
      <c r="C12" s="2" t="s">
        <v>1221</v>
      </c>
      <c r="D12" s="1">
        <v>11983558</v>
      </c>
      <c r="E12" s="2" t="s">
        <v>3095</v>
      </c>
      <c r="F12" s="2" t="s">
        <v>3909</v>
      </c>
      <c r="G12" s="2" t="s">
        <v>23</v>
      </c>
      <c r="H12" s="2" t="s">
        <v>23</v>
      </c>
      <c r="I12" s="2" t="s">
        <v>3096</v>
      </c>
      <c r="J12" s="2" t="s">
        <v>3097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3098</v>
      </c>
      <c r="P12" s="2" t="s">
        <v>1217</v>
      </c>
      <c r="R12" s="2" t="s">
        <v>3099</v>
      </c>
      <c r="T12" s="2" t="s">
        <v>23</v>
      </c>
    </row>
    <row r="13" spans="1:21" x14ac:dyDescent="0.15">
      <c r="A13" s="2" t="s">
        <v>3111</v>
      </c>
      <c r="B13" s="2" t="s">
        <v>1217</v>
      </c>
      <c r="C13" s="2" t="s">
        <v>1221</v>
      </c>
      <c r="D13" s="1">
        <v>11983559</v>
      </c>
      <c r="E13" s="2" t="s">
        <v>3095</v>
      </c>
      <c r="F13" s="2" t="s">
        <v>3909</v>
      </c>
      <c r="G13" s="2" t="s">
        <v>23</v>
      </c>
      <c r="H13" s="2" t="s">
        <v>23</v>
      </c>
      <c r="I13" s="2" t="s">
        <v>3096</v>
      </c>
      <c r="J13" s="2" t="s">
        <v>3097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3098</v>
      </c>
      <c r="P13" s="2" t="s">
        <v>1217</v>
      </c>
      <c r="R13" s="2" t="s">
        <v>3099</v>
      </c>
      <c r="T13" s="2" t="s">
        <v>23</v>
      </c>
    </row>
    <row r="14" spans="1:21" x14ac:dyDescent="0.15">
      <c r="A14" s="2" t="s">
        <v>3112</v>
      </c>
      <c r="B14" s="2" t="s">
        <v>1217</v>
      </c>
      <c r="C14" s="2" t="s">
        <v>1221</v>
      </c>
      <c r="D14" s="1">
        <v>11983561</v>
      </c>
      <c r="E14" s="2" t="s">
        <v>3095</v>
      </c>
      <c r="F14" s="2" t="s">
        <v>3909</v>
      </c>
      <c r="G14" s="2" t="s">
        <v>23</v>
      </c>
      <c r="H14" s="2" t="s">
        <v>23</v>
      </c>
      <c r="I14" s="2" t="s">
        <v>3096</v>
      </c>
      <c r="J14" s="2" t="s">
        <v>3097</v>
      </c>
      <c r="K14" s="2" t="s">
        <v>23</v>
      </c>
      <c r="L14" s="2" t="s">
        <v>23</v>
      </c>
      <c r="M14" s="2" t="s">
        <v>23</v>
      </c>
      <c r="N14" s="2" t="s">
        <v>23</v>
      </c>
      <c r="O14" s="2" t="s">
        <v>3098</v>
      </c>
      <c r="P14" s="2" t="s">
        <v>1217</v>
      </c>
      <c r="R14" s="2" t="s">
        <v>3099</v>
      </c>
      <c r="T14" s="2" t="s">
        <v>23</v>
      </c>
    </row>
    <row r="15" spans="1:21" x14ac:dyDescent="0.15">
      <c r="A15" s="2" t="s">
        <v>3113</v>
      </c>
      <c r="B15" s="2" t="s">
        <v>1217</v>
      </c>
      <c r="C15" s="2" t="s">
        <v>1221</v>
      </c>
      <c r="D15" s="1">
        <v>11983562</v>
      </c>
      <c r="E15" s="2" t="s">
        <v>3095</v>
      </c>
      <c r="F15" s="2" t="s">
        <v>3909</v>
      </c>
      <c r="G15" s="2" t="s">
        <v>23</v>
      </c>
      <c r="H15" s="2" t="s">
        <v>23</v>
      </c>
      <c r="I15" s="2" t="s">
        <v>3096</v>
      </c>
      <c r="J15" s="2" t="s">
        <v>3097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3098</v>
      </c>
      <c r="P15" s="2" t="s">
        <v>1217</v>
      </c>
      <c r="R15" s="2" t="s">
        <v>3099</v>
      </c>
      <c r="T15" s="2" t="s">
        <v>23</v>
      </c>
    </row>
    <row r="16" spans="1:21" x14ac:dyDescent="0.15">
      <c r="A16" s="2" t="s">
        <v>3114</v>
      </c>
      <c r="B16" s="2" t="s">
        <v>1217</v>
      </c>
      <c r="C16" s="2" t="s">
        <v>1221</v>
      </c>
      <c r="D16" s="1">
        <v>11983563</v>
      </c>
      <c r="E16" s="2" t="s">
        <v>3095</v>
      </c>
      <c r="F16" s="2" t="s">
        <v>3909</v>
      </c>
      <c r="G16" s="2" t="s">
        <v>23</v>
      </c>
      <c r="H16" s="2" t="s">
        <v>23</v>
      </c>
      <c r="I16" s="2" t="s">
        <v>3096</v>
      </c>
      <c r="J16" s="2" t="s">
        <v>3097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3098</v>
      </c>
      <c r="P16" s="2" t="s">
        <v>1217</v>
      </c>
      <c r="R16" s="2" t="s">
        <v>3099</v>
      </c>
      <c r="T16" s="2" t="s">
        <v>23</v>
      </c>
    </row>
    <row r="17" spans="1:20" x14ac:dyDescent="0.15">
      <c r="A17" s="2" t="s">
        <v>3115</v>
      </c>
      <c r="B17" s="2" t="s">
        <v>1217</v>
      </c>
      <c r="C17" s="2" t="s">
        <v>1221</v>
      </c>
      <c r="D17" s="1">
        <v>11983564</v>
      </c>
      <c r="E17" s="2" t="s">
        <v>3095</v>
      </c>
      <c r="F17" s="2" t="s">
        <v>3909</v>
      </c>
      <c r="G17" s="2" t="s">
        <v>23</v>
      </c>
      <c r="H17" s="2" t="s">
        <v>23</v>
      </c>
      <c r="I17" s="2" t="s">
        <v>3096</v>
      </c>
      <c r="J17" s="2" t="s">
        <v>3097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3098</v>
      </c>
      <c r="P17" s="2" t="s">
        <v>1217</v>
      </c>
      <c r="R17" s="2" t="s">
        <v>3099</v>
      </c>
      <c r="T17" s="2" t="s">
        <v>23</v>
      </c>
    </row>
    <row r="18" spans="1:20" x14ac:dyDescent="0.15">
      <c r="A18" s="2" t="s">
        <v>3116</v>
      </c>
      <c r="B18" s="2" t="s">
        <v>1217</v>
      </c>
      <c r="C18" s="2" t="s">
        <v>1221</v>
      </c>
      <c r="D18" s="1">
        <v>11983675</v>
      </c>
      <c r="E18" s="2" t="s">
        <v>3095</v>
      </c>
      <c r="F18" s="2" t="s">
        <v>3909</v>
      </c>
      <c r="G18" s="2" t="s">
        <v>23</v>
      </c>
      <c r="H18" s="2" t="s">
        <v>23</v>
      </c>
      <c r="I18" s="2" t="s">
        <v>3096</v>
      </c>
      <c r="J18" s="2" t="s">
        <v>3097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3098</v>
      </c>
      <c r="P18" s="2" t="s">
        <v>1217</v>
      </c>
      <c r="R18" s="2" t="s">
        <v>3099</v>
      </c>
      <c r="T18" s="2" t="s">
        <v>23</v>
      </c>
    </row>
    <row r="19" spans="1:20" x14ac:dyDescent="0.15">
      <c r="A19" s="2" t="s">
        <v>3117</v>
      </c>
      <c r="B19" s="2" t="s">
        <v>1217</v>
      </c>
      <c r="C19" s="2" t="s">
        <v>1221</v>
      </c>
      <c r="D19" s="1">
        <v>11983675</v>
      </c>
      <c r="E19" s="2" t="s">
        <v>3095</v>
      </c>
      <c r="F19" s="2" t="s">
        <v>3909</v>
      </c>
      <c r="G19" s="2" t="s">
        <v>23</v>
      </c>
      <c r="H19" s="2" t="s">
        <v>23</v>
      </c>
      <c r="I19" s="2" t="s">
        <v>3096</v>
      </c>
      <c r="J19" s="2" t="s">
        <v>3097</v>
      </c>
      <c r="K19" s="2" t="s">
        <v>23</v>
      </c>
      <c r="L19" s="2" t="s">
        <v>23</v>
      </c>
      <c r="M19" s="2" t="s">
        <v>23</v>
      </c>
      <c r="N19" s="2" t="s">
        <v>23</v>
      </c>
      <c r="O19" s="2" t="s">
        <v>3098</v>
      </c>
      <c r="P19" s="2" t="s">
        <v>1217</v>
      </c>
      <c r="R19" s="2" t="s">
        <v>3099</v>
      </c>
      <c r="T19" s="2" t="s">
        <v>23</v>
      </c>
    </row>
    <row r="20" spans="1:20" x14ac:dyDescent="0.15">
      <c r="A20" s="2" t="s">
        <v>3118</v>
      </c>
      <c r="B20" s="2" t="s">
        <v>1217</v>
      </c>
      <c r="C20" s="2" t="s">
        <v>1221</v>
      </c>
      <c r="D20" s="1">
        <v>11983675</v>
      </c>
      <c r="E20" s="2" t="s">
        <v>3095</v>
      </c>
      <c r="F20" s="2" t="s">
        <v>3909</v>
      </c>
      <c r="G20" s="2" t="s">
        <v>23</v>
      </c>
      <c r="H20" s="2" t="s">
        <v>23</v>
      </c>
      <c r="I20" s="2" t="s">
        <v>3096</v>
      </c>
      <c r="J20" s="2" t="s">
        <v>3097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3098</v>
      </c>
      <c r="P20" s="2" t="s">
        <v>1217</v>
      </c>
      <c r="R20" s="2" t="s">
        <v>3099</v>
      </c>
      <c r="T20" s="2" t="s">
        <v>23</v>
      </c>
    </row>
    <row r="21" spans="1:20" x14ac:dyDescent="0.15">
      <c r="A21" s="2" t="s">
        <v>3119</v>
      </c>
      <c r="B21" s="2" t="s">
        <v>1217</v>
      </c>
      <c r="C21" s="2" t="s">
        <v>1221</v>
      </c>
      <c r="D21" s="1">
        <v>11983675</v>
      </c>
      <c r="E21" s="2" t="s">
        <v>3095</v>
      </c>
      <c r="F21" s="2" t="s">
        <v>3909</v>
      </c>
      <c r="G21" s="2" t="s">
        <v>23</v>
      </c>
      <c r="H21" s="2" t="s">
        <v>23</v>
      </c>
      <c r="I21" s="2" t="s">
        <v>3096</v>
      </c>
      <c r="J21" s="2" t="s">
        <v>3097</v>
      </c>
      <c r="K21" s="2" t="s">
        <v>23</v>
      </c>
      <c r="L21" s="2" t="s">
        <v>23</v>
      </c>
      <c r="M21" s="2" t="s">
        <v>23</v>
      </c>
      <c r="N21" s="2" t="s">
        <v>23</v>
      </c>
      <c r="O21" s="2" t="s">
        <v>3098</v>
      </c>
      <c r="P21" s="2" t="s">
        <v>1217</v>
      </c>
      <c r="R21" s="2" t="s">
        <v>3099</v>
      </c>
      <c r="T21" s="2" t="s">
        <v>23</v>
      </c>
    </row>
    <row r="22" spans="1:20" x14ac:dyDescent="0.15">
      <c r="A22" s="2" t="s">
        <v>3120</v>
      </c>
      <c r="B22" s="2" t="s">
        <v>1217</v>
      </c>
      <c r="C22" s="2" t="s">
        <v>1221</v>
      </c>
      <c r="D22" s="1">
        <v>11983675</v>
      </c>
      <c r="E22" s="2" t="s">
        <v>3095</v>
      </c>
      <c r="F22" s="2" t="s">
        <v>3909</v>
      </c>
      <c r="G22" s="2" t="s">
        <v>23</v>
      </c>
      <c r="H22" s="2" t="s">
        <v>23</v>
      </c>
      <c r="I22" s="2" t="s">
        <v>3096</v>
      </c>
      <c r="J22" s="2" t="s">
        <v>3097</v>
      </c>
      <c r="K22" s="2" t="s">
        <v>23</v>
      </c>
      <c r="L22" s="2" t="s">
        <v>23</v>
      </c>
      <c r="M22" s="2" t="s">
        <v>23</v>
      </c>
      <c r="N22" s="2" t="s">
        <v>23</v>
      </c>
      <c r="O22" s="2" t="s">
        <v>3098</v>
      </c>
      <c r="P22" s="2" t="s">
        <v>1217</v>
      </c>
      <c r="R22" s="2" t="s">
        <v>3099</v>
      </c>
      <c r="T22" s="2" t="s">
        <v>23</v>
      </c>
    </row>
    <row r="23" spans="1:20" x14ac:dyDescent="0.15">
      <c r="A23" s="2" t="s">
        <v>3121</v>
      </c>
      <c r="B23" s="2" t="s">
        <v>1217</v>
      </c>
      <c r="C23" s="2" t="s">
        <v>1221</v>
      </c>
      <c r="D23" s="1">
        <v>11983675</v>
      </c>
      <c r="E23" s="2" t="s">
        <v>3095</v>
      </c>
      <c r="F23" s="2" t="s">
        <v>3909</v>
      </c>
      <c r="G23" s="2" t="s">
        <v>23</v>
      </c>
      <c r="H23" s="2" t="s">
        <v>23</v>
      </c>
      <c r="I23" s="2" t="s">
        <v>3096</v>
      </c>
      <c r="J23" s="2" t="s">
        <v>3097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3098</v>
      </c>
      <c r="P23" s="2" t="s">
        <v>1217</v>
      </c>
      <c r="R23" s="2" t="s">
        <v>3099</v>
      </c>
      <c r="T23" s="2" t="s">
        <v>23</v>
      </c>
    </row>
    <row r="24" spans="1:20" x14ac:dyDescent="0.15">
      <c r="A24" s="2" t="s">
        <v>3122</v>
      </c>
      <c r="B24" s="2" t="s">
        <v>1217</v>
      </c>
      <c r="C24" s="2" t="s">
        <v>1221</v>
      </c>
      <c r="D24" s="1">
        <v>11983675</v>
      </c>
      <c r="E24" s="2" t="s">
        <v>3095</v>
      </c>
      <c r="F24" s="2" t="s">
        <v>3909</v>
      </c>
      <c r="G24" s="2" t="s">
        <v>23</v>
      </c>
      <c r="H24" s="2" t="s">
        <v>23</v>
      </c>
      <c r="I24" s="2" t="s">
        <v>3096</v>
      </c>
      <c r="J24" s="2" t="s">
        <v>3097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3098</v>
      </c>
      <c r="P24" s="2" t="s">
        <v>1217</v>
      </c>
      <c r="R24" s="2" t="s">
        <v>3099</v>
      </c>
      <c r="T24" s="2" t="s">
        <v>23</v>
      </c>
    </row>
    <row r="25" spans="1:20" x14ac:dyDescent="0.15">
      <c r="A25" s="2" t="s">
        <v>3123</v>
      </c>
      <c r="B25" s="2" t="s">
        <v>1217</v>
      </c>
      <c r="C25" s="2" t="s">
        <v>1221</v>
      </c>
      <c r="D25" s="1">
        <v>11983675</v>
      </c>
      <c r="E25" s="2" t="s">
        <v>3095</v>
      </c>
      <c r="F25" s="2" t="s">
        <v>3909</v>
      </c>
      <c r="G25" s="2" t="s">
        <v>23</v>
      </c>
      <c r="H25" s="2" t="s">
        <v>23</v>
      </c>
      <c r="I25" s="2" t="s">
        <v>3096</v>
      </c>
      <c r="J25" s="2" t="s">
        <v>3097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3098</v>
      </c>
      <c r="P25" s="2" t="s">
        <v>1217</v>
      </c>
      <c r="R25" s="2" t="s">
        <v>3099</v>
      </c>
      <c r="T25" s="2" t="s">
        <v>23</v>
      </c>
    </row>
    <row r="26" spans="1:20" x14ac:dyDescent="0.15">
      <c r="A26" s="2" t="s">
        <v>3124</v>
      </c>
      <c r="B26" s="2" t="s">
        <v>1217</v>
      </c>
      <c r="C26" s="2" t="s">
        <v>1221</v>
      </c>
      <c r="D26" s="1">
        <v>11983691</v>
      </c>
      <c r="E26" s="2" t="s">
        <v>3095</v>
      </c>
      <c r="F26" s="2" t="s">
        <v>3909</v>
      </c>
      <c r="G26" s="2" t="s">
        <v>23</v>
      </c>
      <c r="H26" s="2" t="s">
        <v>23</v>
      </c>
      <c r="I26" s="2" t="s">
        <v>3096</v>
      </c>
      <c r="J26" s="2" t="s">
        <v>3097</v>
      </c>
      <c r="K26" s="2" t="s">
        <v>23</v>
      </c>
      <c r="L26" s="2" t="s">
        <v>23</v>
      </c>
      <c r="M26" s="2" t="s">
        <v>23</v>
      </c>
      <c r="N26" s="2" t="s">
        <v>23</v>
      </c>
      <c r="O26" s="2" t="s">
        <v>3098</v>
      </c>
      <c r="P26" s="2" t="s">
        <v>1217</v>
      </c>
      <c r="R26" s="2" t="s">
        <v>3099</v>
      </c>
      <c r="T26" s="2" t="s">
        <v>23</v>
      </c>
    </row>
    <row r="27" spans="1:20" x14ac:dyDescent="0.15">
      <c r="A27" s="2" t="s">
        <v>3125</v>
      </c>
      <c r="B27" s="2" t="s">
        <v>1217</v>
      </c>
      <c r="C27" s="2" t="s">
        <v>1221</v>
      </c>
      <c r="D27" s="1">
        <v>11983692</v>
      </c>
      <c r="E27" s="2" t="s">
        <v>3095</v>
      </c>
      <c r="F27" s="2" t="s">
        <v>3909</v>
      </c>
      <c r="G27" s="2" t="s">
        <v>23</v>
      </c>
      <c r="H27" s="2" t="s">
        <v>23</v>
      </c>
      <c r="I27" s="2" t="s">
        <v>3096</v>
      </c>
      <c r="J27" s="2" t="s">
        <v>3097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3098</v>
      </c>
      <c r="P27" s="2" t="s">
        <v>1217</v>
      </c>
      <c r="R27" s="2" t="s">
        <v>3099</v>
      </c>
      <c r="T27" s="2" t="s">
        <v>23</v>
      </c>
    </row>
    <row r="28" spans="1:20" x14ac:dyDescent="0.15">
      <c r="A28" s="2" t="s">
        <v>3126</v>
      </c>
      <c r="B28" s="2" t="s">
        <v>1217</v>
      </c>
      <c r="C28" s="2" t="s">
        <v>1221</v>
      </c>
      <c r="D28" s="1">
        <v>11983693</v>
      </c>
      <c r="E28" s="2" t="s">
        <v>3095</v>
      </c>
      <c r="F28" s="2" t="s">
        <v>3909</v>
      </c>
      <c r="G28" s="2" t="s">
        <v>23</v>
      </c>
      <c r="H28" s="2" t="s">
        <v>23</v>
      </c>
      <c r="I28" s="2" t="s">
        <v>3096</v>
      </c>
      <c r="J28" s="2" t="s">
        <v>3097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3098</v>
      </c>
      <c r="P28" s="2" t="s">
        <v>1217</v>
      </c>
      <c r="R28" s="2" t="s">
        <v>3099</v>
      </c>
      <c r="T28" s="2" t="s">
        <v>23</v>
      </c>
    </row>
    <row r="29" spans="1:20" x14ac:dyDescent="0.15">
      <c r="A29" s="2" t="s">
        <v>3127</v>
      </c>
      <c r="B29" s="2" t="s">
        <v>1217</v>
      </c>
      <c r="C29" s="2" t="s">
        <v>1221</v>
      </c>
      <c r="D29" s="1">
        <v>11983694</v>
      </c>
      <c r="E29" s="2" t="s">
        <v>3095</v>
      </c>
      <c r="F29" s="2" t="s">
        <v>3909</v>
      </c>
      <c r="G29" s="2" t="s">
        <v>23</v>
      </c>
      <c r="H29" s="2" t="s">
        <v>23</v>
      </c>
      <c r="I29" s="2" t="s">
        <v>3096</v>
      </c>
      <c r="J29" s="2" t="s">
        <v>3097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3098</v>
      </c>
      <c r="P29" s="2" t="s">
        <v>1217</v>
      </c>
      <c r="R29" s="2" t="s">
        <v>3099</v>
      </c>
      <c r="T29" s="2" t="s">
        <v>23</v>
      </c>
    </row>
    <row r="30" spans="1:20" x14ac:dyDescent="0.15">
      <c r="A30" s="2" t="s">
        <v>3128</v>
      </c>
      <c r="B30" s="2" t="s">
        <v>1217</v>
      </c>
      <c r="C30" s="2" t="s">
        <v>1221</v>
      </c>
      <c r="D30" s="1">
        <v>11983696</v>
      </c>
      <c r="E30" s="2" t="s">
        <v>3095</v>
      </c>
      <c r="F30" s="2" t="s">
        <v>3909</v>
      </c>
      <c r="G30" s="2" t="s">
        <v>23</v>
      </c>
      <c r="H30" s="2" t="s">
        <v>23</v>
      </c>
      <c r="I30" s="2" t="s">
        <v>3096</v>
      </c>
      <c r="J30" s="2" t="s">
        <v>3097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3098</v>
      </c>
      <c r="P30" s="2" t="s">
        <v>1217</v>
      </c>
      <c r="R30" s="2" t="s">
        <v>3099</v>
      </c>
      <c r="T30" s="2" t="s">
        <v>23</v>
      </c>
    </row>
    <row r="31" spans="1:20" x14ac:dyDescent="0.15">
      <c r="A31" s="2" t="s">
        <v>3129</v>
      </c>
      <c r="B31" s="2" t="s">
        <v>1217</v>
      </c>
      <c r="C31" s="2" t="s">
        <v>1221</v>
      </c>
      <c r="D31" s="1">
        <v>11983697</v>
      </c>
      <c r="E31" s="2" t="s">
        <v>3095</v>
      </c>
      <c r="F31" s="2" t="s">
        <v>3909</v>
      </c>
      <c r="G31" s="2" t="s">
        <v>23</v>
      </c>
      <c r="H31" s="2" t="s">
        <v>23</v>
      </c>
      <c r="I31" s="2" t="s">
        <v>3096</v>
      </c>
      <c r="J31" s="2" t="s">
        <v>3097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3098</v>
      </c>
      <c r="P31" s="2" t="s">
        <v>1217</v>
      </c>
      <c r="R31" s="2" t="s">
        <v>3099</v>
      </c>
      <c r="T31" s="2" t="s">
        <v>23</v>
      </c>
    </row>
    <row r="32" spans="1:20" x14ac:dyDescent="0.15">
      <c r="A32" s="2" t="s">
        <v>3130</v>
      </c>
      <c r="B32" s="2" t="s">
        <v>1217</v>
      </c>
      <c r="C32" s="2" t="s">
        <v>1221</v>
      </c>
      <c r="D32" s="1">
        <v>11983698</v>
      </c>
      <c r="E32" s="2" t="s">
        <v>3095</v>
      </c>
      <c r="F32" s="2" t="s">
        <v>3909</v>
      </c>
      <c r="G32" s="2" t="s">
        <v>23</v>
      </c>
      <c r="H32" s="2" t="s">
        <v>23</v>
      </c>
      <c r="I32" s="2" t="s">
        <v>3096</v>
      </c>
      <c r="J32" s="2" t="s">
        <v>3097</v>
      </c>
      <c r="K32" s="2" t="s">
        <v>23</v>
      </c>
      <c r="L32" s="2" t="s">
        <v>23</v>
      </c>
      <c r="M32" s="2" t="s">
        <v>23</v>
      </c>
      <c r="N32" s="2" t="s">
        <v>23</v>
      </c>
      <c r="O32" s="2" t="s">
        <v>3098</v>
      </c>
      <c r="P32" s="2" t="s">
        <v>1217</v>
      </c>
      <c r="R32" s="2" t="s">
        <v>3099</v>
      </c>
      <c r="T32" s="2" t="s">
        <v>23</v>
      </c>
    </row>
    <row r="33" spans="1:20" x14ac:dyDescent="0.15">
      <c r="A33" s="2" t="s">
        <v>3131</v>
      </c>
      <c r="B33" s="2" t="s">
        <v>1217</v>
      </c>
      <c r="C33" s="2" t="s">
        <v>1221</v>
      </c>
      <c r="D33" s="1">
        <v>11983699</v>
      </c>
      <c r="E33" s="2" t="s">
        <v>3095</v>
      </c>
      <c r="F33" s="2" t="s">
        <v>3909</v>
      </c>
      <c r="G33" s="2" t="s">
        <v>23</v>
      </c>
      <c r="H33" s="2" t="s">
        <v>23</v>
      </c>
      <c r="I33" s="2" t="s">
        <v>3096</v>
      </c>
      <c r="J33" s="2" t="s">
        <v>3097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3098</v>
      </c>
      <c r="P33" s="2" t="s">
        <v>1217</v>
      </c>
      <c r="R33" s="2" t="s">
        <v>3099</v>
      </c>
      <c r="T33" s="2" t="s">
        <v>23</v>
      </c>
    </row>
    <row r="34" spans="1:20" x14ac:dyDescent="0.15">
      <c r="A34" s="2" t="s">
        <v>3132</v>
      </c>
      <c r="B34" s="2" t="s">
        <v>1217</v>
      </c>
      <c r="C34" s="2" t="s">
        <v>1221</v>
      </c>
      <c r="D34" s="1">
        <v>11983556</v>
      </c>
      <c r="E34" s="2" t="s">
        <v>3095</v>
      </c>
      <c r="F34" s="2" t="s">
        <v>3909</v>
      </c>
      <c r="G34" s="2" t="s">
        <v>23</v>
      </c>
      <c r="H34" s="2" t="s">
        <v>23</v>
      </c>
      <c r="I34" s="2" t="s">
        <v>3096</v>
      </c>
      <c r="J34" s="2" t="s">
        <v>3097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3098</v>
      </c>
      <c r="P34" s="2" t="s">
        <v>1217</v>
      </c>
      <c r="R34" s="2" t="s">
        <v>3099</v>
      </c>
      <c r="T34" s="2" t="s">
        <v>23</v>
      </c>
    </row>
    <row r="35" spans="1:20" x14ac:dyDescent="0.15">
      <c r="A35" s="2" t="s">
        <v>3133</v>
      </c>
      <c r="B35" s="2" t="s">
        <v>1217</v>
      </c>
      <c r="C35" s="2" t="s">
        <v>1221</v>
      </c>
      <c r="D35" s="1">
        <v>11983557</v>
      </c>
      <c r="E35" s="2" t="s">
        <v>3095</v>
      </c>
      <c r="F35" s="2" t="s">
        <v>3909</v>
      </c>
      <c r="G35" s="2" t="s">
        <v>23</v>
      </c>
      <c r="H35" s="2" t="s">
        <v>23</v>
      </c>
      <c r="I35" s="2" t="s">
        <v>3096</v>
      </c>
      <c r="J35" s="2" t="s">
        <v>3097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3098</v>
      </c>
      <c r="P35" s="2" t="s">
        <v>1217</v>
      </c>
      <c r="R35" s="2" t="s">
        <v>3099</v>
      </c>
      <c r="T35" s="2" t="s">
        <v>23</v>
      </c>
    </row>
    <row r="36" spans="1:20" x14ac:dyDescent="0.15">
      <c r="A36" s="2" t="s">
        <v>3134</v>
      </c>
      <c r="B36" s="2" t="s">
        <v>1217</v>
      </c>
      <c r="C36" s="2" t="s">
        <v>1221</v>
      </c>
      <c r="D36" s="1">
        <v>11983558</v>
      </c>
      <c r="E36" s="2" t="s">
        <v>3095</v>
      </c>
      <c r="F36" s="2" t="s">
        <v>3909</v>
      </c>
      <c r="G36" s="2" t="s">
        <v>23</v>
      </c>
      <c r="H36" s="2" t="s">
        <v>23</v>
      </c>
      <c r="I36" s="2" t="s">
        <v>3096</v>
      </c>
      <c r="J36" s="2" t="s">
        <v>3097</v>
      </c>
      <c r="K36" s="2" t="s">
        <v>23</v>
      </c>
      <c r="L36" s="2" t="s">
        <v>23</v>
      </c>
      <c r="M36" s="2" t="s">
        <v>23</v>
      </c>
      <c r="N36" s="2" t="s">
        <v>23</v>
      </c>
      <c r="O36" s="2" t="s">
        <v>3098</v>
      </c>
      <c r="P36" s="2" t="s">
        <v>1217</v>
      </c>
      <c r="R36" s="2" t="s">
        <v>3099</v>
      </c>
      <c r="T36" s="2" t="s">
        <v>23</v>
      </c>
    </row>
    <row r="37" spans="1:20" x14ac:dyDescent="0.15">
      <c r="A37" s="2" t="s">
        <v>3135</v>
      </c>
      <c r="B37" s="2" t="s">
        <v>1217</v>
      </c>
      <c r="C37" s="2" t="s">
        <v>1221</v>
      </c>
      <c r="D37" s="1">
        <v>11983559</v>
      </c>
      <c r="E37" s="2" t="s">
        <v>3095</v>
      </c>
      <c r="F37" s="2" t="s">
        <v>3909</v>
      </c>
      <c r="G37" s="2" t="s">
        <v>23</v>
      </c>
      <c r="H37" s="2" t="s">
        <v>23</v>
      </c>
      <c r="I37" s="2" t="s">
        <v>3096</v>
      </c>
      <c r="J37" s="2" t="s">
        <v>3097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3098</v>
      </c>
      <c r="P37" s="2" t="s">
        <v>1217</v>
      </c>
      <c r="R37" s="2" t="s">
        <v>3099</v>
      </c>
      <c r="T37" s="2" t="s">
        <v>23</v>
      </c>
    </row>
    <row r="38" spans="1:20" x14ac:dyDescent="0.15">
      <c r="A38" s="2" t="s">
        <v>3136</v>
      </c>
      <c r="B38" s="2" t="s">
        <v>1217</v>
      </c>
      <c r="C38" s="2" t="s">
        <v>1221</v>
      </c>
      <c r="D38" s="1">
        <v>11983561</v>
      </c>
      <c r="E38" s="2" t="s">
        <v>3095</v>
      </c>
      <c r="F38" s="2" t="s">
        <v>3909</v>
      </c>
      <c r="G38" s="2" t="s">
        <v>23</v>
      </c>
      <c r="H38" s="2" t="s">
        <v>23</v>
      </c>
      <c r="I38" s="2" t="s">
        <v>3096</v>
      </c>
      <c r="J38" s="2" t="s">
        <v>3097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3098</v>
      </c>
      <c r="P38" s="2" t="s">
        <v>1217</v>
      </c>
      <c r="R38" s="2" t="s">
        <v>3099</v>
      </c>
      <c r="T38" s="2" t="s">
        <v>23</v>
      </c>
    </row>
    <row r="39" spans="1:20" x14ac:dyDescent="0.15">
      <c r="A39" s="2" t="s">
        <v>3137</v>
      </c>
      <c r="B39" s="2" t="s">
        <v>1217</v>
      </c>
      <c r="C39" s="2" t="s">
        <v>1221</v>
      </c>
      <c r="D39" s="1">
        <v>11983562</v>
      </c>
      <c r="E39" s="2" t="s">
        <v>3095</v>
      </c>
      <c r="F39" s="2" t="s">
        <v>3909</v>
      </c>
      <c r="G39" s="2" t="s">
        <v>23</v>
      </c>
      <c r="H39" s="2" t="s">
        <v>23</v>
      </c>
      <c r="I39" s="2" t="s">
        <v>3096</v>
      </c>
      <c r="J39" s="2" t="s">
        <v>3097</v>
      </c>
      <c r="K39" s="2" t="s">
        <v>23</v>
      </c>
      <c r="L39" s="2" t="s">
        <v>23</v>
      </c>
      <c r="M39" s="2" t="s">
        <v>23</v>
      </c>
      <c r="N39" s="2" t="s">
        <v>23</v>
      </c>
      <c r="O39" s="2" t="s">
        <v>3098</v>
      </c>
      <c r="P39" s="2" t="s">
        <v>1217</v>
      </c>
      <c r="R39" s="2" t="s">
        <v>3099</v>
      </c>
      <c r="T39" s="2" t="s">
        <v>23</v>
      </c>
    </row>
    <row r="40" spans="1:20" x14ac:dyDescent="0.15">
      <c r="A40" s="2" t="s">
        <v>3138</v>
      </c>
      <c r="B40" s="2" t="s">
        <v>1217</v>
      </c>
      <c r="C40" s="2" t="s">
        <v>1221</v>
      </c>
      <c r="D40" s="1">
        <v>11983563</v>
      </c>
      <c r="E40" s="2" t="s">
        <v>3095</v>
      </c>
      <c r="F40" s="2" t="s">
        <v>3909</v>
      </c>
      <c r="G40" s="2" t="s">
        <v>23</v>
      </c>
      <c r="H40" s="2" t="s">
        <v>23</v>
      </c>
      <c r="I40" s="2" t="s">
        <v>3096</v>
      </c>
      <c r="J40" s="2" t="s">
        <v>3097</v>
      </c>
      <c r="K40" s="2" t="s">
        <v>23</v>
      </c>
      <c r="L40" s="2" t="s">
        <v>23</v>
      </c>
      <c r="M40" s="2" t="s">
        <v>23</v>
      </c>
      <c r="N40" s="2" t="s">
        <v>23</v>
      </c>
      <c r="O40" s="2" t="s">
        <v>3098</v>
      </c>
      <c r="P40" s="2" t="s">
        <v>1217</v>
      </c>
      <c r="R40" s="2" t="s">
        <v>3099</v>
      </c>
      <c r="T40" s="2" t="s">
        <v>23</v>
      </c>
    </row>
    <row r="41" spans="1:20" x14ac:dyDescent="0.15">
      <c r="A41" s="2" t="s">
        <v>3139</v>
      </c>
      <c r="B41" s="2" t="s">
        <v>1217</v>
      </c>
      <c r="C41" s="2" t="s">
        <v>1221</v>
      </c>
      <c r="D41" s="1">
        <v>11983564</v>
      </c>
      <c r="E41" s="2" t="s">
        <v>3095</v>
      </c>
      <c r="F41" s="2" t="s">
        <v>3909</v>
      </c>
      <c r="G41" s="2" t="s">
        <v>23</v>
      </c>
      <c r="H41" s="2" t="s">
        <v>23</v>
      </c>
      <c r="I41" s="2" t="s">
        <v>3096</v>
      </c>
      <c r="J41" s="2" t="s">
        <v>3097</v>
      </c>
      <c r="K41" s="2" t="s">
        <v>23</v>
      </c>
      <c r="L41" s="2" t="s">
        <v>23</v>
      </c>
      <c r="M41" s="2" t="s">
        <v>23</v>
      </c>
      <c r="N41" s="2" t="s">
        <v>23</v>
      </c>
      <c r="O41" s="2" t="s">
        <v>3098</v>
      </c>
      <c r="P41" s="2" t="s">
        <v>1217</v>
      </c>
      <c r="R41" s="2" t="s">
        <v>3099</v>
      </c>
      <c r="T41" s="2" t="s">
        <v>23</v>
      </c>
    </row>
    <row r="42" spans="1:20" x14ac:dyDescent="0.15">
      <c r="A42" s="2" t="s">
        <v>3140</v>
      </c>
      <c r="B42" s="2" t="s">
        <v>1217</v>
      </c>
      <c r="C42" s="2" t="s">
        <v>1221</v>
      </c>
      <c r="D42" s="1">
        <v>11983691</v>
      </c>
      <c r="E42" s="2" t="s">
        <v>3095</v>
      </c>
      <c r="F42" s="2" t="s">
        <v>3909</v>
      </c>
      <c r="G42" s="2" t="s">
        <v>23</v>
      </c>
      <c r="H42" s="2" t="s">
        <v>23</v>
      </c>
      <c r="I42" s="2" t="s">
        <v>3096</v>
      </c>
      <c r="J42" s="2" t="s">
        <v>3097</v>
      </c>
      <c r="K42" s="2" t="s">
        <v>23</v>
      </c>
      <c r="L42" s="2" t="s">
        <v>23</v>
      </c>
      <c r="M42" s="2" t="s">
        <v>23</v>
      </c>
      <c r="N42" s="2" t="s">
        <v>23</v>
      </c>
      <c r="O42" s="2" t="s">
        <v>3098</v>
      </c>
      <c r="P42" s="2" t="s">
        <v>1217</v>
      </c>
      <c r="R42" s="2" t="s">
        <v>3099</v>
      </c>
      <c r="T42" s="2" t="s">
        <v>23</v>
      </c>
    </row>
    <row r="43" spans="1:20" x14ac:dyDescent="0.15">
      <c r="A43" s="2" t="s">
        <v>3141</v>
      </c>
      <c r="B43" s="2" t="s">
        <v>1217</v>
      </c>
      <c r="C43" s="2" t="s">
        <v>1221</v>
      </c>
      <c r="D43" s="1">
        <v>11983692</v>
      </c>
      <c r="E43" s="2" t="s">
        <v>3095</v>
      </c>
      <c r="F43" s="2" t="s">
        <v>3909</v>
      </c>
      <c r="G43" s="2" t="s">
        <v>23</v>
      </c>
      <c r="H43" s="2" t="s">
        <v>23</v>
      </c>
      <c r="I43" s="2" t="s">
        <v>3096</v>
      </c>
      <c r="J43" s="2" t="s">
        <v>3097</v>
      </c>
      <c r="K43" s="2" t="s">
        <v>23</v>
      </c>
      <c r="L43" s="2" t="s">
        <v>23</v>
      </c>
      <c r="M43" s="2" t="s">
        <v>23</v>
      </c>
      <c r="N43" s="2" t="s">
        <v>23</v>
      </c>
      <c r="O43" s="2" t="s">
        <v>3098</v>
      </c>
      <c r="P43" s="2" t="s">
        <v>1217</v>
      </c>
      <c r="R43" s="2" t="s">
        <v>3099</v>
      </c>
      <c r="T43" s="2" t="s">
        <v>23</v>
      </c>
    </row>
    <row r="44" spans="1:20" x14ac:dyDescent="0.15">
      <c r="A44" s="2" t="s">
        <v>3142</v>
      </c>
      <c r="B44" s="2" t="s">
        <v>1217</v>
      </c>
      <c r="C44" s="2" t="s">
        <v>1221</v>
      </c>
      <c r="D44" s="1">
        <v>11983693</v>
      </c>
      <c r="E44" s="2" t="s">
        <v>3095</v>
      </c>
      <c r="F44" s="2" t="s">
        <v>3909</v>
      </c>
      <c r="G44" s="2" t="s">
        <v>23</v>
      </c>
      <c r="H44" s="2" t="s">
        <v>23</v>
      </c>
      <c r="I44" s="2" t="s">
        <v>3096</v>
      </c>
      <c r="J44" s="2" t="s">
        <v>3097</v>
      </c>
      <c r="K44" s="2" t="s">
        <v>23</v>
      </c>
      <c r="L44" s="2" t="s">
        <v>23</v>
      </c>
      <c r="M44" s="2" t="s">
        <v>23</v>
      </c>
      <c r="N44" s="2" t="s">
        <v>23</v>
      </c>
      <c r="O44" s="2" t="s">
        <v>3098</v>
      </c>
      <c r="P44" s="2" t="s">
        <v>1217</v>
      </c>
      <c r="R44" s="2" t="s">
        <v>3099</v>
      </c>
      <c r="T44" s="2" t="s">
        <v>23</v>
      </c>
    </row>
    <row r="45" spans="1:20" x14ac:dyDescent="0.15">
      <c r="A45" s="2" t="s">
        <v>3143</v>
      </c>
      <c r="B45" s="2" t="s">
        <v>1217</v>
      </c>
      <c r="C45" s="2" t="s">
        <v>1221</v>
      </c>
      <c r="D45" s="1">
        <v>11983694</v>
      </c>
      <c r="E45" s="2" t="s">
        <v>3095</v>
      </c>
      <c r="F45" s="2" t="s">
        <v>3909</v>
      </c>
      <c r="G45" s="2" t="s">
        <v>23</v>
      </c>
      <c r="H45" s="2" t="s">
        <v>23</v>
      </c>
      <c r="I45" s="2" t="s">
        <v>3096</v>
      </c>
      <c r="J45" s="2" t="s">
        <v>3097</v>
      </c>
      <c r="K45" s="2" t="s">
        <v>23</v>
      </c>
      <c r="L45" s="2" t="s">
        <v>23</v>
      </c>
      <c r="M45" s="2" t="s">
        <v>23</v>
      </c>
      <c r="N45" s="2" t="s">
        <v>23</v>
      </c>
      <c r="O45" s="2" t="s">
        <v>3098</v>
      </c>
      <c r="P45" s="2" t="s">
        <v>1217</v>
      </c>
      <c r="R45" s="2" t="s">
        <v>3099</v>
      </c>
      <c r="T45" s="2" t="s">
        <v>23</v>
      </c>
    </row>
    <row r="46" spans="1:20" x14ac:dyDescent="0.15">
      <c r="A46" s="2" t="s">
        <v>3144</v>
      </c>
      <c r="B46" s="2" t="s">
        <v>1217</v>
      </c>
      <c r="C46" s="2" t="s">
        <v>1221</v>
      </c>
      <c r="D46" s="1">
        <v>11983696</v>
      </c>
      <c r="E46" s="2" t="s">
        <v>3095</v>
      </c>
      <c r="F46" s="2" t="s">
        <v>3909</v>
      </c>
      <c r="G46" s="2" t="s">
        <v>23</v>
      </c>
      <c r="H46" s="2" t="s">
        <v>23</v>
      </c>
      <c r="I46" s="2" t="s">
        <v>3096</v>
      </c>
      <c r="J46" s="2" t="s">
        <v>3097</v>
      </c>
      <c r="K46" s="2" t="s">
        <v>23</v>
      </c>
      <c r="L46" s="2" t="s">
        <v>23</v>
      </c>
      <c r="M46" s="2" t="s">
        <v>23</v>
      </c>
      <c r="N46" s="2" t="s">
        <v>23</v>
      </c>
      <c r="O46" s="2" t="s">
        <v>3098</v>
      </c>
      <c r="P46" s="2" t="s">
        <v>1217</v>
      </c>
      <c r="R46" s="2" t="s">
        <v>3099</v>
      </c>
      <c r="T46" s="2" t="s">
        <v>23</v>
      </c>
    </row>
    <row r="47" spans="1:20" x14ac:dyDescent="0.15">
      <c r="A47" s="2" t="s">
        <v>3145</v>
      </c>
      <c r="B47" s="2" t="s">
        <v>1217</v>
      </c>
      <c r="C47" s="2" t="s">
        <v>1221</v>
      </c>
      <c r="D47" s="1">
        <v>11983697</v>
      </c>
      <c r="E47" s="2" t="s">
        <v>3095</v>
      </c>
      <c r="F47" s="2" t="s">
        <v>3909</v>
      </c>
      <c r="G47" s="2" t="s">
        <v>23</v>
      </c>
      <c r="H47" s="2" t="s">
        <v>23</v>
      </c>
      <c r="I47" s="2" t="s">
        <v>3096</v>
      </c>
      <c r="J47" s="2" t="s">
        <v>3097</v>
      </c>
      <c r="K47" s="2" t="s">
        <v>23</v>
      </c>
      <c r="L47" s="2" t="s">
        <v>23</v>
      </c>
      <c r="M47" s="2" t="s">
        <v>23</v>
      </c>
      <c r="N47" s="2" t="s">
        <v>23</v>
      </c>
      <c r="O47" s="2" t="s">
        <v>3098</v>
      </c>
      <c r="P47" s="2" t="s">
        <v>1217</v>
      </c>
      <c r="R47" s="2" t="s">
        <v>3099</v>
      </c>
      <c r="T47" s="2" t="s">
        <v>23</v>
      </c>
    </row>
    <row r="48" spans="1:20" x14ac:dyDescent="0.15">
      <c r="A48" s="2" t="s">
        <v>3146</v>
      </c>
      <c r="B48" s="2" t="s">
        <v>1217</v>
      </c>
      <c r="C48" s="2" t="s">
        <v>1221</v>
      </c>
      <c r="D48" s="1">
        <v>11983698</v>
      </c>
      <c r="E48" s="2" t="s">
        <v>3095</v>
      </c>
      <c r="F48" s="2" t="s">
        <v>3909</v>
      </c>
      <c r="G48" s="2" t="s">
        <v>23</v>
      </c>
      <c r="H48" s="2" t="s">
        <v>23</v>
      </c>
      <c r="I48" s="2" t="s">
        <v>3096</v>
      </c>
      <c r="J48" s="2" t="s">
        <v>3097</v>
      </c>
      <c r="K48" s="2" t="s">
        <v>23</v>
      </c>
      <c r="L48" s="2" t="s">
        <v>23</v>
      </c>
      <c r="M48" s="2" t="s">
        <v>23</v>
      </c>
      <c r="N48" s="2" t="s">
        <v>23</v>
      </c>
      <c r="O48" s="2" t="s">
        <v>3098</v>
      </c>
      <c r="P48" s="2" t="s">
        <v>1217</v>
      </c>
      <c r="R48" s="2" t="s">
        <v>3099</v>
      </c>
      <c r="T48" s="2" t="s">
        <v>23</v>
      </c>
    </row>
    <row r="49" spans="1:20" x14ac:dyDescent="0.15">
      <c r="A49" s="2" t="s">
        <v>3147</v>
      </c>
      <c r="B49" s="2" t="s">
        <v>1217</v>
      </c>
      <c r="C49" s="2" t="s">
        <v>1221</v>
      </c>
      <c r="D49" s="1">
        <v>11983699</v>
      </c>
      <c r="E49" s="2" t="s">
        <v>3095</v>
      </c>
      <c r="F49" s="2" t="s">
        <v>3909</v>
      </c>
      <c r="G49" s="2" t="s">
        <v>23</v>
      </c>
      <c r="H49" s="2" t="s">
        <v>23</v>
      </c>
      <c r="I49" s="2" t="s">
        <v>3096</v>
      </c>
      <c r="J49" s="2" t="s">
        <v>3097</v>
      </c>
      <c r="K49" s="2" t="s">
        <v>23</v>
      </c>
      <c r="L49" s="2" t="s">
        <v>23</v>
      </c>
      <c r="M49" s="2" t="s">
        <v>23</v>
      </c>
      <c r="N49" s="2" t="s">
        <v>23</v>
      </c>
      <c r="O49" s="2" t="s">
        <v>3098</v>
      </c>
      <c r="P49" s="2" t="s">
        <v>1217</v>
      </c>
      <c r="R49" s="2" t="s">
        <v>3099</v>
      </c>
      <c r="T49" s="2" t="s">
        <v>23</v>
      </c>
    </row>
    <row r="50" spans="1:20" x14ac:dyDescent="0.15">
      <c r="A50" s="2" t="s">
        <v>3148</v>
      </c>
      <c r="B50" s="2" t="s">
        <v>1217</v>
      </c>
      <c r="C50" s="2" t="s">
        <v>1221</v>
      </c>
      <c r="D50" s="1">
        <v>11985059</v>
      </c>
      <c r="E50" s="2" t="s">
        <v>3095</v>
      </c>
      <c r="F50" s="2" t="s">
        <v>3909</v>
      </c>
      <c r="G50" s="2" t="s">
        <v>23</v>
      </c>
      <c r="H50" s="2" t="s">
        <v>23</v>
      </c>
      <c r="I50" s="2" t="s">
        <v>3096</v>
      </c>
      <c r="J50" s="2" t="s">
        <v>3097</v>
      </c>
      <c r="K50" s="2" t="s">
        <v>23</v>
      </c>
      <c r="L50" s="2" t="s">
        <v>23</v>
      </c>
      <c r="M50" s="2" t="s">
        <v>23</v>
      </c>
      <c r="N50" s="2" t="s">
        <v>23</v>
      </c>
      <c r="O50" s="2" t="s">
        <v>3098</v>
      </c>
      <c r="P50" s="2" t="s">
        <v>1217</v>
      </c>
      <c r="R50" s="2" t="s">
        <v>3099</v>
      </c>
      <c r="T50" s="2" t="s">
        <v>23</v>
      </c>
    </row>
    <row r="51" spans="1:20" x14ac:dyDescent="0.15">
      <c r="A51" s="2" t="s">
        <v>3149</v>
      </c>
      <c r="B51" s="2" t="s">
        <v>1217</v>
      </c>
      <c r="C51" s="2" t="s">
        <v>1221</v>
      </c>
      <c r="D51" s="1">
        <v>11985060</v>
      </c>
      <c r="E51" s="2" t="s">
        <v>3095</v>
      </c>
      <c r="F51" s="2" t="s">
        <v>3909</v>
      </c>
      <c r="G51" s="2" t="s">
        <v>23</v>
      </c>
      <c r="H51" s="2" t="s">
        <v>23</v>
      </c>
      <c r="I51" s="2" t="s">
        <v>3096</v>
      </c>
      <c r="J51" s="2" t="s">
        <v>3097</v>
      </c>
      <c r="K51" s="2" t="s">
        <v>23</v>
      </c>
      <c r="L51" s="2" t="s">
        <v>23</v>
      </c>
      <c r="M51" s="2" t="s">
        <v>23</v>
      </c>
      <c r="N51" s="2" t="s">
        <v>23</v>
      </c>
      <c r="O51" s="2" t="s">
        <v>3098</v>
      </c>
      <c r="P51" s="2" t="s">
        <v>1217</v>
      </c>
      <c r="R51" s="2" t="s">
        <v>3099</v>
      </c>
      <c r="T51" s="2" t="s">
        <v>23</v>
      </c>
    </row>
    <row r="52" spans="1:20" x14ac:dyDescent="0.15">
      <c r="A52" s="2" t="s">
        <v>3150</v>
      </c>
      <c r="B52" s="2" t="s">
        <v>1217</v>
      </c>
      <c r="C52" s="2" t="s">
        <v>1221</v>
      </c>
      <c r="D52" s="1">
        <v>11985061</v>
      </c>
      <c r="E52" s="2" t="s">
        <v>3095</v>
      </c>
      <c r="F52" s="2" t="s">
        <v>3909</v>
      </c>
      <c r="G52" s="2" t="s">
        <v>23</v>
      </c>
      <c r="H52" s="2" t="s">
        <v>23</v>
      </c>
      <c r="I52" s="2" t="s">
        <v>3096</v>
      </c>
      <c r="J52" s="2" t="s">
        <v>3097</v>
      </c>
      <c r="K52" s="2" t="s">
        <v>23</v>
      </c>
      <c r="L52" s="2" t="s">
        <v>23</v>
      </c>
      <c r="M52" s="2" t="s">
        <v>23</v>
      </c>
      <c r="N52" s="2" t="s">
        <v>23</v>
      </c>
      <c r="O52" s="2" t="s">
        <v>3098</v>
      </c>
      <c r="P52" s="2" t="s">
        <v>1217</v>
      </c>
      <c r="R52" s="2" t="s">
        <v>3099</v>
      </c>
      <c r="T52" s="2" t="s">
        <v>23</v>
      </c>
    </row>
    <row r="53" spans="1:20" x14ac:dyDescent="0.15">
      <c r="A53" s="2" t="s">
        <v>3151</v>
      </c>
      <c r="B53" s="2" t="s">
        <v>1217</v>
      </c>
      <c r="C53" s="2" t="s">
        <v>1221</v>
      </c>
      <c r="D53" s="1">
        <v>11985062</v>
      </c>
      <c r="E53" s="2" t="s">
        <v>3095</v>
      </c>
      <c r="F53" s="2" t="s">
        <v>3909</v>
      </c>
      <c r="G53" s="2" t="s">
        <v>23</v>
      </c>
      <c r="H53" s="2" t="s">
        <v>23</v>
      </c>
      <c r="I53" s="2" t="s">
        <v>3096</v>
      </c>
      <c r="J53" s="2" t="s">
        <v>3097</v>
      </c>
      <c r="K53" s="2" t="s">
        <v>23</v>
      </c>
      <c r="L53" s="2" t="s">
        <v>23</v>
      </c>
      <c r="M53" s="2" t="s">
        <v>23</v>
      </c>
      <c r="N53" s="2" t="s">
        <v>23</v>
      </c>
      <c r="O53" s="2" t="s">
        <v>3098</v>
      </c>
      <c r="P53" s="2" t="s">
        <v>1217</v>
      </c>
      <c r="R53" s="2" t="s">
        <v>3099</v>
      </c>
      <c r="T53" s="2" t="s">
        <v>23</v>
      </c>
    </row>
    <row r="54" spans="1:20" x14ac:dyDescent="0.15">
      <c r="A54" s="2" t="s">
        <v>3152</v>
      </c>
      <c r="B54" s="2" t="s">
        <v>1217</v>
      </c>
      <c r="C54" s="2" t="s">
        <v>1221</v>
      </c>
      <c r="D54" s="1">
        <v>11985063</v>
      </c>
      <c r="E54" s="2" t="s">
        <v>3095</v>
      </c>
      <c r="F54" s="2" t="s">
        <v>3909</v>
      </c>
      <c r="G54" s="2" t="s">
        <v>23</v>
      </c>
      <c r="H54" s="2" t="s">
        <v>23</v>
      </c>
      <c r="I54" s="2" t="s">
        <v>3096</v>
      </c>
      <c r="J54" s="2" t="s">
        <v>3097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3098</v>
      </c>
      <c r="P54" s="2" t="s">
        <v>1217</v>
      </c>
      <c r="R54" s="2" t="s">
        <v>3099</v>
      </c>
      <c r="T54" s="2" t="s">
        <v>23</v>
      </c>
    </row>
    <row r="55" spans="1:20" x14ac:dyDescent="0.15">
      <c r="A55" s="2" t="s">
        <v>3153</v>
      </c>
      <c r="B55" s="2" t="s">
        <v>1217</v>
      </c>
      <c r="C55" s="2" t="s">
        <v>1221</v>
      </c>
      <c r="D55" s="1">
        <v>11985064</v>
      </c>
      <c r="E55" s="2" t="s">
        <v>3095</v>
      </c>
      <c r="F55" s="2" t="s">
        <v>3909</v>
      </c>
      <c r="G55" s="2" t="s">
        <v>23</v>
      </c>
      <c r="H55" s="2" t="s">
        <v>23</v>
      </c>
      <c r="I55" s="2" t="s">
        <v>3096</v>
      </c>
      <c r="J55" s="2" t="s">
        <v>3097</v>
      </c>
      <c r="K55" s="2" t="s">
        <v>23</v>
      </c>
      <c r="L55" s="2" t="s">
        <v>23</v>
      </c>
      <c r="M55" s="2" t="s">
        <v>23</v>
      </c>
      <c r="N55" s="2" t="s">
        <v>23</v>
      </c>
      <c r="O55" s="2" t="s">
        <v>3098</v>
      </c>
      <c r="P55" s="2" t="s">
        <v>1217</v>
      </c>
      <c r="R55" s="2" t="s">
        <v>3099</v>
      </c>
      <c r="T55" s="2" t="s">
        <v>23</v>
      </c>
    </row>
    <row r="56" spans="1:20" x14ac:dyDescent="0.15">
      <c r="A56" s="2" t="s">
        <v>3154</v>
      </c>
      <c r="B56" s="2" t="s">
        <v>1217</v>
      </c>
      <c r="C56" s="2" t="s">
        <v>1221</v>
      </c>
      <c r="D56" s="1">
        <v>11985065</v>
      </c>
      <c r="E56" s="2" t="s">
        <v>3095</v>
      </c>
      <c r="F56" s="2" t="s">
        <v>3909</v>
      </c>
      <c r="G56" s="2" t="s">
        <v>23</v>
      </c>
      <c r="H56" s="2" t="s">
        <v>23</v>
      </c>
      <c r="I56" s="2" t="s">
        <v>3096</v>
      </c>
      <c r="J56" s="2" t="s">
        <v>3097</v>
      </c>
      <c r="K56" s="2" t="s">
        <v>23</v>
      </c>
      <c r="L56" s="2" t="s">
        <v>23</v>
      </c>
      <c r="M56" s="2" t="s">
        <v>23</v>
      </c>
      <c r="N56" s="2" t="s">
        <v>23</v>
      </c>
      <c r="O56" s="2" t="s">
        <v>3098</v>
      </c>
      <c r="P56" s="2" t="s">
        <v>1217</v>
      </c>
      <c r="R56" s="2" t="s">
        <v>3099</v>
      </c>
      <c r="T56" s="2" t="s">
        <v>23</v>
      </c>
    </row>
    <row r="57" spans="1:20" x14ac:dyDescent="0.15">
      <c r="A57" s="2" t="s">
        <v>3155</v>
      </c>
      <c r="B57" s="2" t="s">
        <v>1217</v>
      </c>
      <c r="C57" s="2" t="s">
        <v>1221</v>
      </c>
      <c r="D57" s="1">
        <v>11985066</v>
      </c>
      <c r="E57" s="2" t="s">
        <v>3095</v>
      </c>
      <c r="F57" s="2" t="s">
        <v>3909</v>
      </c>
      <c r="G57" s="2" t="s">
        <v>23</v>
      </c>
      <c r="H57" s="2" t="s">
        <v>23</v>
      </c>
      <c r="I57" s="2" t="s">
        <v>3096</v>
      </c>
      <c r="J57" s="2" t="s">
        <v>3097</v>
      </c>
      <c r="K57" s="2" t="s">
        <v>23</v>
      </c>
      <c r="L57" s="2" t="s">
        <v>23</v>
      </c>
      <c r="M57" s="2" t="s">
        <v>23</v>
      </c>
      <c r="N57" s="2" t="s">
        <v>23</v>
      </c>
      <c r="O57" s="2" t="s">
        <v>3098</v>
      </c>
      <c r="P57" s="2" t="s">
        <v>1217</v>
      </c>
      <c r="R57" s="2" t="s">
        <v>3099</v>
      </c>
      <c r="T57" s="2" t="s">
        <v>23</v>
      </c>
    </row>
    <row r="58" spans="1:20" x14ac:dyDescent="0.15">
      <c r="A58" s="2" t="s">
        <v>3156</v>
      </c>
      <c r="B58" s="2" t="s">
        <v>1217</v>
      </c>
      <c r="C58" s="2" t="s">
        <v>1221</v>
      </c>
      <c r="D58" s="1">
        <v>11985067</v>
      </c>
      <c r="E58" s="2" t="s">
        <v>3095</v>
      </c>
      <c r="F58" s="2" t="s">
        <v>3909</v>
      </c>
      <c r="G58" s="2" t="s">
        <v>23</v>
      </c>
      <c r="H58" s="2" t="s">
        <v>23</v>
      </c>
      <c r="I58" s="2" t="s">
        <v>3096</v>
      </c>
      <c r="J58" s="2" t="s">
        <v>3097</v>
      </c>
      <c r="K58" s="2" t="s">
        <v>23</v>
      </c>
      <c r="L58" s="2" t="s">
        <v>23</v>
      </c>
      <c r="M58" s="2" t="s">
        <v>23</v>
      </c>
      <c r="N58" s="2" t="s">
        <v>23</v>
      </c>
      <c r="O58" s="2" t="s">
        <v>3098</v>
      </c>
      <c r="P58" s="2" t="s">
        <v>1217</v>
      </c>
      <c r="R58" s="2" t="s">
        <v>3099</v>
      </c>
      <c r="T58" s="2" t="s">
        <v>23</v>
      </c>
    </row>
    <row r="59" spans="1:20" x14ac:dyDescent="0.15">
      <c r="A59" s="2" t="s">
        <v>3157</v>
      </c>
      <c r="B59" s="2" t="s">
        <v>1217</v>
      </c>
      <c r="C59" s="2" t="s">
        <v>1221</v>
      </c>
      <c r="D59" s="1">
        <v>11997008</v>
      </c>
      <c r="E59" s="2" t="s">
        <v>3095</v>
      </c>
      <c r="F59" s="2" t="s">
        <v>3909</v>
      </c>
      <c r="G59" s="2" t="s">
        <v>23</v>
      </c>
      <c r="H59" s="2" t="s">
        <v>23</v>
      </c>
      <c r="I59" s="2" t="s">
        <v>3096</v>
      </c>
      <c r="J59" s="2" t="s">
        <v>3097</v>
      </c>
      <c r="K59" s="2" t="s">
        <v>23</v>
      </c>
      <c r="L59" s="2" t="s">
        <v>23</v>
      </c>
      <c r="M59" s="2" t="s">
        <v>23</v>
      </c>
      <c r="N59" s="2" t="s">
        <v>23</v>
      </c>
      <c r="O59" s="2" t="s">
        <v>3098</v>
      </c>
      <c r="P59" s="2" t="s">
        <v>1217</v>
      </c>
      <c r="R59" s="2" t="s">
        <v>3099</v>
      </c>
      <c r="T59" s="2" t="s">
        <v>23</v>
      </c>
    </row>
    <row r="60" spans="1:20" x14ac:dyDescent="0.15">
      <c r="A60" s="2" t="s">
        <v>3158</v>
      </c>
      <c r="B60" s="2" t="s">
        <v>1217</v>
      </c>
      <c r="C60" s="2" t="s">
        <v>1221</v>
      </c>
      <c r="D60" s="1">
        <v>11997007</v>
      </c>
      <c r="E60" s="2" t="s">
        <v>3095</v>
      </c>
      <c r="F60" s="2" t="s">
        <v>3909</v>
      </c>
      <c r="G60" s="2" t="s">
        <v>23</v>
      </c>
      <c r="H60" s="2" t="s">
        <v>23</v>
      </c>
      <c r="I60" s="2" t="s">
        <v>3096</v>
      </c>
      <c r="J60" s="2" t="s">
        <v>3097</v>
      </c>
      <c r="K60" s="2" t="s">
        <v>23</v>
      </c>
      <c r="L60" s="2" t="s">
        <v>23</v>
      </c>
      <c r="M60" s="2" t="s">
        <v>23</v>
      </c>
      <c r="N60" s="2" t="s">
        <v>23</v>
      </c>
      <c r="O60" s="2" t="s">
        <v>3098</v>
      </c>
      <c r="P60" s="2" t="s">
        <v>1217</v>
      </c>
      <c r="R60" s="2" t="s">
        <v>3099</v>
      </c>
      <c r="T60" s="2" t="s">
        <v>23</v>
      </c>
    </row>
    <row r="61" spans="1:20" x14ac:dyDescent="0.15">
      <c r="A61" s="2" t="s">
        <v>3159</v>
      </c>
      <c r="B61" s="2" t="s">
        <v>1217</v>
      </c>
      <c r="C61" s="2" t="s">
        <v>1221</v>
      </c>
      <c r="D61" s="1">
        <v>11997010</v>
      </c>
      <c r="E61" s="2" t="s">
        <v>3095</v>
      </c>
      <c r="F61" s="2" t="s">
        <v>3909</v>
      </c>
      <c r="G61" s="2" t="s">
        <v>23</v>
      </c>
      <c r="H61" s="2" t="s">
        <v>23</v>
      </c>
      <c r="I61" s="2" t="s">
        <v>3096</v>
      </c>
      <c r="J61" s="2" t="s">
        <v>3097</v>
      </c>
      <c r="K61" s="2" t="s">
        <v>23</v>
      </c>
      <c r="L61" s="2" t="s">
        <v>23</v>
      </c>
      <c r="M61" s="2" t="s">
        <v>23</v>
      </c>
      <c r="N61" s="2" t="s">
        <v>23</v>
      </c>
      <c r="O61" s="2" t="s">
        <v>3098</v>
      </c>
      <c r="P61" s="2" t="s">
        <v>1217</v>
      </c>
      <c r="R61" s="2" t="s">
        <v>3099</v>
      </c>
      <c r="T61" s="2" t="s">
        <v>23</v>
      </c>
    </row>
    <row r="62" spans="1:20" x14ac:dyDescent="0.15">
      <c r="A62" s="2" t="s">
        <v>3160</v>
      </c>
      <c r="B62" s="2" t="s">
        <v>1217</v>
      </c>
      <c r="C62" s="2" t="s">
        <v>1221</v>
      </c>
      <c r="D62" s="1">
        <v>11997012</v>
      </c>
      <c r="E62" s="2" t="s">
        <v>3095</v>
      </c>
      <c r="F62" s="2" t="s">
        <v>3909</v>
      </c>
      <c r="G62" s="2" t="s">
        <v>23</v>
      </c>
      <c r="H62" s="2" t="s">
        <v>23</v>
      </c>
      <c r="I62" s="2" t="s">
        <v>3096</v>
      </c>
      <c r="J62" s="2" t="s">
        <v>3097</v>
      </c>
      <c r="K62" s="2" t="s">
        <v>23</v>
      </c>
      <c r="L62" s="2" t="s">
        <v>23</v>
      </c>
      <c r="M62" s="2" t="s">
        <v>23</v>
      </c>
      <c r="N62" s="2" t="s">
        <v>23</v>
      </c>
      <c r="O62" s="2" t="s">
        <v>3098</v>
      </c>
      <c r="P62" s="2" t="s">
        <v>1217</v>
      </c>
      <c r="R62" s="2" t="s">
        <v>3099</v>
      </c>
      <c r="T62" s="2" t="s">
        <v>23</v>
      </c>
    </row>
    <row r="63" spans="1:20" x14ac:dyDescent="0.15">
      <c r="A63" s="2" t="s">
        <v>3161</v>
      </c>
      <c r="B63" s="2" t="s">
        <v>1217</v>
      </c>
      <c r="C63" s="2" t="s">
        <v>1221</v>
      </c>
      <c r="D63" s="1">
        <v>11997006</v>
      </c>
      <c r="E63" s="2" t="s">
        <v>3095</v>
      </c>
      <c r="F63" s="2" t="s">
        <v>3909</v>
      </c>
      <c r="G63" s="2" t="s">
        <v>23</v>
      </c>
      <c r="H63" s="2" t="s">
        <v>23</v>
      </c>
      <c r="I63" s="2" t="s">
        <v>3096</v>
      </c>
      <c r="J63" s="2" t="s">
        <v>3097</v>
      </c>
      <c r="K63" s="2" t="s">
        <v>23</v>
      </c>
      <c r="L63" s="2" t="s">
        <v>23</v>
      </c>
      <c r="M63" s="2" t="s">
        <v>23</v>
      </c>
      <c r="N63" s="2" t="s">
        <v>23</v>
      </c>
      <c r="O63" s="2" t="s">
        <v>3098</v>
      </c>
      <c r="P63" s="2" t="s">
        <v>1217</v>
      </c>
      <c r="R63" s="2" t="s">
        <v>3099</v>
      </c>
      <c r="T63" s="2" t="s">
        <v>23</v>
      </c>
    </row>
    <row r="64" spans="1:20" x14ac:dyDescent="0.15">
      <c r="A64" s="2" t="s">
        <v>3162</v>
      </c>
      <c r="B64" s="2" t="s">
        <v>1217</v>
      </c>
      <c r="C64" s="2" t="s">
        <v>1221</v>
      </c>
      <c r="D64" s="1">
        <v>11997011</v>
      </c>
      <c r="E64" s="2" t="s">
        <v>3095</v>
      </c>
      <c r="F64" s="2" t="s">
        <v>3909</v>
      </c>
      <c r="G64" s="2" t="s">
        <v>23</v>
      </c>
      <c r="H64" s="2" t="s">
        <v>23</v>
      </c>
      <c r="I64" s="2" t="s">
        <v>3096</v>
      </c>
      <c r="J64" s="2" t="s">
        <v>3097</v>
      </c>
      <c r="K64" s="2" t="s">
        <v>23</v>
      </c>
      <c r="L64" s="2" t="s">
        <v>23</v>
      </c>
      <c r="M64" s="2" t="s">
        <v>23</v>
      </c>
      <c r="N64" s="2" t="s">
        <v>23</v>
      </c>
      <c r="O64" s="2" t="s">
        <v>3098</v>
      </c>
      <c r="P64" s="2" t="s">
        <v>1217</v>
      </c>
      <c r="R64" s="2" t="s">
        <v>3099</v>
      </c>
      <c r="T64" s="2" t="s">
        <v>23</v>
      </c>
    </row>
    <row r="65" spans="1:20" x14ac:dyDescent="0.15">
      <c r="A65" s="2" t="s">
        <v>3163</v>
      </c>
      <c r="B65" s="2" t="s">
        <v>1217</v>
      </c>
      <c r="C65" s="2" t="s">
        <v>1221</v>
      </c>
      <c r="D65" s="1">
        <v>11997005</v>
      </c>
      <c r="E65" s="2" t="s">
        <v>3095</v>
      </c>
      <c r="F65" s="2" t="s">
        <v>3909</v>
      </c>
      <c r="G65" s="2" t="s">
        <v>23</v>
      </c>
      <c r="H65" s="2" t="s">
        <v>23</v>
      </c>
      <c r="I65" s="2" t="s">
        <v>3096</v>
      </c>
      <c r="J65" s="2" t="s">
        <v>3097</v>
      </c>
      <c r="K65" s="2" t="s">
        <v>23</v>
      </c>
      <c r="L65" s="2" t="s">
        <v>23</v>
      </c>
      <c r="M65" s="2" t="s">
        <v>23</v>
      </c>
      <c r="N65" s="2" t="s">
        <v>23</v>
      </c>
      <c r="O65" s="2" t="s">
        <v>3098</v>
      </c>
      <c r="P65" s="2" t="s">
        <v>1217</v>
      </c>
      <c r="R65" s="2" t="s">
        <v>3099</v>
      </c>
      <c r="T65" s="2" t="s">
        <v>23</v>
      </c>
    </row>
    <row r="66" spans="1:20" x14ac:dyDescent="0.15">
      <c r="A66" s="2" t="s">
        <v>3164</v>
      </c>
      <c r="B66" s="2" t="s">
        <v>1217</v>
      </c>
      <c r="C66" s="2" t="s">
        <v>1221</v>
      </c>
      <c r="D66" s="1">
        <v>11997009</v>
      </c>
      <c r="E66" s="2" t="s">
        <v>3095</v>
      </c>
      <c r="F66" s="2" t="s">
        <v>3909</v>
      </c>
      <c r="G66" s="2" t="s">
        <v>23</v>
      </c>
      <c r="H66" s="2" t="s">
        <v>23</v>
      </c>
      <c r="I66" s="2" t="s">
        <v>3096</v>
      </c>
      <c r="J66" s="2" t="s">
        <v>3097</v>
      </c>
      <c r="K66" s="2" t="s">
        <v>23</v>
      </c>
      <c r="L66" s="2" t="s">
        <v>23</v>
      </c>
      <c r="M66" s="2" t="s">
        <v>23</v>
      </c>
      <c r="N66" s="2" t="s">
        <v>23</v>
      </c>
      <c r="O66" s="2" t="s">
        <v>3098</v>
      </c>
      <c r="P66" s="2" t="s">
        <v>1217</v>
      </c>
      <c r="R66" s="2" t="s">
        <v>3099</v>
      </c>
      <c r="T66" s="2" t="s">
        <v>23</v>
      </c>
    </row>
    <row r="67" spans="1:20" x14ac:dyDescent="0.15">
      <c r="A67" s="2" t="s">
        <v>3165</v>
      </c>
      <c r="B67" s="2" t="s">
        <v>1217</v>
      </c>
      <c r="C67" s="2" t="s">
        <v>1221</v>
      </c>
      <c r="D67" s="1">
        <v>11971517</v>
      </c>
      <c r="E67" s="2" t="s">
        <v>3095</v>
      </c>
      <c r="F67" s="2" t="s">
        <v>3909</v>
      </c>
      <c r="G67" s="2" t="s">
        <v>23</v>
      </c>
      <c r="H67" s="2" t="s">
        <v>23</v>
      </c>
      <c r="I67" s="2" t="s">
        <v>3096</v>
      </c>
      <c r="J67" s="2" t="s">
        <v>3097</v>
      </c>
      <c r="K67" s="2" t="s">
        <v>23</v>
      </c>
      <c r="L67" s="2" t="s">
        <v>23</v>
      </c>
      <c r="M67" s="2" t="s">
        <v>23</v>
      </c>
      <c r="N67" s="2" t="s">
        <v>23</v>
      </c>
      <c r="O67" s="2" t="s">
        <v>3098</v>
      </c>
      <c r="P67" s="2" t="s">
        <v>1217</v>
      </c>
      <c r="R67" s="2" t="s">
        <v>3099</v>
      </c>
      <c r="T67" s="2" t="s">
        <v>23</v>
      </c>
    </row>
    <row r="68" spans="1:20" x14ac:dyDescent="0.15">
      <c r="A68" s="2" t="s">
        <v>3166</v>
      </c>
      <c r="B68" s="2" t="s">
        <v>1217</v>
      </c>
      <c r="C68" s="2" t="s">
        <v>1221</v>
      </c>
      <c r="D68" s="1">
        <v>11971509</v>
      </c>
      <c r="E68" s="2" t="s">
        <v>3095</v>
      </c>
      <c r="F68" s="2" t="s">
        <v>3909</v>
      </c>
      <c r="G68" s="2" t="s">
        <v>23</v>
      </c>
      <c r="H68" s="2" t="s">
        <v>23</v>
      </c>
      <c r="I68" s="2" t="s">
        <v>3096</v>
      </c>
      <c r="J68" s="2" t="s">
        <v>3097</v>
      </c>
      <c r="K68" s="2" t="s">
        <v>23</v>
      </c>
      <c r="L68" s="2" t="s">
        <v>23</v>
      </c>
      <c r="M68" s="2" t="s">
        <v>23</v>
      </c>
      <c r="N68" s="2" t="s">
        <v>23</v>
      </c>
      <c r="O68" s="2" t="s">
        <v>3098</v>
      </c>
      <c r="P68" s="2" t="s">
        <v>1217</v>
      </c>
      <c r="R68" s="2" t="s">
        <v>3099</v>
      </c>
      <c r="T68" s="2" t="s">
        <v>23</v>
      </c>
    </row>
    <row r="69" spans="1:20" x14ac:dyDescent="0.15">
      <c r="A69" s="2" t="s">
        <v>3167</v>
      </c>
      <c r="B69" s="2" t="s">
        <v>1217</v>
      </c>
      <c r="C69" s="2" t="s">
        <v>1221</v>
      </c>
      <c r="D69" s="1">
        <v>11971501</v>
      </c>
      <c r="E69" s="2" t="s">
        <v>3095</v>
      </c>
      <c r="F69" s="2" t="s">
        <v>3909</v>
      </c>
      <c r="G69" s="2" t="s">
        <v>23</v>
      </c>
      <c r="H69" s="2" t="s">
        <v>23</v>
      </c>
      <c r="I69" s="2" t="s">
        <v>3096</v>
      </c>
      <c r="J69" s="2" t="s">
        <v>3097</v>
      </c>
      <c r="K69" s="2" t="s">
        <v>23</v>
      </c>
      <c r="L69" s="2" t="s">
        <v>23</v>
      </c>
      <c r="M69" s="2" t="s">
        <v>23</v>
      </c>
      <c r="N69" s="2" t="s">
        <v>23</v>
      </c>
      <c r="O69" s="2" t="s">
        <v>3098</v>
      </c>
      <c r="P69" s="2" t="s">
        <v>1217</v>
      </c>
      <c r="R69" s="2" t="s">
        <v>3099</v>
      </c>
      <c r="T69" s="2" t="s">
        <v>23</v>
      </c>
    </row>
    <row r="70" spans="1:20" x14ac:dyDescent="0.15">
      <c r="A70" s="2" t="s">
        <v>3168</v>
      </c>
      <c r="B70" s="2" t="s">
        <v>1217</v>
      </c>
      <c r="C70" s="2" t="s">
        <v>1221</v>
      </c>
      <c r="D70" s="1">
        <v>11997477</v>
      </c>
      <c r="E70" s="2" t="s">
        <v>3095</v>
      </c>
      <c r="F70" s="2" t="s">
        <v>3909</v>
      </c>
      <c r="G70" s="2" t="s">
        <v>23</v>
      </c>
      <c r="H70" s="2" t="s">
        <v>23</v>
      </c>
      <c r="I70" s="2" t="s">
        <v>3096</v>
      </c>
      <c r="J70" s="2" t="s">
        <v>3097</v>
      </c>
      <c r="K70" s="2" t="s">
        <v>23</v>
      </c>
      <c r="L70" s="2" t="s">
        <v>23</v>
      </c>
      <c r="M70" s="2" t="s">
        <v>23</v>
      </c>
      <c r="N70" s="2" t="s">
        <v>23</v>
      </c>
      <c r="O70" s="2" t="s">
        <v>3098</v>
      </c>
      <c r="P70" s="2" t="s">
        <v>1217</v>
      </c>
      <c r="R70" s="2" t="s">
        <v>3099</v>
      </c>
      <c r="T70" s="2" t="s">
        <v>23</v>
      </c>
    </row>
    <row r="71" spans="1:20" x14ac:dyDescent="0.15">
      <c r="A71" s="2" t="s">
        <v>3169</v>
      </c>
      <c r="B71" s="2" t="s">
        <v>1217</v>
      </c>
      <c r="C71" s="2" t="s">
        <v>1221</v>
      </c>
      <c r="D71" s="1">
        <v>11997493</v>
      </c>
      <c r="E71" s="2" t="s">
        <v>3095</v>
      </c>
      <c r="F71" s="2" t="s">
        <v>3909</v>
      </c>
      <c r="G71" s="2" t="s">
        <v>23</v>
      </c>
      <c r="H71" s="2" t="s">
        <v>23</v>
      </c>
      <c r="I71" s="2" t="s">
        <v>3096</v>
      </c>
      <c r="J71" s="2" t="s">
        <v>3097</v>
      </c>
      <c r="K71" s="2" t="s">
        <v>23</v>
      </c>
      <c r="L71" s="2" t="s">
        <v>23</v>
      </c>
      <c r="M71" s="2" t="s">
        <v>23</v>
      </c>
      <c r="N71" s="2" t="s">
        <v>23</v>
      </c>
      <c r="O71" s="2" t="s">
        <v>3098</v>
      </c>
      <c r="P71" s="2" t="s">
        <v>1217</v>
      </c>
      <c r="R71" s="2" t="s">
        <v>3099</v>
      </c>
      <c r="T71" s="2" t="s">
        <v>23</v>
      </c>
    </row>
    <row r="72" spans="1:20" x14ac:dyDescent="0.15">
      <c r="A72" s="2" t="s">
        <v>3170</v>
      </c>
      <c r="B72" s="2" t="s">
        <v>1217</v>
      </c>
      <c r="C72" s="2" t="s">
        <v>1221</v>
      </c>
      <c r="D72" s="1">
        <v>11997452</v>
      </c>
      <c r="E72" s="2" t="s">
        <v>3095</v>
      </c>
      <c r="F72" s="2" t="s">
        <v>3909</v>
      </c>
      <c r="G72" s="2" t="s">
        <v>23</v>
      </c>
      <c r="H72" s="2" t="s">
        <v>23</v>
      </c>
      <c r="I72" s="2" t="s">
        <v>3096</v>
      </c>
      <c r="J72" s="2" t="s">
        <v>3097</v>
      </c>
      <c r="K72" s="2" t="s">
        <v>23</v>
      </c>
      <c r="L72" s="2" t="s">
        <v>23</v>
      </c>
      <c r="M72" s="2" t="s">
        <v>23</v>
      </c>
      <c r="N72" s="2" t="s">
        <v>23</v>
      </c>
      <c r="O72" s="2" t="s">
        <v>3098</v>
      </c>
      <c r="P72" s="2" t="s">
        <v>1217</v>
      </c>
      <c r="R72" s="2" t="s">
        <v>3099</v>
      </c>
      <c r="T72" s="2" t="s">
        <v>23</v>
      </c>
    </row>
    <row r="73" spans="1:20" x14ac:dyDescent="0.15">
      <c r="A73" s="2" t="s">
        <v>3171</v>
      </c>
      <c r="B73" s="2" t="s">
        <v>1217</v>
      </c>
      <c r="C73" s="2" t="s">
        <v>1221</v>
      </c>
      <c r="D73" s="1">
        <v>11997485</v>
      </c>
      <c r="E73" s="2" t="s">
        <v>3095</v>
      </c>
      <c r="F73" s="2" t="s">
        <v>3909</v>
      </c>
      <c r="G73" s="2" t="s">
        <v>23</v>
      </c>
      <c r="H73" s="2" t="s">
        <v>23</v>
      </c>
      <c r="I73" s="2" t="s">
        <v>3096</v>
      </c>
      <c r="J73" s="2" t="s">
        <v>3097</v>
      </c>
      <c r="K73" s="2" t="s">
        <v>23</v>
      </c>
      <c r="L73" s="2" t="s">
        <v>23</v>
      </c>
      <c r="M73" s="2" t="s">
        <v>23</v>
      </c>
      <c r="N73" s="2" t="s">
        <v>23</v>
      </c>
      <c r="O73" s="2" t="s">
        <v>3098</v>
      </c>
      <c r="P73" s="2" t="s">
        <v>1217</v>
      </c>
      <c r="R73" s="2" t="s">
        <v>3099</v>
      </c>
      <c r="T73" s="2" t="s">
        <v>23</v>
      </c>
    </row>
    <row r="74" spans="1:20" x14ac:dyDescent="0.15">
      <c r="A74" s="2" t="s">
        <v>3172</v>
      </c>
      <c r="B74" s="2" t="s">
        <v>1217</v>
      </c>
      <c r="C74" s="2" t="s">
        <v>1221</v>
      </c>
      <c r="D74" s="1">
        <v>11997469</v>
      </c>
      <c r="E74" s="2" t="s">
        <v>3095</v>
      </c>
      <c r="F74" s="2" t="s">
        <v>3909</v>
      </c>
      <c r="G74" s="2" t="s">
        <v>23</v>
      </c>
      <c r="H74" s="2" t="s">
        <v>23</v>
      </c>
      <c r="I74" s="2" t="s">
        <v>3096</v>
      </c>
      <c r="J74" s="2" t="s">
        <v>3097</v>
      </c>
      <c r="K74" s="2" t="s">
        <v>23</v>
      </c>
      <c r="L74" s="2" t="s">
        <v>23</v>
      </c>
      <c r="M74" s="2" t="s">
        <v>23</v>
      </c>
      <c r="N74" s="2" t="s">
        <v>23</v>
      </c>
      <c r="O74" s="2" t="s">
        <v>3098</v>
      </c>
      <c r="P74" s="2" t="s">
        <v>1217</v>
      </c>
      <c r="R74" s="2" t="s">
        <v>3099</v>
      </c>
      <c r="T74" s="2" t="s">
        <v>23</v>
      </c>
    </row>
    <row r="75" spans="1:20" x14ac:dyDescent="0.15">
      <c r="A75" s="2" t="s">
        <v>3173</v>
      </c>
      <c r="B75" s="2" t="s">
        <v>1217</v>
      </c>
      <c r="C75" s="2" t="s">
        <v>1221</v>
      </c>
      <c r="D75" s="1">
        <v>11997461</v>
      </c>
      <c r="E75" s="2" t="s">
        <v>3095</v>
      </c>
      <c r="F75" s="2" t="s">
        <v>3909</v>
      </c>
      <c r="G75" s="2" t="s">
        <v>23</v>
      </c>
      <c r="H75" s="2" t="s">
        <v>23</v>
      </c>
      <c r="I75" s="2" t="s">
        <v>3096</v>
      </c>
      <c r="J75" s="2" t="s">
        <v>3097</v>
      </c>
      <c r="K75" s="2" t="s">
        <v>23</v>
      </c>
      <c r="L75" s="2" t="s">
        <v>23</v>
      </c>
      <c r="M75" s="2" t="s">
        <v>23</v>
      </c>
      <c r="N75" s="2" t="s">
        <v>23</v>
      </c>
      <c r="O75" s="2" t="s">
        <v>3098</v>
      </c>
      <c r="P75" s="2" t="s">
        <v>1217</v>
      </c>
      <c r="R75" s="2" t="s">
        <v>3099</v>
      </c>
      <c r="T75" s="2" t="s">
        <v>23</v>
      </c>
    </row>
    <row r="76" spans="1:20" x14ac:dyDescent="0.15">
      <c r="A76" s="2" t="s">
        <v>3174</v>
      </c>
      <c r="B76" s="2" t="s">
        <v>1217</v>
      </c>
      <c r="C76" s="2" t="s">
        <v>1221</v>
      </c>
      <c r="D76" s="1">
        <v>11971517</v>
      </c>
      <c r="E76" s="2" t="s">
        <v>3095</v>
      </c>
      <c r="F76" s="2" t="s">
        <v>3909</v>
      </c>
      <c r="G76" s="2" t="s">
        <v>23</v>
      </c>
      <c r="H76" s="2" t="s">
        <v>23</v>
      </c>
      <c r="I76" s="2" t="s">
        <v>3096</v>
      </c>
      <c r="J76" s="2" t="s">
        <v>3097</v>
      </c>
      <c r="K76" s="2" t="s">
        <v>23</v>
      </c>
      <c r="L76" s="2" t="s">
        <v>23</v>
      </c>
      <c r="M76" s="2" t="s">
        <v>23</v>
      </c>
      <c r="N76" s="2" t="s">
        <v>23</v>
      </c>
      <c r="O76" s="2" t="s">
        <v>3098</v>
      </c>
      <c r="P76" s="2" t="s">
        <v>1217</v>
      </c>
      <c r="R76" s="2" t="s">
        <v>3099</v>
      </c>
      <c r="T76" s="2" t="s">
        <v>23</v>
      </c>
    </row>
    <row r="77" spans="1:20" x14ac:dyDescent="0.15">
      <c r="A77" s="2" t="s">
        <v>3175</v>
      </c>
      <c r="B77" s="2" t="s">
        <v>1217</v>
      </c>
      <c r="C77" s="2" t="s">
        <v>1221</v>
      </c>
      <c r="D77" s="1">
        <v>11971509</v>
      </c>
      <c r="E77" s="2" t="s">
        <v>3095</v>
      </c>
      <c r="F77" s="2" t="s">
        <v>3909</v>
      </c>
      <c r="G77" s="2" t="s">
        <v>23</v>
      </c>
      <c r="H77" s="2" t="s">
        <v>23</v>
      </c>
      <c r="I77" s="2" t="s">
        <v>3096</v>
      </c>
      <c r="J77" s="2" t="s">
        <v>3097</v>
      </c>
      <c r="K77" s="2" t="s">
        <v>23</v>
      </c>
      <c r="L77" s="2" t="s">
        <v>23</v>
      </c>
      <c r="M77" s="2" t="s">
        <v>23</v>
      </c>
      <c r="N77" s="2" t="s">
        <v>23</v>
      </c>
      <c r="O77" s="2" t="s">
        <v>3098</v>
      </c>
      <c r="P77" s="2" t="s">
        <v>1217</v>
      </c>
      <c r="R77" s="2" t="s">
        <v>3099</v>
      </c>
      <c r="T77" s="2" t="s">
        <v>23</v>
      </c>
    </row>
    <row r="78" spans="1:20" x14ac:dyDescent="0.15">
      <c r="A78" s="2" t="s">
        <v>3176</v>
      </c>
      <c r="B78" s="2" t="s">
        <v>1217</v>
      </c>
      <c r="C78" s="2" t="s">
        <v>1221</v>
      </c>
      <c r="D78" s="1">
        <v>11971501</v>
      </c>
      <c r="E78" s="2" t="s">
        <v>3095</v>
      </c>
      <c r="F78" s="2" t="s">
        <v>3909</v>
      </c>
      <c r="G78" s="2" t="s">
        <v>23</v>
      </c>
      <c r="H78" s="2" t="s">
        <v>23</v>
      </c>
      <c r="I78" s="2" t="s">
        <v>3096</v>
      </c>
      <c r="J78" s="2" t="s">
        <v>3097</v>
      </c>
      <c r="K78" s="2" t="s">
        <v>23</v>
      </c>
      <c r="L78" s="2" t="s">
        <v>23</v>
      </c>
      <c r="M78" s="2" t="s">
        <v>23</v>
      </c>
      <c r="N78" s="2" t="s">
        <v>23</v>
      </c>
      <c r="O78" s="2" t="s">
        <v>3098</v>
      </c>
      <c r="P78" s="2" t="s">
        <v>1217</v>
      </c>
      <c r="R78" s="2" t="s">
        <v>3099</v>
      </c>
      <c r="T78" s="2" t="s">
        <v>23</v>
      </c>
    </row>
    <row r="79" spans="1:20" x14ac:dyDescent="0.15">
      <c r="A79" s="2" t="s">
        <v>3177</v>
      </c>
      <c r="B79" s="2" t="s">
        <v>1217</v>
      </c>
      <c r="C79" s="2" t="s">
        <v>1221</v>
      </c>
      <c r="D79" s="1">
        <v>11997477</v>
      </c>
      <c r="E79" s="2" t="s">
        <v>3095</v>
      </c>
      <c r="F79" s="2" t="s">
        <v>3909</v>
      </c>
      <c r="G79" s="2" t="s">
        <v>23</v>
      </c>
      <c r="H79" s="2" t="s">
        <v>23</v>
      </c>
      <c r="I79" s="2" t="s">
        <v>3096</v>
      </c>
      <c r="J79" s="2" t="s">
        <v>3097</v>
      </c>
      <c r="K79" s="2" t="s">
        <v>23</v>
      </c>
      <c r="L79" s="2" t="s">
        <v>23</v>
      </c>
      <c r="M79" s="2" t="s">
        <v>23</v>
      </c>
      <c r="N79" s="2" t="s">
        <v>23</v>
      </c>
      <c r="O79" s="2" t="s">
        <v>3098</v>
      </c>
      <c r="P79" s="2" t="s">
        <v>1217</v>
      </c>
      <c r="R79" s="2" t="s">
        <v>3099</v>
      </c>
      <c r="T79" s="2" t="s">
        <v>23</v>
      </c>
    </row>
    <row r="80" spans="1:20" x14ac:dyDescent="0.15">
      <c r="A80" s="2" t="s">
        <v>3178</v>
      </c>
      <c r="B80" s="2" t="s">
        <v>1217</v>
      </c>
      <c r="C80" s="2" t="s">
        <v>1221</v>
      </c>
      <c r="D80" s="1">
        <v>11997493</v>
      </c>
      <c r="E80" s="2" t="s">
        <v>3095</v>
      </c>
      <c r="F80" s="2" t="s">
        <v>3909</v>
      </c>
      <c r="G80" s="2" t="s">
        <v>23</v>
      </c>
      <c r="H80" s="2" t="s">
        <v>23</v>
      </c>
      <c r="I80" s="2" t="s">
        <v>3096</v>
      </c>
      <c r="J80" s="2" t="s">
        <v>3097</v>
      </c>
      <c r="K80" s="2" t="s">
        <v>23</v>
      </c>
      <c r="L80" s="2" t="s">
        <v>23</v>
      </c>
      <c r="M80" s="2" t="s">
        <v>23</v>
      </c>
      <c r="N80" s="2" t="s">
        <v>23</v>
      </c>
      <c r="O80" s="2" t="s">
        <v>3098</v>
      </c>
      <c r="P80" s="2" t="s">
        <v>1217</v>
      </c>
      <c r="R80" s="2" t="s">
        <v>3099</v>
      </c>
      <c r="T80" s="2" t="s">
        <v>23</v>
      </c>
    </row>
    <row r="81" spans="1:20" x14ac:dyDescent="0.15">
      <c r="A81" s="2" t="s">
        <v>3179</v>
      </c>
      <c r="B81" s="2" t="s">
        <v>1217</v>
      </c>
      <c r="C81" s="2" t="s">
        <v>1221</v>
      </c>
      <c r="D81" s="1">
        <v>11997452</v>
      </c>
      <c r="E81" s="2" t="s">
        <v>3095</v>
      </c>
      <c r="F81" s="2" t="s">
        <v>3909</v>
      </c>
      <c r="G81" s="2" t="s">
        <v>23</v>
      </c>
      <c r="H81" s="2" t="s">
        <v>23</v>
      </c>
      <c r="I81" s="2" t="s">
        <v>3096</v>
      </c>
      <c r="J81" s="2" t="s">
        <v>3097</v>
      </c>
      <c r="K81" s="2" t="s">
        <v>23</v>
      </c>
      <c r="L81" s="2" t="s">
        <v>23</v>
      </c>
      <c r="M81" s="2" t="s">
        <v>23</v>
      </c>
      <c r="N81" s="2" t="s">
        <v>23</v>
      </c>
      <c r="O81" s="2" t="s">
        <v>3098</v>
      </c>
      <c r="P81" s="2" t="s">
        <v>1217</v>
      </c>
      <c r="R81" s="2" t="s">
        <v>3099</v>
      </c>
      <c r="T81" s="2" t="s">
        <v>23</v>
      </c>
    </row>
    <row r="82" spans="1:20" x14ac:dyDescent="0.15">
      <c r="A82" s="2" t="s">
        <v>3180</v>
      </c>
      <c r="B82" s="2" t="s">
        <v>1217</v>
      </c>
      <c r="C82" s="2" t="s">
        <v>1221</v>
      </c>
      <c r="D82" s="1">
        <v>11997485</v>
      </c>
      <c r="E82" s="2" t="s">
        <v>3095</v>
      </c>
      <c r="F82" s="2" t="s">
        <v>3909</v>
      </c>
      <c r="G82" s="2" t="s">
        <v>23</v>
      </c>
      <c r="H82" s="2" t="s">
        <v>23</v>
      </c>
      <c r="I82" s="2" t="s">
        <v>3096</v>
      </c>
      <c r="J82" s="2" t="s">
        <v>3097</v>
      </c>
      <c r="K82" s="2" t="s">
        <v>23</v>
      </c>
      <c r="L82" s="2" t="s">
        <v>23</v>
      </c>
      <c r="M82" s="2" t="s">
        <v>23</v>
      </c>
      <c r="N82" s="2" t="s">
        <v>23</v>
      </c>
      <c r="O82" s="2" t="s">
        <v>3098</v>
      </c>
      <c r="P82" s="2" t="s">
        <v>1217</v>
      </c>
      <c r="R82" s="2" t="s">
        <v>3099</v>
      </c>
      <c r="T82" s="2" t="s">
        <v>23</v>
      </c>
    </row>
    <row r="83" spans="1:20" x14ac:dyDescent="0.15">
      <c r="A83" s="2" t="s">
        <v>3181</v>
      </c>
      <c r="B83" s="2" t="s">
        <v>1217</v>
      </c>
      <c r="C83" s="2" t="s">
        <v>1221</v>
      </c>
      <c r="D83" s="1">
        <v>11997469</v>
      </c>
      <c r="E83" s="2" t="s">
        <v>3095</v>
      </c>
      <c r="F83" s="2" t="s">
        <v>3909</v>
      </c>
      <c r="G83" s="2" t="s">
        <v>23</v>
      </c>
      <c r="H83" s="2" t="s">
        <v>23</v>
      </c>
      <c r="I83" s="2" t="s">
        <v>3096</v>
      </c>
      <c r="J83" s="2" t="s">
        <v>3097</v>
      </c>
      <c r="K83" s="2" t="s">
        <v>23</v>
      </c>
      <c r="L83" s="2" t="s">
        <v>23</v>
      </c>
      <c r="M83" s="2" t="s">
        <v>23</v>
      </c>
      <c r="N83" s="2" t="s">
        <v>23</v>
      </c>
      <c r="O83" s="2" t="s">
        <v>3098</v>
      </c>
      <c r="P83" s="2" t="s">
        <v>1217</v>
      </c>
      <c r="R83" s="2" t="s">
        <v>3099</v>
      </c>
      <c r="T83" s="2" t="s">
        <v>23</v>
      </c>
    </row>
    <row r="84" spans="1:20" x14ac:dyDescent="0.15">
      <c r="A84" s="2" t="s">
        <v>3182</v>
      </c>
      <c r="B84" s="2" t="s">
        <v>1217</v>
      </c>
      <c r="C84" s="2" t="s">
        <v>1221</v>
      </c>
      <c r="D84" s="1">
        <v>11997461</v>
      </c>
      <c r="E84" s="2" t="s">
        <v>3095</v>
      </c>
      <c r="F84" s="2" t="s">
        <v>3909</v>
      </c>
      <c r="G84" s="2" t="s">
        <v>23</v>
      </c>
      <c r="H84" s="2" t="s">
        <v>23</v>
      </c>
      <c r="I84" s="2" t="s">
        <v>3096</v>
      </c>
      <c r="J84" s="2" t="s">
        <v>3097</v>
      </c>
      <c r="K84" s="2" t="s">
        <v>23</v>
      </c>
      <c r="L84" s="2" t="s">
        <v>23</v>
      </c>
      <c r="M84" s="2" t="s">
        <v>23</v>
      </c>
      <c r="N84" s="2" t="s">
        <v>23</v>
      </c>
      <c r="O84" s="2" t="s">
        <v>3098</v>
      </c>
      <c r="P84" s="2" t="s">
        <v>1217</v>
      </c>
      <c r="R84" s="2" t="s">
        <v>3099</v>
      </c>
      <c r="T84" s="2" t="s">
        <v>23</v>
      </c>
    </row>
    <row r="85" spans="1:20" x14ac:dyDescent="0.15">
      <c r="A85" s="2" t="s">
        <v>3183</v>
      </c>
      <c r="B85" s="2" t="s">
        <v>1217</v>
      </c>
      <c r="C85" s="2" t="s">
        <v>1221</v>
      </c>
      <c r="D85" s="1">
        <v>11997008</v>
      </c>
      <c r="E85" s="2" t="s">
        <v>3095</v>
      </c>
      <c r="F85" s="2" t="s">
        <v>3909</v>
      </c>
      <c r="G85" s="2" t="s">
        <v>23</v>
      </c>
      <c r="H85" s="2" t="s">
        <v>23</v>
      </c>
      <c r="I85" s="2" t="s">
        <v>3096</v>
      </c>
      <c r="J85" s="2" t="s">
        <v>3097</v>
      </c>
      <c r="K85" s="2" t="s">
        <v>23</v>
      </c>
      <c r="L85" s="2" t="s">
        <v>23</v>
      </c>
      <c r="M85" s="2" t="s">
        <v>23</v>
      </c>
      <c r="N85" s="2" t="s">
        <v>23</v>
      </c>
      <c r="O85" s="2" t="s">
        <v>3098</v>
      </c>
      <c r="P85" s="2" t="s">
        <v>1217</v>
      </c>
      <c r="R85" s="2" t="s">
        <v>3099</v>
      </c>
      <c r="T85" s="2" t="s">
        <v>23</v>
      </c>
    </row>
    <row r="86" spans="1:20" x14ac:dyDescent="0.15">
      <c r="A86" s="2" t="s">
        <v>3184</v>
      </c>
      <c r="B86" s="2" t="s">
        <v>1217</v>
      </c>
      <c r="C86" s="2" t="s">
        <v>1221</v>
      </c>
      <c r="D86" s="1">
        <v>11997007</v>
      </c>
      <c r="E86" s="2" t="s">
        <v>3095</v>
      </c>
      <c r="F86" s="2" t="s">
        <v>3909</v>
      </c>
      <c r="G86" s="2" t="s">
        <v>23</v>
      </c>
      <c r="H86" s="2" t="s">
        <v>23</v>
      </c>
      <c r="I86" s="2" t="s">
        <v>3096</v>
      </c>
      <c r="J86" s="2" t="s">
        <v>3097</v>
      </c>
      <c r="K86" s="2" t="s">
        <v>23</v>
      </c>
      <c r="L86" s="2" t="s">
        <v>23</v>
      </c>
      <c r="M86" s="2" t="s">
        <v>23</v>
      </c>
      <c r="N86" s="2" t="s">
        <v>23</v>
      </c>
      <c r="O86" s="2" t="s">
        <v>3098</v>
      </c>
      <c r="P86" s="2" t="s">
        <v>1217</v>
      </c>
      <c r="R86" s="2" t="s">
        <v>3099</v>
      </c>
      <c r="T86" s="2" t="s">
        <v>23</v>
      </c>
    </row>
    <row r="87" spans="1:20" x14ac:dyDescent="0.15">
      <c r="A87" s="2" t="s">
        <v>3185</v>
      </c>
      <c r="B87" s="2" t="s">
        <v>1217</v>
      </c>
      <c r="C87" s="2" t="s">
        <v>1221</v>
      </c>
      <c r="D87" s="1">
        <v>11997010</v>
      </c>
      <c r="E87" s="2" t="s">
        <v>3095</v>
      </c>
      <c r="F87" s="2" t="s">
        <v>3909</v>
      </c>
      <c r="G87" s="2" t="s">
        <v>23</v>
      </c>
      <c r="H87" s="2" t="s">
        <v>23</v>
      </c>
      <c r="I87" s="2" t="s">
        <v>3096</v>
      </c>
      <c r="J87" s="2" t="s">
        <v>3097</v>
      </c>
      <c r="K87" s="2" t="s">
        <v>23</v>
      </c>
      <c r="L87" s="2" t="s">
        <v>23</v>
      </c>
      <c r="M87" s="2" t="s">
        <v>23</v>
      </c>
      <c r="N87" s="2" t="s">
        <v>23</v>
      </c>
      <c r="O87" s="2" t="s">
        <v>3098</v>
      </c>
      <c r="P87" s="2" t="s">
        <v>1217</v>
      </c>
      <c r="R87" s="2" t="s">
        <v>3099</v>
      </c>
      <c r="T87" s="2" t="s">
        <v>23</v>
      </c>
    </row>
    <row r="88" spans="1:20" x14ac:dyDescent="0.15">
      <c r="A88" s="2" t="s">
        <v>3186</v>
      </c>
      <c r="B88" s="2" t="s">
        <v>1217</v>
      </c>
      <c r="C88" s="2" t="s">
        <v>1221</v>
      </c>
      <c r="D88" s="1">
        <v>11997012</v>
      </c>
      <c r="E88" s="2" t="s">
        <v>3095</v>
      </c>
      <c r="F88" s="2" t="s">
        <v>3909</v>
      </c>
      <c r="G88" s="2" t="s">
        <v>23</v>
      </c>
      <c r="H88" s="2" t="s">
        <v>23</v>
      </c>
      <c r="I88" s="2" t="s">
        <v>3096</v>
      </c>
      <c r="J88" s="2" t="s">
        <v>3097</v>
      </c>
      <c r="K88" s="2" t="s">
        <v>23</v>
      </c>
      <c r="L88" s="2" t="s">
        <v>23</v>
      </c>
      <c r="M88" s="2" t="s">
        <v>23</v>
      </c>
      <c r="N88" s="2" t="s">
        <v>23</v>
      </c>
      <c r="O88" s="2" t="s">
        <v>3098</v>
      </c>
      <c r="P88" s="2" t="s">
        <v>1217</v>
      </c>
      <c r="R88" s="2" t="s">
        <v>3099</v>
      </c>
      <c r="T88" s="2" t="s">
        <v>23</v>
      </c>
    </row>
    <row r="89" spans="1:20" x14ac:dyDescent="0.15">
      <c r="A89" s="2" t="s">
        <v>3187</v>
      </c>
      <c r="B89" s="2" t="s">
        <v>1217</v>
      </c>
      <c r="C89" s="2" t="s">
        <v>1221</v>
      </c>
      <c r="D89" s="1">
        <v>11997006</v>
      </c>
      <c r="E89" s="2" t="s">
        <v>3095</v>
      </c>
      <c r="F89" s="2" t="s">
        <v>3909</v>
      </c>
      <c r="G89" s="2" t="s">
        <v>23</v>
      </c>
      <c r="H89" s="2" t="s">
        <v>23</v>
      </c>
      <c r="I89" s="2" t="s">
        <v>3096</v>
      </c>
      <c r="J89" s="2" t="s">
        <v>3097</v>
      </c>
      <c r="K89" s="2" t="s">
        <v>23</v>
      </c>
      <c r="L89" s="2" t="s">
        <v>23</v>
      </c>
      <c r="M89" s="2" t="s">
        <v>23</v>
      </c>
      <c r="N89" s="2" t="s">
        <v>23</v>
      </c>
      <c r="O89" s="2" t="s">
        <v>3098</v>
      </c>
      <c r="P89" s="2" t="s">
        <v>1217</v>
      </c>
      <c r="R89" s="2" t="s">
        <v>3099</v>
      </c>
      <c r="T89" s="2" t="s">
        <v>23</v>
      </c>
    </row>
    <row r="90" spans="1:20" x14ac:dyDescent="0.15">
      <c r="A90" s="2" t="s">
        <v>3188</v>
      </c>
      <c r="B90" s="2" t="s">
        <v>1217</v>
      </c>
      <c r="C90" s="2" t="s">
        <v>1221</v>
      </c>
      <c r="D90" s="1">
        <v>11997011</v>
      </c>
      <c r="E90" s="2" t="s">
        <v>3095</v>
      </c>
      <c r="F90" s="2" t="s">
        <v>3909</v>
      </c>
      <c r="G90" s="2" t="s">
        <v>23</v>
      </c>
      <c r="H90" s="2" t="s">
        <v>23</v>
      </c>
      <c r="I90" s="2" t="s">
        <v>3096</v>
      </c>
      <c r="J90" s="2" t="s">
        <v>3097</v>
      </c>
      <c r="K90" s="2" t="s">
        <v>23</v>
      </c>
      <c r="L90" s="2" t="s">
        <v>23</v>
      </c>
      <c r="M90" s="2" t="s">
        <v>23</v>
      </c>
      <c r="N90" s="2" t="s">
        <v>23</v>
      </c>
      <c r="O90" s="2" t="s">
        <v>3098</v>
      </c>
      <c r="P90" s="2" t="s">
        <v>1217</v>
      </c>
      <c r="R90" s="2" t="s">
        <v>3099</v>
      </c>
      <c r="T90" s="2" t="s">
        <v>23</v>
      </c>
    </row>
    <row r="91" spans="1:20" x14ac:dyDescent="0.15">
      <c r="A91" s="2" t="s">
        <v>3189</v>
      </c>
      <c r="B91" s="2" t="s">
        <v>1217</v>
      </c>
      <c r="C91" s="2" t="s">
        <v>1221</v>
      </c>
      <c r="D91" s="1">
        <v>11997005</v>
      </c>
      <c r="E91" s="2" t="s">
        <v>3095</v>
      </c>
      <c r="F91" s="2" t="s">
        <v>3909</v>
      </c>
      <c r="G91" s="2" t="s">
        <v>23</v>
      </c>
      <c r="H91" s="2" t="s">
        <v>23</v>
      </c>
      <c r="I91" s="2" t="s">
        <v>3096</v>
      </c>
      <c r="J91" s="2" t="s">
        <v>3097</v>
      </c>
      <c r="K91" s="2" t="s">
        <v>23</v>
      </c>
      <c r="L91" s="2" t="s">
        <v>23</v>
      </c>
      <c r="M91" s="2" t="s">
        <v>23</v>
      </c>
      <c r="N91" s="2" t="s">
        <v>23</v>
      </c>
      <c r="O91" s="2" t="s">
        <v>3098</v>
      </c>
      <c r="P91" s="2" t="s">
        <v>1217</v>
      </c>
      <c r="R91" s="2" t="s">
        <v>3099</v>
      </c>
      <c r="T91" s="2" t="s">
        <v>23</v>
      </c>
    </row>
    <row r="92" spans="1:20" x14ac:dyDescent="0.15">
      <c r="A92" s="2" t="s">
        <v>3190</v>
      </c>
      <c r="B92" s="2" t="s">
        <v>1217</v>
      </c>
      <c r="C92" s="2" t="s">
        <v>1221</v>
      </c>
      <c r="D92" s="1">
        <v>11997009</v>
      </c>
      <c r="E92" s="2" t="s">
        <v>3095</v>
      </c>
      <c r="F92" s="2" t="s">
        <v>3909</v>
      </c>
      <c r="G92" s="2" t="s">
        <v>23</v>
      </c>
      <c r="H92" s="2" t="s">
        <v>23</v>
      </c>
      <c r="I92" s="2" t="s">
        <v>3096</v>
      </c>
      <c r="J92" s="2" t="s">
        <v>3097</v>
      </c>
      <c r="K92" s="2" t="s">
        <v>23</v>
      </c>
      <c r="L92" s="2" t="s">
        <v>23</v>
      </c>
      <c r="M92" s="2" t="s">
        <v>23</v>
      </c>
      <c r="N92" s="2" t="s">
        <v>23</v>
      </c>
      <c r="O92" s="2" t="s">
        <v>3098</v>
      </c>
      <c r="P92" s="2" t="s">
        <v>1217</v>
      </c>
      <c r="R92" s="2" t="s">
        <v>3099</v>
      </c>
      <c r="T92" s="2" t="s">
        <v>23</v>
      </c>
    </row>
    <row r="93" spans="1:20" x14ac:dyDescent="0.15">
      <c r="A93" s="2" t="s">
        <v>3191</v>
      </c>
      <c r="B93" s="2" t="s">
        <v>1217</v>
      </c>
      <c r="C93" s="2" t="s">
        <v>1221</v>
      </c>
      <c r="D93" s="1">
        <v>11990671</v>
      </c>
      <c r="E93" s="2" t="s">
        <v>3095</v>
      </c>
      <c r="F93" s="2" t="s">
        <v>3909</v>
      </c>
      <c r="G93" s="2" t="s">
        <v>23</v>
      </c>
      <c r="H93" s="2" t="s">
        <v>23</v>
      </c>
      <c r="I93" s="2" t="s">
        <v>3096</v>
      </c>
      <c r="J93" s="2" t="s">
        <v>3097</v>
      </c>
      <c r="K93" s="2" t="s">
        <v>23</v>
      </c>
      <c r="L93" s="2" t="s">
        <v>23</v>
      </c>
      <c r="M93" s="2" t="s">
        <v>23</v>
      </c>
      <c r="N93" s="2" t="s">
        <v>23</v>
      </c>
      <c r="O93" s="2" t="s">
        <v>3098</v>
      </c>
      <c r="P93" s="2" t="s">
        <v>1217</v>
      </c>
      <c r="R93" s="2" t="s">
        <v>3099</v>
      </c>
      <c r="T93" s="2" t="s">
        <v>23</v>
      </c>
    </row>
    <row r="94" spans="1:20" x14ac:dyDescent="0.15">
      <c r="A94" s="2" t="s">
        <v>3192</v>
      </c>
      <c r="B94" s="2" t="s">
        <v>1217</v>
      </c>
      <c r="C94" s="2" t="s">
        <v>1221</v>
      </c>
      <c r="D94" s="1">
        <v>11990671</v>
      </c>
      <c r="E94" s="2" t="s">
        <v>3095</v>
      </c>
      <c r="F94" s="2" t="s">
        <v>3909</v>
      </c>
      <c r="G94" s="2" t="s">
        <v>23</v>
      </c>
      <c r="H94" s="2" t="s">
        <v>23</v>
      </c>
      <c r="I94" s="2" t="s">
        <v>3096</v>
      </c>
      <c r="J94" s="2" t="s">
        <v>3097</v>
      </c>
      <c r="K94" s="2" t="s">
        <v>23</v>
      </c>
      <c r="L94" s="2" t="s">
        <v>23</v>
      </c>
      <c r="M94" s="2" t="s">
        <v>23</v>
      </c>
      <c r="N94" s="2" t="s">
        <v>23</v>
      </c>
      <c r="O94" s="2" t="s">
        <v>3098</v>
      </c>
      <c r="P94" s="2" t="s">
        <v>1217</v>
      </c>
      <c r="R94" s="2" t="s">
        <v>3099</v>
      </c>
      <c r="T94" s="2" t="s">
        <v>23</v>
      </c>
    </row>
    <row r="95" spans="1:20" x14ac:dyDescent="0.15">
      <c r="A95" s="2" t="s">
        <v>3193</v>
      </c>
      <c r="B95" s="2" t="s">
        <v>1217</v>
      </c>
      <c r="C95" s="2" t="s">
        <v>1221</v>
      </c>
      <c r="D95" s="1">
        <v>11990671</v>
      </c>
      <c r="E95" s="2" t="s">
        <v>3095</v>
      </c>
      <c r="F95" s="2" t="s">
        <v>3909</v>
      </c>
      <c r="G95" s="2" t="s">
        <v>23</v>
      </c>
      <c r="H95" s="2" t="s">
        <v>23</v>
      </c>
      <c r="I95" s="2" t="s">
        <v>3096</v>
      </c>
      <c r="J95" s="2" t="s">
        <v>3097</v>
      </c>
      <c r="K95" s="2" t="s">
        <v>23</v>
      </c>
      <c r="L95" s="2" t="s">
        <v>23</v>
      </c>
      <c r="M95" s="2" t="s">
        <v>23</v>
      </c>
      <c r="N95" s="2" t="s">
        <v>23</v>
      </c>
      <c r="O95" s="2" t="s">
        <v>3098</v>
      </c>
      <c r="P95" s="2" t="s">
        <v>1217</v>
      </c>
      <c r="R95" s="2" t="s">
        <v>3099</v>
      </c>
      <c r="T95" s="2" t="s">
        <v>23</v>
      </c>
    </row>
    <row r="96" spans="1:20" x14ac:dyDescent="0.15">
      <c r="A96" s="2" t="s">
        <v>3194</v>
      </c>
      <c r="B96" s="2" t="s">
        <v>1217</v>
      </c>
      <c r="C96" s="2" t="s">
        <v>1221</v>
      </c>
      <c r="D96" s="1">
        <v>11990671</v>
      </c>
      <c r="E96" s="2" t="s">
        <v>3095</v>
      </c>
      <c r="F96" s="2" t="s">
        <v>3909</v>
      </c>
      <c r="G96" s="2" t="s">
        <v>23</v>
      </c>
      <c r="H96" s="2" t="s">
        <v>23</v>
      </c>
      <c r="I96" s="2" t="s">
        <v>3096</v>
      </c>
      <c r="J96" s="2" t="s">
        <v>3097</v>
      </c>
      <c r="K96" s="2" t="s">
        <v>23</v>
      </c>
      <c r="L96" s="2" t="s">
        <v>23</v>
      </c>
      <c r="M96" s="2" t="s">
        <v>23</v>
      </c>
      <c r="N96" s="2" t="s">
        <v>23</v>
      </c>
      <c r="O96" s="2" t="s">
        <v>3098</v>
      </c>
      <c r="P96" s="2" t="s">
        <v>1217</v>
      </c>
      <c r="R96" s="2" t="s">
        <v>3099</v>
      </c>
      <c r="T96" s="2" t="s">
        <v>23</v>
      </c>
    </row>
    <row r="97" spans="1:20" x14ac:dyDescent="0.15">
      <c r="A97" s="2" t="s">
        <v>3195</v>
      </c>
      <c r="B97" s="2" t="s">
        <v>1217</v>
      </c>
      <c r="C97" s="2" t="s">
        <v>1221</v>
      </c>
      <c r="D97" s="1">
        <v>11990671</v>
      </c>
      <c r="E97" s="2" t="s">
        <v>3095</v>
      </c>
      <c r="F97" s="2" t="s">
        <v>3909</v>
      </c>
      <c r="G97" s="2" t="s">
        <v>23</v>
      </c>
      <c r="H97" s="2" t="s">
        <v>23</v>
      </c>
      <c r="I97" s="2" t="s">
        <v>3096</v>
      </c>
      <c r="J97" s="2" t="s">
        <v>3097</v>
      </c>
      <c r="K97" s="2" t="s">
        <v>23</v>
      </c>
      <c r="L97" s="2" t="s">
        <v>23</v>
      </c>
      <c r="M97" s="2" t="s">
        <v>23</v>
      </c>
      <c r="N97" s="2" t="s">
        <v>23</v>
      </c>
      <c r="O97" s="2" t="s">
        <v>3098</v>
      </c>
      <c r="P97" s="2" t="s">
        <v>1217</v>
      </c>
      <c r="R97" s="2" t="s">
        <v>3099</v>
      </c>
      <c r="T97" s="2" t="s">
        <v>23</v>
      </c>
    </row>
    <row r="98" spans="1:20" x14ac:dyDescent="0.15">
      <c r="A98" s="2" t="s">
        <v>3196</v>
      </c>
      <c r="B98" s="2" t="s">
        <v>1217</v>
      </c>
      <c r="C98" s="2" t="s">
        <v>1221</v>
      </c>
      <c r="D98" s="1">
        <v>11990671</v>
      </c>
      <c r="E98" s="2" t="s">
        <v>3095</v>
      </c>
      <c r="F98" s="2" t="s">
        <v>3909</v>
      </c>
      <c r="G98" s="2" t="s">
        <v>23</v>
      </c>
      <c r="H98" s="2" t="s">
        <v>23</v>
      </c>
      <c r="I98" s="2" t="s">
        <v>3096</v>
      </c>
      <c r="J98" s="2" t="s">
        <v>3097</v>
      </c>
      <c r="K98" s="2" t="s">
        <v>23</v>
      </c>
      <c r="L98" s="2" t="s">
        <v>23</v>
      </c>
      <c r="M98" s="2" t="s">
        <v>23</v>
      </c>
      <c r="N98" s="2" t="s">
        <v>23</v>
      </c>
      <c r="O98" s="2" t="s">
        <v>3098</v>
      </c>
      <c r="P98" s="2" t="s">
        <v>1217</v>
      </c>
      <c r="R98" s="2" t="s">
        <v>3099</v>
      </c>
      <c r="T98" s="2" t="s">
        <v>23</v>
      </c>
    </row>
    <row r="99" spans="1:20" x14ac:dyDescent="0.15">
      <c r="A99" s="2" t="s">
        <v>3197</v>
      </c>
      <c r="B99" s="2" t="s">
        <v>1217</v>
      </c>
      <c r="C99" s="2" t="s">
        <v>1221</v>
      </c>
      <c r="D99" s="1">
        <v>11990671</v>
      </c>
      <c r="E99" s="2" t="s">
        <v>3095</v>
      </c>
      <c r="F99" s="2" t="s">
        <v>3909</v>
      </c>
      <c r="G99" s="2" t="s">
        <v>23</v>
      </c>
      <c r="H99" s="2" t="s">
        <v>23</v>
      </c>
      <c r="I99" s="2" t="s">
        <v>3096</v>
      </c>
      <c r="J99" s="2" t="s">
        <v>3097</v>
      </c>
      <c r="K99" s="2" t="s">
        <v>23</v>
      </c>
      <c r="L99" s="2" t="s">
        <v>23</v>
      </c>
      <c r="M99" s="2" t="s">
        <v>23</v>
      </c>
      <c r="N99" s="2" t="s">
        <v>23</v>
      </c>
      <c r="O99" s="2" t="s">
        <v>3098</v>
      </c>
      <c r="P99" s="2" t="s">
        <v>1217</v>
      </c>
      <c r="R99" s="2" t="s">
        <v>3099</v>
      </c>
      <c r="T99" s="2" t="s">
        <v>23</v>
      </c>
    </row>
    <row r="100" spans="1:20" x14ac:dyDescent="0.15">
      <c r="A100" s="2" t="s">
        <v>3198</v>
      </c>
      <c r="B100" s="2" t="s">
        <v>1217</v>
      </c>
      <c r="C100" s="2" t="s">
        <v>1221</v>
      </c>
      <c r="D100" s="1">
        <v>11990671</v>
      </c>
      <c r="E100" s="2" t="s">
        <v>3095</v>
      </c>
      <c r="F100" s="2" t="s">
        <v>3909</v>
      </c>
      <c r="G100" s="2" t="s">
        <v>23</v>
      </c>
      <c r="H100" s="2" t="s">
        <v>23</v>
      </c>
      <c r="I100" s="2" t="s">
        <v>3096</v>
      </c>
      <c r="J100" s="2" t="s">
        <v>3097</v>
      </c>
      <c r="K100" s="2" t="s">
        <v>23</v>
      </c>
      <c r="L100" s="2" t="s">
        <v>23</v>
      </c>
      <c r="M100" s="2" t="s">
        <v>23</v>
      </c>
      <c r="N100" s="2" t="s">
        <v>23</v>
      </c>
      <c r="O100" s="2" t="s">
        <v>3098</v>
      </c>
      <c r="P100" s="2" t="s">
        <v>1217</v>
      </c>
      <c r="R100" s="2" t="s">
        <v>3099</v>
      </c>
      <c r="T100" s="2" t="s">
        <v>23</v>
      </c>
    </row>
    <row r="101" spans="1:20" x14ac:dyDescent="0.15">
      <c r="A101" s="2" t="s">
        <v>3199</v>
      </c>
      <c r="B101" s="2" t="s">
        <v>1217</v>
      </c>
      <c r="C101" s="2" t="s">
        <v>1221</v>
      </c>
      <c r="D101" s="1">
        <v>11990671</v>
      </c>
      <c r="E101" s="2" t="s">
        <v>3095</v>
      </c>
      <c r="F101" s="2" t="s">
        <v>3909</v>
      </c>
      <c r="G101" s="2" t="s">
        <v>23</v>
      </c>
      <c r="H101" s="2" t="s">
        <v>23</v>
      </c>
      <c r="I101" s="2" t="s">
        <v>3096</v>
      </c>
      <c r="J101" s="2" t="s">
        <v>3097</v>
      </c>
      <c r="K101" s="2" t="s">
        <v>23</v>
      </c>
      <c r="L101" s="2" t="s">
        <v>23</v>
      </c>
      <c r="M101" s="2" t="s">
        <v>23</v>
      </c>
      <c r="N101" s="2" t="s">
        <v>23</v>
      </c>
      <c r="O101" s="2" t="s">
        <v>3098</v>
      </c>
      <c r="P101" s="2" t="s">
        <v>1217</v>
      </c>
      <c r="R101" s="2" t="s">
        <v>3099</v>
      </c>
      <c r="T101" s="2" t="s">
        <v>23</v>
      </c>
    </row>
    <row r="102" spans="1:20" x14ac:dyDescent="0.15">
      <c r="A102" s="2" t="s">
        <v>3200</v>
      </c>
      <c r="B102" s="2" t="s">
        <v>1217</v>
      </c>
      <c r="C102" s="2" t="s">
        <v>1221</v>
      </c>
      <c r="D102" s="1">
        <v>11990671</v>
      </c>
      <c r="E102" s="2" t="s">
        <v>3095</v>
      </c>
      <c r="F102" s="2" t="s">
        <v>3909</v>
      </c>
      <c r="G102" s="2" t="s">
        <v>23</v>
      </c>
      <c r="H102" s="2" t="s">
        <v>23</v>
      </c>
      <c r="I102" s="2" t="s">
        <v>3096</v>
      </c>
      <c r="J102" s="2" t="s">
        <v>3097</v>
      </c>
      <c r="K102" s="2" t="s">
        <v>23</v>
      </c>
      <c r="L102" s="2" t="s">
        <v>23</v>
      </c>
      <c r="M102" s="2" t="s">
        <v>23</v>
      </c>
      <c r="N102" s="2" t="s">
        <v>23</v>
      </c>
      <c r="O102" s="2" t="s">
        <v>3098</v>
      </c>
      <c r="P102" s="2" t="s">
        <v>1217</v>
      </c>
      <c r="R102" s="2" t="s">
        <v>3099</v>
      </c>
      <c r="T102" s="2" t="s">
        <v>23</v>
      </c>
    </row>
    <row r="103" spans="1:20" x14ac:dyDescent="0.15">
      <c r="A103" s="2" t="s">
        <v>3201</v>
      </c>
      <c r="B103" s="2" t="s">
        <v>1217</v>
      </c>
      <c r="C103" s="2" t="s">
        <v>1221</v>
      </c>
      <c r="D103" s="1">
        <v>11990671</v>
      </c>
      <c r="E103" s="2" t="s">
        <v>3095</v>
      </c>
      <c r="F103" s="2" t="s">
        <v>3909</v>
      </c>
      <c r="G103" s="2" t="s">
        <v>23</v>
      </c>
      <c r="H103" s="2" t="s">
        <v>23</v>
      </c>
      <c r="I103" s="2" t="s">
        <v>3096</v>
      </c>
      <c r="J103" s="2" t="s">
        <v>3097</v>
      </c>
      <c r="K103" s="2" t="s">
        <v>23</v>
      </c>
      <c r="L103" s="2" t="s">
        <v>23</v>
      </c>
      <c r="M103" s="2" t="s">
        <v>23</v>
      </c>
      <c r="N103" s="2" t="s">
        <v>23</v>
      </c>
      <c r="O103" s="2" t="s">
        <v>3098</v>
      </c>
      <c r="P103" s="2" t="s">
        <v>1217</v>
      </c>
      <c r="R103" s="2" t="s">
        <v>3099</v>
      </c>
      <c r="T103" s="2" t="s">
        <v>23</v>
      </c>
    </row>
    <row r="104" spans="1:20" x14ac:dyDescent="0.15">
      <c r="A104" s="2" t="s">
        <v>3202</v>
      </c>
      <c r="B104" s="2" t="s">
        <v>1217</v>
      </c>
      <c r="C104" s="2" t="s">
        <v>1221</v>
      </c>
      <c r="D104" s="1">
        <v>11990671</v>
      </c>
      <c r="E104" s="2" t="s">
        <v>3095</v>
      </c>
      <c r="F104" s="2" t="s">
        <v>3909</v>
      </c>
      <c r="G104" s="2" t="s">
        <v>23</v>
      </c>
      <c r="H104" s="2" t="s">
        <v>23</v>
      </c>
      <c r="I104" s="2" t="s">
        <v>3096</v>
      </c>
      <c r="J104" s="2" t="s">
        <v>3097</v>
      </c>
      <c r="K104" s="2" t="s">
        <v>23</v>
      </c>
      <c r="L104" s="2" t="s">
        <v>23</v>
      </c>
      <c r="M104" s="2" t="s">
        <v>23</v>
      </c>
      <c r="N104" s="2" t="s">
        <v>23</v>
      </c>
      <c r="O104" s="2" t="s">
        <v>3098</v>
      </c>
      <c r="P104" s="2" t="s">
        <v>1217</v>
      </c>
      <c r="R104" s="2" t="s">
        <v>3099</v>
      </c>
      <c r="T104" s="2" t="s">
        <v>23</v>
      </c>
    </row>
    <row r="105" spans="1:20" x14ac:dyDescent="0.15">
      <c r="A105" s="2" t="s">
        <v>3203</v>
      </c>
      <c r="B105" s="2" t="s">
        <v>1217</v>
      </c>
      <c r="C105" s="2" t="s">
        <v>1221</v>
      </c>
      <c r="D105" s="1">
        <v>11990671</v>
      </c>
      <c r="E105" s="2" t="s">
        <v>3095</v>
      </c>
      <c r="F105" s="2" t="s">
        <v>3909</v>
      </c>
      <c r="G105" s="2" t="s">
        <v>23</v>
      </c>
      <c r="H105" s="2" t="s">
        <v>23</v>
      </c>
      <c r="I105" s="2" t="s">
        <v>3096</v>
      </c>
      <c r="J105" s="2" t="s">
        <v>3097</v>
      </c>
      <c r="K105" s="2" t="s">
        <v>23</v>
      </c>
      <c r="L105" s="2" t="s">
        <v>23</v>
      </c>
      <c r="M105" s="2" t="s">
        <v>23</v>
      </c>
      <c r="N105" s="2" t="s">
        <v>23</v>
      </c>
      <c r="O105" s="2" t="s">
        <v>3098</v>
      </c>
      <c r="P105" s="2" t="s">
        <v>1217</v>
      </c>
      <c r="R105" s="2" t="s">
        <v>3099</v>
      </c>
      <c r="T105" s="2" t="s">
        <v>23</v>
      </c>
    </row>
    <row r="106" spans="1:20" x14ac:dyDescent="0.15">
      <c r="A106" s="2" t="s">
        <v>3204</v>
      </c>
      <c r="B106" s="2" t="s">
        <v>1217</v>
      </c>
      <c r="C106" s="2" t="s">
        <v>1221</v>
      </c>
      <c r="D106" s="1">
        <v>11990671</v>
      </c>
      <c r="E106" s="2" t="s">
        <v>3095</v>
      </c>
      <c r="F106" s="2" t="s">
        <v>3909</v>
      </c>
      <c r="G106" s="2" t="s">
        <v>23</v>
      </c>
      <c r="H106" s="2" t="s">
        <v>23</v>
      </c>
      <c r="I106" s="2" t="s">
        <v>3096</v>
      </c>
      <c r="J106" s="2" t="s">
        <v>3097</v>
      </c>
      <c r="K106" s="2" t="s">
        <v>23</v>
      </c>
      <c r="L106" s="2" t="s">
        <v>23</v>
      </c>
      <c r="M106" s="2" t="s">
        <v>23</v>
      </c>
      <c r="N106" s="2" t="s">
        <v>23</v>
      </c>
      <c r="O106" s="2" t="s">
        <v>3098</v>
      </c>
      <c r="P106" s="2" t="s">
        <v>1217</v>
      </c>
      <c r="R106" s="2" t="s">
        <v>3099</v>
      </c>
      <c r="T106" s="2" t="s">
        <v>23</v>
      </c>
    </row>
    <row r="107" spans="1:20" x14ac:dyDescent="0.15">
      <c r="A107" s="2" t="s">
        <v>3205</v>
      </c>
      <c r="B107" s="2" t="s">
        <v>1217</v>
      </c>
      <c r="C107" s="2" t="s">
        <v>1221</v>
      </c>
      <c r="D107" s="1">
        <v>11990671</v>
      </c>
      <c r="E107" s="2" t="s">
        <v>3095</v>
      </c>
      <c r="F107" s="2" t="s">
        <v>3909</v>
      </c>
      <c r="G107" s="2" t="s">
        <v>23</v>
      </c>
      <c r="H107" s="2" t="s">
        <v>23</v>
      </c>
      <c r="I107" s="2" t="s">
        <v>3096</v>
      </c>
      <c r="J107" s="2" t="s">
        <v>3097</v>
      </c>
      <c r="K107" s="2" t="s">
        <v>23</v>
      </c>
      <c r="L107" s="2" t="s">
        <v>23</v>
      </c>
      <c r="M107" s="2" t="s">
        <v>23</v>
      </c>
      <c r="N107" s="2" t="s">
        <v>23</v>
      </c>
      <c r="O107" s="2" t="s">
        <v>3098</v>
      </c>
      <c r="P107" s="2" t="s">
        <v>1217</v>
      </c>
      <c r="R107" s="2" t="s">
        <v>3099</v>
      </c>
      <c r="T107" s="2" t="s">
        <v>23</v>
      </c>
    </row>
    <row r="108" spans="1:20" x14ac:dyDescent="0.15">
      <c r="A108" s="2" t="s">
        <v>3206</v>
      </c>
      <c r="B108" s="2" t="s">
        <v>1217</v>
      </c>
      <c r="C108" s="2" t="s">
        <v>1221</v>
      </c>
      <c r="D108" s="1">
        <v>11990671</v>
      </c>
      <c r="E108" s="2" t="s">
        <v>3095</v>
      </c>
      <c r="F108" s="2" t="s">
        <v>3909</v>
      </c>
      <c r="G108" s="2" t="s">
        <v>23</v>
      </c>
      <c r="H108" s="2" t="s">
        <v>23</v>
      </c>
      <c r="I108" s="2" t="s">
        <v>3096</v>
      </c>
      <c r="J108" s="2" t="s">
        <v>3097</v>
      </c>
      <c r="K108" s="2" t="s">
        <v>23</v>
      </c>
      <c r="L108" s="2" t="s">
        <v>23</v>
      </c>
      <c r="M108" s="2" t="s">
        <v>23</v>
      </c>
      <c r="N108" s="2" t="s">
        <v>23</v>
      </c>
      <c r="O108" s="2" t="s">
        <v>3098</v>
      </c>
      <c r="P108" s="2" t="s">
        <v>1217</v>
      </c>
      <c r="R108" s="2" t="s">
        <v>3099</v>
      </c>
      <c r="T108" s="2" t="s">
        <v>23</v>
      </c>
    </row>
    <row r="109" spans="1:20" x14ac:dyDescent="0.15">
      <c r="A109" s="2" t="s">
        <v>3207</v>
      </c>
      <c r="B109" s="2" t="s">
        <v>1217</v>
      </c>
      <c r="C109" s="2" t="s">
        <v>1221</v>
      </c>
      <c r="D109" s="1">
        <v>11990671</v>
      </c>
      <c r="E109" s="2" t="s">
        <v>3095</v>
      </c>
      <c r="F109" s="2" t="s">
        <v>3909</v>
      </c>
      <c r="G109" s="2" t="s">
        <v>23</v>
      </c>
      <c r="H109" s="2" t="s">
        <v>23</v>
      </c>
      <c r="I109" s="2" t="s">
        <v>3096</v>
      </c>
      <c r="J109" s="2" t="s">
        <v>3097</v>
      </c>
      <c r="K109" s="2" t="s">
        <v>23</v>
      </c>
      <c r="L109" s="2" t="s">
        <v>23</v>
      </c>
      <c r="M109" s="2" t="s">
        <v>23</v>
      </c>
      <c r="N109" s="2" t="s">
        <v>23</v>
      </c>
      <c r="O109" s="2" t="s">
        <v>3098</v>
      </c>
      <c r="P109" s="2" t="s">
        <v>1217</v>
      </c>
      <c r="R109" s="2" t="s">
        <v>3099</v>
      </c>
      <c r="T109" s="2" t="s">
        <v>23</v>
      </c>
    </row>
    <row r="110" spans="1:20" x14ac:dyDescent="0.15">
      <c r="A110" s="2" t="s">
        <v>3208</v>
      </c>
      <c r="B110" s="2" t="s">
        <v>1217</v>
      </c>
      <c r="C110" s="2" t="s">
        <v>1221</v>
      </c>
      <c r="D110" s="1">
        <v>11990671</v>
      </c>
      <c r="E110" s="2" t="s">
        <v>3095</v>
      </c>
      <c r="F110" s="2" t="s">
        <v>3909</v>
      </c>
      <c r="G110" s="2" t="s">
        <v>23</v>
      </c>
      <c r="H110" s="2" t="s">
        <v>23</v>
      </c>
      <c r="I110" s="2" t="s">
        <v>3096</v>
      </c>
      <c r="J110" s="2" t="s">
        <v>3097</v>
      </c>
      <c r="K110" s="2" t="s">
        <v>23</v>
      </c>
      <c r="L110" s="2" t="s">
        <v>23</v>
      </c>
      <c r="M110" s="2" t="s">
        <v>23</v>
      </c>
      <c r="N110" s="2" t="s">
        <v>23</v>
      </c>
      <c r="O110" s="2" t="s">
        <v>3098</v>
      </c>
      <c r="P110" s="2" t="s">
        <v>1217</v>
      </c>
      <c r="R110" s="2" t="s">
        <v>3099</v>
      </c>
      <c r="T110" s="2" t="s">
        <v>23</v>
      </c>
    </row>
    <row r="111" spans="1:20" x14ac:dyDescent="0.15">
      <c r="A111" s="2" t="s">
        <v>3209</v>
      </c>
      <c r="B111" s="2" t="s">
        <v>1217</v>
      </c>
      <c r="C111" s="2" t="s">
        <v>1221</v>
      </c>
      <c r="D111" s="1">
        <v>11990671</v>
      </c>
      <c r="E111" s="2" t="s">
        <v>3095</v>
      </c>
      <c r="F111" s="2" t="s">
        <v>3909</v>
      </c>
      <c r="G111" s="2" t="s">
        <v>23</v>
      </c>
      <c r="H111" s="2" t="s">
        <v>23</v>
      </c>
      <c r="I111" s="2" t="s">
        <v>3096</v>
      </c>
      <c r="J111" s="2" t="s">
        <v>3097</v>
      </c>
      <c r="K111" s="2" t="s">
        <v>23</v>
      </c>
      <c r="L111" s="2" t="s">
        <v>23</v>
      </c>
      <c r="M111" s="2" t="s">
        <v>23</v>
      </c>
      <c r="N111" s="2" t="s">
        <v>23</v>
      </c>
      <c r="O111" s="2" t="s">
        <v>3098</v>
      </c>
      <c r="P111" s="2" t="s">
        <v>1217</v>
      </c>
      <c r="R111" s="2" t="s">
        <v>3099</v>
      </c>
      <c r="T111" s="2" t="s">
        <v>23</v>
      </c>
    </row>
    <row r="112" spans="1:20" x14ac:dyDescent="0.15">
      <c r="A112" s="2" t="s">
        <v>3210</v>
      </c>
      <c r="B112" s="2" t="s">
        <v>1217</v>
      </c>
      <c r="C112" s="2" t="s">
        <v>1221</v>
      </c>
      <c r="D112" s="1">
        <v>11990671</v>
      </c>
      <c r="E112" s="2" t="s">
        <v>3095</v>
      </c>
      <c r="F112" s="2" t="s">
        <v>3909</v>
      </c>
      <c r="G112" s="2" t="s">
        <v>23</v>
      </c>
      <c r="H112" s="2" t="s">
        <v>23</v>
      </c>
      <c r="I112" s="2" t="s">
        <v>3096</v>
      </c>
      <c r="J112" s="2" t="s">
        <v>3097</v>
      </c>
      <c r="K112" s="2" t="s">
        <v>23</v>
      </c>
      <c r="L112" s="2" t="s">
        <v>23</v>
      </c>
      <c r="M112" s="2" t="s">
        <v>23</v>
      </c>
      <c r="N112" s="2" t="s">
        <v>23</v>
      </c>
      <c r="O112" s="2" t="s">
        <v>3098</v>
      </c>
      <c r="P112" s="2" t="s">
        <v>1217</v>
      </c>
      <c r="R112" s="2" t="s">
        <v>3099</v>
      </c>
      <c r="T112" s="2" t="s">
        <v>23</v>
      </c>
    </row>
    <row r="113" spans="1:20" x14ac:dyDescent="0.15">
      <c r="A113" s="2" t="s">
        <v>3211</v>
      </c>
      <c r="B113" s="2" t="s">
        <v>1217</v>
      </c>
      <c r="C113" s="2" t="s">
        <v>1221</v>
      </c>
      <c r="D113" s="1">
        <v>11990671</v>
      </c>
      <c r="E113" s="2" t="s">
        <v>3095</v>
      </c>
      <c r="F113" s="2" t="s">
        <v>3909</v>
      </c>
      <c r="G113" s="2" t="s">
        <v>23</v>
      </c>
      <c r="H113" s="2" t="s">
        <v>23</v>
      </c>
      <c r="I113" s="2" t="s">
        <v>3096</v>
      </c>
      <c r="J113" s="2" t="s">
        <v>3097</v>
      </c>
      <c r="K113" s="2" t="s">
        <v>23</v>
      </c>
      <c r="L113" s="2" t="s">
        <v>23</v>
      </c>
      <c r="M113" s="2" t="s">
        <v>23</v>
      </c>
      <c r="N113" s="2" t="s">
        <v>23</v>
      </c>
      <c r="O113" s="2" t="s">
        <v>3098</v>
      </c>
      <c r="P113" s="2" t="s">
        <v>1217</v>
      </c>
      <c r="R113" s="2" t="s">
        <v>3099</v>
      </c>
      <c r="T113" s="2" t="s">
        <v>23</v>
      </c>
    </row>
    <row r="114" spans="1:20" x14ac:dyDescent="0.15">
      <c r="A114" s="2" t="s">
        <v>3212</v>
      </c>
      <c r="B114" s="2" t="s">
        <v>1217</v>
      </c>
      <c r="C114" s="2" t="s">
        <v>1221</v>
      </c>
      <c r="D114" s="1">
        <v>11990671</v>
      </c>
      <c r="E114" s="2" t="s">
        <v>3095</v>
      </c>
      <c r="F114" s="2" t="s">
        <v>3909</v>
      </c>
      <c r="G114" s="2" t="s">
        <v>23</v>
      </c>
      <c r="H114" s="2" t="s">
        <v>23</v>
      </c>
      <c r="I114" s="2" t="s">
        <v>3096</v>
      </c>
      <c r="J114" s="2" t="s">
        <v>3097</v>
      </c>
      <c r="K114" s="2" t="s">
        <v>23</v>
      </c>
      <c r="L114" s="2" t="s">
        <v>23</v>
      </c>
      <c r="M114" s="2" t="s">
        <v>23</v>
      </c>
      <c r="N114" s="2" t="s">
        <v>23</v>
      </c>
      <c r="O114" s="2" t="s">
        <v>3098</v>
      </c>
      <c r="P114" s="2" t="s">
        <v>1217</v>
      </c>
      <c r="R114" s="2" t="s">
        <v>3099</v>
      </c>
      <c r="T114" s="2" t="s">
        <v>23</v>
      </c>
    </row>
    <row r="115" spans="1:20" x14ac:dyDescent="0.15">
      <c r="A115" s="2" t="s">
        <v>3213</v>
      </c>
      <c r="B115" s="2" t="s">
        <v>1217</v>
      </c>
      <c r="C115" s="2" t="s">
        <v>1221</v>
      </c>
      <c r="D115" s="1">
        <v>11990671</v>
      </c>
      <c r="E115" s="2" t="s">
        <v>3095</v>
      </c>
      <c r="F115" s="2" t="s">
        <v>3909</v>
      </c>
      <c r="G115" s="2" t="s">
        <v>23</v>
      </c>
      <c r="H115" s="2" t="s">
        <v>23</v>
      </c>
      <c r="I115" s="2" t="s">
        <v>3096</v>
      </c>
      <c r="J115" s="2" t="s">
        <v>3097</v>
      </c>
      <c r="K115" s="2" t="s">
        <v>23</v>
      </c>
      <c r="L115" s="2" t="s">
        <v>23</v>
      </c>
      <c r="M115" s="2" t="s">
        <v>23</v>
      </c>
      <c r="N115" s="2" t="s">
        <v>23</v>
      </c>
      <c r="O115" s="2" t="s">
        <v>3098</v>
      </c>
      <c r="P115" s="2" t="s">
        <v>1217</v>
      </c>
      <c r="R115" s="2" t="s">
        <v>3099</v>
      </c>
      <c r="T115" s="2" t="s">
        <v>23</v>
      </c>
    </row>
    <row r="116" spans="1:20" x14ac:dyDescent="0.15">
      <c r="A116" s="2" t="s">
        <v>3214</v>
      </c>
      <c r="B116" s="2" t="s">
        <v>1217</v>
      </c>
      <c r="C116" s="2" t="s">
        <v>1221</v>
      </c>
      <c r="D116" s="1">
        <v>11990671</v>
      </c>
      <c r="E116" s="2" t="s">
        <v>3095</v>
      </c>
      <c r="F116" s="2" t="s">
        <v>3909</v>
      </c>
      <c r="G116" s="2" t="s">
        <v>23</v>
      </c>
      <c r="H116" s="2" t="s">
        <v>23</v>
      </c>
      <c r="I116" s="2" t="s">
        <v>3096</v>
      </c>
      <c r="J116" s="2" t="s">
        <v>3097</v>
      </c>
      <c r="K116" s="2" t="s">
        <v>23</v>
      </c>
      <c r="L116" s="2" t="s">
        <v>23</v>
      </c>
      <c r="M116" s="2" t="s">
        <v>23</v>
      </c>
      <c r="N116" s="2" t="s">
        <v>23</v>
      </c>
      <c r="O116" s="2" t="s">
        <v>3098</v>
      </c>
      <c r="P116" s="2" t="s">
        <v>1217</v>
      </c>
      <c r="R116" s="2" t="s">
        <v>3099</v>
      </c>
      <c r="T116" s="2" t="s">
        <v>23</v>
      </c>
    </row>
    <row r="117" spans="1:20" x14ac:dyDescent="0.15">
      <c r="A117" s="2" t="s">
        <v>3215</v>
      </c>
      <c r="B117" s="2" t="s">
        <v>1217</v>
      </c>
      <c r="C117" s="2" t="s">
        <v>1221</v>
      </c>
      <c r="D117" s="1">
        <v>11990671</v>
      </c>
      <c r="E117" s="2" t="s">
        <v>3095</v>
      </c>
      <c r="F117" s="2" t="s">
        <v>3909</v>
      </c>
      <c r="G117" s="2" t="s">
        <v>23</v>
      </c>
      <c r="H117" s="2" t="s">
        <v>23</v>
      </c>
      <c r="I117" s="2" t="s">
        <v>3096</v>
      </c>
      <c r="J117" s="2" t="s">
        <v>3097</v>
      </c>
      <c r="K117" s="2" t="s">
        <v>23</v>
      </c>
      <c r="L117" s="2" t="s">
        <v>23</v>
      </c>
      <c r="M117" s="2" t="s">
        <v>23</v>
      </c>
      <c r="N117" s="2" t="s">
        <v>23</v>
      </c>
      <c r="O117" s="2" t="s">
        <v>3098</v>
      </c>
      <c r="P117" s="2" t="s">
        <v>1217</v>
      </c>
      <c r="R117" s="2" t="s">
        <v>3099</v>
      </c>
      <c r="T117" s="2" t="s">
        <v>23</v>
      </c>
    </row>
    <row r="118" spans="1:20" x14ac:dyDescent="0.15">
      <c r="A118" s="2" t="s">
        <v>3216</v>
      </c>
      <c r="B118" s="2" t="s">
        <v>1217</v>
      </c>
      <c r="C118" s="2" t="s">
        <v>1221</v>
      </c>
      <c r="D118" s="1">
        <v>11990671</v>
      </c>
      <c r="E118" s="2" t="s">
        <v>3095</v>
      </c>
      <c r="F118" s="2" t="s">
        <v>3909</v>
      </c>
      <c r="G118" s="2" t="s">
        <v>23</v>
      </c>
      <c r="H118" s="2" t="s">
        <v>23</v>
      </c>
      <c r="I118" s="2" t="s">
        <v>3096</v>
      </c>
      <c r="J118" s="2" t="s">
        <v>3097</v>
      </c>
      <c r="K118" s="2" t="s">
        <v>23</v>
      </c>
      <c r="L118" s="2" t="s">
        <v>23</v>
      </c>
      <c r="M118" s="2" t="s">
        <v>23</v>
      </c>
      <c r="N118" s="2" t="s">
        <v>23</v>
      </c>
      <c r="O118" s="2" t="s">
        <v>3098</v>
      </c>
      <c r="P118" s="2" t="s">
        <v>1217</v>
      </c>
      <c r="R118" s="2" t="s">
        <v>3099</v>
      </c>
      <c r="T118" s="2" t="s">
        <v>23</v>
      </c>
    </row>
    <row r="119" spans="1:20" x14ac:dyDescent="0.15">
      <c r="A119" s="2" t="s">
        <v>3217</v>
      </c>
      <c r="B119" s="2" t="s">
        <v>1217</v>
      </c>
      <c r="C119" s="2" t="s">
        <v>1221</v>
      </c>
      <c r="D119" s="1">
        <v>11990671</v>
      </c>
      <c r="E119" s="2" t="s">
        <v>3095</v>
      </c>
      <c r="F119" s="2" t="s">
        <v>3909</v>
      </c>
      <c r="G119" s="2" t="s">
        <v>23</v>
      </c>
      <c r="H119" s="2" t="s">
        <v>23</v>
      </c>
      <c r="I119" s="2" t="s">
        <v>3096</v>
      </c>
      <c r="J119" s="2" t="s">
        <v>3097</v>
      </c>
      <c r="K119" s="2" t="s">
        <v>23</v>
      </c>
      <c r="L119" s="2" t="s">
        <v>23</v>
      </c>
      <c r="M119" s="2" t="s">
        <v>23</v>
      </c>
      <c r="N119" s="2" t="s">
        <v>23</v>
      </c>
      <c r="O119" s="2" t="s">
        <v>3098</v>
      </c>
      <c r="P119" s="2" t="s">
        <v>1217</v>
      </c>
      <c r="R119" s="2" t="s">
        <v>3099</v>
      </c>
      <c r="T119" s="2" t="s">
        <v>23</v>
      </c>
    </row>
    <row r="120" spans="1:20" x14ac:dyDescent="0.15">
      <c r="A120" s="2" t="s">
        <v>3218</v>
      </c>
      <c r="B120" s="2" t="s">
        <v>1217</v>
      </c>
      <c r="C120" s="2" t="s">
        <v>1221</v>
      </c>
      <c r="D120" s="1">
        <v>11990671</v>
      </c>
      <c r="E120" s="2" t="s">
        <v>3095</v>
      </c>
      <c r="F120" s="2" t="s">
        <v>3909</v>
      </c>
      <c r="G120" s="2" t="s">
        <v>23</v>
      </c>
      <c r="H120" s="2" t="s">
        <v>23</v>
      </c>
      <c r="I120" s="2" t="s">
        <v>3096</v>
      </c>
      <c r="J120" s="2" t="s">
        <v>3097</v>
      </c>
      <c r="K120" s="2" t="s">
        <v>23</v>
      </c>
      <c r="L120" s="2" t="s">
        <v>23</v>
      </c>
      <c r="M120" s="2" t="s">
        <v>23</v>
      </c>
      <c r="N120" s="2" t="s">
        <v>23</v>
      </c>
      <c r="O120" s="2" t="s">
        <v>3098</v>
      </c>
      <c r="P120" s="2" t="s">
        <v>1217</v>
      </c>
      <c r="R120" s="2" t="s">
        <v>3099</v>
      </c>
      <c r="T120" s="2" t="s">
        <v>23</v>
      </c>
    </row>
    <row r="121" spans="1:20" x14ac:dyDescent="0.15">
      <c r="A121" s="2" t="s">
        <v>3219</v>
      </c>
      <c r="B121" s="2" t="s">
        <v>1217</v>
      </c>
      <c r="C121" s="2" t="s">
        <v>1221</v>
      </c>
      <c r="D121" s="1">
        <v>11990671</v>
      </c>
      <c r="E121" s="2" t="s">
        <v>3095</v>
      </c>
      <c r="F121" s="2" t="s">
        <v>3909</v>
      </c>
      <c r="G121" s="2" t="s">
        <v>23</v>
      </c>
      <c r="H121" s="2" t="s">
        <v>23</v>
      </c>
      <c r="I121" s="2" t="s">
        <v>3096</v>
      </c>
      <c r="J121" s="2" t="s">
        <v>3097</v>
      </c>
      <c r="K121" s="2" t="s">
        <v>23</v>
      </c>
      <c r="L121" s="2" t="s">
        <v>23</v>
      </c>
      <c r="M121" s="2" t="s">
        <v>23</v>
      </c>
      <c r="N121" s="2" t="s">
        <v>23</v>
      </c>
      <c r="O121" s="2" t="s">
        <v>3098</v>
      </c>
      <c r="P121" s="2" t="s">
        <v>1217</v>
      </c>
      <c r="R121" s="2" t="s">
        <v>3099</v>
      </c>
      <c r="T121" s="2" t="s">
        <v>23</v>
      </c>
    </row>
    <row r="122" spans="1:20" x14ac:dyDescent="0.15">
      <c r="A122" s="2" t="s">
        <v>3220</v>
      </c>
      <c r="B122" s="2" t="s">
        <v>1217</v>
      </c>
      <c r="C122" s="2" t="s">
        <v>1221</v>
      </c>
      <c r="D122" s="1">
        <v>11990671</v>
      </c>
      <c r="E122" s="2" t="s">
        <v>3095</v>
      </c>
      <c r="F122" s="2" t="s">
        <v>3909</v>
      </c>
      <c r="G122" s="2" t="s">
        <v>23</v>
      </c>
      <c r="H122" s="2" t="s">
        <v>23</v>
      </c>
      <c r="I122" s="2" t="s">
        <v>3096</v>
      </c>
      <c r="J122" s="2" t="s">
        <v>3097</v>
      </c>
      <c r="K122" s="2" t="s">
        <v>23</v>
      </c>
      <c r="L122" s="2" t="s">
        <v>23</v>
      </c>
      <c r="M122" s="2" t="s">
        <v>23</v>
      </c>
      <c r="N122" s="2" t="s">
        <v>23</v>
      </c>
      <c r="O122" s="2" t="s">
        <v>3098</v>
      </c>
      <c r="P122" s="2" t="s">
        <v>1217</v>
      </c>
      <c r="R122" s="2" t="s">
        <v>3099</v>
      </c>
      <c r="T122" s="2" t="s">
        <v>23</v>
      </c>
    </row>
    <row r="123" spans="1:20" x14ac:dyDescent="0.15">
      <c r="A123" s="2" t="s">
        <v>3221</v>
      </c>
      <c r="B123" s="2" t="s">
        <v>1217</v>
      </c>
      <c r="C123" s="2" t="s">
        <v>1221</v>
      </c>
      <c r="D123" s="1">
        <v>11990671</v>
      </c>
      <c r="E123" s="2" t="s">
        <v>3095</v>
      </c>
      <c r="F123" s="2" t="s">
        <v>3909</v>
      </c>
      <c r="G123" s="2" t="s">
        <v>23</v>
      </c>
      <c r="H123" s="2" t="s">
        <v>23</v>
      </c>
      <c r="I123" s="2" t="s">
        <v>3096</v>
      </c>
      <c r="J123" s="2" t="s">
        <v>3097</v>
      </c>
      <c r="K123" s="2" t="s">
        <v>23</v>
      </c>
      <c r="L123" s="2" t="s">
        <v>23</v>
      </c>
      <c r="M123" s="2" t="s">
        <v>23</v>
      </c>
      <c r="N123" s="2" t="s">
        <v>23</v>
      </c>
      <c r="O123" s="2" t="s">
        <v>3098</v>
      </c>
      <c r="P123" s="2" t="s">
        <v>1217</v>
      </c>
      <c r="R123" s="2" t="s">
        <v>3099</v>
      </c>
      <c r="T123" s="2" t="s">
        <v>23</v>
      </c>
    </row>
    <row r="124" spans="1:20" x14ac:dyDescent="0.15">
      <c r="A124" s="2" t="s">
        <v>3222</v>
      </c>
      <c r="B124" s="2" t="s">
        <v>1217</v>
      </c>
      <c r="C124" s="2" t="s">
        <v>1221</v>
      </c>
      <c r="D124" s="1">
        <v>11990671</v>
      </c>
      <c r="E124" s="2" t="s">
        <v>3095</v>
      </c>
      <c r="F124" s="2" t="s">
        <v>3909</v>
      </c>
      <c r="G124" s="2" t="s">
        <v>23</v>
      </c>
      <c r="H124" s="2" t="s">
        <v>23</v>
      </c>
      <c r="I124" s="2" t="s">
        <v>3096</v>
      </c>
      <c r="J124" s="2" t="s">
        <v>3097</v>
      </c>
      <c r="K124" s="2" t="s">
        <v>23</v>
      </c>
      <c r="L124" s="2" t="s">
        <v>23</v>
      </c>
      <c r="M124" s="2" t="s">
        <v>23</v>
      </c>
      <c r="N124" s="2" t="s">
        <v>23</v>
      </c>
      <c r="O124" s="2" t="s">
        <v>3098</v>
      </c>
      <c r="P124" s="2" t="s">
        <v>1217</v>
      </c>
      <c r="R124" s="2" t="s">
        <v>3099</v>
      </c>
      <c r="T124" s="2" t="s">
        <v>23</v>
      </c>
    </row>
    <row r="125" spans="1:20" x14ac:dyDescent="0.15">
      <c r="A125" s="2" t="s">
        <v>3223</v>
      </c>
      <c r="B125" s="2" t="s">
        <v>1217</v>
      </c>
      <c r="C125" s="2" t="s">
        <v>1221</v>
      </c>
      <c r="D125" s="1">
        <v>11990585</v>
      </c>
      <c r="E125" s="2" t="s">
        <v>3095</v>
      </c>
      <c r="F125" s="2" t="s">
        <v>3909</v>
      </c>
      <c r="G125" s="2" t="s">
        <v>23</v>
      </c>
      <c r="H125" s="2" t="s">
        <v>23</v>
      </c>
      <c r="I125" s="2" t="s">
        <v>3096</v>
      </c>
      <c r="J125" s="2" t="s">
        <v>3097</v>
      </c>
      <c r="K125" s="2" t="s">
        <v>23</v>
      </c>
      <c r="L125" s="2" t="s">
        <v>23</v>
      </c>
      <c r="M125" s="2" t="s">
        <v>23</v>
      </c>
      <c r="N125" s="2" t="s">
        <v>23</v>
      </c>
      <c r="O125" s="2" t="s">
        <v>3098</v>
      </c>
      <c r="P125" s="2" t="s">
        <v>1217</v>
      </c>
      <c r="R125" s="2" t="s">
        <v>3099</v>
      </c>
      <c r="T125" s="2" t="s">
        <v>23</v>
      </c>
    </row>
    <row r="126" spans="1:20" x14ac:dyDescent="0.15">
      <c r="A126" s="2" t="s">
        <v>3224</v>
      </c>
      <c r="B126" s="2" t="s">
        <v>1217</v>
      </c>
      <c r="C126" s="2" t="s">
        <v>1221</v>
      </c>
      <c r="D126" s="1">
        <v>11990585</v>
      </c>
      <c r="E126" s="2" t="s">
        <v>3095</v>
      </c>
      <c r="F126" s="2" t="s">
        <v>3909</v>
      </c>
      <c r="G126" s="2" t="s">
        <v>23</v>
      </c>
      <c r="H126" s="2" t="s">
        <v>23</v>
      </c>
      <c r="I126" s="2" t="s">
        <v>3096</v>
      </c>
      <c r="J126" s="2" t="s">
        <v>3097</v>
      </c>
      <c r="K126" s="2" t="s">
        <v>23</v>
      </c>
      <c r="L126" s="2" t="s">
        <v>23</v>
      </c>
      <c r="M126" s="2" t="s">
        <v>23</v>
      </c>
      <c r="N126" s="2" t="s">
        <v>23</v>
      </c>
      <c r="O126" s="2" t="s">
        <v>3098</v>
      </c>
      <c r="P126" s="2" t="s">
        <v>1217</v>
      </c>
      <c r="R126" s="2" t="s">
        <v>3099</v>
      </c>
      <c r="T126" s="2" t="s">
        <v>23</v>
      </c>
    </row>
    <row r="127" spans="1:20" x14ac:dyDescent="0.15">
      <c r="A127" s="2" t="s">
        <v>3225</v>
      </c>
      <c r="B127" s="2" t="s">
        <v>1217</v>
      </c>
      <c r="C127" s="2" t="s">
        <v>1221</v>
      </c>
      <c r="D127" s="1">
        <v>11990585</v>
      </c>
      <c r="E127" s="2" t="s">
        <v>3095</v>
      </c>
      <c r="F127" s="2" t="s">
        <v>3909</v>
      </c>
      <c r="G127" s="2" t="s">
        <v>23</v>
      </c>
      <c r="H127" s="2" t="s">
        <v>23</v>
      </c>
      <c r="I127" s="2" t="s">
        <v>3096</v>
      </c>
      <c r="J127" s="2" t="s">
        <v>3097</v>
      </c>
      <c r="K127" s="2" t="s">
        <v>23</v>
      </c>
      <c r="L127" s="2" t="s">
        <v>23</v>
      </c>
      <c r="M127" s="2" t="s">
        <v>23</v>
      </c>
      <c r="N127" s="2" t="s">
        <v>23</v>
      </c>
      <c r="O127" s="2" t="s">
        <v>3098</v>
      </c>
      <c r="P127" s="2" t="s">
        <v>1217</v>
      </c>
      <c r="R127" s="2" t="s">
        <v>3099</v>
      </c>
      <c r="T127" s="2" t="s">
        <v>23</v>
      </c>
    </row>
    <row r="128" spans="1:20" x14ac:dyDescent="0.15">
      <c r="A128" s="2" t="s">
        <v>3226</v>
      </c>
      <c r="B128" s="2" t="s">
        <v>1217</v>
      </c>
      <c r="C128" s="2" t="s">
        <v>1221</v>
      </c>
      <c r="D128" s="1">
        <v>11990585</v>
      </c>
      <c r="E128" s="2" t="s">
        <v>3095</v>
      </c>
      <c r="F128" s="2" t="s">
        <v>3909</v>
      </c>
      <c r="G128" s="2" t="s">
        <v>23</v>
      </c>
      <c r="H128" s="2" t="s">
        <v>23</v>
      </c>
      <c r="I128" s="2" t="s">
        <v>3096</v>
      </c>
      <c r="J128" s="2" t="s">
        <v>3097</v>
      </c>
      <c r="K128" s="2" t="s">
        <v>23</v>
      </c>
      <c r="L128" s="2" t="s">
        <v>23</v>
      </c>
      <c r="M128" s="2" t="s">
        <v>23</v>
      </c>
      <c r="N128" s="2" t="s">
        <v>23</v>
      </c>
      <c r="O128" s="2" t="s">
        <v>3098</v>
      </c>
      <c r="P128" s="2" t="s">
        <v>1217</v>
      </c>
      <c r="R128" s="2" t="s">
        <v>3099</v>
      </c>
      <c r="T128" s="2" t="s">
        <v>23</v>
      </c>
    </row>
    <row r="129" spans="1:20" x14ac:dyDescent="0.15">
      <c r="A129" s="2" t="s">
        <v>3227</v>
      </c>
      <c r="B129" s="2" t="s">
        <v>1217</v>
      </c>
      <c r="C129" s="2" t="s">
        <v>1221</v>
      </c>
      <c r="D129" s="1">
        <v>11990585</v>
      </c>
      <c r="E129" s="2" t="s">
        <v>3095</v>
      </c>
      <c r="F129" s="2" t="s">
        <v>3909</v>
      </c>
      <c r="G129" s="2" t="s">
        <v>23</v>
      </c>
      <c r="H129" s="2" t="s">
        <v>23</v>
      </c>
      <c r="I129" s="2" t="s">
        <v>3096</v>
      </c>
      <c r="J129" s="2" t="s">
        <v>3097</v>
      </c>
      <c r="K129" s="2" t="s">
        <v>23</v>
      </c>
      <c r="L129" s="2" t="s">
        <v>23</v>
      </c>
      <c r="M129" s="2" t="s">
        <v>23</v>
      </c>
      <c r="N129" s="2" t="s">
        <v>23</v>
      </c>
      <c r="O129" s="2" t="s">
        <v>3098</v>
      </c>
      <c r="P129" s="2" t="s">
        <v>1217</v>
      </c>
      <c r="R129" s="2" t="s">
        <v>3099</v>
      </c>
      <c r="T129" s="2" t="s">
        <v>23</v>
      </c>
    </row>
    <row r="130" spans="1:20" x14ac:dyDescent="0.15">
      <c r="A130" s="2" t="s">
        <v>3228</v>
      </c>
      <c r="B130" s="2" t="s">
        <v>1217</v>
      </c>
      <c r="C130" s="2" t="s">
        <v>1221</v>
      </c>
      <c r="D130" s="1">
        <v>11990585</v>
      </c>
      <c r="E130" s="2" t="s">
        <v>3095</v>
      </c>
      <c r="F130" s="2" t="s">
        <v>3909</v>
      </c>
      <c r="G130" s="2" t="s">
        <v>23</v>
      </c>
      <c r="H130" s="2" t="s">
        <v>23</v>
      </c>
      <c r="I130" s="2" t="s">
        <v>3096</v>
      </c>
      <c r="J130" s="2" t="s">
        <v>3097</v>
      </c>
      <c r="K130" s="2" t="s">
        <v>23</v>
      </c>
      <c r="L130" s="2" t="s">
        <v>23</v>
      </c>
      <c r="M130" s="2" t="s">
        <v>23</v>
      </c>
      <c r="N130" s="2" t="s">
        <v>23</v>
      </c>
      <c r="O130" s="2" t="s">
        <v>3098</v>
      </c>
      <c r="P130" s="2" t="s">
        <v>1217</v>
      </c>
      <c r="R130" s="2" t="s">
        <v>3099</v>
      </c>
      <c r="T130" s="2" t="s">
        <v>23</v>
      </c>
    </row>
    <row r="131" spans="1:20" x14ac:dyDescent="0.15">
      <c r="A131" s="2" t="s">
        <v>3229</v>
      </c>
      <c r="B131" s="2" t="s">
        <v>1217</v>
      </c>
      <c r="C131" s="2" t="s">
        <v>1221</v>
      </c>
      <c r="D131" s="1">
        <v>11990585</v>
      </c>
      <c r="E131" s="2" t="s">
        <v>3095</v>
      </c>
      <c r="F131" s="2" t="s">
        <v>3909</v>
      </c>
      <c r="G131" s="2" t="s">
        <v>23</v>
      </c>
      <c r="H131" s="2" t="s">
        <v>23</v>
      </c>
      <c r="I131" s="2" t="s">
        <v>3096</v>
      </c>
      <c r="J131" s="2" t="s">
        <v>3097</v>
      </c>
      <c r="K131" s="2" t="s">
        <v>23</v>
      </c>
      <c r="L131" s="2" t="s">
        <v>23</v>
      </c>
      <c r="M131" s="2" t="s">
        <v>23</v>
      </c>
      <c r="N131" s="2" t="s">
        <v>23</v>
      </c>
      <c r="O131" s="2" t="s">
        <v>3098</v>
      </c>
      <c r="P131" s="2" t="s">
        <v>1217</v>
      </c>
      <c r="R131" s="2" t="s">
        <v>3099</v>
      </c>
      <c r="T131" s="2" t="s">
        <v>23</v>
      </c>
    </row>
    <row r="132" spans="1:20" x14ac:dyDescent="0.15">
      <c r="A132" s="2" t="s">
        <v>3230</v>
      </c>
      <c r="B132" s="2" t="s">
        <v>1217</v>
      </c>
      <c r="C132" s="2" t="s">
        <v>1221</v>
      </c>
      <c r="D132" s="1">
        <v>11990585</v>
      </c>
      <c r="E132" s="2" t="s">
        <v>3095</v>
      </c>
      <c r="F132" s="2" t="s">
        <v>3909</v>
      </c>
      <c r="G132" s="2" t="s">
        <v>23</v>
      </c>
      <c r="H132" s="2" t="s">
        <v>23</v>
      </c>
      <c r="I132" s="2" t="s">
        <v>3096</v>
      </c>
      <c r="J132" s="2" t="s">
        <v>3097</v>
      </c>
      <c r="K132" s="2" t="s">
        <v>23</v>
      </c>
      <c r="L132" s="2" t="s">
        <v>23</v>
      </c>
      <c r="M132" s="2" t="s">
        <v>23</v>
      </c>
      <c r="N132" s="2" t="s">
        <v>23</v>
      </c>
      <c r="O132" s="2" t="s">
        <v>3098</v>
      </c>
      <c r="P132" s="2" t="s">
        <v>1217</v>
      </c>
      <c r="R132" s="2" t="s">
        <v>3099</v>
      </c>
      <c r="T132" s="2" t="s">
        <v>23</v>
      </c>
    </row>
    <row r="133" spans="1:20" x14ac:dyDescent="0.15">
      <c r="A133" s="2" t="s">
        <v>3231</v>
      </c>
      <c r="B133" s="2" t="s">
        <v>1217</v>
      </c>
      <c r="C133" s="2" t="s">
        <v>1221</v>
      </c>
      <c r="D133" s="1">
        <v>11990585</v>
      </c>
      <c r="E133" s="2" t="s">
        <v>3095</v>
      </c>
      <c r="F133" s="2" t="s">
        <v>3909</v>
      </c>
      <c r="G133" s="2" t="s">
        <v>23</v>
      </c>
      <c r="H133" s="2" t="s">
        <v>23</v>
      </c>
      <c r="I133" s="2" t="s">
        <v>3096</v>
      </c>
      <c r="J133" s="2" t="s">
        <v>3097</v>
      </c>
      <c r="K133" s="2" t="s">
        <v>23</v>
      </c>
      <c r="L133" s="2" t="s">
        <v>23</v>
      </c>
      <c r="M133" s="2" t="s">
        <v>23</v>
      </c>
      <c r="N133" s="2" t="s">
        <v>23</v>
      </c>
      <c r="O133" s="2" t="s">
        <v>3098</v>
      </c>
      <c r="P133" s="2" t="s">
        <v>1217</v>
      </c>
      <c r="R133" s="2" t="s">
        <v>3099</v>
      </c>
      <c r="T133" s="2" t="s">
        <v>23</v>
      </c>
    </row>
    <row r="134" spans="1:20" x14ac:dyDescent="0.15">
      <c r="A134" s="2" t="s">
        <v>3232</v>
      </c>
      <c r="B134" s="2" t="s">
        <v>1217</v>
      </c>
      <c r="C134" s="2" t="s">
        <v>1221</v>
      </c>
      <c r="D134" s="1">
        <v>11990585</v>
      </c>
      <c r="E134" s="2" t="s">
        <v>3095</v>
      </c>
      <c r="F134" s="2" t="s">
        <v>3909</v>
      </c>
      <c r="G134" s="2" t="s">
        <v>23</v>
      </c>
      <c r="H134" s="2" t="s">
        <v>23</v>
      </c>
      <c r="I134" s="2" t="s">
        <v>3096</v>
      </c>
      <c r="J134" s="2" t="s">
        <v>3097</v>
      </c>
      <c r="K134" s="2" t="s">
        <v>23</v>
      </c>
      <c r="L134" s="2" t="s">
        <v>23</v>
      </c>
      <c r="M134" s="2" t="s">
        <v>23</v>
      </c>
      <c r="N134" s="2" t="s">
        <v>23</v>
      </c>
      <c r="O134" s="2" t="s">
        <v>3098</v>
      </c>
      <c r="P134" s="2" t="s">
        <v>1217</v>
      </c>
      <c r="R134" s="2" t="s">
        <v>3099</v>
      </c>
      <c r="T134" s="2" t="s">
        <v>23</v>
      </c>
    </row>
    <row r="135" spans="1:20" x14ac:dyDescent="0.15">
      <c r="A135" s="2" t="s">
        <v>3233</v>
      </c>
      <c r="B135" s="2" t="s">
        <v>1217</v>
      </c>
      <c r="C135" s="2" t="s">
        <v>1221</v>
      </c>
      <c r="D135" s="1">
        <v>11990585</v>
      </c>
      <c r="E135" s="2" t="s">
        <v>3095</v>
      </c>
      <c r="F135" s="2" t="s">
        <v>3909</v>
      </c>
      <c r="G135" s="2" t="s">
        <v>23</v>
      </c>
      <c r="H135" s="2" t="s">
        <v>23</v>
      </c>
      <c r="I135" s="2" t="s">
        <v>3096</v>
      </c>
      <c r="J135" s="2" t="s">
        <v>3097</v>
      </c>
      <c r="K135" s="2" t="s">
        <v>23</v>
      </c>
      <c r="L135" s="2" t="s">
        <v>23</v>
      </c>
      <c r="M135" s="2" t="s">
        <v>23</v>
      </c>
      <c r="N135" s="2" t="s">
        <v>23</v>
      </c>
      <c r="O135" s="2" t="s">
        <v>3098</v>
      </c>
      <c r="P135" s="2" t="s">
        <v>1217</v>
      </c>
      <c r="R135" s="2" t="s">
        <v>3099</v>
      </c>
      <c r="T135" s="2" t="s">
        <v>23</v>
      </c>
    </row>
    <row r="136" spans="1:20" x14ac:dyDescent="0.15">
      <c r="A136" s="2" t="s">
        <v>3234</v>
      </c>
      <c r="B136" s="2" t="s">
        <v>1217</v>
      </c>
      <c r="C136" s="2" t="s">
        <v>1221</v>
      </c>
      <c r="D136" s="1">
        <v>11990585</v>
      </c>
      <c r="E136" s="2" t="s">
        <v>3095</v>
      </c>
      <c r="F136" s="2" t="s">
        <v>3909</v>
      </c>
      <c r="G136" s="2" t="s">
        <v>23</v>
      </c>
      <c r="H136" s="2" t="s">
        <v>23</v>
      </c>
      <c r="I136" s="2" t="s">
        <v>3096</v>
      </c>
      <c r="J136" s="2" t="s">
        <v>3097</v>
      </c>
      <c r="K136" s="2" t="s">
        <v>23</v>
      </c>
      <c r="L136" s="2" t="s">
        <v>23</v>
      </c>
      <c r="M136" s="2" t="s">
        <v>23</v>
      </c>
      <c r="N136" s="2" t="s">
        <v>23</v>
      </c>
      <c r="O136" s="2" t="s">
        <v>3098</v>
      </c>
      <c r="P136" s="2" t="s">
        <v>1217</v>
      </c>
      <c r="R136" s="2" t="s">
        <v>3099</v>
      </c>
      <c r="T136" s="2" t="s">
        <v>23</v>
      </c>
    </row>
    <row r="137" spans="1:20" x14ac:dyDescent="0.15">
      <c r="A137" s="2" t="s">
        <v>3235</v>
      </c>
      <c r="B137" s="2" t="s">
        <v>1217</v>
      </c>
      <c r="C137" s="2" t="s">
        <v>1221</v>
      </c>
      <c r="D137" s="1">
        <v>11990585</v>
      </c>
      <c r="E137" s="2" t="s">
        <v>3095</v>
      </c>
      <c r="F137" s="2" t="s">
        <v>3909</v>
      </c>
      <c r="G137" s="2" t="s">
        <v>23</v>
      </c>
      <c r="H137" s="2" t="s">
        <v>23</v>
      </c>
      <c r="I137" s="2" t="s">
        <v>3096</v>
      </c>
      <c r="J137" s="2" t="s">
        <v>3097</v>
      </c>
      <c r="K137" s="2" t="s">
        <v>23</v>
      </c>
      <c r="L137" s="2" t="s">
        <v>23</v>
      </c>
      <c r="M137" s="2" t="s">
        <v>23</v>
      </c>
      <c r="N137" s="2" t="s">
        <v>23</v>
      </c>
      <c r="O137" s="2" t="s">
        <v>3098</v>
      </c>
      <c r="P137" s="2" t="s">
        <v>1217</v>
      </c>
      <c r="R137" s="2" t="s">
        <v>3099</v>
      </c>
      <c r="T137" s="2" t="s">
        <v>23</v>
      </c>
    </row>
    <row r="138" spans="1:20" x14ac:dyDescent="0.15">
      <c r="A138" s="2" t="s">
        <v>3236</v>
      </c>
      <c r="B138" s="2" t="s">
        <v>1217</v>
      </c>
      <c r="C138" s="2" t="s">
        <v>1221</v>
      </c>
      <c r="D138" s="1">
        <v>11990585</v>
      </c>
      <c r="E138" s="2" t="s">
        <v>3095</v>
      </c>
      <c r="F138" s="2" t="s">
        <v>3909</v>
      </c>
      <c r="G138" s="2" t="s">
        <v>23</v>
      </c>
      <c r="H138" s="2" t="s">
        <v>23</v>
      </c>
      <c r="I138" s="2" t="s">
        <v>3096</v>
      </c>
      <c r="J138" s="2" t="s">
        <v>3097</v>
      </c>
      <c r="K138" s="2" t="s">
        <v>23</v>
      </c>
      <c r="L138" s="2" t="s">
        <v>23</v>
      </c>
      <c r="M138" s="2" t="s">
        <v>23</v>
      </c>
      <c r="N138" s="2" t="s">
        <v>23</v>
      </c>
      <c r="O138" s="2" t="s">
        <v>3098</v>
      </c>
      <c r="P138" s="2" t="s">
        <v>1217</v>
      </c>
      <c r="R138" s="2" t="s">
        <v>3099</v>
      </c>
      <c r="T138" s="2" t="s">
        <v>23</v>
      </c>
    </row>
    <row r="139" spans="1:20" x14ac:dyDescent="0.15">
      <c r="A139" s="2" t="s">
        <v>3237</v>
      </c>
      <c r="B139" s="2" t="s">
        <v>1217</v>
      </c>
      <c r="C139" s="2" t="s">
        <v>1221</v>
      </c>
      <c r="D139" s="1">
        <v>11990585</v>
      </c>
      <c r="E139" s="2" t="s">
        <v>3095</v>
      </c>
      <c r="F139" s="2" t="s">
        <v>3909</v>
      </c>
      <c r="G139" s="2" t="s">
        <v>23</v>
      </c>
      <c r="H139" s="2" t="s">
        <v>23</v>
      </c>
      <c r="I139" s="2" t="s">
        <v>3096</v>
      </c>
      <c r="J139" s="2" t="s">
        <v>3097</v>
      </c>
      <c r="K139" s="2" t="s">
        <v>23</v>
      </c>
      <c r="L139" s="2" t="s">
        <v>23</v>
      </c>
      <c r="M139" s="2" t="s">
        <v>23</v>
      </c>
      <c r="N139" s="2" t="s">
        <v>23</v>
      </c>
      <c r="O139" s="2" t="s">
        <v>3098</v>
      </c>
      <c r="P139" s="2" t="s">
        <v>1217</v>
      </c>
      <c r="R139" s="2" t="s">
        <v>3099</v>
      </c>
      <c r="T139" s="2" t="s">
        <v>23</v>
      </c>
    </row>
    <row r="140" spans="1:20" x14ac:dyDescent="0.15">
      <c r="A140" s="2" t="s">
        <v>3238</v>
      </c>
      <c r="B140" s="2" t="s">
        <v>1217</v>
      </c>
      <c r="C140" s="2" t="s">
        <v>1221</v>
      </c>
      <c r="D140" s="1">
        <v>11990585</v>
      </c>
      <c r="E140" s="2" t="s">
        <v>3095</v>
      </c>
      <c r="F140" s="2" t="s">
        <v>3909</v>
      </c>
      <c r="G140" s="2" t="s">
        <v>23</v>
      </c>
      <c r="H140" s="2" t="s">
        <v>23</v>
      </c>
      <c r="I140" s="2" t="s">
        <v>3096</v>
      </c>
      <c r="J140" s="2" t="s">
        <v>3097</v>
      </c>
      <c r="K140" s="2" t="s">
        <v>23</v>
      </c>
      <c r="L140" s="2" t="s">
        <v>23</v>
      </c>
      <c r="M140" s="2" t="s">
        <v>23</v>
      </c>
      <c r="N140" s="2" t="s">
        <v>23</v>
      </c>
      <c r="O140" s="2" t="s">
        <v>3098</v>
      </c>
      <c r="P140" s="2" t="s">
        <v>1217</v>
      </c>
      <c r="R140" s="2" t="s">
        <v>3099</v>
      </c>
      <c r="T140" s="2" t="s">
        <v>23</v>
      </c>
    </row>
    <row r="141" spans="1:20" x14ac:dyDescent="0.15">
      <c r="A141" s="2" t="s">
        <v>3239</v>
      </c>
      <c r="B141" s="2" t="s">
        <v>1217</v>
      </c>
      <c r="C141" s="2" t="s">
        <v>1221</v>
      </c>
      <c r="D141" s="1">
        <v>11990585</v>
      </c>
      <c r="E141" s="2" t="s">
        <v>3095</v>
      </c>
      <c r="F141" s="2" t="s">
        <v>3909</v>
      </c>
      <c r="G141" s="2" t="s">
        <v>23</v>
      </c>
      <c r="H141" s="2" t="s">
        <v>23</v>
      </c>
      <c r="I141" s="2" t="s">
        <v>3096</v>
      </c>
      <c r="J141" s="2" t="s">
        <v>3097</v>
      </c>
      <c r="K141" s="2" t="s">
        <v>23</v>
      </c>
      <c r="L141" s="2" t="s">
        <v>23</v>
      </c>
      <c r="M141" s="2" t="s">
        <v>23</v>
      </c>
      <c r="N141" s="2" t="s">
        <v>23</v>
      </c>
      <c r="O141" s="2" t="s">
        <v>3098</v>
      </c>
      <c r="P141" s="2" t="s">
        <v>1217</v>
      </c>
      <c r="R141" s="2" t="s">
        <v>3099</v>
      </c>
      <c r="T141" s="2" t="s">
        <v>23</v>
      </c>
    </row>
    <row r="142" spans="1:20" x14ac:dyDescent="0.15">
      <c r="A142" s="2" t="s">
        <v>3240</v>
      </c>
      <c r="B142" s="2" t="s">
        <v>1217</v>
      </c>
      <c r="C142" s="2" t="s">
        <v>1221</v>
      </c>
      <c r="D142" s="1">
        <v>11990585</v>
      </c>
      <c r="E142" s="2" t="s">
        <v>3095</v>
      </c>
      <c r="F142" s="2" t="s">
        <v>3909</v>
      </c>
      <c r="G142" s="2" t="s">
        <v>23</v>
      </c>
      <c r="H142" s="2" t="s">
        <v>23</v>
      </c>
      <c r="I142" s="2" t="s">
        <v>3096</v>
      </c>
      <c r="J142" s="2" t="s">
        <v>3097</v>
      </c>
      <c r="K142" s="2" t="s">
        <v>23</v>
      </c>
      <c r="L142" s="2" t="s">
        <v>23</v>
      </c>
      <c r="M142" s="2" t="s">
        <v>23</v>
      </c>
      <c r="N142" s="2" t="s">
        <v>23</v>
      </c>
      <c r="O142" s="2" t="s">
        <v>3098</v>
      </c>
      <c r="P142" s="2" t="s">
        <v>1217</v>
      </c>
      <c r="R142" s="2" t="s">
        <v>3099</v>
      </c>
      <c r="T142" s="2" t="s">
        <v>23</v>
      </c>
    </row>
    <row r="143" spans="1:20" x14ac:dyDescent="0.15">
      <c r="A143" s="2" t="s">
        <v>3241</v>
      </c>
      <c r="B143" s="2" t="s">
        <v>1217</v>
      </c>
      <c r="C143" s="2" t="s">
        <v>1221</v>
      </c>
      <c r="D143" s="1">
        <v>11990585</v>
      </c>
      <c r="E143" s="2" t="s">
        <v>3095</v>
      </c>
      <c r="F143" s="2" t="s">
        <v>3909</v>
      </c>
      <c r="G143" s="2" t="s">
        <v>23</v>
      </c>
      <c r="H143" s="2" t="s">
        <v>23</v>
      </c>
      <c r="I143" s="2" t="s">
        <v>3096</v>
      </c>
      <c r="J143" s="2" t="s">
        <v>3097</v>
      </c>
      <c r="K143" s="2" t="s">
        <v>23</v>
      </c>
      <c r="L143" s="2" t="s">
        <v>23</v>
      </c>
      <c r="M143" s="2" t="s">
        <v>23</v>
      </c>
      <c r="N143" s="2" t="s">
        <v>23</v>
      </c>
      <c r="O143" s="2" t="s">
        <v>3098</v>
      </c>
      <c r="P143" s="2" t="s">
        <v>1217</v>
      </c>
      <c r="R143" s="2" t="s">
        <v>3099</v>
      </c>
      <c r="T143" s="2" t="s">
        <v>23</v>
      </c>
    </row>
    <row r="144" spans="1:20" x14ac:dyDescent="0.15">
      <c r="A144" s="2" t="s">
        <v>3242</v>
      </c>
      <c r="B144" s="2" t="s">
        <v>1217</v>
      </c>
      <c r="C144" s="2" t="s">
        <v>1221</v>
      </c>
      <c r="D144" s="1">
        <v>11990585</v>
      </c>
      <c r="E144" s="2" t="s">
        <v>3095</v>
      </c>
      <c r="F144" s="2" t="s">
        <v>3909</v>
      </c>
      <c r="G144" s="2" t="s">
        <v>23</v>
      </c>
      <c r="H144" s="2" t="s">
        <v>23</v>
      </c>
      <c r="I144" s="2" t="s">
        <v>3096</v>
      </c>
      <c r="J144" s="2" t="s">
        <v>3097</v>
      </c>
      <c r="K144" s="2" t="s">
        <v>23</v>
      </c>
      <c r="L144" s="2" t="s">
        <v>23</v>
      </c>
      <c r="M144" s="2" t="s">
        <v>23</v>
      </c>
      <c r="N144" s="2" t="s">
        <v>23</v>
      </c>
      <c r="O144" s="2" t="s">
        <v>3098</v>
      </c>
      <c r="P144" s="2" t="s">
        <v>1217</v>
      </c>
      <c r="R144" s="2" t="s">
        <v>3099</v>
      </c>
      <c r="T144" s="2" t="s">
        <v>23</v>
      </c>
    </row>
    <row r="145" spans="1:20" x14ac:dyDescent="0.15">
      <c r="A145" s="2" t="s">
        <v>3243</v>
      </c>
      <c r="B145" s="2" t="s">
        <v>1217</v>
      </c>
      <c r="C145" s="2" t="s">
        <v>1221</v>
      </c>
      <c r="D145" s="1">
        <v>11990585</v>
      </c>
      <c r="E145" s="2" t="s">
        <v>3095</v>
      </c>
      <c r="F145" s="2" t="s">
        <v>3909</v>
      </c>
      <c r="G145" s="2" t="s">
        <v>23</v>
      </c>
      <c r="H145" s="2" t="s">
        <v>23</v>
      </c>
      <c r="I145" s="2" t="s">
        <v>3096</v>
      </c>
      <c r="J145" s="2" t="s">
        <v>3097</v>
      </c>
      <c r="K145" s="2" t="s">
        <v>23</v>
      </c>
      <c r="L145" s="2" t="s">
        <v>23</v>
      </c>
      <c r="M145" s="2" t="s">
        <v>23</v>
      </c>
      <c r="N145" s="2" t="s">
        <v>23</v>
      </c>
      <c r="O145" s="2" t="s">
        <v>3098</v>
      </c>
      <c r="P145" s="2" t="s">
        <v>1217</v>
      </c>
      <c r="R145" s="2" t="s">
        <v>3099</v>
      </c>
      <c r="T145" s="2" t="s">
        <v>23</v>
      </c>
    </row>
    <row r="146" spans="1:20" x14ac:dyDescent="0.15">
      <c r="A146" s="2" t="s">
        <v>3244</v>
      </c>
      <c r="B146" s="2" t="s">
        <v>1217</v>
      </c>
      <c r="C146" s="2" t="s">
        <v>1221</v>
      </c>
      <c r="D146" s="1">
        <v>11990585</v>
      </c>
      <c r="E146" s="2" t="s">
        <v>3095</v>
      </c>
      <c r="F146" s="2" t="s">
        <v>3909</v>
      </c>
      <c r="G146" s="2" t="s">
        <v>23</v>
      </c>
      <c r="H146" s="2" t="s">
        <v>23</v>
      </c>
      <c r="I146" s="2" t="s">
        <v>3096</v>
      </c>
      <c r="J146" s="2" t="s">
        <v>3097</v>
      </c>
      <c r="K146" s="2" t="s">
        <v>23</v>
      </c>
      <c r="L146" s="2" t="s">
        <v>23</v>
      </c>
      <c r="M146" s="2" t="s">
        <v>23</v>
      </c>
      <c r="N146" s="2" t="s">
        <v>23</v>
      </c>
      <c r="O146" s="2" t="s">
        <v>3098</v>
      </c>
      <c r="P146" s="2" t="s">
        <v>1217</v>
      </c>
      <c r="R146" s="2" t="s">
        <v>3099</v>
      </c>
      <c r="T146" s="2" t="s">
        <v>23</v>
      </c>
    </row>
    <row r="147" spans="1:20" x14ac:dyDescent="0.15">
      <c r="A147" s="2" t="s">
        <v>3245</v>
      </c>
      <c r="B147" s="2" t="s">
        <v>1217</v>
      </c>
      <c r="C147" s="2" t="s">
        <v>1221</v>
      </c>
      <c r="D147" s="1">
        <v>11990585</v>
      </c>
      <c r="E147" s="2" t="s">
        <v>3095</v>
      </c>
      <c r="F147" s="2" t="s">
        <v>3909</v>
      </c>
      <c r="G147" s="2" t="s">
        <v>23</v>
      </c>
      <c r="H147" s="2" t="s">
        <v>23</v>
      </c>
      <c r="I147" s="2" t="s">
        <v>3096</v>
      </c>
      <c r="J147" s="2" t="s">
        <v>3097</v>
      </c>
      <c r="K147" s="2" t="s">
        <v>23</v>
      </c>
      <c r="L147" s="2" t="s">
        <v>23</v>
      </c>
      <c r="M147" s="2" t="s">
        <v>23</v>
      </c>
      <c r="N147" s="2" t="s">
        <v>23</v>
      </c>
      <c r="O147" s="2" t="s">
        <v>3098</v>
      </c>
      <c r="P147" s="2" t="s">
        <v>1217</v>
      </c>
      <c r="R147" s="2" t="s">
        <v>3099</v>
      </c>
      <c r="T147" s="2" t="s">
        <v>23</v>
      </c>
    </row>
    <row r="148" spans="1:20" x14ac:dyDescent="0.15">
      <c r="A148" s="2" t="s">
        <v>3246</v>
      </c>
      <c r="B148" s="2" t="s">
        <v>1217</v>
      </c>
      <c r="C148" s="2" t="s">
        <v>1221</v>
      </c>
      <c r="D148" s="1">
        <v>11990585</v>
      </c>
      <c r="E148" s="2" t="s">
        <v>3095</v>
      </c>
      <c r="F148" s="2" t="s">
        <v>3909</v>
      </c>
      <c r="G148" s="2" t="s">
        <v>23</v>
      </c>
      <c r="H148" s="2" t="s">
        <v>23</v>
      </c>
      <c r="I148" s="2" t="s">
        <v>3096</v>
      </c>
      <c r="J148" s="2" t="s">
        <v>3097</v>
      </c>
      <c r="K148" s="2" t="s">
        <v>23</v>
      </c>
      <c r="L148" s="2" t="s">
        <v>23</v>
      </c>
      <c r="M148" s="2" t="s">
        <v>23</v>
      </c>
      <c r="N148" s="2" t="s">
        <v>23</v>
      </c>
      <c r="O148" s="2" t="s">
        <v>3098</v>
      </c>
      <c r="P148" s="2" t="s">
        <v>1217</v>
      </c>
      <c r="R148" s="2" t="s">
        <v>3099</v>
      </c>
      <c r="T148" s="2" t="s">
        <v>23</v>
      </c>
    </row>
    <row r="149" spans="1:20" x14ac:dyDescent="0.15">
      <c r="A149" s="2" t="s">
        <v>3247</v>
      </c>
      <c r="B149" s="2" t="s">
        <v>1217</v>
      </c>
      <c r="C149" s="2" t="s">
        <v>1221</v>
      </c>
      <c r="D149" s="1">
        <v>11990585</v>
      </c>
      <c r="E149" s="2" t="s">
        <v>3095</v>
      </c>
      <c r="F149" s="2" t="s">
        <v>3909</v>
      </c>
      <c r="G149" s="2" t="s">
        <v>23</v>
      </c>
      <c r="H149" s="2" t="s">
        <v>23</v>
      </c>
      <c r="I149" s="2" t="s">
        <v>3096</v>
      </c>
      <c r="J149" s="2" t="s">
        <v>3097</v>
      </c>
      <c r="K149" s="2" t="s">
        <v>23</v>
      </c>
      <c r="L149" s="2" t="s">
        <v>23</v>
      </c>
      <c r="M149" s="2" t="s">
        <v>23</v>
      </c>
      <c r="N149" s="2" t="s">
        <v>23</v>
      </c>
      <c r="O149" s="2" t="s">
        <v>3098</v>
      </c>
      <c r="P149" s="2" t="s">
        <v>1217</v>
      </c>
      <c r="R149" s="2" t="s">
        <v>3099</v>
      </c>
      <c r="T149" s="2" t="s">
        <v>23</v>
      </c>
    </row>
    <row r="150" spans="1:20" x14ac:dyDescent="0.15">
      <c r="A150" s="2" t="s">
        <v>3248</v>
      </c>
      <c r="B150" s="2" t="s">
        <v>1217</v>
      </c>
      <c r="C150" s="2" t="s">
        <v>1221</v>
      </c>
      <c r="D150" s="1">
        <v>11990585</v>
      </c>
      <c r="E150" s="2" t="s">
        <v>3095</v>
      </c>
      <c r="F150" s="2" t="s">
        <v>3909</v>
      </c>
      <c r="G150" s="2" t="s">
        <v>23</v>
      </c>
      <c r="H150" s="2" t="s">
        <v>23</v>
      </c>
      <c r="I150" s="2" t="s">
        <v>3096</v>
      </c>
      <c r="J150" s="2" t="s">
        <v>3097</v>
      </c>
      <c r="K150" s="2" t="s">
        <v>23</v>
      </c>
      <c r="L150" s="2" t="s">
        <v>23</v>
      </c>
      <c r="M150" s="2" t="s">
        <v>23</v>
      </c>
      <c r="N150" s="2" t="s">
        <v>23</v>
      </c>
      <c r="O150" s="2" t="s">
        <v>3098</v>
      </c>
      <c r="P150" s="2" t="s">
        <v>1217</v>
      </c>
      <c r="R150" s="2" t="s">
        <v>3099</v>
      </c>
      <c r="T150" s="2" t="s">
        <v>23</v>
      </c>
    </row>
    <row r="151" spans="1:20" x14ac:dyDescent="0.15">
      <c r="A151" s="2" t="s">
        <v>3249</v>
      </c>
      <c r="B151" s="2" t="s">
        <v>1217</v>
      </c>
      <c r="C151" s="2" t="s">
        <v>1221</v>
      </c>
      <c r="D151" s="1">
        <v>11990585</v>
      </c>
      <c r="E151" s="2" t="s">
        <v>3095</v>
      </c>
      <c r="F151" s="2" t="s">
        <v>3909</v>
      </c>
      <c r="G151" s="2" t="s">
        <v>23</v>
      </c>
      <c r="H151" s="2" t="s">
        <v>23</v>
      </c>
      <c r="I151" s="2" t="s">
        <v>3096</v>
      </c>
      <c r="J151" s="2" t="s">
        <v>3097</v>
      </c>
      <c r="K151" s="2" t="s">
        <v>23</v>
      </c>
      <c r="L151" s="2" t="s">
        <v>23</v>
      </c>
      <c r="M151" s="2" t="s">
        <v>23</v>
      </c>
      <c r="N151" s="2" t="s">
        <v>23</v>
      </c>
      <c r="O151" s="2" t="s">
        <v>3098</v>
      </c>
      <c r="P151" s="2" t="s">
        <v>1217</v>
      </c>
      <c r="R151" s="2" t="s">
        <v>3099</v>
      </c>
      <c r="T151" s="2" t="s">
        <v>23</v>
      </c>
    </row>
    <row r="152" spans="1:20" x14ac:dyDescent="0.15">
      <c r="A152" s="2" t="s">
        <v>3250</v>
      </c>
      <c r="B152" s="2" t="s">
        <v>1217</v>
      </c>
      <c r="C152" s="2" t="s">
        <v>1221</v>
      </c>
      <c r="D152" s="1">
        <v>11990585</v>
      </c>
      <c r="E152" s="2" t="s">
        <v>3095</v>
      </c>
      <c r="F152" s="2" t="s">
        <v>3909</v>
      </c>
      <c r="G152" s="2" t="s">
        <v>23</v>
      </c>
      <c r="H152" s="2" t="s">
        <v>23</v>
      </c>
      <c r="I152" s="2" t="s">
        <v>3096</v>
      </c>
      <c r="J152" s="2" t="s">
        <v>3097</v>
      </c>
      <c r="K152" s="2" t="s">
        <v>23</v>
      </c>
      <c r="L152" s="2" t="s">
        <v>23</v>
      </c>
      <c r="M152" s="2" t="s">
        <v>23</v>
      </c>
      <c r="N152" s="2" t="s">
        <v>23</v>
      </c>
      <c r="O152" s="2" t="s">
        <v>3098</v>
      </c>
      <c r="P152" s="2" t="s">
        <v>1217</v>
      </c>
      <c r="R152" s="2" t="s">
        <v>3099</v>
      </c>
      <c r="T152" s="2" t="s">
        <v>23</v>
      </c>
    </row>
    <row r="153" spans="1:20" x14ac:dyDescent="0.15">
      <c r="A153" s="2" t="s">
        <v>3251</v>
      </c>
      <c r="B153" s="2" t="s">
        <v>1217</v>
      </c>
      <c r="C153" s="2" t="s">
        <v>1221</v>
      </c>
      <c r="D153" s="1">
        <v>11990585</v>
      </c>
      <c r="E153" s="2" t="s">
        <v>3095</v>
      </c>
      <c r="F153" s="2" t="s">
        <v>3909</v>
      </c>
      <c r="G153" s="2" t="s">
        <v>23</v>
      </c>
      <c r="H153" s="2" t="s">
        <v>23</v>
      </c>
      <c r="I153" s="2" t="s">
        <v>3096</v>
      </c>
      <c r="J153" s="2" t="s">
        <v>3097</v>
      </c>
      <c r="K153" s="2" t="s">
        <v>23</v>
      </c>
      <c r="L153" s="2" t="s">
        <v>23</v>
      </c>
      <c r="M153" s="2" t="s">
        <v>23</v>
      </c>
      <c r="N153" s="2" t="s">
        <v>23</v>
      </c>
      <c r="O153" s="2" t="s">
        <v>3098</v>
      </c>
      <c r="P153" s="2" t="s">
        <v>1217</v>
      </c>
      <c r="R153" s="2" t="s">
        <v>3099</v>
      </c>
      <c r="T153" s="2" t="s">
        <v>23</v>
      </c>
    </row>
    <row r="154" spans="1:20" x14ac:dyDescent="0.15">
      <c r="A154" s="2" t="s">
        <v>3252</v>
      </c>
      <c r="B154" s="2" t="s">
        <v>1217</v>
      </c>
      <c r="C154" s="2" t="s">
        <v>1221</v>
      </c>
      <c r="D154" s="1">
        <v>11990585</v>
      </c>
      <c r="E154" s="2" t="s">
        <v>3095</v>
      </c>
      <c r="F154" s="2" t="s">
        <v>3909</v>
      </c>
      <c r="G154" s="2" t="s">
        <v>23</v>
      </c>
      <c r="H154" s="2" t="s">
        <v>23</v>
      </c>
      <c r="I154" s="2" t="s">
        <v>3096</v>
      </c>
      <c r="J154" s="2" t="s">
        <v>3097</v>
      </c>
      <c r="K154" s="2" t="s">
        <v>23</v>
      </c>
      <c r="L154" s="2" t="s">
        <v>23</v>
      </c>
      <c r="M154" s="2" t="s">
        <v>23</v>
      </c>
      <c r="N154" s="2" t="s">
        <v>23</v>
      </c>
      <c r="O154" s="2" t="s">
        <v>3098</v>
      </c>
      <c r="P154" s="2" t="s">
        <v>1217</v>
      </c>
      <c r="R154" s="2" t="s">
        <v>3099</v>
      </c>
      <c r="T154" s="2" t="s">
        <v>23</v>
      </c>
    </row>
    <row r="155" spans="1:20" x14ac:dyDescent="0.15">
      <c r="A155" s="2" t="s">
        <v>3253</v>
      </c>
      <c r="B155" s="2" t="s">
        <v>1217</v>
      </c>
      <c r="C155" s="2" t="s">
        <v>1221</v>
      </c>
      <c r="D155" s="1">
        <v>11990585</v>
      </c>
      <c r="E155" s="2" t="s">
        <v>3095</v>
      </c>
      <c r="F155" s="2" t="s">
        <v>3909</v>
      </c>
      <c r="G155" s="2" t="s">
        <v>23</v>
      </c>
      <c r="H155" s="2" t="s">
        <v>23</v>
      </c>
      <c r="I155" s="2" t="s">
        <v>3096</v>
      </c>
      <c r="J155" s="2" t="s">
        <v>3097</v>
      </c>
      <c r="K155" s="2" t="s">
        <v>23</v>
      </c>
      <c r="L155" s="2" t="s">
        <v>23</v>
      </c>
      <c r="M155" s="2" t="s">
        <v>23</v>
      </c>
      <c r="N155" s="2" t="s">
        <v>23</v>
      </c>
      <c r="O155" s="2" t="s">
        <v>3098</v>
      </c>
      <c r="P155" s="2" t="s">
        <v>1217</v>
      </c>
      <c r="R155" s="2" t="s">
        <v>3099</v>
      </c>
      <c r="T155" s="2" t="s">
        <v>23</v>
      </c>
    </row>
    <row r="156" spans="1:20" x14ac:dyDescent="0.15">
      <c r="A156" s="2" t="s">
        <v>3254</v>
      </c>
      <c r="B156" s="2" t="s">
        <v>1217</v>
      </c>
      <c r="C156" s="2" t="s">
        <v>1221</v>
      </c>
      <c r="D156" s="1">
        <v>11990585</v>
      </c>
      <c r="E156" s="2" t="s">
        <v>3095</v>
      </c>
      <c r="F156" s="2" t="s">
        <v>3909</v>
      </c>
      <c r="G156" s="2" t="s">
        <v>23</v>
      </c>
      <c r="H156" s="2" t="s">
        <v>23</v>
      </c>
      <c r="I156" s="2" t="s">
        <v>3096</v>
      </c>
      <c r="J156" s="2" t="s">
        <v>3097</v>
      </c>
      <c r="K156" s="2" t="s">
        <v>23</v>
      </c>
      <c r="L156" s="2" t="s">
        <v>23</v>
      </c>
      <c r="M156" s="2" t="s">
        <v>23</v>
      </c>
      <c r="N156" s="2" t="s">
        <v>23</v>
      </c>
      <c r="O156" s="2" t="s">
        <v>3098</v>
      </c>
      <c r="P156" s="2" t="s">
        <v>1217</v>
      </c>
      <c r="R156" s="2" t="s">
        <v>3099</v>
      </c>
      <c r="T156" s="2" t="s">
        <v>23</v>
      </c>
    </row>
    <row r="157" spans="1:20" x14ac:dyDescent="0.15">
      <c r="A157" s="2" t="s">
        <v>3255</v>
      </c>
      <c r="B157" s="2" t="s">
        <v>1217</v>
      </c>
      <c r="C157" s="2" t="s">
        <v>1221</v>
      </c>
      <c r="D157" s="1">
        <v>11990585</v>
      </c>
      <c r="E157" s="2" t="s">
        <v>3095</v>
      </c>
      <c r="F157" s="2" t="s">
        <v>3909</v>
      </c>
      <c r="G157" s="2" t="s">
        <v>23</v>
      </c>
      <c r="H157" s="2" t="s">
        <v>23</v>
      </c>
      <c r="I157" s="2" t="s">
        <v>3096</v>
      </c>
      <c r="J157" s="2" t="s">
        <v>3097</v>
      </c>
      <c r="K157" s="2" t="s">
        <v>23</v>
      </c>
      <c r="L157" s="2" t="s">
        <v>23</v>
      </c>
      <c r="M157" s="2" t="s">
        <v>23</v>
      </c>
      <c r="N157" s="2" t="s">
        <v>23</v>
      </c>
      <c r="O157" s="2" t="s">
        <v>3098</v>
      </c>
      <c r="P157" s="2" t="s">
        <v>1217</v>
      </c>
      <c r="R157" s="2" t="s">
        <v>3099</v>
      </c>
      <c r="T157" s="2" t="s">
        <v>23</v>
      </c>
    </row>
    <row r="158" spans="1:20" x14ac:dyDescent="0.15">
      <c r="A158" s="2" t="s">
        <v>3256</v>
      </c>
      <c r="B158" s="2" t="s">
        <v>1217</v>
      </c>
      <c r="C158" s="2" t="s">
        <v>1221</v>
      </c>
      <c r="D158" s="1">
        <v>11990585</v>
      </c>
      <c r="E158" s="2" t="s">
        <v>3095</v>
      </c>
      <c r="F158" s="2" t="s">
        <v>3909</v>
      </c>
      <c r="G158" s="2" t="s">
        <v>23</v>
      </c>
      <c r="H158" s="2" t="s">
        <v>23</v>
      </c>
      <c r="I158" s="2" t="s">
        <v>3096</v>
      </c>
      <c r="J158" s="2" t="s">
        <v>3097</v>
      </c>
      <c r="K158" s="2" t="s">
        <v>23</v>
      </c>
      <c r="L158" s="2" t="s">
        <v>23</v>
      </c>
      <c r="M158" s="2" t="s">
        <v>23</v>
      </c>
      <c r="N158" s="2" t="s">
        <v>23</v>
      </c>
      <c r="O158" s="2" t="s">
        <v>3098</v>
      </c>
      <c r="P158" s="2" t="s">
        <v>1217</v>
      </c>
      <c r="R158" s="2" t="s">
        <v>3099</v>
      </c>
      <c r="T158" s="2" t="s">
        <v>23</v>
      </c>
    </row>
    <row r="159" spans="1:20" x14ac:dyDescent="0.15">
      <c r="A159" s="2" t="s">
        <v>3257</v>
      </c>
      <c r="B159" s="2" t="s">
        <v>1217</v>
      </c>
      <c r="C159" s="2" t="s">
        <v>1221</v>
      </c>
      <c r="D159" s="1">
        <v>11990585</v>
      </c>
      <c r="E159" s="2" t="s">
        <v>3095</v>
      </c>
      <c r="F159" s="2" t="s">
        <v>3909</v>
      </c>
      <c r="G159" s="2" t="s">
        <v>23</v>
      </c>
      <c r="H159" s="2" t="s">
        <v>23</v>
      </c>
      <c r="I159" s="2" t="s">
        <v>3096</v>
      </c>
      <c r="J159" s="2" t="s">
        <v>3097</v>
      </c>
      <c r="K159" s="2" t="s">
        <v>23</v>
      </c>
      <c r="L159" s="2" t="s">
        <v>23</v>
      </c>
      <c r="M159" s="2" t="s">
        <v>23</v>
      </c>
      <c r="N159" s="2" t="s">
        <v>23</v>
      </c>
      <c r="O159" s="2" t="s">
        <v>3098</v>
      </c>
      <c r="P159" s="2" t="s">
        <v>1217</v>
      </c>
      <c r="R159" s="2" t="s">
        <v>3099</v>
      </c>
      <c r="T159" s="2" t="s">
        <v>23</v>
      </c>
    </row>
    <row r="160" spans="1:20" x14ac:dyDescent="0.15">
      <c r="A160" s="2" t="s">
        <v>3258</v>
      </c>
      <c r="B160" s="2" t="s">
        <v>1217</v>
      </c>
      <c r="C160" s="2" t="s">
        <v>1221</v>
      </c>
      <c r="D160" s="1">
        <v>11990585</v>
      </c>
      <c r="E160" s="2" t="s">
        <v>3095</v>
      </c>
      <c r="F160" s="2" t="s">
        <v>3909</v>
      </c>
      <c r="G160" s="2" t="s">
        <v>23</v>
      </c>
      <c r="H160" s="2" t="s">
        <v>23</v>
      </c>
      <c r="I160" s="2" t="s">
        <v>3096</v>
      </c>
      <c r="J160" s="2" t="s">
        <v>3097</v>
      </c>
      <c r="K160" s="2" t="s">
        <v>23</v>
      </c>
      <c r="L160" s="2" t="s">
        <v>23</v>
      </c>
      <c r="M160" s="2" t="s">
        <v>23</v>
      </c>
      <c r="N160" s="2" t="s">
        <v>23</v>
      </c>
      <c r="O160" s="2" t="s">
        <v>3098</v>
      </c>
      <c r="P160" s="2" t="s">
        <v>1217</v>
      </c>
      <c r="R160" s="2" t="s">
        <v>3099</v>
      </c>
      <c r="T160" s="2" t="s">
        <v>23</v>
      </c>
    </row>
    <row r="161" spans="1:20" x14ac:dyDescent="0.15">
      <c r="A161" s="2" t="s">
        <v>3259</v>
      </c>
      <c r="B161" s="2" t="s">
        <v>1217</v>
      </c>
      <c r="C161" s="2" t="s">
        <v>1221</v>
      </c>
      <c r="D161" s="1">
        <v>11990585</v>
      </c>
      <c r="E161" s="2" t="s">
        <v>3095</v>
      </c>
      <c r="F161" s="2" t="s">
        <v>3909</v>
      </c>
      <c r="G161" s="2" t="s">
        <v>23</v>
      </c>
      <c r="H161" s="2" t="s">
        <v>23</v>
      </c>
      <c r="I161" s="2" t="s">
        <v>3096</v>
      </c>
      <c r="J161" s="2" t="s">
        <v>3097</v>
      </c>
      <c r="K161" s="2" t="s">
        <v>23</v>
      </c>
      <c r="L161" s="2" t="s">
        <v>23</v>
      </c>
      <c r="M161" s="2" t="s">
        <v>23</v>
      </c>
      <c r="N161" s="2" t="s">
        <v>23</v>
      </c>
      <c r="O161" s="2" t="s">
        <v>3098</v>
      </c>
      <c r="P161" s="2" t="s">
        <v>1217</v>
      </c>
      <c r="R161" s="2" t="s">
        <v>3099</v>
      </c>
      <c r="T161" s="2" t="s">
        <v>23</v>
      </c>
    </row>
    <row r="162" spans="1:20" x14ac:dyDescent="0.15">
      <c r="A162" s="2" t="s">
        <v>3260</v>
      </c>
      <c r="B162" s="2" t="s">
        <v>1217</v>
      </c>
      <c r="C162" s="2" t="s">
        <v>1221</v>
      </c>
      <c r="D162" s="1">
        <v>11990585</v>
      </c>
      <c r="E162" s="2" t="s">
        <v>3095</v>
      </c>
      <c r="F162" s="2" t="s">
        <v>3909</v>
      </c>
      <c r="G162" s="2" t="s">
        <v>23</v>
      </c>
      <c r="H162" s="2" t="s">
        <v>23</v>
      </c>
      <c r="I162" s="2" t="s">
        <v>3096</v>
      </c>
      <c r="J162" s="2" t="s">
        <v>3097</v>
      </c>
      <c r="K162" s="2" t="s">
        <v>23</v>
      </c>
      <c r="L162" s="2" t="s">
        <v>23</v>
      </c>
      <c r="M162" s="2" t="s">
        <v>23</v>
      </c>
      <c r="N162" s="2" t="s">
        <v>23</v>
      </c>
      <c r="O162" s="2" t="s">
        <v>3098</v>
      </c>
      <c r="P162" s="2" t="s">
        <v>1217</v>
      </c>
      <c r="R162" s="2" t="s">
        <v>3099</v>
      </c>
      <c r="T162" s="2" t="s">
        <v>23</v>
      </c>
    </row>
    <row r="163" spans="1:20" x14ac:dyDescent="0.15">
      <c r="A163" s="2" t="s">
        <v>3261</v>
      </c>
      <c r="B163" s="2" t="s">
        <v>1217</v>
      </c>
      <c r="C163" s="2" t="s">
        <v>1221</v>
      </c>
      <c r="D163" s="1">
        <v>11990585</v>
      </c>
      <c r="E163" s="2" t="s">
        <v>3095</v>
      </c>
      <c r="F163" s="2" t="s">
        <v>3909</v>
      </c>
      <c r="G163" s="2" t="s">
        <v>23</v>
      </c>
      <c r="H163" s="2" t="s">
        <v>23</v>
      </c>
      <c r="I163" s="2" t="s">
        <v>3096</v>
      </c>
      <c r="J163" s="2" t="s">
        <v>3097</v>
      </c>
      <c r="K163" s="2" t="s">
        <v>23</v>
      </c>
      <c r="L163" s="2" t="s">
        <v>23</v>
      </c>
      <c r="M163" s="2" t="s">
        <v>23</v>
      </c>
      <c r="N163" s="2" t="s">
        <v>23</v>
      </c>
      <c r="O163" s="2" t="s">
        <v>3098</v>
      </c>
      <c r="P163" s="2" t="s">
        <v>1217</v>
      </c>
      <c r="R163" s="2" t="s">
        <v>3099</v>
      </c>
      <c r="T163" s="2" t="s">
        <v>23</v>
      </c>
    </row>
    <row r="164" spans="1:20" x14ac:dyDescent="0.15">
      <c r="A164" s="2" t="s">
        <v>3262</v>
      </c>
      <c r="B164" s="2" t="s">
        <v>1217</v>
      </c>
      <c r="C164" s="2" t="s">
        <v>1221</v>
      </c>
      <c r="D164" s="1">
        <v>11990585</v>
      </c>
      <c r="E164" s="2" t="s">
        <v>3095</v>
      </c>
      <c r="F164" s="2" t="s">
        <v>3909</v>
      </c>
      <c r="G164" s="2" t="s">
        <v>23</v>
      </c>
      <c r="H164" s="2" t="s">
        <v>23</v>
      </c>
      <c r="I164" s="2" t="s">
        <v>3096</v>
      </c>
      <c r="J164" s="2" t="s">
        <v>3097</v>
      </c>
      <c r="K164" s="2" t="s">
        <v>23</v>
      </c>
      <c r="L164" s="2" t="s">
        <v>23</v>
      </c>
      <c r="M164" s="2" t="s">
        <v>23</v>
      </c>
      <c r="N164" s="2" t="s">
        <v>23</v>
      </c>
      <c r="O164" s="2" t="s">
        <v>3098</v>
      </c>
      <c r="P164" s="2" t="s">
        <v>1217</v>
      </c>
      <c r="R164" s="2" t="s">
        <v>3099</v>
      </c>
      <c r="T164" s="2" t="s">
        <v>23</v>
      </c>
    </row>
    <row r="165" spans="1:20" x14ac:dyDescent="0.15">
      <c r="A165" s="2" t="s">
        <v>3263</v>
      </c>
      <c r="B165" s="2" t="s">
        <v>1217</v>
      </c>
      <c r="C165" s="2" t="s">
        <v>1221</v>
      </c>
      <c r="D165" s="1">
        <v>11990585</v>
      </c>
      <c r="E165" s="2" t="s">
        <v>3095</v>
      </c>
      <c r="F165" s="2" t="s">
        <v>3909</v>
      </c>
      <c r="G165" s="2" t="s">
        <v>23</v>
      </c>
      <c r="H165" s="2" t="s">
        <v>23</v>
      </c>
      <c r="I165" s="2" t="s">
        <v>3096</v>
      </c>
      <c r="J165" s="2" t="s">
        <v>3097</v>
      </c>
      <c r="K165" s="2" t="s">
        <v>23</v>
      </c>
      <c r="L165" s="2" t="s">
        <v>23</v>
      </c>
      <c r="M165" s="2" t="s">
        <v>23</v>
      </c>
      <c r="N165" s="2" t="s">
        <v>23</v>
      </c>
      <c r="O165" s="2" t="s">
        <v>3098</v>
      </c>
      <c r="P165" s="2" t="s">
        <v>1217</v>
      </c>
      <c r="R165" s="2" t="s">
        <v>3099</v>
      </c>
      <c r="T165" s="2" t="s">
        <v>23</v>
      </c>
    </row>
    <row r="166" spans="1:20" x14ac:dyDescent="0.15">
      <c r="A166" s="2" t="s">
        <v>3264</v>
      </c>
      <c r="B166" s="2" t="s">
        <v>1217</v>
      </c>
      <c r="C166" s="2" t="s">
        <v>1221</v>
      </c>
      <c r="D166" s="1">
        <v>11990585</v>
      </c>
      <c r="E166" s="2" t="s">
        <v>3095</v>
      </c>
      <c r="F166" s="2" t="s">
        <v>3909</v>
      </c>
      <c r="G166" s="2" t="s">
        <v>23</v>
      </c>
      <c r="H166" s="2" t="s">
        <v>23</v>
      </c>
      <c r="I166" s="2" t="s">
        <v>3096</v>
      </c>
      <c r="J166" s="2" t="s">
        <v>3097</v>
      </c>
      <c r="K166" s="2" t="s">
        <v>23</v>
      </c>
      <c r="L166" s="2" t="s">
        <v>23</v>
      </c>
      <c r="M166" s="2" t="s">
        <v>23</v>
      </c>
      <c r="N166" s="2" t="s">
        <v>23</v>
      </c>
      <c r="O166" s="2" t="s">
        <v>3098</v>
      </c>
      <c r="P166" s="2" t="s">
        <v>1217</v>
      </c>
      <c r="R166" s="2" t="s">
        <v>3099</v>
      </c>
      <c r="T166" s="2" t="s">
        <v>23</v>
      </c>
    </row>
    <row r="167" spans="1:20" x14ac:dyDescent="0.15">
      <c r="A167" s="2" t="s">
        <v>3265</v>
      </c>
      <c r="B167" s="2" t="s">
        <v>1217</v>
      </c>
      <c r="C167" s="2" t="s">
        <v>1221</v>
      </c>
      <c r="D167" s="1">
        <v>11990585</v>
      </c>
      <c r="E167" s="2" t="s">
        <v>3095</v>
      </c>
      <c r="F167" s="2" t="s">
        <v>3909</v>
      </c>
      <c r="G167" s="2" t="s">
        <v>23</v>
      </c>
      <c r="H167" s="2" t="s">
        <v>23</v>
      </c>
      <c r="I167" s="2" t="s">
        <v>3096</v>
      </c>
      <c r="J167" s="2" t="s">
        <v>3097</v>
      </c>
      <c r="K167" s="2" t="s">
        <v>23</v>
      </c>
      <c r="L167" s="2" t="s">
        <v>23</v>
      </c>
      <c r="M167" s="2" t="s">
        <v>23</v>
      </c>
      <c r="N167" s="2" t="s">
        <v>23</v>
      </c>
      <c r="O167" s="2" t="s">
        <v>3098</v>
      </c>
      <c r="P167" s="2" t="s">
        <v>1217</v>
      </c>
      <c r="R167" s="2" t="s">
        <v>3099</v>
      </c>
      <c r="T167" s="2" t="s">
        <v>23</v>
      </c>
    </row>
    <row r="168" spans="1:20" x14ac:dyDescent="0.15">
      <c r="A168" s="2" t="s">
        <v>3266</v>
      </c>
      <c r="B168" s="2" t="s">
        <v>1217</v>
      </c>
      <c r="C168" s="2" t="s">
        <v>1221</v>
      </c>
      <c r="D168" s="1">
        <v>11990585</v>
      </c>
      <c r="E168" s="2" t="s">
        <v>3095</v>
      </c>
      <c r="F168" s="2" t="s">
        <v>3909</v>
      </c>
      <c r="G168" s="2" t="s">
        <v>23</v>
      </c>
      <c r="H168" s="2" t="s">
        <v>23</v>
      </c>
      <c r="I168" s="2" t="s">
        <v>3096</v>
      </c>
      <c r="J168" s="2" t="s">
        <v>3097</v>
      </c>
      <c r="K168" s="2" t="s">
        <v>23</v>
      </c>
      <c r="L168" s="2" t="s">
        <v>23</v>
      </c>
      <c r="M168" s="2" t="s">
        <v>23</v>
      </c>
      <c r="N168" s="2" t="s">
        <v>23</v>
      </c>
      <c r="O168" s="2" t="s">
        <v>3098</v>
      </c>
      <c r="P168" s="2" t="s">
        <v>1217</v>
      </c>
      <c r="R168" s="2" t="s">
        <v>3099</v>
      </c>
      <c r="T168" s="2" t="s">
        <v>23</v>
      </c>
    </row>
    <row r="169" spans="1:20" x14ac:dyDescent="0.15">
      <c r="A169" s="2" t="s">
        <v>3267</v>
      </c>
      <c r="B169" s="2" t="s">
        <v>1217</v>
      </c>
      <c r="C169" s="2" t="s">
        <v>1221</v>
      </c>
      <c r="D169" s="1">
        <v>11990585</v>
      </c>
      <c r="E169" s="2" t="s">
        <v>3095</v>
      </c>
      <c r="F169" s="2" t="s">
        <v>3909</v>
      </c>
      <c r="G169" s="2" t="s">
        <v>23</v>
      </c>
      <c r="H169" s="2" t="s">
        <v>23</v>
      </c>
      <c r="I169" s="2" t="s">
        <v>3096</v>
      </c>
      <c r="J169" s="2" t="s">
        <v>3097</v>
      </c>
      <c r="K169" s="2" t="s">
        <v>23</v>
      </c>
      <c r="L169" s="2" t="s">
        <v>23</v>
      </c>
      <c r="M169" s="2" t="s">
        <v>23</v>
      </c>
      <c r="N169" s="2" t="s">
        <v>23</v>
      </c>
      <c r="O169" s="2" t="s">
        <v>3098</v>
      </c>
      <c r="P169" s="2" t="s">
        <v>1217</v>
      </c>
      <c r="R169" s="2" t="s">
        <v>3099</v>
      </c>
      <c r="T169" s="2" t="s">
        <v>23</v>
      </c>
    </row>
    <row r="170" spans="1:20" x14ac:dyDescent="0.15">
      <c r="A170" s="2" t="s">
        <v>3268</v>
      </c>
      <c r="B170" s="2" t="s">
        <v>1217</v>
      </c>
      <c r="C170" s="2" t="s">
        <v>1221</v>
      </c>
      <c r="D170" s="1">
        <v>11990585</v>
      </c>
      <c r="E170" s="2" t="s">
        <v>3095</v>
      </c>
      <c r="F170" s="2" t="s">
        <v>3909</v>
      </c>
      <c r="G170" s="2" t="s">
        <v>23</v>
      </c>
      <c r="H170" s="2" t="s">
        <v>23</v>
      </c>
      <c r="I170" s="2" t="s">
        <v>3096</v>
      </c>
      <c r="J170" s="2" t="s">
        <v>3097</v>
      </c>
      <c r="K170" s="2" t="s">
        <v>23</v>
      </c>
      <c r="L170" s="2" t="s">
        <v>23</v>
      </c>
      <c r="M170" s="2" t="s">
        <v>23</v>
      </c>
      <c r="N170" s="2" t="s">
        <v>23</v>
      </c>
      <c r="O170" s="2" t="s">
        <v>3098</v>
      </c>
      <c r="P170" s="2" t="s">
        <v>1217</v>
      </c>
      <c r="R170" s="2" t="s">
        <v>3099</v>
      </c>
      <c r="T170" s="2" t="s">
        <v>23</v>
      </c>
    </row>
    <row r="171" spans="1:20" x14ac:dyDescent="0.15">
      <c r="A171" s="2" t="s">
        <v>3269</v>
      </c>
      <c r="B171" s="2" t="s">
        <v>1217</v>
      </c>
      <c r="C171" s="2" t="s">
        <v>1221</v>
      </c>
      <c r="D171" s="1">
        <v>11990585</v>
      </c>
      <c r="E171" s="2" t="s">
        <v>3095</v>
      </c>
      <c r="F171" s="2" t="s">
        <v>3909</v>
      </c>
      <c r="G171" s="2" t="s">
        <v>23</v>
      </c>
      <c r="H171" s="2" t="s">
        <v>23</v>
      </c>
      <c r="I171" s="2" t="s">
        <v>3096</v>
      </c>
      <c r="J171" s="2" t="s">
        <v>3097</v>
      </c>
      <c r="K171" s="2" t="s">
        <v>23</v>
      </c>
      <c r="L171" s="2" t="s">
        <v>23</v>
      </c>
      <c r="M171" s="2" t="s">
        <v>23</v>
      </c>
      <c r="N171" s="2" t="s">
        <v>23</v>
      </c>
      <c r="O171" s="2" t="s">
        <v>3098</v>
      </c>
      <c r="P171" s="2" t="s">
        <v>1217</v>
      </c>
      <c r="R171" s="2" t="s">
        <v>3099</v>
      </c>
      <c r="T171" s="2" t="s">
        <v>23</v>
      </c>
    </row>
    <row r="172" spans="1:20" x14ac:dyDescent="0.15">
      <c r="A172" s="2" t="s">
        <v>3270</v>
      </c>
      <c r="B172" s="2" t="s">
        <v>1217</v>
      </c>
      <c r="C172" s="2" t="s">
        <v>1221</v>
      </c>
      <c r="D172" s="1">
        <v>11990585</v>
      </c>
      <c r="E172" s="2" t="s">
        <v>3095</v>
      </c>
      <c r="F172" s="2" t="s">
        <v>3909</v>
      </c>
      <c r="G172" s="2" t="s">
        <v>23</v>
      </c>
      <c r="H172" s="2" t="s">
        <v>23</v>
      </c>
      <c r="I172" s="2" t="s">
        <v>3096</v>
      </c>
      <c r="J172" s="2" t="s">
        <v>3097</v>
      </c>
      <c r="K172" s="2" t="s">
        <v>23</v>
      </c>
      <c r="L172" s="2" t="s">
        <v>23</v>
      </c>
      <c r="M172" s="2" t="s">
        <v>23</v>
      </c>
      <c r="N172" s="2" t="s">
        <v>23</v>
      </c>
      <c r="O172" s="2" t="s">
        <v>3098</v>
      </c>
      <c r="P172" s="2" t="s">
        <v>1217</v>
      </c>
      <c r="R172" s="2" t="s">
        <v>3099</v>
      </c>
      <c r="T172" s="2" t="s">
        <v>23</v>
      </c>
    </row>
    <row r="173" spans="1:20" x14ac:dyDescent="0.15">
      <c r="A173" s="2" t="s">
        <v>3271</v>
      </c>
      <c r="B173" s="2" t="s">
        <v>1217</v>
      </c>
      <c r="C173" s="2" t="s">
        <v>1221</v>
      </c>
      <c r="D173" s="1">
        <v>11990585</v>
      </c>
      <c r="E173" s="2" t="s">
        <v>3095</v>
      </c>
      <c r="F173" s="2" t="s">
        <v>3909</v>
      </c>
      <c r="G173" s="2" t="s">
        <v>23</v>
      </c>
      <c r="H173" s="2" t="s">
        <v>23</v>
      </c>
      <c r="I173" s="2" t="s">
        <v>3096</v>
      </c>
      <c r="J173" s="2" t="s">
        <v>3097</v>
      </c>
      <c r="K173" s="2" t="s">
        <v>23</v>
      </c>
      <c r="L173" s="2" t="s">
        <v>23</v>
      </c>
      <c r="M173" s="2" t="s">
        <v>23</v>
      </c>
      <c r="N173" s="2" t="s">
        <v>23</v>
      </c>
      <c r="O173" s="2" t="s">
        <v>3098</v>
      </c>
      <c r="P173" s="2" t="s">
        <v>1217</v>
      </c>
      <c r="R173" s="2" t="s">
        <v>3099</v>
      </c>
      <c r="T173" s="2" t="s">
        <v>23</v>
      </c>
    </row>
    <row r="174" spans="1:20" x14ac:dyDescent="0.15">
      <c r="A174" s="2" t="s">
        <v>3272</v>
      </c>
      <c r="B174" s="2" t="s">
        <v>1217</v>
      </c>
      <c r="C174" s="2" t="s">
        <v>1221</v>
      </c>
      <c r="D174" s="1">
        <v>11990585</v>
      </c>
      <c r="E174" s="2" t="s">
        <v>3095</v>
      </c>
      <c r="F174" s="2" t="s">
        <v>3909</v>
      </c>
      <c r="G174" s="2" t="s">
        <v>23</v>
      </c>
      <c r="H174" s="2" t="s">
        <v>23</v>
      </c>
      <c r="I174" s="2" t="s">
        <v>3096</v>
      </c>
      <c r="J174" s="2" t="s">
        <v>3097</v>
      </c>
      <c r="K174" s="2" t="s">
        <v>23</v>
      </c>
      <c r="L174" s="2" t="s">
        <v>23</v>
      </c>
      <c r="M174" s="2" t="s">
        <v>23</v>
      </c>
      <c r="N174" s="2" t="s">
        <v>23</v>
      </c>
      <c r="O174" s="2" t="s">
        <v>3098</v>
      </c>
      <c r="P174" s="2" t="s">
        <v>1217</v>
      </c>
      <c r="R174" s="2" t="s">
        <v>3099</v>
      </c>
      <c r="T174" s="2" t="s">
        <v>23</v>
      </c>
    </row>
    <row r="175" spans="1:20" x14ac:dyDescent="0.15">
      <c r="A175" s="2" t="s">
        <v>3273</v>
      </c>
      <c r="B175" s="2" t="s">
        <v>1217</v>
      </c>
      <c r="C175" s="2" t="s">
        <v>1221</v>
      </c>
      <c r="D175" s="1">
        <v>11990585</v>
      </c>
      <c r="E175" s="2" t="s">
        <v>3095</v>
      </c>
      <c r="F175" s="2" t="s">
        <v>3909</v>
      </c>
      <c r="G175" s="2" t="s">
        <v>23</v>
      </c>
      <c r="H175" s="2" t="s">
        <v>23</v>
      </c>
      <c r="I175" s="2" t="s">
        <v>3096</v>
      </c>
      <c r="J175" s="2" t="s">
        <v>3097</v>
      </c>
      <c r="K175" s="2" t="s">
        <v>23</v>
      </c>
      <c r="L175" s="2" t="s">
        <v>23</v>
      </c>
      <c r="M175" s="2" t="s">
        <v>23</v>
      </c>
      <c r="N175" s="2" t="s">
        <v>23</v>
      </c>
      <c r="O175" s="2" t="s">
        <v>3098</v>
      </c>
      <c r="P175" s="2" t="s">
        <v>1217</v>
      </c>
      <c r="R175" s="2" t="s">
        <v>3099</v>
      </c>
      <c r="T175" s="2" t="s">
        <v>23</v>
      </c>
    </row>
    <row r="176" spans="1:20" x14ac:dyDescent="0.15">
      <c r="A176" s="2" t="s">
        <v>3274</v>
      </c>
      <c r="B176" s="2" t="s">
        <v>1217</v>
      </c>
      <c r="C176" s="2" t="s">
        <v>1221</v>
      </c>
      <c r="D176" s="1">
        <v>11990585</v>
      </c>
      <c r="E176" s="2" t="s">
        <v>3095</v>
      </c>
      <c r="F176" s="2" t="s">
        <v>3909</v>
      </c>
      <c r="G176" s="2" t="s">
        <v>23</v>
      </c>
      <c r="H176" s="2" t="s">
        <v>23</v>
      </c>
      <c r="I176" s="2" t="s">
        <v>3096</v>
      </c>
      <c r="J176" s="2" t="s">
        <v>3097</v>
      </c>
      <c r="K176" s="2" t="s">
        <v>23</v>
      </c>
      <c r="L176" s="2" t="s">
        <v>23</v>
      </c>
      <c r="M176" s="2" t="s">
        <v>23</v>
      </c>
      <c r="N176" s="2" t="s">
        <v>23</v>
      </c>
      <c r="O176" s="2" t="s">
        <v>3098</v>
      </c>
      <c r="P176" s="2" t="s">
        <v>1217</v>
      </c>
      <c r="R176" s="2" t="s">
        <v>3099</v>
      </c>
      <c r="T176" s="2" t="s">
        <v>23</v>
      </c>
    </row>
    <row r="177" spans="1:20" x14ac:dyDescent="0.15">
      <c r="A177" s="2" t="s">
        <v>3275</v>
      </c>
      <c r="B177" s="2" t="s">
        <v>1217</v>
      </c>
      <c r="C177" s="2" t="s">
        <v>1221</v>
      </c>
      <c r="D177" s="1">
        <v>11990585</v>
      </c>
      <c r="E177" s="2" t="s">
        <v>3095</v>
      </c>
      <c r="F177" s="2" t="s">
        <v>3909</v>
      </c>
      <c r="G177" s="2" t="s">
        <v>23</v>
      </c>
      <c r="H177" s="2" t="s">
        <v>23</v>
      </c>
      <c r="I177" s="2" t="s">
        <v>3096</v>
      </c>
      <c r="J177" s="2" t="s">
        <v>3097</v>
      </c>
      <c r="K177" s="2" t="s">
        <v>23</v>
      </c>
      <c r="L177" s="2" t="s">
        <v>23</v>
      </c>
      <c r="M177" s="2" t="s">
        <v>23</v>
      </c>
      <c r="N177" s="2" t="s">
        <v>23</v>
      </c>
      <c r="O177" s="2" t="s">
        <v>3098</v>
      </c>
      <c r="P177" s="2" t="s">
        <v>1217</v>
      </c>
      <c r="R177" s="2" t="s">
        <v>3099</v>
      </c>
      <c r="T177" s="2" t="s">
        <v>23</v>
      </c>
    </row>
    <row r="178" spans="1:20" x14ac:dyDescent="0.15">
      <c r="A178" s="2" t="s">
        <v>3276</v>
      </c>
      <c r="B178" s="2" t="s">
        <v>1217</v>
      </c>
      <c r="C178" s="2" t="s">
        <v>1221</v>
      </c>
      <c r="D178" s="1">
        <v>11990585</v>
      </c>
      <c r="E178" s="2" t="s">
        <v>3095</v>
      </c>
      <c r="F178" s="2" t="s">
        <v>3909</v>
      </c>
      <c r="G178" s="2" t="s">
        <v>23</v>
      </c>
      <c r="H178" s="2" t="s">
        <v>23</v>
      </c>
      <c r="I178" s="2" t="s">
        <v>3096</v>
      </c>
      <c r="J178" s="2" t="s">
        <v>3097</v>
      </c>
      <c r="K178" s="2" t="s">
        <v>23</v>
      </c>
      <c r="L178" s="2" t="s">
        <v>23</v>
      </c>
      <c r="M178" s="2" t="s">
        <v>23</v>
      </c>
      <c r="N178" s="2" t="s">
        <v>23</v>
      </c>
      <c r="O178" s="2" t="s">
        <v>3098</v>
      </c>
      <c r="P178" s="2" t="s">
        <v>1217</v>
      </c>
      <c r="R178" s="2" t="s">
        <v>3099</v>
      </c>
      <c r="T178" s="2" t="s">
        <v>23</v>
      </c>
    </row>
    <row r="179" spans="1:20" x14ac:dyDescent="0.15">
      <c r="A179" s="2" t="s">
        <v>3277</v>
      </c>
      <c r="B179" s="2" t="s">
        <v>1217</v>
      </c>
      <c r="C179" s="2" t="s">
        <v>1221</v>
      </c>
      <c r="D179" s="1">
        <v>11990585</v>
      </c>
      <c r="E179" s="2" t="s">
        <v>3095</v>
      </c>
      <c r="F179" s="2" t="s">
        <v>3909</v>
      </c>
      <c r="G179" s="2" t="s">
        <v>23</v>
      </c>
      <c r="H179" s="2" t="s">
        <v>23</v>
      </c>
      <c r="I179" s="2" t="s">
        <v>3096</v>
      </c>
      <c r="J179" s="2" t="s">
        <v>3097</v>
      </c>
      <c r="K179" s="2" t="s">
        <v>23</v>
      </c>
      <c r="L179" s="2" t="s">
        <v>23</v>
      </c>
      <c r="M179" s="2" t="s">
        <v>23</v>
      </c>
      <c r="N179" s="2" t="s">
        <v>23</v>
      </c>
      <c r="O179" s="2" t="s">
        <v>3098</v>
      </c>
      <c r="P179" s="2" t="s">
        <v>1217</v>
      </c>
      <c r="R179" s="2" t="s">
        <v>3099</v>
      </c>
      <c r="T179" s="2" t="s">
        <v>23</v>
      </c>
    </row>
    <row r="180" spans="1:20" x14ac:dyDescent="0.15">
      <c r="A180" s="2" t="s">
        <v>3278</v>
      </c>
      <c r="B180" s="2" t="s">
        <v>1217</v>
      </c>
      <c r="C180" s="2" t="s">
        <v>1221</v>
      </c>
      <c r="D180" s="1">
        <v>11990585</v>
      </c>
      <c r="E180" s="2" t="s">
        <v>3095</v>
      </c>
      <c r="F180" s="2" t="s">
        <v>3909</v>
      </c>
      <c r="G180" s="2" t="s">
        <v>23</v>
      </c>
      <c r="H180" s="2" t="s">
        <v>23</v>
      </c>
      <c r="I180" s="2" t="s">
        <v>3096</v>
      </c>
      <c r="J180" s="2" t="s">
        <v>3097</v>
      </c>
      <c r="K180" s="2" t="s">
        <v>23</v>
      </c>
      <c r="L180" s="2" t="s">
        <v>23</v>
      </c>
      <c r="M180" s="2" t="s">
        <v>23</v>
      </c>
      <c r="N180" s="2" t="s">
        <v>23</v>
      </c>
      <c r="O180" s="2" t="s">
        <v>3098</v>
      </c>
      <c r="P180" s="2" t="s">
        <v>1217</v>
      </c>
      <c r="R180" s="2" t="s">
        <v>3099</v>
      </c>
      <c r="T180" s="2" t="s">
        <v>23</v>
      </c>
    </row>
    <row r="181" spans="1:20" x14ac:dyDescent="0.15">
      <c r="A181" s="2" t="s">
        <v>3279</v>
      </c>
      <c r="B181" s="2" t="s">
        <v>1217</v>
      </c>
      <c r="C181" s="2" t="s">
        <v>1221</v>
      </c>
      <c r="D181" s="1">
        <v>11990585</v>
      </c>
      <c r="E181" s="2" t="s">
        <v>3095</v>
      </c>
      <c r="F181" s="2" t="s">
        <v>3909</v>
      </c>
      <c r="G181" s="2" t="s">
        <v>23</v>
      </c>
      <c r="H181" s="2" t="s">
        <v>23</v>
      </c>
      <c r="I181" s="2" t="s">
        <v>3096</v>
      </c>
      <c r="J181" s="2" t="s">
        <v>3097</v>
      </c>
      <c r="K181" s="2" t="s">
        <v>23</v>
      </c>
      <c r="L181" s="2" t="s">
        <v>23</v>
      </c>
      <c r="M181" s="2" t="s">
        <v>23</v>
      </c>
      <c r="N181" s="2" t="s">
        <v>23</v>
      </c>
      <c r="O181" s="2" t="s">
        <v>3098</v>
      </c>
      <c r="P181" s="2" t="s">
        <v>1217</v>
      </c>
      <c r="R181" s="2" t="s">
        <v>3099</v>
      </c>
      <c r="T181" s="2" t="s">
        <v>23</v>
      </c>
    </row>
    <row r="182" spans="1:20" x14ac:dyDescent="0.15">
      <c r="A182" s="2" t="s">
        <v>3280</v>
      </c>
      <c r="B182" s="2" t="s">
        <v>1217</v>
      </c>
      <c r="C182" s="2" t="s">
        <v>1221</v>
      </c>
      <c r="D182" s="1">
        <v>11990585</v>
      </c>
      <c r="E182" s="2" t="s">
        <v>3095</v>
      </c>
      <c r="F182" s="2" t="s">
        <v>3909</v>
      </c>
      <c r="G182" s="2" t="s">
        <v>23</v>
      </c>
      <c r="H182" s="2" t="s">
        <v>23</v>
      </c>
      <c r="I182" s="2" t="s">
        <v>3096</v>
      </c>
      <c r="J182" s="2" t="s">
        <v>3097</v>
      </c>
      <c r="K182" s="2" t="s">
        <v>23</v>
      </c>
      <c r="L182" s="2" t="s">
        <v>23</v>
      </c>
      <c r="M182" s="2" t="s">
        <v>23</v>
      </c>
      <c r="N182" s="2" t="s">
        <v>23</v>
      </c>
      <c r="O182" s="2" t="s">
        <v>3098</v>
      </c>
      <c r="P182" s="2" t="s">
        <v>1217</v>
      </c>
      <c r="R182" s="2" t="s">
        <v>3099</v>
      </c>
      <c r="T182" s="2" t="s">
        <v>23</v>
      </c>
    </row>
    <row r="183" spans="1:20" x14ac:dyDescent="0.15">
      <c r="A183" s="2" t="s">
        <v>3281</v>
      </c>
      <c r="B183" s="2" t="s">
        <v>1217</v>
      </c>
      <c r="C183" s="2" t="s">
        <v>1221</v>
      </c>
      <c r="D183" s="1">
        <v>11990585</v>
      </c>
      <c r="E183" s="2" t="s">
        <v>3095</v>
      </c>
      <c r="F183" s="2" t="s">
        <v>3909</v>
      </c>
      <c r="G183" s="2" t="s">
        <v>23</v>
      </c>
      <c r="H183" s="2" t="s">
        <v>23</v>
      </c>
      <c r="I183" s="2" t="s">
        <v>3096</v>
      </c>
      <c r="J183" s="2" t="s">
        <v>3097</v>
      </c>
      <c r="K183" s="2" t="s">
        <v>23</v>
      </c>
      <c r="L183" s="2" t="s">
        <v>23</v>
      </c>
      <c r="M183" s="2" t="s">
        <v>23</v>
      </c>
      <c r="N183" s="2" t="s">
        <v>23</v>
      </c>
      <c r="O183" s="2" t="s">
        <v>3098</v>
      </c>
      <c r="P183" s="2" t="s">
        <v>1217</v>
      </c>
      <c r="R183" s="2" t="s">
        <v>3099</v>
      </c>
      <c r="T183" s="2" t="s">
        <v>23</v>
      </c>
    </row>
    <row r="184" spans="1:20" x14ac:dyDescent="0.15">
      <c r="A184" s="2" t="s">
        <v>3282</v>
      </c>
      <c r="B184" s="2" t="s">
        <v>1217</v>
      </c>
      <c r="C184" s="2" t="s">
        <v>1221</v>
      </c>
      <c r="D184" s="1">
        <v>11990585</v>
      </c>
      <c r="E184" s="2" t="s">
        <v>3095</v>
      </c>
      <c r="F184" s="2" t="s">
        <v>3909</v>
      </c>
      <c r="G184" s="2" t="s">
        <v>23</v>
      </c>
      <c r="H184" s="2" t="s">
        <v>23</v>
      </c>
      <c r="I184" s="2" t="s">
        <v>3096</v>
      </c>
      <c r="J184" s="2" t="s">
        <v>3097</v>
      </c>
      <c r="K184" s="2" t="s">
        <v>23</v>
      </c>
      <c r="L184" s="2" t="s">
        <v>23</v>
      </c>
      <c r="M184" s="2" t="s">
        <v>23</v>
      </c>
      <c r="N184" s="2" t="s">
        <v>23</v>
      </c>
      <c r="O184" s="2" t="s">
        <v>3098</v>
      </c>
      <c r="P184" s="2" t="s">
        <v>1217</v>
      </c>
      <c r="R184" s="2" t="s">
        <v>3099</v>
      </c>
      <c r="T184" s="2" t="s">
        <v>23</v>
      </c>
    </row>
    <row r="185" spans="1:20" x14ac:dyDescent="0.15">
      <c r="A185" s="2" t="s">
        <v>3283</v>
      </c>
      <c r="B185" s="2" t="s">
        <v>1217</v>
      </c>
      <c r="C185" s="2" t="s">
        <v>1221</v>
      </c>
      <c r="D185" s="1">
        <v>11990585</v>
      </c>
      <c r="E185" s="2" t="s">
        <v>3095</v>
      </c>
      <c r="F185" s="2" t="s">
        <v>3909</v>
      </c>
      <c r="G185" s="2" t="s">
        <v>23</v>
      </c>
      <c r="H185" s="2" t="s">
        <v>23</v>
      </c>
      <c r="I185" s="2" t="s">
        <v>3096</v>
      </c>
      <c r="J185" s="2" t="s">
        <v>3097</v>
      </c>
      <c r="K185" s="2" t="s">
        <v>23</v>
      </c>
      <c r="L185" s="2" t="s">
        <v>23</v>
      </c>
      <c r="M185" s="2" t="s">
        <v>23</v>
      </c>
      <c r="N185" s="2" t="s">
        <v>23</v>
      </c>
      <c r="O185" s="2" t="s">
        <v>3098</v>
      </c>
      <c r="P185" s="2" t="s">
        <v>1217</v>
      </c>
      <c r="R185" s="2" t="s">
        <v>3099</v>
      </c>
      <c r="T185" s="2" t="s">
        <v>23</v>
      </c>
    </row>
    <row r="186" spans="1:20" x14ac:dyDescent="0.15">
      <c r="A186" s="2" t="s">
        <v>3284</v>
      </c>
      <c r="B186" s="2" t="s">
        <v>1217</v>
      </c>
      <c r="C186" s="2" t="s">
        <v>1221</v>
      </c>
      <c r="D186" s="1">
        <v>11990585</v>
      </c>
      <c r="E186" s="2" t="s">
        <v>3095</v>
      </c>
      <c r="F186" s="2" t="s">
        <v>3909</v>
      </c>
      <c r="G186" s="2" t="s">
        <v>23</v>
      </c>
      <c r="H186" s="2" t="s">
        <v>23</v>
      </c>
      <c r="I186" s="2" t="s">
        <v>3096</v>
      </c>
      <c r="J186" s="2" t="s">
        <v>3097</v>
      </c>
      <c r="K186" s="2" t="s">
        <v>23</v>
      </c>
      <c r="L186" s="2" t="s">
        <v>23</v>
      </c>
      <c r="M186" s="2" t="s">
        <v>23</v>
      </c>
      <c r="N186" s="2" t="s">
        <v>23</v>
      </c>
      <c r="O186" s="2" t="s">
        <v>3098</v>
      </c>
      <c r="P186" s="2" t="s">
        <v>1217</v>
      </c>
      <c r="R186" s="2" t="s">
        <v>3099</v>
      </c>
      <c r="T186" s="2" t="s">
        <v>23</v>
      </c>
    </row>
    <row r="187" spans="1:20" x14ac:dyDescent="0.15">
      <c r="A187" s="2" t="s">
        <v>3285</v>
      </c>
      <c r="B187" s="2" t="s">
        <v>1217</v>
      </c>
      <c r="C187" s="2" t="s">
        <v>1221</v>
      </c>
      <c r="D187" s="1">
        <v>11990585</v>
      </c>
      <c r="E187" s="2" t="s">
        <v>3095</v>
      </c>
      <c r="F187" s="2" t="s">
        <v>3909</v>
      </c>
      <c r="G187" s="2" t="s">
        <v>23</v>
      </c>
      <c r="H187" s="2" t="s">
        <v>23</v>
      </c>
      <c r="I187" s="2" t="s">
        <v>3096</v>
      </c>
      <c r="J187" s="2" t="s">
        <v>3097</v>
      </c>
      <c r="K187" s="2" t="s">
        <v>23</v>
      </c>
      <c r="L187" s="2" t="s">
        <v>23</v>
      </c>
      <c r="M187" s="2" t="s">
        <v>23</v>
      </c>
      <c r="N187" s="2" t="s">
        <v>23</v>
      </c>
      <c r="O187" s="2" t="s">
        <v>3098</v>
      </c>
      <c r="P187" s="2" t="s">
        <v>1217</v>
      </c>
      <c r="R187" s="2" t="s">
        <v>3099</v>
      </c>
      <c r="T187" s="2" t="s">
        <v>23</v>
      </c>
    </row>
    <row r="188" spans="1:20" x14ac:dyDescent="0.15">
      <c r="A188" s="2" t="s">
        <v>3286</v>
      </c>
      <c r="B188" s="2" t="s">
        <v>1217</v>
      </c>
      <c r="C188" s="2" t="s">
        <v>1221</v>
      </c>
      <c r="D188" s="1">
        <v>11990585</v>
      </c>
      <c r="E188" s="2" t="s">
        <v>3095</v>
      </c>
      <c r="F188" s="2" t="s">
        <v>3909</v>
      </c>
      <c r="G188" s="2" t="s">
        <v>23</v>
      </c>
      <c r="H188" s="2" t="s">
        <v>23</v>
      </c>
      <c r="I188" s="2" t="s">
        <v>3096</v>
      </c>
      <c r="J188" s="2" t="s">
        <v>3097</v>
      </c>
      <c r="K188" s="2" t="s">
        <v>23</v>
      </c>
      <c r="L188" s="2" t="s">
        <v>23</v>
      </c>
      <c r="M188" s="2" t="s">
        <v>23</v>
      </c>
      <c r="N188" s="2" t="s">
        <v>23</v>
      </c>
      <c r="O188" s="2" t="s">
        <v>3098</v>
      </c>
      <c r="P188" s="2" t="s">
        <v>1217</v>
      </c>
      <c r="R188" s="2" t="s">
        <v>3099</v>
      </c>
      <c r="T188" s="2" t="s">
        <v>23</v>
      </c>
    </row>
    <row r="189" spans="1:20" x14ac:dyDescent="0.15">
      <c r="A189" s="2" t="s">
        <v>3287</v>
      </c>
      <c r="B189" s="2" t="s">
        <v>1217</v>
      </c>
      <c r="C189" s="2" t="s">
        <v>1221</v>
      </c>
      <c r="D189" s="1">
        <v>11997261</v>
      </c>
      <c r="E189" s="2" t="s">
        <v>3095</v>
      </c>
      <c r="F189" s="2" t="s">
        <v>3909</v>
      </c>
      <c r="G189" s="2" t="s">
        <v>23</v>
      </c>
      <c r="H189" s="2" t="s">
        <v>23</v>
      </c>
      <c r="I189" s="2" t="s">
        <v>3096</v>
      </c>
      <c r="J189" s="2" t="s">
        <v>3097</v>
      </c>
      <c r="K189" s="2" t="s">
        <v>23</v>
      </c>
      <c r="L189" s="2" t="s">
        <v>23</v>
      </c>
      <c r="M189" s="2" t="s">
        <v>23</v>
      </c>
      <c r="N189" s="2" t="s">
        <v>23</v>
      </c>
      <c r="O189" s="2" t="s">
        <v>3098</v>
      </c>
      <c r="P189" s="2" t="s">
        <v>1217</v>
      </c>
      <c r="R189" s="2" t="s">
        <v>3099</v>
      </c>
      <c r="T189" s="2" t="s">
        <v>23</v>
      </c>
    </row>
    <row r="190" spans="1:20" x14ac:dyDescent="0.15">
      <c r="A190" s="2" t="s">
        <v>3288</v>
      </c>
      <c r="B190" s="2" t="s">
        <v>1217</v>
      </c>
      <c r="C190" s="2" t="s">
        <v>1221</v>
      </c>
      <c r="D190" s="1">
        <v>11997259</v>
      </c>
      <c r="E190" s="2" t="s">
        <v>3095</v>
      </c>
      <c r="F190" s="2" t="s">
        <v>3909</v>
      </c>
      <c r="G190" s="2" t="s">
        <v>23</v>
      </c>
      <c r="H190" s="2" t="s">
        <v>23</v>
      </c>
      <c r="I190" s="2" t="s">
        <v>3096</v>
      </c>
      <c r="J190" s="2" t="s">
        <v>3097</v>
      </c>
      <c r="K190" s="2" t="s">
        <v>23</v>
      </c>
      <c r="L190" s="2" t="s">
        <v>23</v>
      </c>
      <c r="M190" s="2" t="s">
        <v>23</v>
      </c>
      <c r="N190" s="2" t="s">
        <v>23</v>
      </c>
      <c r="O190" s="2" t="s">
        <v>3098</v>
      </c>
      <c r="P190" s="2" t="s">
        <v>1217</v>
      </c>
      <c r="R190" s="2" t="s">
        <v>3099</v>
      </c>
      <c r="T190" s="2" t="s">
        <v>23</v>
      </c>
    </row>
    <row r="191" spans="1:20" x14ac:dyDescent="0.15">
      <c r="A191" s="2" t="s">
        <v>3289</v>
      </c>
      <c r="B191" s="2" t="s">
        <v>1217</v>
      </c>
      <c r="C191" s="2" t="s">
        <v>1221</v>
      </c>
      <c r="D191" s="1">
        <v>11997265</v>
      </c>
      <c r="E191" s="2" t="s">
        <v>3095</v>
      </c>
      <c r="F191" s="2" t="s">
        <v>3909</v>
      </c>
      <c r="G191" s="2" t="s">
        <v>23</v>
      </c>
      <c r="H191" s="2" t="s">
        <v>23</v>
      </c>
      <c r="I191" s="2" t="s">
        <v>3096</v>
      </c>
      <c r="J191" s="2" t="s">
        <v>3097</v>
      </c>
      <c r="K191" s="2" t="s">
        <v>23</v>
      </c>
      <c r="L191" s="2" t="s">
        <v>23</v>
      </c>
      <c r="M191" s="2" t="s">
        <v>23</v>
      </c>
      <c r="N191" s="2" t="s">
        <v>23</v>
      </c>
      <c r="O191" s="2" t="s">
        <v>3098</v>
      </c>
      <c r="P191" s="2" t="s">
        <v>1217</v>
      </c>
      <c r="R191" s="2" t="s">
        <v>3099</v>
      </c>
      <c r="T191" s="2" t="s">
        <v>23</v>
      </c>
    </row>
    <row r="192" spans="1:20" x14ac:dyDescent="0.15">
      <c r="A192" s="2" t="s">
        <v>3290</v>
      </c>
      <c r="B192" s="2" t="s">
        <v>1217</v>
      </c>
      <c r="C192" s="2" t="s">
        <v>1221</v>
      </c>
      <c r="D192" s="1">
        <v>11997260</v>
      </c>
      <c r="E192" s="2" t="s">
        <v>3095</v>
      </c>
      <c r="F192" s="2" t="s">
        <v>3909</v>
      </c>
      <c r="G192" s="2" t="s">
        <v>23</v>
      </c>
      <c r="H192" s="2" t="s">
        <v>23</v>
      </c>
      <c r="I192" s="2" t="s">
        <v>3096</v>
      </c>
      <c r="J192" s="2" t="s">
        <v>3097</v>
      </c>
      <c r="K192" s="2" t="s">
        <v>23</v>
      </c>
      <c r="L192" s="2" t="s">
        <v>23</v>
      </c>
      <c r="M192" s="2" t="s">
        <v>23</v>
      </c>
      <c r="N192" s="2" t="s">
        <v>23</v>
      </c>
      <c r="O192" s="2" t="s">
        <v>3098</v>
      </c>
      <c r="P192" s="2" t="s">
        <v>1217</v>
      </c>
      <c r="R192" s="2" t="s">
        <v>3099</v>
      </c>
      <c r="T192" s="2" t="s">
        <v>23</v>
      </c>
    </row>
    <row r="193" spans="1:20" x14ac:dyDescent="0.15">
      <c r="A193" s="2" t="s">
        <v>3291</v>
      </c>
      <c r="B193" s="2" t="s">
        <v>1217</v>
      </c>
      <c r="C193" s="2" t="s">
        <v>1221</v>
      </c>
      <c r="D193" s="1">
        <v>11997261</v>
      </c>
      <c r="E193" s="2" t="s">
        <v>3095</v>
      </c>
      <c r="F193" s="2" t="s">
        <v>3909</v>
      </c>
      <c r="G193" s="2" t="s">
        <v>23</v>
      </c>
      <c r="H193" s="2" t="s">
        <v>23</v>
      </c>
      <c r="I193" s="2" t="s">
        <v>3096</v>
      </c>
      <c r="J193" s="2" t="s">
        <v>3097</v>
      </c>
      <c r="K193" s="2" t="s">
        <v>23</v>
      </c>
      <c r="L193" s="2" t="s">
        <v>23</v>
      </c>
      <c r="M193" s="2" t="s">
        <v>23</v>
      </c>
      <c r="N193" s="2" t="s">
        <v>23</v>
      </c>
      <c r="O193" s="2" t="s">
        <v>3098</v>
      </c>
      <c r="P193" s="2" t="s">
        <v>1217</v>
      </c>
      <c r="R193" s="2" t="s">
        <v>3099</v>
      </c>
      <c r="T193" s="2" t="s">
        <v>23</v>
      </c>
    </row>
    <row r="194" spans="1:20" x14ac:dyDescent="0.15">
      <c r="A194" s="2" t="s">
        <v>3292</v>
      </c>
      <c r="B194" s="2" t="s">
        <v>1217</v>
      </c>
      <c r="C194" s="2" t="s">
        <v>1221</v>
      </c>
      <c r="D194" s="1">
        <v>11997259</v>
      </c>
      <c r="E194" s="2" t="s">
        <v>3095</v>
      </c>
      <c r="F194" s="2" t="s">
        <v>3909</v>
      </c>
      <c r="G194" s="2" t="s">
        <v>23</v>
      </c>
      <c r="H194" s="2" t="s">
        <v>23</v>
      </c>
      <c r="I194" s="2" t="s">
        <v>3096</v>
      </c>
      <c r="J194" s="2" t="s">
        <v>3097</v>
      </c>
      <c r="K194" s="2" t="s">
        <v>23</v>
      </c>
      <c r="L194" s="2" t="s">
        <v>23</v>
      </c>
      <c r="M194" s="2" t="s">
        <v>23</v>
      </c>
      <c r="N194" s="2" t="s">
        <v>23</v>
      </c>
      <c r="O194" s="2" t="s">
        <v>3098</v>
      </c>
      <c r="P194" s="2" t="s">
        <v>1217</v>
      </c>
      <c r="R194" s="2" t="s">
        <v>3099</v>
      </c>
      <c r="T194" s="2" t="s">
        <v>23</v>
      </c>
    </row>
    <row r="195" spans="1:20" x14ac:dyDescent="0.15">
      <c r="A195" s="2" t="s">
        <v>3293</v>
      </c>
      <c r="B195" s="2" t="s">
        <v>1217</v>
      </c>
      <c r="C195" s="2" t="s">
        <v>1221</v>
      </c>
      <c r="D195" s="1">
        <v>11997262</v>
      </c>
      <c r="E195" s="2" t="s">
        <v>3095</v>
      </c>
      <c r="F195" s="2" t="s">
        <v>3909</v>
      </c>
      <c r="G195" s="2" t="s">
        <v>23</v>
      </c>
      <c r="H195" s="2" t="s">
        <v>23</v>
      </c>
      <c r="I195" s="2" t="s">
        <v>3096</v>
      </c>
      <c r="J195" s="2" t="s">
        <v>3097</v>
      </c>
      <c r="K195" s="2" t="s">
        <v>23</v>
      </c>
      <c r="L195" s="2" t="s">
        <v>23</v>
      </c>
      <c r="M195" s="2" t="s">
        <v>23</v>
      </c>
      <c r="N195" s="2" t="s">
        <v>23</v>
      </c>
      <c r="O195" s="2" t="s">
        <v>3098</v>
      </c>
      <c r="P195" s="2" t="s">
        <v>1217</v>
      </c>
      <c r="R195" s="2" t="s">
        <v>3099</v>
      </c>
      <c r="T195" s="2" t="s">
        <v>23</v>
      </c>
    </row>
    <row r="196" spans="1:20" x14ac:dyDescent="0.15">
      <c r="A196" s="2" t="s">
        <v>3294</v>
      </c>
      <c r="B196" s="2" t="s">
        <v>1217</v>
      </c>
      <c r="C196" s="2" t="s">
        <v>1221</v>
      </c>
      <c r="D196" s="1">
        <v>11997265</v>
      </c>
      <c r="E196" s="2" t="s">
        <v>3095</v>
      </c>
      <c r="F196" s="2" t="s">
        <v>3909</v>
      </c>
      <c r="G196" s="2" t="s">
        <v>23</v>
      </c>
      <c r="H196" s="2" t="s">
        <v>23</v>
      </c>
      <c r="I196" s="2" t="s">
        <v>3096</v>
      </c>
      <c r="J196" s="2" t="s">
        <v>3097</v>
      </c>
      <c r="K196" s="2" t="s">
        <v>23</v>
      </c>
      <c r="L196" s="2" t="s">
        <v>23</v>
      </c>
      <c r="M196" s="2" t="s">
        <v>23</v>
      </c>
      <c r="N196" s="2" t="s">
        <v>23</v>
      </c>
      <c r="O196" s="2" t="s">
        <v>3098</v>
      </c>
      <c r="P196" s="2" t="s">
        <v>1217</v>
      </c>
      <c r="R196" s="2" t="s">
        <v>3099</v>
      </c>
      <c r="T196" s="2" t="s">
        <v>23</v>
      </c>
    </row>
    <row r="197" spans="1:20" x14ac:dyDescent="0.15">
      <c r="A197" s="2" t="s">
        <v>3295</v>
      </c>
      <c r="B197" s="2" t="s">
        <v>1217</v>
      </c>
      <c r="C197" s="2" t="s">
        <v>1221</v>
      </c>
      <c r="D197" s="1">
        <v>11997260</v>
      </c>
      <c r="E197" s="2" t="s">
        <v>3095</v>
      </c>
      <c r="F197" s="2" t="s">
        <v>3909</v>
      </c>
      <c r="G197" s="2" t="s">
        <v>23</v>
      </c>
      <c r="H197" s="2" t="s">
        <v>23</v>
      </c>
      <c r="I197" s="2" t="s">
        <v>3096</v>
      </c>
      <c r="J197" s="2" t="s">
        <v>3097</v>
      </c>
      <c r="K197" s="2" t="s">
        <v>23</v>
      </c>
      <c r="L197" s="2" t="s">
        <v>23</v>
      </c>
      <c r="M197" s="2" t="s">
        <v>23</v>
      </c>
      <c r="N197" s="2" t="s">
        <v>23</v>
      </c>
      <c r="O197" s="2" t="s">
        <v>3098</v>
      </c>
      <c r="P197" s="2" t="s">
        <v>1217</v>
      </c>
      <c r="R197" s="2" t="s">
        <v>3099</v>
      </c>
      <c r="T197" s="2" t="s">
        <v>23</v>
      </c>
    </row>
    <row r="198" spans="1:20" x14ac:dyDescent="0.15">
      <c r="A198" s="2" t="s">
        <v>3296</v>
      </c>
      <c r="B198" s="2" t="s">
        <v>1217</v>
      </c>
      <c r="C198" s="2" t="s">
        <v>1221</v>
      </c>
      <c r="D198" s="1">
        <v>11997315</v>
      </c>
      <c r="E198" s="2" t="s">
        <v>3095</v>
      </c>
      <c r="F198" s="2" t="s">
        <v>3909</v>
      </c>
      <c r="G198" s="2" t="s">
        <v>23</v>
      </c>
      <c r="H198" s="2" t="s">
        <v>23</v>
      </c>
      <c r="I198" s="2" t="s">
        <v>3096</v>
      </c>
      <c r="J198" s="2" t="s">
        <v>3097</v>
      </c>
      <c r="K198" s="2" t="s">
        <v>23</v>
      </c>
      <c r="L198" s="2" t="s">
        <v>23</v>
      </c>
      <c r="M198" s="2" t="s">
        <v>23</v>
      </c>
      <c r="N198" s="2" t="s">
        <v>23</v>
      </c>
      <c r="O198" s="2" t="s">
        <v>3098</v>
      </c>
      <c r="P198" s="2" t="s">
        <v>1217</v>
      </c>
      <c r="R198" s="2" t="s">
        <v>3099</v>
      </c>
      <c r="T198" s="2" t="s">
        <v>23</v>
      </c>
    </row>
    <row r="199" spans="1:20" x14ac:dyDescent="0.15">
      <c r="A199" s="2" t="s">
        <v>3297</v>
      </c>
      <c r="B199" s="2" t="s">
        <v>1217</v>
      </c>
      <c r="C199" s="2" t="s">
        <v>1221</v>
      </c>
      <c r="D199" s="1">
        <v>11997263</v>
      </c>
      <c r="E199" s="2" t="s">
        <v>3095</v>
      </c>
      <c r="F199" s="2" t="s">
        <v>3909</v>
      </c>
      <c r="G199" s="2" t="s">
        <v>23</v>
      </c>
      <c r="H199" s="2" t="s">
        <v>23</v>
      </c>
      <c r="I199" s="2" t="s">
        <v>3096</v>
      </c>
      <c r="J199" s="2" t="s">
        <v>3097</v>
      </c>
      <c r="K199" s="2" t="s">
        <v>23</v>
      </c>
      <c r="L199" s="2" t="s">
        <v>23</v>
      </c>
      <c r="M199" s="2" t="s">
        <v>23</v>
      </c>
      <c r="N199" s="2" t="s">
        <v>23</v>
      </c>
      <c r="O199" s="2" t="s">
        <v>3098</v>
      </c>
      <c r="P199" s="2" t="s">
        <v>1217</v>
      </c>
      <c r="R199" s="2" t="s">
        <v>3099</v>
      </c>
      <c r="T199" s="2" t="s">
        <v>23</v>
      </c>
    </row>
    <row r="200" spans="1:20" x14ac:dyDescent="0.15">
      <c r="A200" s="2" t="s">
        <v>3298</v>
      </c>
      <c r="B200" s="2" t="s">
        <v>1217</v>
      </c>
      <c r="C200" s="2" t="s">
        <v>1221</v>
      </c>
      <c r="D200" s="1">
        <v>11997258</v>
      </c>
      <c r="E200" s="2" t="s">
        <v>3095</v>
      </c>
      <c r="F200" s="2" t="s">
        <v>3909</v>
      </c>
      <c r="G200" s="2" t="s">
        <v>23</v>
      </c>
      <c r="H200" s="2" t="s">
        <v>23</v>
      </c>
      <c r="I200" s="2" t="s">
        <v>3096</v>
      </c>
      <c r="J200" s="2" t="s">
        <v>3097</v>
      </c>
      <c r="K200" s="2" t="s">
        <v>23</v>
      </c>
      <c r="L200" s="2" t="s">
        <v>23</v>
      </c>
      <c r="M200" s="2" t="s">
        <v>23</v>
      </c>
      <c r="N200" s="2" t="s">
        <v>23</v>
      </c>
      <c r="O200" s="2" t="s">
        <v>3098</v>
      </c>
      <c r="P200" s="2" t="s">
        <v>1217</v>
      </c>
      <c r="R200" s="2" t="s">
        <v>3099</v>
      </c>
      <c r="T200" s="2" t="s">
        <v>23</v>
      </c>
    </row>
    <row r="201" spans="1:20" x14ac:dyDescent="0.15">
      <c r="A201" s="2" t="s">
        <v>3299</v>
      </c>
      <c r="B201" s="2" t="s">
        <v>1217</v>
      </c>
      <c r="C201" s="2" t="s">
        <v>1221</v>
      </c>
      <c r="D201" s="1">
        <v>11997264</v>
      </c>
      <c r="E201" s="2" t="s">
        <v>3095</v>
      </c>
      <c r="F201" s="2" t="s">
        <v>3909</v>
      </c>
      <c r="G201" s="2" t="s">
        <v>23</v>
      </c>
      <c r="H201" s="2" t="s">
        <v>23</v>
      </c>
      <c r="I201" s="2" t="s">
        <v>3096</v>
      </c>
      <c r="J201" s="2" t="s">
        <v>3097</v>
      </c>
      <c r="K201" s="2" t="s">
        <v>23</v>
      </c>
      <c r="L201" s="2" t="s">
        <v>23</v>
      </c>
      <c r="M201" s="2" t="s">
        <v>23</v>
      </c>
      <c r="N201" s="2" t="s">
        <v>23</v>
      </c>
      <c r="O201" s="2" t="s">
        <v>3098</v>
      </c>
      <c r="P201" s="2" t="s">
        <v>1217</v>
      </c>
      <c r="R201" s="2" t="s">
        <v>3099</v>
      </c>
      <c r="T201" s="2" t="s">
        <v>23</v>
      </c>
    </row>
    <row r="202" spans="1:20" x14ac:dyDescent="0.15">
      <c r="A202" s="2" t="s">
        <v>3300</v>
      </c>
      <c r="B202" s="2" t="s">
        <v>1217</v>
      </c>
      <c r="C202" s="2" t="s">
        <v>1221</v>
      </c>
      <c r="D202" s="1">
        <v>11997262</v>
      </c>
      <c r="E202" s="2" t="s">
        <v>3095</v>
      </c>
      <c r="F202" s="2" t="s">
        <v>3909</v>
      </c>
      <c r="G202" s="2" t="s">
        <v>23</v>
      </c>
      <c r="H202" s="2" t="s">
        <v>23</v>
      </c>
      <c r="I202" s="2" t="s">
        <v>3096</v>
      </c>
      <c r="J202" s="2" t="s">
        <v>3097</v>
      </c>
      <c r="K202" s="2" t="s">
        <v>23</v>
      </c>
      <c r="L202" s="2" t="s">
        <v>23</v>
      </c>
      <c r="M202" s="2" t="s">
        <v>23</v>
      </c>
      <c r="N202" s="2" t="s">
        <v>23</v>
      </c>
      <c r="O202" s="2" t="s">
        <v>3098</v>
      </c>
      <c r="P202" s="2" t="s">
        <v>1217</v>
      </c>
      <c r="R202" s="2" t="s">
        <v>3099</v>
      </c>
      <c r="T202" s="2" t="s">
        <v>23</v>
      </c>
    </row>
    <row r="203" spans="1:20" x14ac:dyDescent="0.15">
      <c r="A203" s="2" t="s">
        <v>3301</v>
      </c>
      <c r="B203" s="2" t="s">
        <v>1217</v>
      </c>
      <c r="C203" s="2" t="s">
        <v>1221</v>
      </c>
      <c r="D203" s="1">
        <v>11997263</v>
      </c>
      <c r="E203" s="2" t="s">
        <v>3095</v>
      </c>
      <c r="F203" s="2" t="s">
        <v>3909</v>
      </c>
      <c r="G203" s="2" t="s">
        <v>23</v>
      </c>
      <c r="H203" s="2" t="s">
        <v>23</v>
      </c>
      <c r="I203" s="2" t="s">
        <v>3096</v>
      </c>
      <c r="J203" s="2" t="s">
        <v>3097</v>
      </c>
      <c r="K203" s="2" t="s">
        <v>23</v>
      </c>
      <c r="L203" s="2" t="s">
        <v>23</v>
      </c>
      <c r="M203" s="2" t="s">
        <v>23</v>
      </c>
      <c r="N203" s="2" t="s">
        <v>23</v>
      </c>
      <c r="O203" s="2" t="s">
        <v>3098</v>
      </c>
      <c r="P203" s="2" t="s">
        <v>1217</v>
      </c>
      <c r="R203" s="2" t="s">
        <v>3099</v>
      </c>
      <c r="T203" s="2" t="s">
        <v>23</v>
      </c>
    </row>
    <row r="204" spans="1:20" x14ac:dyDescent="0.15">
      <c r="A204" s="2" t="s">
        <v>3302</v>
      </c>
      <c r="B204" s="2" t="s">
        <v>1217</v>
      </c>
      <c r="C204" s="2" t="s">
        <v>1221</v>
      </c>
      <c r="D204" s="1">
        <v>11997258</v>
      </c>
      <c r="E204" s="2" t="s">
        <v>3095</v>
      </c>
      <c r="F204" s="2" t="s">
        <v>3909</v>
      </c>
      <c r="G204" s="2" t="s">
        <v>23</v>
      </c>
      <c r="H204" s="2" t="s">
        <v>23</v>
      </c>
      <c r="I204" s="2" t="s">
        <v>3096</v>
      </c>
      <c r="J204" s="2" t="s">
        <v>3097</v>
      </c>
      <c r="K204" s="2" t="s">
        <v>23</v>
      </c>
      <c r="L204" s="2" t="s">
        <v>23</v>
      </c>
      <c r="M204" s="2" t="s">
        <v>23</v>
      </c>
      <c r="N204" s="2" t="s">
        <v>23</v>
      </c>
      <c r="O204" s="2" t="s">
        <v>3098</v>
      </c>
      <c r="P204" s="2" t="s">
        <v>1217</v>
      </c>
      <c r="R204" s="2" t="s">
        <v>3099</v>
      </c>
      <c r="T204" s="2" t="s">
        <v>23</v>
      </c>
    </row>
    <row r="205" spans="1:20" x14ac:dyDescent="0.15">
      <c r="A205" s="2" t="s">
        <v>3303</v>
      </c>
      <c r="B205" s="2" t="s">
        <v>1217</v>
      </c>
      <c r="C205" s="2" t="s">
        <v>1221</v>
      </c>
      <c r="D205" s="1">
        <v>11997264</v>
      </c>
      <c r="E205" s="2" t="s">
        <v>3095</v>
      </c>
      <c r="F205" s="2" t="s">
        <v>3909</v>
      </c>
      <c r="G205" s="2" t="s">
        <v>23</v>
      </c>
      <c r="H205" s="2" t="s">
        <v>23</v>
      </c>
      <c r="I205" s="2" t="s">
        <v>3096</v>
      </c>
      <c r="J205" s="2" t="s">
        <v>3097</v>
      </c>
      <c r="K205" s="2" t="s">
        <v>23</v>
      </c>
      <c r="L205" s="2" t="s">
        <v>23</v>
      </c>
      <c r="M205" s="2" t="s">
        <v>23</v>
      </c>
      <c r="N205" s="2" t="s">
        <v>23</v>
      </c>
      <c r="O205" s="2" t="s">
        <v>3098</v>
      </c>
      <c r="P205" s="2" t="s">
        <v>1217</v>
      </c>
      <c r="R205" s="2" t="s">
        <v>3099</v>
      </c>
      <c r="T205" s="2" t="s">
        <v>23</v>
      </c>
    </row>
    <row r="206" spans="1:20" x14ac:dyDescent="0.15">
      <c r="A206" s="2" t="s">
        <v>3304</v>
      </c>
      <c r="B206" s="2" t="s">
        <v>1217</v>
      </c>
      <c r="C206" s="2" t="s">
        <v>1221</v>
      </c>
      <c r="D206" s="1">
        <v>11997245</v>
      </c>
      <c r="E206" s="2" t="s">
        <v>3095</v>
      </c>
      <c r="F206" s="2" t="s">
        <v>3909</v>
      </c>
      <c r="G206" s="2" t="s">
        <v>23</v>
      </c>
      <c r="H206" s="2" t="s">
        <v>23</v>
      </c>
      <c r="I206" s="2" t="s">
        <v>3096</v>
      </c>
      <c r="J206" s="2" t="s">
        <v>3097</v>
      </c>
      <c r="K206" s="2" t="s">
        <v>23</v>
      </c>
      <c r="L206" s="2" t="s">
        <v>23</v>
      </c>
      <c r="M206" s="2" t="s">
        <v>23</v>
      </c>
      <c r="N206" s="2" t="s">
        <v>23</v>
      </c>
      <c r="O206" s="2" t="s">
        <v>3098</v>
      </c>
      <c r="P206" s="2" t="s">
        <v>1217</v>
      </c>
      <c r="R206" s="2" t="s">
        <v>3099</v>
      </c>
      <c r="T206" s="2" t="s">
        <v>23</v>
      </c>
    </row>
    <row r="207" spans="1:20" x14ac:dyDescent="0.15">
      <c r="A207" s="2" t="s">
        <v>3305</v>
      </c>
      <c r="B207" s="2" t="s">
        <v>1217</v>
      </c>
      <c r="C207" s="2" t="s">
        <v>1221</v>
      </c>
      <c r="D207" s="1">
        <v>11997243</v>
      </c>
      <c r="E207" s="2" t="s">
        <v>3095</v>
      </c>
      <c r="F207" s="2" t="s">
        <v>3909</v>
      </c>
      <c r="G207" s="2" t="s">
        <v>23</v>
      </c>
      <c r="H207" s="2" t="s">
        <v>23</v>
      </c>
      <c r="I207" s="2" t="s">
        <v>3096</v>
      </c>
      <c r="J207" s="2" t="s">
        <v>3097</v>
      </c>
      <c r="K207" s="2" t="s">
        <v>23</v>
      </c>
      <c r="L207" s="2" t="s">
        <v>23</v>
      </c>
      <c r="M207" s="2" t="s">
        <v>23</v>
      </c>
      <c r="N207" s="2" t="s">
        <v>23</v>
      </c>
      <c r="O207" s="2" t="s">
        <v>3098</v>
      </c>
      <c r="P207" s="2" t="s">
        <v>1217</v>
      </c>
      <c r="R207" s="2" t="s">
        <v>3099</v>
      </c>
      <c r="T207" s="2" t="s">
        <v>23</v>
      </c>
    </row>
    <row r="208" spans="1:20" x14ac:dyDescent="0.15">
      <c r="A208" s="2" t="s">
        <v>3306</v>
      </c>
      <c r="B208" s="2" t="s">
        <v>1217</v>
      </c>
      <c r="C208" s="2" t="s">
        <v>1221</v>
      </c>
      <c r="D208" s="1">
        <v>11997245</v>
      </c>
      <c r="E208" s="2" t="s">
        <v>3095</v>
      </c>
      <c r="F208" s="2" t="s">
        <v>3909</v>
      </c>
      <c r="G208" s="2" t="s">
        <v>23</v>
      </c>
      <c r="H208" s="2" t="s">
        <v>23</v>
      </c>
      <c r="I208" s="2" t="s">
        <v>3096</v>
      </c>
      <c r="J208" s="2" t="s">
        <v>3097</v>
      </c>
      <c r="K208" s="2" t="s">
        <v>23</v>
      </c>
      <c r="L208" s="2" t="s">
        <v>23</v>
      </c>
      <c r="M208" s="2" t="s">
        <v>23</v>
      </c>
      <c r="N208" s="2" t="s">
        <v>23</v>
      </c>
      <c r="O208" s="2" t="s">
        <v>3098</v>
      </c>
      <c r="P208" s="2" t="s">
        <v>1217</v>
      </c>
      <c r="R208" s="2" t="s">
        <v>3099</v>
      </c>
      <c r="T208" s="2" t="s">
        <v>23</v>
      </c>
    </row>
    <row r="209" spans="1:20" x14ac:dyDescent="0.15">
      <c r="A209" s="2" t="s">
        <v>3307</v>
      </c>
      <c r="B209" s="2" t="s">
        <v>1217</v>
      </c>
      <c r="C209" s="2" t="s">
        <v>1221</v>
      </c>
      <c r="D209" s="1">
        <v>11997243</v>
      </c>
      <c r="E209" s="2" t="s">
        <v>3095</v>
      </c>
      <c r="F209" s="2" t="s">
        <v>3909</v>
      </c>
      <c r="G209" s="2" t="s">
        <v>23</v>
      </c>
      <c r="H209" s="2" t="s">
        <v>23</v>
      </c>
      <c r="I209" s="2" t="s">
        <v>3096</v>
      </c>
      <c r="J209" s="2" t="s">
        <v>3097</v>
      </c>
      <c r="K209" s="2" t="s">
        <v>23</v>
      </c>
      <c r="L209" s="2" t="s">
        <v>23</v>
      </c>
      <c r="M209" s="2" t="s">
        <v>23</v>
      </c>
      <c r="N209" s="2" t="s">
        <v>23</v>
      </c>
      <c r="O209" s="2" t="s">
        <v>3098</v>
      </c>
      <c r="P209" s="2" t="s">
        <v>1217</v>
      </c>
      <c r="R209" s="2" t="s">
        <v>3099</v>
      </c>
      <c r="T209" s="2" t="s">
        <v>23</v>
      </c>
    </row>
    <row r="210" spans="1:20" x14ac:dyDescent="0.15">
      <c r="A210" s="2" t="s">
        <v>3308</v>
      </c>
      <c r="B210" s="2" t="s">
        <v>1217</v>
      </c>
      <c r="C210" s="2" t="s">
        <v>1221</v>
      </c>
      <c r="D210" s="1">
        <v>11997249</v>
      </c>
      <c r="E210" s="2" t="s">
        <v>3095</v>
      </c>
      <c r="F210" s="2" t="s">
        <v>3909</v>
      </c>
      <c r="G210" s="2" t="s">
        <v>23</v>
      </c>
      <c r="H210" s="2" t="s">
        <v>23</v>
      </c>
      <c r="I210" s="2" t="s">
        <v>3096</v>
      </c>
      <c r="J210" s="2" t="s">
        <v>3097</v>
      </c>
      <c r="K210" s="2" t="s">
        <v>23</v>
      </c>
      <c r="L210" s="2" t="s">
        <v>23</v>
      </c>
      <c r="M210" s="2" t="s">
        <v>23</v>
      </c>
      <c r="N210" s="2" t="s">
        <v>23</v>
      </c>
      <c r="O210" s="2" t="s">
        <v>3098</v>
      </c>
      <c r="P210" s="2" t="s">
        <v>1217</v>
      </c>
      <c r="R210" s="2" t="s">
        <v>3099</v>
      </c>
      <c r="T210" s="2" t="s">
        <v>23</v>
      </c>
    </row>
    <row r="211" spans="1:20" x14ac:dyDescent="0.15">
      <c r="A211" s="2" t="s">
        <v>3309</v>
      </c>
      <c r="B211" s="2" t="s">
        <v>1217</v>
      </c>
      <c r="C211" s="2" t="s">
        <v>1221</v>
      </c>
      <c r="D211" s="1">
        <v>11997248</v>
      </c>
      <c r="E211" s="2" t="s">
        <v>3095</v>
      </c>
      <c r="F211" s="2" t="s">
        <v>3909</v>
      </c>
      <c r="G211" s="2" t="s">
        <v>23</v>
      </c>
      <c r="H211" s="2" t="s">
        <v>23</v>
      </c>
      <c r="I211" s="2" t="s">
        <v>3096</v>
      </c>
      <c r="J211" s="2" t="s">
        <v>3097</v>
      </c>
      <c r="K211" s="2" t="s">
        <v>23</v>
      </c>
      <c r="L211" s="2" t="s">
        <v>23</v>
      </c>
      <c r="M211" s="2" t="s">
        <v>23</v>
      </c>
      <c r="N211" s="2" t="s">
        <v>23</v>
      </c>
      <c r="O211" s="2" t="s">
        <v>3098</v>
      </c>
      <c r="P211" s="2" t="s">
        <v>1217</v>
      </c>
      <c r="R211" s="2" t="s">
        <v>3099</v>
      </c>
      <c r="T211" s="2" t="s">
        <v>23</v>
      </c>
    </row>
    <row r="212" spans="1:20" x14ac:dyDescent="0.15">
      <c r="A212" s="2" t="s">
        <v>3310</v>
      </c>
      <c r="B212" s="2" t="s">
        <v>1217</v>
      </c>
      <c r="C212" s="2" t="s">
        <v>1221</v>
      </c>
      <c r="D212" s="1">
        <v>11997244</v>
      </c>
      <c r="E212" s="2" t="s">
        <v>3095</v>
      </c>
      <c r="F212" s="2" t="s">
        <v>3909</v>
      </c>
      <c r="G212" s="2" t="s">
        <v>23</v>
      </c>
      <c r="H212" s="2" t="s">
        <v>23</v>
      </c>
      <c r="I212" s="2" t="s">
        <v>3096</v>
      </c>
      <c r="J212" s="2" t="s">
        <v>3097</v>
      </c>
      <c r="K212" s="2" t="s">
        <v>23</v>
      </c>
      <c r="L212" s="2" t="s">
        <v>23</v>
      </c>
      <c r="M212" s="2" t="s">
        <v>23</v>
      </c>
      <c r="N212" s="2" t="s">
        <v>23</v>
      </c>
      <c r="O212" s="2" t="s">
        <v>3098</v>
      </c>
      <c r="P212" s="2" t="s">
        <v>1217</v>
      </c>
      <c r="R212" s="2" t="s">
        <v>3099</v>
      </c>
      <c r="T212" s="2" t="s">
        <v>23</v>
      </c>
    </row>
    <row r="213" spans="1:20" x14ac:dyDescent="0.15">
      <c r="A213" s="2" t="s">
        <v>3311</v>
      </c>
      <c r="B213" s="2" t="s">
        <v>1217</v>
      </c>
      <c r="C213" s="2" t="s">
        <v>1221</v>
      </c>
      <c r="D213" s="1">
        <v>11997245</v>
      </c>
      <c r="E213" s="2" t="s">
        <v>3095</v>
      </c>
      <c r="F213" s="2" t="s">
        <v>3909</v>
      </c>
      <c r="G213" s="2" t="s">
        <v>23</v>
      </c>
      <c r="H213" s="2" t="s">
        <v>23</v>
      </c>
      <c r="I213" s="2" t="s">
        <v>3096</v>
      </c>
      <c r="J213" s="2" t="s">
        <v>3097</v>
      </c>
      <c r="K213" s="2" t="s">
        <v>23</v>
      </c>
      <c r="L213" s="2" t="s">
        <v>23</v>
      </c>
      <c r="M213" s="2" t="s">
        <v>23</v>
      </c>
      <c r="N213" s="2" t="s">
        <v>23</v>
      </c>
      <c r="O213" s="2" t="s">
        <v>3098</v>
      </c>
      <c r="P213" s="2" t="s">
        <v>1217</v>
      </c>
      <c r="R213" s="2" t="s">
        <v>3099</v>
      </c>
      <c r="T213" s="2" t="s">
        <v>23</v>
      </c>
    </row>
    <row r="214" spans="1:20" x14ac:dyDescent="0.15">
      <c r="A214" s="2" t="s">
        <v>3312</v>
      </c>
      <c r="B214" s="2" t="s">
        <v>1217</v>
      </c>
      <c r="C214" s="2" t="s">
        <v>1221</v>
      </c>
      <c r="D214" s="1">
        <v>11997243</v>
      </c>
      <c r="E214" s="2" t="s">
        <v>3095</v>
      </c>
      <c r="F214" s="2" t="s">
        <v>3909</v>
      </c>
      <c r="G214" s="2" t="s">
        <v>23</v>
      </c>
      <c r="H214" s="2" t="s">
        <v>23</v>
      </c>
      <c r="I214" s="2" t="s">
        <v>3096</v>
      </c>
      <c r="J214" s="2" t="s">
        <v>3097</v>
      </c>
      <c r="K214" s="2" t="s">
        <v>23</v>
      </c>
      <c r="L214" s="2" t="s">
        <v>23</v>
      </c>
      <c r="M214" s="2" t="s">
        <v>23</v>
      </c>
      <c r="N214" s="2" t="s">
        <v>23</v>
      </c>
      <c r="O214" s="2" t="s">
        <v>3098</v>
      </c>
      <c r="P214" s="2" t="s">
        <v>1217</v>
      </c>
      <c r="R214" s="2" t="s">
        <v>3099</v>
      </c>
      <c r="T214" s="2" t="s">
        <v>23</v>
      </c>
    </row>
    <row r="215" spans="1:20" x14ac:dyDescent="0.15">
      <c r="A215" s="2" t="s">
        <v>3313</v>
      </c>
      <c r="B215" s="2" t="s">
        <v>1217</v>
      </c>
      <c r="C215" s="2" t="s">
        <v>1221</v>
      </c>
      <c r="D215" s="1">
        <v>11997249</v>
      </c>
      <c r="E215" s="2" t="s">
        <v>3095</v>
      </c>
      <c r="F215" s="2" t="s">
        <v>3909</v>
      </c>
      <c r="G215" s="2" t="s">
        <v>23</v>
      </c>
      <c r="H215" s="2" t="s">
        <v>23</v>
      </c>
      <c r="I215" s="2" t="s">
        <v>3096</v>
      </c>
      <c r="J215" s="2" t="s">
        <v>3097</v>
      </c>
      <c r="K215" s="2" t="s">
        <v>23</v>
      </c>
      <c r="L215" s="2" t="s">
        <v>23</v>
      </c>
      <c r="M215" s="2" t="s">
        <v>23</v>
      </c>
      <c r="N215" s="2" t="s">
        <v>23</v>
      </c>
      <c r="O215" s="2" t="s">
        <v>3098</v>
      </c>
      <c r="P215" s="2" t="s">
        <v>1217</v>
      </c>
      <c r="R215" s="2" t="s">
        <v>3099</v>
      </c>
      <c r="T215" s="2" t="s">
        <v>23</v>
      </c>
    </row>
    <row r="216" spans="1:20" x14ac:dyDescent="0.15">
      <c r="A216" s="2" t="s">
        <v>3314</v>
      </c>
      <c r="B216" s="2" t="s">
        <v>1217</v>
      </c>
      <c r="C216" s="2" t="s">
        <v>1221</v>
      </c>
      <c r="D216" s="1">
        <v>11997249</v>
      </c>
      <c r="E216" s="2" t="s">
        <v>3095</v>
      </c>
      <c r="F216" s="2" t="s">
        <v>3909</v>
      </c>
      <c r="G216" s="2" t="s">
        <v>23</v>
      </c>
      <c r="H216" s="2" t="s">
        <v>23</v>
      </c>
      <c r="I216" s="2" t="s">
        <v>3096</v>
      </c>
      <c r="J216" s="2" t="s">
        <v>3097</v>
      </c>
      <c r="K216" s="2" t="s">
        <v>23</v>
      </c>
      <c r="L216" s="2" t="s">
        <v>23</v>
      </c>
      <c r="M216" s="2" t="s">
        <v>23</v>
      </c>
      <c r="N216" s="2" t="s">
        <v>23</v>
      </c>
      <c r="O216" s="2" t="s">
        <v>3098</v>
      </c>
      <c r="P216" s="2" t="s">
        <v>1217</v>
      </c>
      <c r="R216" s="2" t="s">
        <v>3099</v>
      </c>
      <c r="T216" s="2" t="s">
        <v>23</v>
      </c>
    </row>
    <row r="217" spans="1:20" x14ac:dyDescent="0.15">
      <c r="A217" s="2" t="s">
        <v>3315</v>
      </c>
      <c r="B217" s="2" t="s">
        <v>1217</v>
      </c>
      <c r="C217" s="2" t="s">
        <v>1221</v>
      </c>
      <c r="D217" s="1">
        <v>11997244</v>
      </c>
      <c r="E217" s="2" t="s">
        <v>3095</v>
      </c>
      <c r="F217" s="2" t="s">
        <v>3909</v>
      </c>
      <c r="G217" s="2" t="s">
        <v>23</v>
      </c>
      <c r="H217" s="2" t="s">
        <v>23</v>
      </c>
      <c r="I217" s="2" t="s">
        <v>3096</v>
      </c>
      <c r="J217" s="2" t="s">
        <v>3097</v>
      </c>
      <c r="K217" s="2" t="s">
        <v>23</v>
      </c>
      <c r="L217" s="2" t="s">
        <v>23</v>
      </c>
      <c r="M217" s="2" t="s">
        <v>23</v>
      </c>
      <c r="N217" s="2" t="s">
        <v>23</v>
      </c>
      <c r="O217" s="2" t="s">
        <v>3098</v>
      </c>
      <c r="P217" s="2" t="s">
        <v>1217</v>
      </c>
      <c r="R217" s="2" t="s">
        <v>3099</v>
      </c>
      <c r="T217" s="2" t="s">
        <v>23</v>
      </c>
    </row>
    <row r="218" spans="1:20" x14ac:dyDescent="0.15">
      <c r="A218" s="2" t="s">
        <v>3316</v>
      </c>
      <c r="B218" s="2" t="s">
        <v>1217</v>
      </c>
      <c r="C218" s="2" t="s">
        <v>1221</v>
      </c>
      <c r="D218" s="1">
        <v>11997246</v>
      </c>
      <c r="E218" s="2" t="s">
        <v>3095</v>
      </c>
      <c r="F218" s="2" t="s">
        <v>3909</v>
      </c>
      <c r="G218" s="2" t="s">
        <v>23</v>
      </c>
      <c r="H218" s="2" t="s">
        <v>23</v>
      </c>
      <c r="I218" s="2" t="s">
        <v>3096</v>
      </c>
      <c r="J218" s="2" t="s">
        <v>3097</v>
      </c>
      <c r="K218" s="2" t="s">
        <v>23</v>
      </c>
      <c r="L218" s="2" t="s">
        <v>23</v>
      </c>
      <c r="M218" s="2" t="s">
        <v>23</v>
      </c>
      <c r="N218" s="2" t="s">
        <v>23</v>
      </c>
      <c r="O218" s="2" t="s">
        <v>3098</v>
      </c>
      <c r="P218" s="2" t="s">
        <v>1217</v>
      </c>
      <c r="R218" s="2" t="s">
        <v>3099</v>
      </c>
      <c r="T218" s="2" t="s">
        <v>23</v>
      </c>
    </row>
    <row r="219" spans="1:20" x14ac:dyDescent="0.15">
      <c r="A219" s="2" t="s">
        <v>3317</v>
      </c>
      <c r="B219" s="2" t="s">
        <v>1217</v>
      </c>
      <c r="C219" s="2" t="s">
        <v>1221</v>
      </c>
      <c r="D219" s="1">
        <v>11997242</v>
      </c>
      <c r="E219" s="2" t="s">
        <v>3095</v>
      </c>
      <c r="F219" s="2" t="s">
        <v>3909</v>
      </c>
      <c r="G219" s="2" t="s">
        <v>23</v>
      </c>
      <c r="H219" s="2" t="s">
        <v>23</v>
      </c>
      <c r="I219" s="2" t="s">
        <v>3096</v>
      </c>
      <c r="J219" s="2" t="s">
        <v>3097</v>
      </c>
      <c r="K219" s="2" t="s">
        <v>23</v>
      </c>
      <c r="L219" s="2" t="s">
        <v>23</v>
      </c>
      <c r="M219" s="2" t="s">
        <v>23</v>
      </c>
      <c r="N219" s="2" t="s">
        <v>23</v>
      </c>
      <c r="O219" s="2" t="s">
        <v>3098</v>
      </c>
      <c r="P219" s="2" t="s">
        <v>1217</v>
      </c>
      <c r="R219" s="2" t="s">
        <v>3099</v>
      </c>
      <c r="T219" s="2" t="s">
        <v>23</v>
      </c>
    </row>
    <row r="220" spans="1:20" x14ac:dyDescent="0.15">
      <c r="A220" s="2" t="s">
        <v>3318</v>
      </c>
      <c r="B220" s="2" t="s">
        <v>1217</v>
      </c>
      <c r="C220" s="2" t="s">
        <v>1221</v>
      </c>
      <c r="D220" s="1">
        <v>11997247</v>
      </c>
      <c r="E220" s="2" t="s">
        <v>3095</v>
      </c>
      <c r="F220" s="2" t="s">
        <v>3909</v>
      </c>
      <c r="G220" s="2" t="s">
        <v>23</v>
      </c>
      <c r="H220" s="2" t="s">
        <v>23</v>
      </c>
      <c r="I220" s="2" t="s">
        <v>3096</v>
      </c>
      <c r="J220" s="2" t="s">
        <v>3097</v>
      </c>
      <c r="K220" s="2" t="s">
        <v>23</v>
      </c>
      <c r="L220" s="2" t="s">
        <v>23</v>
      </c>
      <c r="M220" s="2" t="s">
        <v>23</v>
      </c>
      <c r="N220" s="2" t="s">
        <v>23</v>
      </c>
      <c r="O220" s="2" t="s">
        <v>3098</v>
      </c>
      <c r="P220" s="2" t="s">
        <v>1217</v>
      </c>
      <c r="R220" s="2" t="s">
        <v>3099</v>
      </c>
      <c r="T220" s="2" t="s">
        <v>23</v>
      </c>
    </row>
    <row r="221" spans="1:20" x14ac:dyDescent="0.15">
      <c r="A221" s="2" t="s">
        <v>3319</v>
      </c>
      <c r="B221" s="2" t="s">
        <v>1217</v>
      </c>
      <c r="C221" s="2" t="s">
        <v>1221</v>
      </c>
      <c r="D221" s="1">
        <v>11997245</v>
      </c>
      <c r="E221" s="2" t="s">
        <v>3095</v>
      </c>
      <c r="F221" s="2" t="s">
        <v>3909</v>
      </c>
      <c r="G221" s="2" t="s">
        <v>23</v>
      </c>
      <c r="H221" s="2" t="s">
        <v>23</v>
      </c>
      <c r="I221" s="2" t="s">
        <v>3096</v>
      </c>
      <c r="J221" s="2" t="s">
        <v>3097</v>
      </c>
      <c r="K221" s="2" t="s">
        <v>23</v>
      </c>
      <c r="L221" s="2" t="s">
        <v>23</v>
      </c>
      <c r="M221" s="2" t="s">
        <v>23</v>
      </c>
      <c r="N221" s="2" t="s">
        <v>23</v>
      </c>
      <c r="O221" s="2" t="s">
        <v>3098</v>
      </c>
      <c r="P221" s="2" t="s">
        <v>1217</v>
      </c>
      <c r="R221" s="2" t="s">
        <v>3099</v>
      </c>
      <c r="T221" s="2" t="s">
        <v>23</v>
      </c>
    </row>
    <row r="222" spans="1:20" x14ac:dyDescent="0.15">
      <c r="A222" s="2" t="s">
        <v>3320</v>
      </c>
      <c r="B222" s="2" t="s">
        <v>1217</v>
      </c>
      <c r="C222" s="2" t="s">
        <v>1221</v>
      </c>
      <c r="D222" s="1">
        <v>11997243</v>
      </c>
      <c r="E222" s="2" t="s">
        <v>3095</v>
      </c>
      <c r="F222" s="2" t="s">
        <v>3909</v>
      </c>
      <c r="G222" s="2" t="s">
        <v>23</v>
      </c>
      <c r="H222" s="2" t="s">
        <v>23</v>
      </c>
      <c r="I222" s="2" t="s">
        <v>3096</v>
      </c>
      <c r="J222" s="2" t="s">
        <v>3097</v>
      </c>
      <c r="K222" s="2" t="s">
        <v>23</v>
      </c>
      <c r="L222" s="2" t="s">
        <v>23</v>
      </c>
      <c r="M222" s="2" t="s">
        <v>23</v>
      </c>
      <c r="N222" s="2" t="s">
        <v>23</v>
      </c>
      <c r="O222" s="2" t="s">
        <v>3098</v>
      </c>
      <c r="P222" s="2" t="s">
        <v>1217</v>
      </c>
      <c r="R222" s="2" t="s">
        <v>3099</v>
      </c>
      <c r="T222" s="2" t="s">
        <v>23</v>
      </c>
    </row>
    <row r="223" spans="1:20" x14ac:dyDescent="0.15">
      <c r="A223" s="2" t="s">
        <v>3321</v>
      </c>
      <c r="B223" s="2" t="s">
        <v>1217</v>
      </c>
      <c r="C223" s="2" t="s">
        <v>1221</v>
      </c>
      <c r="D223" s="1">
        <v>11997249</v>
      </c>
      <c r="E223" s="2" t="s">
        <v>3095</v>
      </c>
      <c r="F223" s="2" t="s">
        <v>3909</v>
      </c>
      <c r="G223" s="2" t="s">
        <v>23</v>
      </c>
      <c r="H223" s="2" t="s">
        <v>23</v>
      </c>
      <c r="I223" s="2" t="s">
        <v>3096</v>
      </c>
      <c r="J223" s="2" t="s">
        <v>3097</v>
      </c>
      <c r="K223" s="2" t="s">
        <v>23</v>
      </c>
      <c r="L223" s="2" t="s">
        <v>23</v>
      </c>
      <c r="M223" s="2" t="s">
        <v>23</v>
      </c>
      <c r="N223" s="2" t="s">
        <v>23</v>
      </c>
      <c r="O223" s="2" t="s">
        <v>3098</v>
      </c>
      <c r="P223" s="2" t="s">
        <v>1217</v>
      </c>
      <c r="R223" s="2" t="s">
        <v>3099</v>
      </c>
      <c r="T223" s="2" t="s">
        <v>23</v>
      </c>
    </row>
    <row r="224" spans="1:20" x14ac:dyDescent="0.15">
      <c r="A224" s="2" t="s">
        <v>3322</v>
      </c>
      <c r="B224" s="2" t="s">
        <v>1217</v>
      </c>
      <c r="C224" s="2" t="s">
        <v>1221</v>
      </c>
      <c r="D224" s="1">
        <v>11997248</v>
      </c>
      <c r="E224" s="2" t="s">
        <v>3095</v>
      </c>
      <c r="F224" s="2" t="s">
        <v>3909</v>
      </c>
      <c r="G224" s="2" t="s">
        <v>23</v>
      </c>
      <c r="H224" s="2" t="s">
        <v>23</v>
      </c>
      <c r="I224" s="2" t="s">
        <v>3096</v>
      </c>
      <c r="J224" s="2" t="s">
        <v>3097</v>
      </c>
      <c r="K224" s="2" t="s">
        <v>23</v>
      </c>
      <c r="L224" s="2" t="s">
        <v>23</v>
      </c>
      <c r="M224" s="2" t="s">
        <v>23</v>
      </c>
      <c r="N224" s="2" t="s">
        <v>23</v>
      </c>
      <c r="O224" s="2" t="s">
        <v>3098</v>
      </c>
      <c r="P224" s="2" t="s">
        <v>1217</v>
      </c>
      <c r="R224" s="2" t="s">
        <v>3099</v>
      </c>
      <c r="T224" s="2" t="s">
        <v>23</v>
      </c>
    </row>
    <row r="225" spans="1:20" x14ac:dyDescent="0.15">
      <c r="A225" s="2" t="s">
        <v>3323</v>
      </c>
      <c r="B225" s="2" t="s">
        <v>1217</v>
      </c>
      <c r="C225" s="2" t="s">
        <v>1221</v>
      </c>
      <c r="D225" s="1">
        <v>11997244</v>
      </c>
      <c r="E225" s="2" t="s">
        <v>3095</v>
      </c>
      <c r="F225" s="2" t="s">
        <v>3909</v>
      </c>
      <c r="G225" s="2" t="s">
        <v>23</v>
      </c>
      <c r="H225" s="2" t="s">
        <v>23</v>
      </c>
      <c r="I225" s="2" t="s">
        <v>3096</v>
      </c>
      <c r="J225" s="2" t="s">
        <v>3097</v>
      </c>
      <c r="K225" s="2" t="s">
        <v>23</v>
      </c>
      <c r="L225" s="2" t="s">
        <v>23</v>
      </c>
      <c r="M225" s="2" t="s">
        <v>23</v>
      </c>
      <c r="N225" s="2" t="s">
        <v>23</v>
      </c>
      <c r="O225" s="2" t="s">
        <v>3098</v>
      </c>
      <c r="P225" s="2" t="s">
        <v>1217</v>
      </c>
      <c r="R225" s="2" t="s">
        <v>3099</v>
      </c>
      <c r="T225" s="2" t="s">
        <v>23</v>
      </c>
    </row>
    <row r="226" spans="1:20" x14ac:dyDescent="0.15">
      <c r="A226" s="2" t="s">
        <v>3324</v>
      </c>
      <c r="B226" s="2" t="s">
        <v>1217</v>
      </c>
      <c r="C226" s="2" t="s">
        <v>1221</v>
      </c>
      <c r="D226" s="1">
        <v>11997246</v>
      </c>
      <c r="E226" s="2" t="s">
        <v>3095</v>
      </c>
      <c r="F226" s="2" t="s">
        <v>3909</v>
      </c>
      <c r="G226" s="2" t="s">
        <v>23</v>
      </c>
      <c r="H226" s="2" t="s">
        <v>23</v>
      </c>
      <c r="I226" s="2" t="s">
        <v>3096</v>
      </c>
      <c r="J226" s="2" t="s">
        <v>3097</v>
      </c>
      <c r="K226" s="2" t="s">
        <v>23</v>
      </c>
      <c r="L226" s="2" t="s">
        <v>23</v>
      </c>
      <c r="M226" s="2" t="s">
        <v>23</v>
      </c>
      <c r="N226" s="2" t="s">
        <v>23</v>
      </c>
      <c r="O226" s="2" t="s">
        <v>3098</v>
      </c>
      <c r="P226" s="2" t="s">
        <v>1217</v>
      </c>
      <c r="R226" s="2" t="s">
        <v>3099</v>
      </c>
      <c r="T226" s="2" t="s">
        <v>23</v>
      </c>
    </row>
    <row r="227" spans="1:20" x14ac:dyDescent="0.15">
      <c r="A227" s="2" t="s">
        <v>3325</v>
      </c>
      <c r="B227" s="2" t="s">
        <v>1217</v>
      </c>
      <c r="C227" s="2" t="s">
        <v>1221</v>
      </c>
      <c r="D227" s="1">
        <v>11997242</v>
      </c>
      <c r="E227" s="2" t="s">
        <v>3095</v>
      </c>
      <c r="F227" s="2" t="s">
        <v>3909</v>
      </c>
      <c r="G227" s="2" t="s">
        <v>23</v>
      </c>
      <c r="H227" s="2" t="s">
        <v>23</v>
      </c>
      <c r="I227" s="2" t="s">
        <v>3096</v>
      </c>
      <c r="J227" s="2" t="s">
        <v>3097</v>
      </c>
      <c r="K227" s="2" t="s">
        <v>23</v>
      </c>
      <c r="L227" s="2" t="s">
        <v>23</v>
      </c>
      <c r="M227" s="2" t="s">
        <v>23</v>
      </c>
      <c r="N227" s="2" t="s">
        <v>23</v>
      </c>
      <c r="O227" s="2" t="s">
        <v>3098</v>
      </c>
      <c r="P227" s="2" t="s">
        <v>1217</v>
      </c>
      <c r="R227" s="2" t="s">
        <v>3099</v>
      </c>
      <c r="T227" s="2" t="s">
        <v>23</v>
      </c>
    </row>
    <row r="228" spans="1:20" x14ac:dyDescent="0.15">
      <c r="A228" s="2" t="s">
        <v>3326</v>
      </c>
      <c r="B228" s="2" t="s">
        <v>1217</v>
      </c>
      <c r="C228" s="2" t="s">
        <v>1221</v>
      </c>
      <c r="D228" s="1">
        <v>11997247</v>
      </c>
      <c r="E228" s="2" t="s">
        <v>3095</v>
      </c>
      <c r="F228" s="2" t="s">
        <v>3909</v>
      </c>
      <c r="G228" s="2" t="s">
        <v>23</v>
      </c>
      <c r="H228" s="2" t="s">
        <v>23</v>
      </c>
      <c r="I228" s="2" t="s">
        <v>3096</v>
      </c>
      <c r="J228" s="2" t="s">
        <v>3097</v>
      </c>
      <c r="K228" s="2" t="s">
        <v>23</v>
      </c>
      <c r="L228" s="2" t="s">
        <v>23</v>
      </c>
      <c r="M228" s="2" t="s">
        <v>23</v>
      </c>
      <c r="N228" s="2" t="s">
        <v>23</v>
      </c>
      <c r="O228" s="2" t="s">
        <v>3098</v>
      </c>
      <c r="P228" s="2" t="s">
        <v>1217</v>
      </c>
      <c r="R228" s="2" t="s">
        <v>3099</v>
      </c>
      <c r="T228" s="2" t="s">
        <v>23</v>
      </c>
    </row>
    <row r="229" spans="1:20" x14ac:dyDescent="0.15">
      <c r="A229" s="2" t="s">
        <v>3327</v>
      </c>
      <c r="B229" s="2" t="s">
        <v>1217</v>
      </c>
      <c r="C229" s="2" t="s">
        <v>1221</v>
      </c>
      <c r="D229" s="1">
        <v>11997245</v>
      </c>
      <c r="E229" s="2" t="s">
        <v>3095</v>
      </c>
      <c r="F229" s="2" t="s">
        <v>3909</v>
      </c>
      <c r="G229" s="2" t="s">
        <v>23</v>
      </c>
      <c r="H229" s="2" t="s">
        <v>23</v>
      </c>
      <c r="I229" s="2" t="s">
        <v>3096</v>
      </c>
      <c r="J229" s="2" t="s">
        <v>3097</v>
      </c>
      <c r="K229" s="2" t="s">
        <v>23</v>
      </c>
      <c r="L229" s="2" t="s">
        <v>23</v>
      </c>
      <c r="M229" s="2" t="s">
        <v>23</v>
      </c>
      <c r="N229" s="2" t="s">
        <v>23</v>
      </c>
      <c r="O229" s="2" t="s">
        <v>3098</v>
      </c>
      <c r="P229" s="2" t="s">
        <v>1217</v>
      </c>
      <c r="R229" s="2" t="s">
        <v>3099</v>
      </c>
      <c r="T229" s="2" t="s">
        <v>23</v>
      </c>
    </row>
    <row r="230" spans="1:20" x14ac:dyDescent="0.15">
      <c r="A230" s="2" t="s">
        <v>3328</v>
      </c>
      <c r="B230" s="2" t="s">
        <v>1217</v>
      </c>
      <c r="C230" s="2" t="s">
        <v>1221</v>
      </c>
      <c r="D230" s="1">
        <v>11997243</v>
      </c>
      <c r="E230" s="2" t="s">
        <v>3095</v>
      </c>
      <c r="F230" s="2" t="s">
        <v>3909</v>
      </c>
      <c r="G230" s="2" t="s">
        <v>23</v>
      </c>
      <c r="H230" s="2" t="s">
        <v>23</v>
      </c>
      <c r="I230" s="2" t="s">
        <v>3096</v>
      </c>
      <c r="J230" s="2" t="s">
        <v>3097</v>
      </c>
      <c r="K230" s="2" t="s">
        <v>23</v>
      </c>
      <c r="L230" s="2" t="s">
        <v>23</v>
      </c>
      <c r="M230" s="2" t="s">
        <v>23</v>
      </c>
      <c r="N230" s="2" t="s">
        <v>23</v>
      </c>
      <c r="O230" s="2" t="s">
        <v>3098</v>
      </c>
      <c r="P230" s="2" t="s">
        <v>1217</v>
      </c>
      <c r="R230" s="2" t="s">
        <v>3099</v>
      </c>
      <c r="T230" s="2" t="s">
        <v>23</v>
      </c>
    </row>
    <row r="231" spans="1:20" x14ac:dyDescent="0.15">
      <c r="A231" s="2" t="s">
        <v>3329</v>
      </c>
      <c r="B231" s="2" t="s">
        <v>1217</v>
      </c>
      <c r="C231" s="2" t="s">
        <v>1221</v>
      </c>
      <c r="D231" s="1">
        <v>11997249</v>
      </c>
      <c r="E231" s="2" t="s">
        <v>3095</v>
      </c>
      <c r="F231" s="2" t="s">
        <v>3909</v>
      </c>
      <c r="G231" s="2" t="s">
        <v>23</v>
      </c>
      <c r="H231" s="2" t="s">
        <v>23</v>
      </c>
      <c r="I231" s="2" t="s">
        <v>3096</v>
      </c>
      <c r="J231" s="2" t="s">
        <v>3097</v>
      </c>
      <c r="K231" s="2" t="s">
        <v>23</v>
      </c>
      <c r="L231" s="2" t="s">
        <v>23</v>
      </c>
      <c r="M231" s="2" t="s">
        <v>23</v>
      </c>
      <c r="N231" s="2" t="s">
        <v>23</v>
      </c>
      <c r="O231" s="2" t="s">
        <v>3098</v>
      </c>
      <c r="P231" s="2" t="s">
        <v>1217</v>
      </c>
      <c r="R231" s="2" t="s">
        <v>3099</v>
      </c>
      <c r="T231" s="2" t="s">
        <v>23</v>
      </c>
    </row>
    <row r="232" spans="1:20" x14ac:dyDescent="0.15">
      <c r="A232" s="2" t="s">
        <v>3330</v>
      </c>
      <c r="B232" s="2" t="s">
        <v>1217</v>
      </c>
      <c r="C232" s="2" t="s">
        <v>1221</v>
      </c>
      <c r="D232" s="1">
        <v>11997248</v>
      </c>
      <c r="E232" s="2" t="s">
        <v>3095</v>
      </c>
      <c r="F232" s="2" t="s">
        <v>3909</v>
      </c>
      <c r="G232" s="2" t="s">
        <v>23</v>
      </c>
      <c r="H232" s="2" t="s">
        <v>23</v>
      </c>
      <c r="I232" s="2" t="s">
        <v>3096</v>
      </c>
      <c r="J232" s="2" t="s">
        <v>3097</v>
      </c>
      <c r="K232" s="2" t="s">
        <v>23</v>
      </c>
      <c r="L232" s="2" t="s">
        <v>23</v>
      </c>
      <c r="M232" s="2" t="s">
        <v>23</v>
      </c>
      <c r="N232" s="2" t="s">
        <v>23</v>
      </c>
      <c r="O232" s="2" t="s">
        <v>3098</v>
      </c>
      <c r="P232" s="2" t="s">
        <v>1217</v>
      </c>
      <c r="R232" s="2" t="s">
        <v>3099</v>
      </c>
      <c r="T232" s="2" t="s">
        <v>23</v>
      </c>
    </row>
    <row r="233" spans="1:20" x14ac:dyDescent="0.15">
      <c r="A233" s="2" t="s">
        <v>3331</v>
      </c>
      <c r="B233" s="2" t="s">
        <v>1217</v>
      </c>
      <c r="C233" s="2" t="s">
        <v>1221</v>
      </c>
      <c r="D233" s="1">
        <v>11997244</v>
      </c>
      <c r="E233" s="2" t="s">
        <v>3095</v>
      </c>
      <c r="F233" s="2" t="s">
        <v>3909</v>
      </c>
      <c r="G233" s="2" t="s">
        <v>23</v>
      </c>
      <c r="H233" s="2" t="s">
        <v>23</v>
      </c>
      <c r="I233" s="2" t="s">
        <v>3096</v>
      </c>
      <c r="J233" s="2" t="s">
        <v>3097</v>
      </c>
      <c r="K233" s="2" t="s">
        <v>23</v>
      </c>
      <c r="L233" s="2" t="s">
        <v>23</v>
      </c>
      <c r="M233" s="2" t="s">
        <v>23</v>
      </c>
      <c r="N233" s="2" t="s">
        <v>23</v>
      </c>
      <c r="O233" s="2" t="s">
        <v>3098</v>
      </c>
      <c r="P233" s="2" t="s">
        <v>1217</v>
      </c>
      <c r="R233" s="2" t="s">
        <v>3099</v>
      </c>
      <c r="T233" s="2" t="s">
        <v>23</v>
      </c>
    </row>
    <row r="234" spans="1:20" x14ac:dyDescent="0.15">
      <c r="A234" s="2" t="s">
        <v>3332</v>
      </c>
      <c r="B234" s="2" t="s">
        <v>1217</v>
      </c>
      <c r="C234" s="2" t="s">
        <v>1221</v>
      </c>
      <c r="D234" s="1">
        <v>11997246</v>
      </c>
      <c r="E234" s="2" t="s">
        <v>3095</v>
      </c>
      <c r="F234" s="2" t="s">
        <v>3909</v>
      </c>
      <c r="G234" s="2" t="s">
        <v>23</v>
      </c>
      <c r="H234" s="2" t="s">
        <v>23</v>
      </c>
      <c r="I234" s="2" t="s">
        <v>3096</v>
      </c>
      <c r="J234" s="2" t="s">
        <v>3097</v>
      </c>
      <c r="K234" s="2" t="s">
        <v>23</v>
      </c>
      <c r="L234" s="2" t="s">
        <v>23</v>
      </c>
      <c r="M234" s="2" t="s">
        <v>23</v>
      </c>
      <c r="N234" s="2" t="s">
        <v>23</v>
      </c>
      <c r="O234" s="2" t="s">
        <v>3098</v>
      </c>
      <c r="P234" s="2" t="s">
        <v>1217</v>
      </c>
      <c r="R234" s="2" t="s">
        <v>3099</v>
      </c>
      <c r="T234" s="2" t="s">
        <v>23</v>
      </c>
    </row>
    <row r="235" spans="1:20" x14ac:dyDescent="0.15">
      <c r="A235" s="2" t="s">
        <v>3333</v>
      </c>
      <c r="B235" s="2" t="s">
        <v>1217</v>
      </c>
      <c r="C235" s="2" t="s">
        <v>1221</v>
      </c>
      <c r="D235" s="1">
        <v>11997242</v>
      </c>
      <c r="E235" s="2" t="s">
        <v>3095</v>
      </c>
      <c r="F235" s="2" t="s">
        <v>3909</v>
      </c>
      <c r="G235" s="2" t="s">
        <v>23</v>
      </c>
      <c r="H235" s="2" t="s">
        <v>23</v>
      </c>
      <c r="I235" s="2" t="s">
        <v>3096</v>
      </c>
      <c r="J235" s="2" t="s">
        <v>3097</v>
      </c>
      <c r="K235" s="2" t="s">
        <v>23</v>
      </c>
      <c r="L235" s="2" t="s">
        <v>23</v>
      </c>
      <c r="M235" s="2" t="s">
        <v>23</v>
      </c>
      <c r="N235" s="2" t="s">
        <v>23</v>
      </c>
      <c r="O235" s="2" t="s">
        <v>3098</v>
      </c>
      <c r="P235" s="2" t="s">
        <v>1217</v>
      </c>
      <c r="R235" s="2" t="s">
        <v>3099</v>
      </c>
      <c r="T235" s="2" t="s">
        <v>23</v>
      </c>
    </row>
    <row r="236" spans="1:20" x14ac:dyDescent="0.15">
      <c r="A236" s="2" t="s">
        <v>3334</v>
      </c>
      <c r="B236" s="2" t="s">
        <v>1217</v>
      </c>
      <c r="C236" s="2" t="s">
        <v>1221</v>
      </c>
      <c r="D236" s="1">
        <v>11997247</v>
      </c>
      <c r="E236" s="2" t="s">
        <v>3095</v>
      </c>
      <c r="F236" s="2" t="s">
        <v>3909</v>
      </c>
      <c r="G236" s="2" t="s">
        <v>23</v>
      </c>
      <c r="H236" s="2" t="s">
        <v>23</v>
      </c>
      <c r="I236" s="2" t="s">
        <v>3096</v>
      </c>
      <c r="J236" s="2" t="s">
        <v>3097</v>
      </c>
      <c r="K236" s="2" t="s">
        <v>23</v>
      </c>
      <c r="L236" s="2" t="s">
        <v>23</v>
      </c>
      <c r="M236" s="2" t="s">
        <v>23</v>
      </c>
      <c r="N236" s="2" t="s">
        <v>23</v>
      </c>
      <c r="O236" s="2" t="s">
        <v>3098</v>
      </c>
      <c r="P236" s="2" t="s">
        <v>1217</v>
      </c>
      <c r="R236" s="2" t="s">
        <v>3099</v>
      </c>
      <c r="T236" s="2" t="s">
        <v>23</v>
      </c>
    </row>
    <row r="237" spans="1:20" x14ac:dyDescent="0.15">
      <c r="A237" s="2" t="s">
        <v>3335</v>
      </c>
      <c r="B237" s="2" t="s">
        <v>1217</v>
      </c>
      <c r="C237" s="2" t="s">
        <v>1221</v>
      </c>
      <c r="D237" s="1">
        <v>11997245</v>
      </c>
      <c r="E237" s="2" t="s">
        <v>3095</v>
      </c>
      <c r="F237" s="2" t="s">
        <v>3909</v>
      </c>
      <c r="G237" s="2" t="s">
        <v>23</v>
      </c>
      <c r="H237" s="2" t="s">
        <v>23</v>
      </c>
      <c r="I237" s="2" t="s">
        <v>3096</v>
      </c>
      <c r="J237" s="2" t="s">
        <v>3097</v>
      </c>
      <c r="K237" s="2" t="s">
        <v>23</v>
      </c>
      <c r="L237" s="2" t="s">
        <v>23</v>
      </c>
      <c r="M237" s="2" t="s">
        <v>23</v>
      </c>
      <c r="N237" s="2" t="s">
        <v>23</v>
      </c>
      <c r="O237" s="2" t="s">
        <v>3098</v>
      </c>
      <c r="P237" s="2" t="s">
        <v>1217</v>
      </c>
      <c r="R237" s="2" t="s">
        <v>3099</v>
      </c>
      <c r="T237" s="2" t="s">
        <v>23</v>
      </c>
    </row>
    <row r="238" spans="1:20" x14ac:dyDescent="0.15">
      <c r="A238" s="2" t="s">
        <v>3336</v>
      </c>
      <c r="B238" s="2" t="s">
        <v>1217</v>
      </c>
      <c r="C238" s="2" t="s">
        <v>1221</v>
      </c>
      <c r="D238" s="1">
        <v>11997243</v>
      </c>
      <c r="E238" s="2" t="s">
        <v>3095</v>
      </c>
      <c r="F238" s="2" t="s">
        <v>3909</v>
      </c>
      <c r="G238" s="2" t="s">
        <v>23</v>
      </c>
      <c r="H238" s="2" t="s">
        <v>23</v>
      </c>
      <c r="I238" s="2" t="s">
        <v>3096</v>
      </c>
      <c r="J238" s="2" t="s">
        <v>3097</v>
      </c>
      <c r="K238" s="2" t="s">
        <v>23</v>
      </c>
      <c r="L238" s="2" t="s">
        <v>23</v>
      </c>
      <c r="M238" s="2" t="s">
        <v>23</v>
      </c>
      <c r="N238" s="2" t="s">
        <v>23</v>
      </c>
      <c r="O238" s="2" t="s">
        <v>3098</v>
      </c>
      <c r="P238" s="2" t="s">
        <v>1217</v>
      </c>
      <c r="R238" s="2" t="s">
        <v>3099</v>
      </c>
      <c r="T238" s="2" t="s">
        <v>23</v>
      </c>
    </row>
    <row r="239" spans="1:20" x14ac:dyDescent="0.15">
      <c r="A239" s="2" t="s">
        <v>3337</v>
      </c>
      <c r="B239" s="2" t="s">
        <v>1217</v>
      </c>
      <c r="C239" s="2" t="s">
        <v>1221</v>
      </c>
      <c r="D239" s="1">
        <v>11997248</v>
      </c>
      <c r="E239" s="2" t="s">
        <v>3095</v>
      </c>
      <c r="F239" s="2" t="s">
        <v>3909</v>
      </c>
      <c r="G239" s="2" t="s">
        <v>23</v>
      </c>
      <c r="H239" s="2" t="s">
        <v>23</v>
      </c>
      <c r="I239" s="2" t="s">
        <v>3096</v>
      </c>
      <c r="J239" s="2" t="s">
        <v>3097</v>
      </c>
      <c r="K239" s="2" t="s">
        <v>23</v>
      </c>
      <c r="L239" s="2" t="s">
        <v>23</v>
      </c>
      <c r="M239" s="2" t="s">
        <v>23</v>
      </c>
      <c r="N239" s="2" t="s">
        <v>23</v>
      </c>
      <c r="O239" s="2" t="s">
        <v>3098</v>
      </c>
      <c r="P239" s="2" t="s">
        <v>1217</v>
      </c>
      <c r="R239" s="2" t="s">
        <v>3099</v>
      </c>
      <c r="T239" s="2" t="s">
        <v>23</v>
      </c>
    </row>
    <row r="240" spans="1:20" x14ac:dyDescent="0.15">
      <c r="A240" s="2" t="s">
        <v>3338</v>
      </c>
      <c r="B240" s="2" t="s">
        <v>1217</v>
      </c>
      <c r="C240" s="2" t="s">
        <v>1221</v>
      </c>
      <c r="D240" s="1">
        <v>11997244</v>
      </c>
      <c r="E240" s="2" t="s">
        <v>3095</v>
      </c>
      <c r="F240" s="2" t="s">
        <v>3909</v>
      </c>
      <c r="G240" s="2" t="s">
        <v>23</v>
      </c>
      <c r="H240" s="2" t="s">
        <v>23</v>
      </c>
      <c r="I240" s="2" t="s">
        <v>3096</v>
      </c>
      <c r="J240" s="2" t="s">
        <v>3097</v>
      </c>
      <c r="K240" s="2" t="s">
        <v>23</v>
      </c>
      <c r="L240" s="2" t="s">
        <v>23</v>
      </c>
      <c r="M240" s="2" t="s">
        <v>23</v>
      </c>
      <c r="N240" s="2" t="s">
        <v>23</v>
      </c>
      <c r="O240" s="2" t="s">
        <v>3098</v>
      </c>
      <c r="P240" s="2" t="s">
        <v>1217</v>
      </c>
      <c r="R240" s="2" t="s">
        <v>3099</v>
      </c>
      <c r="T240" s="2" t="s">
        <v>23</v>
      </c>
    </row>
    <row r="241" spans="1:20" x14ac:dyDescent="0.15">
      <c r="A241" s="2" t="s">
        <v>3339</v>
      </c>
      <c r="B241" s="2" t="s">
        <v>1217</v>
      </c>
      <c r="C241" s="2" t="s">
        <v>1221</v>
      </c>
      <c r="D241" s="1">
        <v>11997245</v>
      </c>
      <c r="E241" s="2" t="s">
        <v>3095</v>
      </c>
      <c r="F241" s="2" t="s">
        <v>3909</v>
      </c>
      <c r="G241" s="2" t="s">
        <v>23</v>
      </c>
      <c r="H241" s="2" t="s">
        <v>23</v>
      </c>
      <c r="I241" s="2" t="s">
        <v>3096</v>
      </c>
      <c r="J241" s="2" t="s">
        <v>3097</v>
      </c>
      <c r="K241" s="2" t="s">
        <v>23</v>
      </c>
      <c r="L241" s="2" t="s">
        <v>23</v>
      </c>
      <c r="M241" s="2" t="s">
        <v>23</v>
      </c>
      <c r="N241" s="2" t="s">
        <v>23</v>
      </c>
      <c r="O241" s="2" t="s">
        <v>3098</v>
      </c>
      <c r="P241" s="2" t="s">
        <v>1217</v>
      </c>
      <c r="R241" s="2" t="s">
        <v>3099</v>
      </c>
      <c r="T241" s="2" t="s">
        <v>23</v>
      </c>
    </row>
    <row r="242" spans="1:20" x14ac:dyDescent="0.15">
      <c r="A242" s="2" t="s">
        <v>3340</v>
      </c>
      <c r="B242" s="2" t="s">
        <v>1217</v>
      </c>
      <c r="C242" s="2" t="s">
        <v>1221</v>
      </c>
      <c r="D242" s="1">
        <v>11997243</v>
      </c>
      <c r="E242" s="2" t="s">
        <v>3095</v>
      </c>
      <c r="F242" s="2" t="s">
        <v>3909</v>
      </c>
      <c r="G242" s="2" t="s">
        <v>23</v>
      </c>
      <c r="H242" s="2" t="s">
        <v>23</v>
      </c>
      <c r="I242" s="2" t="s">
        <v>3096</v>
      </c>
      <c r="J242" s="2" t="s">
        <v>3097</v>
      </c>
      <c r="K242" s="2" t="s">
        <v>23</v>
      </c>
      <c r="L242" s="2" t="s">
        <v>23</v>
      </c>
      <c r="M242" s="2" t="s">
        <v>23</v>
      </c>
      <c r="N242" s="2" t="s">
        <v>23</v>
      </c>
      <c r="O242" s="2" t="s">
        <v>3098</v>
      </c>
      <c r="P242" s="2" t="s">
        <v>1217</v>
      </c>
      <c r="R242" s="2" t="s">
        <v>3099</v>
      </c>
      <c r="T242" s="2" t="s">
        <v>23</v>
      </c>
    </row>
    <row r="243" spans="1:20" x14ac:dyDescent="0.15">
      <c r="A243" s="2" t="s">
        <v>3341</v>
      </c>
      <c r="B243" s="2" t="s">
        <v>1217</v>
      </c>
      <c r="C243" s="2" t="s">
        <v>1221</v>
      </c>
      <c r="D243" s="1">
        <v>11997248</v>
      </c>
      <c r="E243" s="2" t="s">
        <v>3095</v>
      </c>
      <c r="F243" s="2" t="s">
        <v>3909</v>
      </c>
      <c r="G243" s="2" t="s">
        <v>23</v>
      </c>
      <c r="H243" s="2" t="s">
        <v>23</v>
      </c>
      <c r="I243" s="2" t="s">
        <v>3096</v>
      </c>
      <c r="J243" s="2" t="s">
        <v>3097</v>
      </c>
      <c r="K243" s="2" t="s">
        <v>23</v>
      </c>
      <c r="L243" s="2" t="s">
        <v>23</v>
      </c>
      <c r="M243" s="2" t="s">
        <v>23</v>
      </c>
      <c r="N243" s="2" t="s">
        <v>23</v>
      </c>
      <c r="O243" s="2" t="s">
        <v>3098</v>
      </c>
      <c r="P243" s="2" t="s">
        <v>1217</v>
      </c>
      <c r="R243" s="2" t="s">
        <v>3099</v>
      </c>
      <c r="T243" s="2" t="s">
        <v>23</v>
      </c>
    </row>
    <row r="244" spans="1:20" x14ac:dyDescent="0.15">
      <c r="A244" s="2" t="s">
        <v>3342</v>
      </c>
      <c r="B244" s="2" t="s">
        <v>1217</v>
      </c>
      <c r="C244" s="2" t="s">
        <v>1221</v>
      </c>
      <c r="D244" s="1">
        <v>11997244</v>
      </c>
      <c r="E244" s="2" t="s">
        <v>3095</v>
      </c>
      <c r="F244" s="2" t="s">
        <v>3909</v>
      </c>
      <c r="G244" s="2" t="s">
        <v>23</v>
      </c>
      <c r="H244" s="2" t="s">
        <v>23</v>
      </c>
      <c r="I244" s="2" t="s">
        <v>3096</v>
      </c>
      <c r="J244" s="2" t="s">
        <v>3097</v>
      </c>
      <c r="K244" s="2" t="s">
        <v>23</v>
      </c>
      <c r="L244" s="2" t="s">
        <v>23</v>
      </c>
      <c r="M244" s="2" t="s">
        <v>23</v>
      </c>
      <c r="N244" s="2" t="s">
        <v>23</v>
      </c>
      <c r="O244" s="2" t="s">
        <v>3098</v>
      </c>
      <c r="P244" s="2" t="s">
        <v>1217</v>
      </c>
      <c r="R244" s="2" t="s">
        <v>3099</v>
      </c>
      <c r="T244" s="2" t="s">
        <v>23</v>
      </c>
    </row>
    <row r="245" spans="1:20" x14ac:dyDescent="0.15">
      <c r="A245" s="2" t="s">
        <v>3343</v>
      </c>
      <c r="B245" s="2" t="s">
        <v>1217</v>
      </c>
      <c r="C245" s="2" t="s">
        <v>1221</v>
      </c>
      <c r="D245" s="1">
        <v>11997246</v>
      </c>
      <c r="E245" s="2" t="s">
        <v>3095</v>
      </c>
      <c r="F245" s="2" t="s">
        <v>3909</v>
      </c>
      <c r="G245" s="2" t="s">
        <v>23</v>
      </c>
      <c r="H245" s="2" t="s">
        <v>23</v>
      </c>
      <c r="I245" s="2" t="s">
        <v>3096</v>
      </c>
      <c r="J245" s="2" t="s">
        <v>3097</v>
      </c>
      <c r="K245" s="2" t="s">
        <v>23</v>
      </c>
      <c r="L245" s="2" t="s">
        <v>23</v>
      </c>
      <c r="M245" s="2" t="s">
        <v>23</v>
      </c>
      <c r="N245" s="2" t="s">
        <v>23</v>
      </c>
      <c r="O245" s="2" t="s">
        <v>3098</v>
      </c>
      <c r="P245" s="2" t="s">
        <v>1217</v>
      </c>
      <c r="R245" s="2" t="s">
        <v>3099</v>
      </c>
      <c r="T245" s="2" t="s">
        <v>23</v>
      </c>
    </row>
    <row r="246" spans="1:20" x14ac:dyDescent="0.15">
      <c r="A246" s="2" t="s">
        <v>3344</v>
      </c>
      <c r="B246" s="2" t="s">
        <v>1217</v>
      </c>
      <c r="C246" s="2" t="s">
        <v>1221</v>
      </c>
      <c r="D246" s="1">
        <v>11997249</v>
      </c>
      <c r="E246" s="2" t="s">
        <v>3095</v>
      </c>
      <c r="F246" s="2" t="s">
        <v>3909</v>
      </c>
      <c r="G246" s="2" t="s">
        <v>23</v>
      </c>
      <c r="H246" s="2" t="s">
        <v>23</v>
      </c>
      <c r="I246" s="2" t="s">
        <v>3096</v>
      </c>
      <c r="J246" s="2" t="s">
        <v>3097</v>
      </c>
      <c r="K246" s="2" t="s">
        <v>23</v>
      </c>
      <c r="L246" s="2" t="s">
        <v>23</v>
      </c>
      <c r="M246" s="2" t="s">
        <v>23</v>
      </c>
      <c r="N246" s="2" t="s">
        <v>23</v>
      </c>
      <c r="O246" s="2" t="s">
        <v>3098</v>
      </c>
      <c r="P246" s="2" t="s">
        <v>1217</v>
      </c>
      <c r="R246" s="2" t="s">
        <v>3099</v>
      </c>
      <c r="T246" s="2" t="s">
        <v>23</v>
      </c>
    </row>
    <row r="247" spans="1:20" x14ac:dyDescent="0.15">
      <c r="A247" s="2" t="s">
        <v>3345</v>
      </c>
      <c r="B247" s="2" t="s">
        <v>1217</v>
      </c>
      <c r="C247" s="2" t="s">
        <v>1221</v>
      </c>
      <c r="D247" s="1">
        <v>11997242</v>
      </c>
      <c r="E247" s="2" t="s">
        <v>3095</v>
      </c>
      <c r="F247" s="2" t="s">
        <v>3909</v>
      </c>
      <c r="G247" s="2" t="s">
        <v>23</v>
      </c>
      <c r="H247" s="2" t="s">
        <v>23</v>
      </c>
      <c r="I247" s="2" t="s">
        <v>3096</v>
      </c>
      <c r="J247" s="2" t="s">
        <v>3097</v>
      </c>
      <c r="K247" s="2" t="s">
        <v>23</v>
      </c>
      <c r="L247" s="2" t="s">
        <v>23</v>
      </c>
      <c r="M247" s="2" t="s">
        <v>23</v>
      </c>
      <c r="N247" s="2" t="s">
        <v>23</v>
      </c>
      <c r="O247" s="2" t="s">
        <v>3098</v>
      </c>
      <c r="P247" s="2" t="s">
        <v>1217</v>
      </c>
      <c r="R247" s="2" t="s">
        <v>3099</v>
      </c>
      <c r="T247" s="2" t="s">
        <v>23</v>
      </c>
    </row>
    <row r="248" spans="1:20" x14ac:dyDescent="0.15">
      <c r="A248" s="2" t="s">
        <v>3346</v>
      </c>
      <c r="B248" s="2" t="s">
        <v>1217</v>
      </c>
      <c r="C248" s="2" t="s">
        <v>1221</v>
      </c>
      <c r="D248" s="1">
        <v>11997247</v>
      </c>
      <c r="E248" s="2" t="s">
        <v>3095</v>
      </c>
      <c r="F248" s="2" t="s">
        <v>3909</v>
      </c>
      <c r="G248" s="2" t="s">
        <v>23</v>
      </c>
      <c r="H248" s="2" t="s">
        <v>23</v>
      </c>
      <c r="I248" s="2" t="s">
        <v>3096</v>
      </c>
      <c r="J248" s="2" t="s">
        <v>3097</v>
      </c>
      <c r="K248" s="2" t="s">
        <v>23</v>
      </c>
      <c r="L248" s="2" t="s">
        <v>23</v>
      </c>
      <c r="M248" s="2" t="s">
        <v>23</v>
      </c>
      <c r="N248" s="2" t="s">
        <v>23</v>
      </c>
      <c r="O248" s="2" t="s">
        <v>3098</v>
      </c>
      <c r="P248" s="2" t="s">
        <v>1217</v>
      </c>
      <c r="R248" s="2" t="s">
        <v>3099</v>
      </c>
      <c r="T248" s="2" t="s">
        <v>23</v>
      </c>
    </row>
    <row r="249" spans="1:20" x14ac:dyDescent="0.15">
      <c r="A249" s="2" t="s">
        <v>3347</v>
      </c>
      <c r="B249" s="2" t="s">
        <v>1217</v>
      </c>
      <c r="C249" s="2" t="s">
        <v>1221</v>
      </c>
      <c r="D249" s="1">
        <v>11997245</v>
      </c>
      <c r="E249" s="2" t="s">
        <v>3095</v>
      </c>
      <c r="F249" s="2" t="s">
        <v>3909</v>
      </c>
      <c r="G249" s="2" t="s">
        <v>23</v>
      </c>
      <c r="H249" s="2" t="s">
        <v>23</v>
      </c>
      <c r="I249" s="2" t="s">
        <v>3096</v>
      </c>
      <c r="J249" s="2" t="s">
        <v>3097</v>
      </c>
      <c r="K249" s="2" t="s">
        <v>23</v>
      </c>
      <c r="L249" s="2" t="s">
        <v>23</v>
      </c>
      <c r="M249" s="2" t="s">
        <v>23</v>
      </c>
      <c r="N249" s="2" t="s">
        <v>23</v>
      </c>
      <c r="O249" s="2" t="s">
        <v>3098</v>
      </c>
      <c r="P249" s="2" t="s">
        <v>1217</v>
      </c>
      <c r="R249" s="2" t="s">
        <v>3099</v>
      </c>
      <c r="T249" s="2" t="s">
        <v>23</v>
      </c>
    </row>
    <row r="250" spans="1:20" x14ac:dyDescent="0.15">
      <c r="A250" s="2" t="s">
        <v>3348</v>
      </c>
      <c r="B250" s="2" t="s">
        <v>1217</v>
      </c>
      <c r="C250" s="2" t="s">
        <v>1221</v>
      </c>
      <c r="D250" s="1">
        <v>11997243</v>
      </c>
      <c r="E250" s="2" t="s">
        <v>3095</v>
      </c>
      <c r="F250" s="2" t="s">
        <v>3909</v>
      </c>
      <c r="G250" s="2" t="s">
        <v>23</v>
      </c>
      <c r="H250" s="2" t="s">
        <v>23</v>
      </c>
      <c r="I250" s="2" t="s">
        <v>3096</v>
      </c>
      <c r="J250" s="2" t="s">
        <v>3097</v>
      </c>
      <c r="K250" s="2" t="s">
        <v>23</v>
      </c>
      <c r="L250" s="2" t="s">
        <v>23</v>
      </c>
      <c r="M250" s="2" t="s">
        <v>23</v>
      </c>
      <c r="N250" s="2" t="s">
        <v>23</v>
      </c>
      <c r="O250" s="2" t="s">
        <v>3098</v>
      </c>
      <c r="P250" s="2" t="s">
        <v>1217</v>
      </c>
      <c r="R250" s="2" t="s">
        <v>3099</v>
      </c>
      <c r="T250" s="2" t="s">
        <v>23</v>
      </c>
    </row>
    <row r="251" spans="1:20" x14ac:dyDescent="0.15">
      <c r="A251" s="2" t="s">
        <v>3349</v>
      </c>
      <c r="B251" s="2" t="s">
        <v>1217</v>
      </c>
      <c r="C251" s="2" t="s">
        <v>1221</v>
      </c>
      <c r="D251" s="1">
        <v>11997248</v>
      </c>
      <c r="E251" s="2" t="s">
        <v>3095</v>
      </c>
      <c r="F251" s="2" t="s">
        <v>3909</v>
      </c>
      <c r="G251" s="2" t="s">
        <v>23</v>
      </c>
      <c r="H251" s="2" t="s">
        <v>23</v>
      </c>
      <c r="I251" s="2" t="s">
        <v>3096</v>
      </c>
      <c r="J251" s="2" t="s">
        <v>3097</v>
      </c>
      <c r="K251" s="2" t="s">
        <v>23</v>
      </c>
      <c r="L251" s="2" t="s">
        <v>23</v>
      </c>
      <c r="M251" s="2" t="s">
        <v>23</v>
      </c>
      <c r="N251" s="2" t="s">
        <v>23</v>
      </c>
      <c r="O251" s="2" t="s">
        <v>3098</v>
      </c>
      <c r="P251" s="2" t="s">
        <v>1217</v>
      </c>
      <c r="R251" s="2" t="s">
        <v>3099</v>
      </c>
      <c r="T251" s="2" t="s">
        <v>23</v>
      </c>
    </row>
    <row r="252" spans="1:20" x14ac:dyDescent="0.15">
      <c r="A252" s="2" t="s">
        <v>3350</v>
      </c>
      <c r="B252" s="2" t="s">
        <v>1217</v>
      </c>
      <c r="C252" s="2" t="s">
        <v>1221</v>
      </c>
      <c r="D252" s="1">
        <v>11997244</v>
      </c>
      <c r="E252" s="2" t="s">
        <v>3095</v>
      </c>
      <c r="F252" s="2" t="s">
        <v>3909</v>
      </c>
      <c r="G252" s="2" t="s">
        <v>23</v>
      </c>
      <c r="H252" s="2" t="s">
        <v>23</v>
      </c>
      <c r="I252" s="2" t="s">
        <v>3096</v>
      </c>
      <c r="J252" s="2" t="s">
        <v>3097</v>
      </c>
      <c r="K252" s="2" t="s">
        <v>23</v>
      </c>
      <c r="L252" s="2" t="s">
        <v>23</v>
      </c>
      <c r="M252" s="2" t="s">
        <v>23</v>
      </c>
      <c r="N252" s="2" t="s">
        <v>23</v>
      </c>
      <c r="O252" s="2" t="s">
        <v>3098</v>
      </c>
      <c r="P252" s="2" t="s">
        <v>1217</v>
      </c>
      <c r="R252" s="2" t="s">
        <v>3099</v>
      </c>
      <c r="T252" s="2" t="s">
        <v>23</v>
      </c>
    </row>
    <row r="253" spans="1:20" x14ac:dyDescent="0.15">
      <c r="A253" s="2" t="s">
        <v>3351</v>
      </c>
      <c r="B253" s="2" t="s">
        <v>1217</v>
      </c>
      <c r="C253" s="2" t="s">
        <v>1221</v>
      </c>
      <c r="D253" s="1">
        <v>11997246</v>
      </c>
      <c r="E253" s="2" t="s">
        <v>3095</v>
      </c>
      <c r="F253" s="2" t="s">
        <v>3909</v>
      </c>
      <c r="G253" s="2" t="s">
        <v>23</v>
      </c>
      <c r="H253" s="2" t="s">
        <v>23</v>
      </c>
      <c r="I253" s="2" t="s">
        <v>3096</v>
      </c>
      <c r="J253" s="2" t="s">
        <v>3097</v>
      </c>
      <c r="K253" s="2" t="s">
        <v>23</v>
      </c>
      <c r="L253" s="2" t="s">
        <v>23</v>
      </c>
      <c r="M253" s="2" t="s">
        <v>23</v>
      </c>
      <c r="N253" s="2" t="s">
        <v>23</v>
      </c>
      <c r="O253" s="2" t="s">
        <v>3098</v>
      </c>
      <c r="P253" s="2" t="s">
        <v>1217</v>
      </c>
      <c r="R253" s="2" t="s">
        <v>3099</v>
      </c>
      <c r="T253" s="2" t="s">
        <v>23</v>
      </c>
    </row>
    <row r="254" spans="1:20" x14ac:dyDescent="0.15">
      <c r="A254" s="2" t="s">
        <v>3352</v>
      </c>
      <c r="B254" s="2" t="s">
        <v>1217</v>
      </c>
      <c r="C254" s="2" t="s">
        <v>1221</v>
      </c>
      <c r="D254" s="1">
        <v>11997249</v>
      </c>
      <c r="E254" s="2" t="s">
        <v>3095</v>
      </c>
      <c r="F254" s="2" t="s">
        <v>3909</v>
      </c>
      <c r="G254" s="2" t="s">
        <v>23</v>
      </c>
      <c r="H254" s="2" t="s">
        <v>23</v>
      </c>
      <c r="I254" s="2" t="s">
        <v>3096</v>
      </c>
      <c r="J254" s="2" t="s">
        <v>3097</v>
      </c>
      <c r="K254" s="2" t="s">
        <v>23</v>
      </c>
      <c r="L254" s="2" t="s">
        <v>23</v>
      </c>
      <c r="M254" s="2" t="s">
        <v>23</v>
      </c>
      <c r="N254" s="2" t="s">
        <v>23</v>
      </c>
      <c r="O254" s="2" t="s">
        <v>3098</v>
      </c>
      <c r="P254" s="2" t="s">
        <v>1217</v>
      </c>
      <c r="R254" s="2" t="s">
        <v>3099</v>
      </c>
      <c r="T254" s="2" t="s">
        <v>23</v>
      </c>
    </row>
    <row r="255" spans="1:20" x14ac:dyDescent="0.15">
      <c r="A255" s="2" t="s">
        <v>3353</v>
      </c>
      <c r="B255" s="2" t="s">
        <v>1217</v>
      </c>
      <c r="C255" s="2" t="s">
        <v>1221</v>
      </c>
      <c r="D255" s="1">
        <v>11997242</v>
      </c>
      <c r="E255" s="2" t="s">
        <v>3095</v>
      </c>
      <c r="F255" s="2" t="s">
        <v>3909</v>
      </c>
      <c r="G255" s="2" t="s">
        <v>23</v>
      </c>
      <c r="H255" s="2" t="s">
        <v>23</v>
      </c>
      <c r="I255" s="2" t="s">
        <v>3096</v>
      </c>
      <c r="J255" s="2" t="s">
        <v>3097</v>
      </c>
      <c r="K255" s="2" t="s">
        <v>23</v>
      </c>
      <c r="L255" s="2" t="s">
        <v>23</v>
      </c>
      <c r="M255" s="2" t="s">
        <v>23</v>
      </c>
      <c r="N255" s="2" t="s">
        <v>23</v>
      </c>
      <c r="O255" s="2" t="s">
        <v>3098</v>
      </c>
      <c r="P255" s="2" t="s">
        <v>1217</v>
      </c>
      <c r="R255" s="2" t="s">
        <v>3099</v>
      </c>
      <c r="T255" s="2" t="s">
        <v>23</v>
      </c>
    </row>
    <row r="256" spans="1:20" x14ac:dyDescent="0.15">
      <c r="A256" s="2" t="s">
        <v>3354</v>
      </c>
      <c r="B256" s="2" t="s">
        <v>1217</v>
      </c>
      <c r="C256" s="2" t="s">
        <v>1221</v>
      </c>
      <c r="D256" s="1">
        <v>11997247</v>
      </c>
      <c r="E256" s="2" t="s">
        <v>3095</v>
      </c>
      <c r="F256" s="2" t="s">
        <v>3909</v>
      </c>
      <c r="G256" s="2" t="s">
        <v>23</v>
      </c>
      <c r="H256" s="2" t="s">
        <v>23</v>
      </c>
      <c r="I256" s="2" t="s">
        <v>3096</v>
      </c>
      <c r="J256" s="2" t="s">
        <v>3097</v>
      </c>
      <c r="K256" s="2" t="s">
        <v>23</v>
      </c>
      <c r="L256" s="2" t="s">
        <v>23</v>
      </c>
      <c r="M256" s="2" t="s">
        <v>23</v>
      </c>
      <c r="N256" s="2" t="s">
        <v>23</v>
      </c>
      <c r="O256" s="2" t="s">
        <v>3098</v>
      </c>
      <c r="P256" s="2" t="s">
        <v>1217</v>
      </c>
      <c r="R256" s="2" t="s">
        <v>3099</v>
      </c>
      <c r="T256" s="2" t="s">
        <v>23</v>
      </c>
    </row>
    <row r="257" spans="1:20" x14ac:dyDescent="0.15">
      <c r="A257" s="2" t="s">
        <v>3355</v>
      </c>
      <c r="B257" s="2" t="s">
        <v>1217</v>
      </c>
      <c r="C257" s="2" t="s">
        <v>1221</v>
      </c>
      <c r="D257" s="1">
        <v>11997245</v>
      </c>
      <c r="E257" s="2" t="s">
        <v>3095</v>
      </c>
      <c r="F257" s="2" t="s">
        <v>3909</v>
      </c>
      <c r="G257" s="2" t="s">
        <v>23</v>
      </c>
      <c r="H257" s="2" t="s">
        <v>23</v>
      </c>
      <c r="I257" s="2" t="s">
        <v>3096</v>
      </c>
      <c r="J257" s="2" t="s">
        <v>3097</v>
      </c>
      <c r="K257" s="2" t="s">
        <v>23</v>
      </c>
      <c r="L257" s="2" t="s">
        <v>23</v>
      </c>
      <c r="M257" s="2" t="s">
        <v>23</v>
      </c>
      <c r="N257" s="2" t="s">
        <v>23</v>
      </c>
      <c r="O257" s="2" t="s">
        <v>3098</v>
      </c>
      <c r="P257" s="2" t="s">
        <v>1217</v>
      </c>
      <c r="R257" s="2" t="s">
        <v>3099</v>
      </c>
      <c r="T257" s="2" t="s">
        <v>23</v>
      </c>
    </row>
    <row r="258" spans="1:20" x14ac:dyDescent="0.15">
      <c r="A258" s="2" t="s">
        <v>3356</v>
      </c>
      <c r="B258" s="2" t="s">
        <v>1217</v>
      </c>
      <c r="C258" s="2" t="s">
        <v>1221</v>
      </c>
      <c r="D258" s="1">
        <v>11997243</v>
      </c>
      <c r="E258" s="2" t="s">
        <v>3095</v>
      </c>
      <c r="F258" s="2" t="s">
        <v>3909</v>
      </c>
      <c r="G258" s="2" t="s">
        <v>23</v>
      </c>
      <c r="H258" s="2" t="s">
        <v>23</v>
      </c>
      <c r="I258" s="2" t="s">
        <v>3096</v>
      </c>
      <c r="J258" s="2" t="s">
        <v>3097</v>
      </c>
      <c r="K258" s="2" t="s">
        <v>23</v>
      </c>
      <c r="L258" s="2" t="s">
        <v>23</v>
      </c>
      <c r="M258" s="2" t="s">
        <v>23</v>
      </c>
      <c r="N258" s="2" t="s">
        <v>23</v>
      </c>
      <c r="O258" s="2" t="s">
        <v>3098</v>
      </c>
      <c r="P258" s="2" t="s">
        <v>1217</v>
      </c>
      <c r="R258" s="2" t="s">
        <v>3099</v>
      </c>
      <c r="T258" s="2" t="s">
        <v>23</v>
      </c>
    </row>
    <row r="259" spans="1:20" x14ac:dyDescent="0.15">
      <c r="A259" s="2" t="s">
        <v>3357</v>
      </c>
      <c r="B259" s="2" t="s">
        <v>1217</v>
      </c>
      <c r="C259" s="2" t="s">
        <v>1221</v>
      </c>
      <c r="D259" s="1">
        <v>11997248</v>
      </c>
      <c r="E259" s="2" t="s">
        <v>3095</v>
      </c>
      <c r="F259" s="2" t="s">
        <v>3909</v>
      </c>
      <c r="G259" s="2" t="s">
        <v>23</v>
      </c>
      <c r="H259" s="2" t="s">
        <v>23</v>
      </c>
      <c r="I259" s="2" t="s">
        <v>3096</v>
      </c>
      <c r="J259" s="2" t="s">
        <v>3097</v>
      </c>
      <c r="K259" s="2" t="s">
        <v>23</v>
      </c>
      <c r="L259" s="2" t="s">
        <v>23</v>
      </c>
      <c r="M259" s="2" t="s">
        <v>23</v>
      </c>
      <c r="N259" s="2" t="s">
        <v>23</v>
      </c>
      <c r="O259" s="2" t="s">
        <v>3098</v>
      </c>
      <c r="P259" s="2" t="s">
        <v>1217</v>
      </c>
      <c r="R259" s="2" t="s">
        <v>3099</v>
      </c>
      <c r="T259" s="2" t="s">
        <v>23</v>
      </c>
    </row>
    <row r="260" spans="1:20" x14ac:dyDescent="0.15">
      <c r="A260" s="2" t="s">
        <v>3358</v>
      </c>
      <c r="B260" s="2" t="s">
        <v>1217</v>
      </c>
      <c r="C260" s="2" t="s">
        <v>1221</v>
      </c>
      <c r="D260" s="1">
        <v>11997244</v>
      </c>
      <c r="E260" s="2" t="s">
        <v>3095</v>
      </c>
      <c r="F260" s="2" t="s">
        <v>3909</v>
      </c>
      <c r="G260" s="2" t="s">
        <v>23</v>
      </c>
      <c r="H260" s="2" t="s">
        <v>23</v>
      </c>
      <c r="I260" s="2" t="s">
        <v>3096</v>
      </c>
      <c r="J260" s="2" t="s">
        <v>3097</v>
      </c>
      <c r="K260" s="2" t="s">
        <v>23</v>
      </c>
      <c r="L260" s="2" t="s">
        <v>23</v>
      </c>
      <c r="M260" s="2" t="s">
        <v>23</v>
      </c>
      <c r="N260" s="2" t="s">
        <v>23</v>
      </c>
      <c r="O260" s="2" t="s">
        <v>3098</v>
      </c>
      <c r="P260" s="2" t="s">
        <v>1217</v>
      </c>
      <c r="R260" s="2" t="s">
        <v>3099</v>
      </c>
      <c r="T260" s="2" t="s">
        <v>23</v>
      </c>
    </row>
    <row r="261" spans="1:20" x14ac:dyDescent="0.15">
      <c r="A261" s="2" t="s">
        <v>3359</v>
      </c>
      <c r="B261" s="2" t="s">
        <v>1217</v>
      </c>
      <c r="C261" s="2" t="s">
        <v>1221</v>
      </c>
      <c r="D261" s="1">
        <v>11997246</v>
      </c>
      <c r="E261" s="2" t="s">
        <v>3095</v>
      </c>
      <c r="F261" s="2" t="s">
        <v>3909</v>
      </c>
      <c r="G261" s="2" t="s">
        <v>23</v>
      </c>
      <c r="H261" s="2" t="s">
        <v>23</v>
      </c>
      <c r="I261" s="2" t="s">
        <v>3096</v>
      </c>
      <c r="J261" s="2" t="s">
        <v>3097</v>
      </c>
      <c r="K261" s="2" t="s">
        <v>23</v>
      </c>
      <c r="L261" s="2" t="s">
        <v>23</v>
      </c>
      <c r="M261" s="2" t="s">
        <v>23</v>
      </c>
      <c r="N261" s="2" t="s">
        <v>23</v>
      </c>
      <c r="O261" s="2" t="s">
        <v>3098</v>
      </c>
      <c r="P261" s="2" t="s">
        <v>1217</v>
      </c>
      <c r="R261" s="2" t="s">
        <v>3099</v>
      </c>
      <c r="T261" s="2" t="s">
        <v>23</v>
      </c>
    </row>
    <row r="262" spans="1:20" x14ac:dyDescent="0.15">
      <c r="A262" s="2" t="s">
        <v>3360</v>
      </c>
      <c r="B262" s="2" t="s">
        <v>1217</v>
      </c>
      <c r="C262" s="2" t="s">
        <v>1221</v>
      </c>
      <c r="D262" s="1">
        <v>11997249</v>
      </c>
      <c r="E262" s="2" t="s">
        <v>3095</v>
      </c>
      <c r="F262" s="2" t="s">
        <v>3909</v>
      </c>
      <c r="G262" s="2" t="s">
        <v>23</v>
      </c>
      <c r="H262" s="2" t="s">
        <v>23</v>
      </c>
      <c r="I262" s="2" t="s">
        <v>3096</v>
      </c>
      <c r="J262" s="2" t="s">
        <v>3097</v>
      </c>
      <c r="K262" s="2" t="s">
        <v>23</v>
      </c>
      <c r="L262" s="2" t="s">
        <v>23</v>
      </c>
      <c r="M262" s="2" t="s">
        <v>23</v>
      </c>
      <c r="N262" s="2" t="s">
        <v>23</v>
      </c>
      <c r="O262" s="2" t="s">
        <v>3098</v>
      </c>
      <c r="P262" s="2" t="s">
        <v>1217</v>
      </c>
      <c r="R262" s="2" t="s">
        <v>3099</v>
      </c>
      <c r="T262" s="2" t="s">
        <v>23</v>
      </c>
    </row>
    <row r="263" spans="1:20" x14ac:dyDescent="0.15">
      <c r="A263" s="2" t="s">
        <v>3361</v>
      </c>
      <c r="B263" s="2" t="s">
        <v>1217</v>
      </c>
      <c r="C263" s="2" t="s">
        <v>1221</v>
      </c>
      <c r="D263" s="1">
        <v>11997242</v>
      </c>
      <c r="E263" s="2" t="s">
        <v>3095</v>
      </c>
      <c r="F263" s="2" t="s">
        <v>3909</v>
      </c>
      <c r="G263" s="2" t="s">
        <v>23</v>
      </c>
      <c r="H263" s="2" t="s">
        <v>23</v>
      </c>
      <c r="I263" s="2" t="s">
        <v>3096</v>
      </c>
      <c r="J263" s="2" t="s">
        <v>3097</v>
      </c>
      <c r="K263" s="2" t="s">
        <v>23</v>
      </c>
      <c r="L263" s="2" t="s">
        <v>23</v>
      </c>
      <c r="M263" s="2" t="s">
        <v>23</v>
      </c>
      <c r="N263" s="2" t="s">
        <v>23</v>
      </c>
      <c r="O263" s="2" t="s">
        <v>3098</v>
      </c>
      <c r="P263" s="2" t="s">
        <v>1217</v>
      </c>
      <c r="R263" s="2" t="s">
        <v>3099</v>
      </c>
      <c r="T263" s="2" t="s">
        <v>23</v>
      </c>
    </row>
    <row r="264" spans="1:20" x14ac:dyDescent="0.15">
      <c r="A264" s="2" t="s">
        <v>3362</v>
      </c>
      <c r="B264" s="2" t="s">
        <v>1217</v>
      </c>
      <c r="C264" s="2" t="s">
        <v>1221</v>
      </c>
      <c r="D264" s="1">
        <v>11997247</v>
      </c>
      <c r="E264" s="2" t="s">
        <v>3095</v>
      </c>
      <c r="F264" s="2" t="s">
        <v>3909</v>
      </c>
      <c r="G264" s="2" t="s">
        <v>23</v>
      </c>
      <c r="H264" s="2" t="s">
        <v>23</v>
      </c>
      <c r="I264" s="2" t="s">
        <v>3096</v>
      </c>
      <c r="J264" s="2" t="s">
        <v>3097</v>
      </c>
      <c r="K264" s="2" t="s">
        <v>23</v>
      </c>
      <c r="L264" s="2" t="s">
        <v>23</v>
      </c>
      <c r="M264" s="2" t="s">
        <v>23</v>
      </c>
      <c r="N264" s="2" t="s">
        <v>23</v>
      </c>
      <c r="O264" s="2" t="s">
        <v>3098</v>
      </c>
      <c r="P264" s="2" t="s">
        <v>1217</v>
      </c>
      <c r="R264" s="2" t="s">
        <v>3099</v>
      </c>
      <c r="T264" s="2" t="s">
        <v>23</v>
      </c>
    </row>
    <row r="265" spans="1:20" x14ac:dyDescent="0.15">
      <c r="A265" s="2" t="s">
        <v>3363</v>
      </c>
      <c r="B265" s="2" t="s">
        <v>1217</v>
      </c>
      <c r="C265" s="2" t="s">
        <v>1221</v>
      </c>
      <c r="D265" s="1">
        <v>11997246</v>
      </c>
      <c r="E265" s="2" t="s">
        <v>3095</v>
      </c>
      <c r="F265" s="2" t="s">
        <v>3909</v>
      </c>
      <c r="G265" s="2" t="s">
        <v>23</v>
      </c>
      <c r="H265" s="2" t="s">
        <v>23</v>
      </c>
      <c r="I265" s="2" t="s">
        <v>3096</v>
      </c>
      <c r="J265" s="2" t="s">
        <v>3097</v>
      </c>
      <c r="K265" s="2" t="s">
        <v>23</v>
      </c>
      <c r="L265" s="2" t="s">
        <v>23</v>
      </c>
      <c r="M265" s="2" t="s">
        <v>23</v>
      </c>
      <c r="N265" s="2" t="s">
        <v>23</v>
      </c>
      <c r="O265" s="2" t="s">
        <v>3098</v>
      </c>
      <c r="P265" s="2" t="s">
        <v>1217</v>
      </c>
      <c r="R265" s="2" t="s">
        <v>3099</v>
      </c>
      <c r="T265" s="2" t="s">
        <v>23</v>
      </c>
    </row>
    <row r="266" spans="1:20" x14ac:dyDescent="0.15">
      <c r="A266" s="2" t="s">
        <v>3364</v>
      </c>
      <c r="B266" s="2" t="s">
        <v>1217</v>
      </c>
      <c r="C266" s="2" t="s">
        <v>1221</v>
      </c>
      <c r="D266" s="1">
        <v>11997249</v>
      </c>
      <c r="E266" s="2" t="s">
        <v>3095</v>
      </c>
      <c r="F266" s="2" t="s">
        <v>3909</v>
      </c>
      <c r="G266" s="2" t="s">
        <v>23</v>
      </c>
      <c r="H266" s="2" t="s">
        <v>23</v>
      </c>
      <c r="I266" s="2" t="s">
        <v>3096</v>
      </c>
      <c r="J266" s="2" t="s">
        <v>3097</v>
      </c>
      <c r="K266" s="2" t="s">
        <v>23</v>
      </c>
      <c r="L266" s="2" t="s">
        <v>23</v>
      </c>
      <c r="M266" s="2" t="s">
        <v>23</v>
      </c>
      <c r="N266" s="2" t="s">
        <v>23</v>
      </c>
      <c r="O266" s="2" t="s">
        <v>3098</v>
      </c>
      <c r="P266" s="2" t="s">
        <v>1217</v>
      </c>
      <c r="R266" s="2" t="s">
        <v>3099</v>
      </c>
      <c r="T266" s="2" t="s">
        <v>23</v>
      </c>
    </row>
    <row r="267" spans="1:20" x14ac:dyDescent="0.15">
      <c r="A267" s="2" t="s">
        <v>3365</v>
      </c>
      <c r="B267" s="2" t="s">
        <v>1217</v>
      </c>
      <c r="C267" s="2" t="s">
        <v>1221</v>
      </c>
      <c r="D267" s="1">
        <v>11997242</v>
      </c>
      <c r="E267" s="2" t="s">
        <v>3095</v>
      </c>
      <c r="F267" s="2" t="s">
        <v>3909</v>
      </c>
      <c r="G267" s="2" t="s">
        <v>23</v>
      </c>
      <c r="H267" s="2" t="s">
        <v>23</v>
      </c>
      <c r="I267" s="2" t="s">
        <v>3096</v>
      </c>
      <c r="J267" s="2" t="s">
        <v>3097</v>
      </c>
      <c r="K267" s="2" t="s">
        <v>23</v>
      </c>
      <c r="L267" s="2" t="s">
        <v>23</v>
      </c>
      <c r="M267" s="2" t="s">
        <v>23</v>
      </c>
      <c r="N267" s="2" t="s">
        <v>23</v>
      </c>
      <c r="O267" s="2" t="s">
        <v>3098</v>
      </c>
      <c r="P267" s="2" t="s">
        <v>1217</v>
      </c>
      <c r="R267" s="2" t="s">
        <v>3099</v>
      </c>
      <c r="T267" s="2" t="s">
        <v>23</v>
      </c>
    </row>
    <row r="268" spans="1:20" x14ac:dyDescent="0.15">
      <c r="A268" s="2" t="s">
        <v>3366</v>
      </c>
      <c r="B268" s="2" t="s">
        <v>1217</v>
      </c>
      <c r="C268" s="2" t="s">
        <v>1221</v>
      </c>
      <c r="D268" s="1">
        <v>11997247</v>
      </c>
      <c r="E268" s="2" t="s">
        <v>3095</v>
      </c>
      <c r="F268" s="2" t="s">
        <v>3909</v>
      </c>
      <c r="G268" s="2" t="s">
        <v>23</v>
      </c>
      <c r="H268" s="2" t="s">
        <v>23</v>
      </c>
      <c r="I268" s="2" t="s">
        <v>3096</v>
      </c>
      <c r="J268" s="2" t="s">
        <v>3097</v>
      </c>
      <c r="K268" s="2" t="s">
        <v>23</v>
      </c>
      <c r="L268" s="2" t="s">
        <v>23</v>
      </c>
      <c r="M268" s="2" t="s">
        <v>23</v>
      </c>
      <c r="N268" s="2" t="s">
        <v>23</v>
      </c>
      <c r="O268" s="2" t="s">
        <v>3098</v>
      </c>
      <c r="P268" s="2" t="s">
        <v>1217</v>
      </c>
      <c r="R268" s="2" t="s">
        <v>3099</v>
      </c>
      <c r="T268" s="2" t="s">
        <v>23</v>
      </c>
    </row>
    <row r="269" spans="1:20" x14ac:dyDescent="0.15">
      <c r="A269" s="2" t="s">
        <v>3367</v>
      </c>
      <c r="B269" s="2" t="s">
        <v>1217</v>
      </c>
      <c r="C269" s="2" t="s">
        <v>1221</v>
      </c>
      <c r="D269" s="1">
        <v>11997246</v>
      </c>
      <c r="E269" s="2" t="s">
        <v>3095</v>
      </c>
      <c r="F269" s="2" t="s">
        <v>3909</v>
      </c>
      <c r="G269" s="2" t="s">
        <v>23</v>
      </c>
      <c r="H269" s="2" t="s">
        <v>23</v>
      </c>
      <c r="I269" s="2" t="s">
        <v>3096</v>
      </c>
      <c r="J269" s="2" t="s">
        <v>3097</v>
      </c>
      <c r="K269" s="2" t="s">
        <v>23</v>
      </c>
      <c r="L269" s="2" t="s">
        <v>23</v>
      </c>
      <c r="M269" s="2" t="s">
        <v>23</v>
      </c>
      <c r="N269" s="2" t="s">
        <v>23</v>
      </c>
      <c r="O269" s="2" t="s">
        <v>3098</v>
      </c>
      <c r="P269" s="2" t="s">
        <v>1217</v>
      </c>
      <c r="R269" s="2" t="s">
        <v>3099</v>
      </c>
      <c r="T269" s="2" t="s">
        <v>23</v>
      </c>
    </row>
    <row r="270" spans="1:20" x14ac:dyDescent="0.15">
      <c r="A270" s="2" t="s">
        <v>3368</v>
      </c>
      <c r="B270" s="2" t="s">
        <v>1217</v>
      </c>
      <c r="C270" s="2" t="s">
        <v>1221</v>
      </c>
      <c r="D270" s="1">
        <v>11997247</v>
      </c>
      <c r="E270" s="2" t="s">
        <v>3095</v>
      </c>
      <c r="F270" s="2" t="s">
        <v>3909</v>
      </c>
      <c r="G270" s="2" t="s">
        <v>23</v>
      </c>
      <c r="H270" s="2" t="s">
        <v>23</v>
      </c>
      <c r="I270" s="2" t="s">
        <v>3096</v>
      </c>
      <c r="J270" s="2" t="s">
        <v>3097</v>
      </c>
      <c r="K270" s="2" t="s">
        <v>23</v>
      </c>
      <c r="L270" s="2" t="s">
        <v>23</v>
      </c>
      <c r="M270" s="2" t="s">
        <v>23</v>
      </c>
      <c r="N270" s="2" t="s">
        <v>23</v>
      </c>
      <c r="O270" s="2" t="s">
        <v>3098</v>
      </c>
      <c r="P270" s="2" t="s">
        <v>1217</v>
      </c>
      <c r="R270" s="2" t="s">
        <v>3099</v>
      </c>
      <c r="T270" s="2" t="s">
        <v>23</v>
      </c>
    </row>
    <row r="271" spans="1:20" x14ac:dyDescent="0.15">
      <c r="A271" s="2" t="s">
        <v>3369</v>
      </c>
      <c r="B271" s="2" t="s">
        <v>1217</v>
      </c>
      <c r="C271" s="2" t="s">
        <v>1221</v>
      </c>
      <c r="D271" s="1">
        <v>11997242</v>
      </c>
      <c r="E271" s="2" t="s">
        <v>3095</v>
      </c>
      <c r="F271" s="2" t="s">
        <v>3909</v>
      </c>
      <c r="G271" s="2" t="s">
        <v>23</v>
      </c>
      <c r="H271" s="2" t="s">
        <v>23</v>
      </c>
      <c r="I271" s="2" t="s">
        <v>3096</v>
      </c>
      <c r="J271" s="2" t="s">
        <v>3097</v>
      </c>
      <c r="K271" s="2" t="s">
        <v>23</v>
      </c>
      <c r="L271" s="2" t="s">
        <v>23</v>
      </c>
      <c r="M271" s="2" t="s">
        <v>23</v>
      </c>
      <c r="N271" s="2" t="s">
        <v>23</v>
      </c>
      <c r="O271" s="2" t="s">
        <v>3098</v>
      </c>
      <c r="P271" s="2" t="s">
        <v>1217</v>
      </c>
      <c r="R271" s="2" t="s">
        <v>3099</v>
      </c>
      <c r="T271" s="2" t="s">
        <v>23</v>
      </c>
    </row>
    <row r="272" spans="1:20" x14ac:dyDescent="0.15">
      <c r="A272" s="2" t="s">
        <v>3370</v>
      </c>
      <c r="B272" s="2" t="s">
        <v>1217</v>
      </c>
      <c r="C272" s="2" t="s">
        <v>1221</v>
      </c>
      <c r="D272" s="1">
        <v>11997248</v>
      </c>
      <c r="E272" s="2" t="s">
        <v>3095</v>
      </c>
      <c r="F272" s="2" t="s">
        <v>3909</v>
      </c>
      <c r="G272" s="2" t="s">
        <v>23</v>
      </c>
      <c r="H272" s="2" t="s">
        <v>23</v>
      </c>
      <c r="I272" s="2" t="s">
        <v>3096</v>
      </c>
      <c r="J272" s="2" t="s">
        <v>3097</v>
      </c>
      <c r="K272" s="2" t="s">
        <v>23</v>
      </c>
      <c r="L272" s="2" t="s">
        <v>23</v>
      </c>
      <c r="M272" s="2" t="s">
        <v>23</v>
      </c>
      <c r="N272" s="2" t="s">
        <v>23</v>
      </c>
      <c r="O272" s="2" t="s">
        <v>3098</v>
      </c>
      <c r="P272" s="2" t="s">
        <v>1217</v>
      </c>
      <c r="R272" s="2" t="s">
        <v>3099</v>
      </c>
      <c r="T272" s="2" t="s">
        <v>23</v>
      </c>
    </row>
    <row r="273" spans="1:20" x14ac:dyDescent="0.15">
      <c r="A273" s="2" t="s">
        <v>3371</v>
      </c>
      <c r="B273" s="2" t="s">
        <v>1217</v>
      </c>
      <c r="C273" s="2" t="s">
        <v>1221</v>
      </c>
      <c r="D273" s="1">
        <v>11997244</v>
      </c>
      <c r="E273" s="2" t="s">
        <v>3095</v>
      </c>
      <c r="F273" s="2" t="s">
        <v>3909</v>
      </c>
      <c r="G273" s="2" t="s">
        <v>23</v>
      </c>
      <c r="H273" s="2" t="s">
        <v>23</v>
      </c>
      <c r="I273" s="2" t="s">
        <v>3096</v>
      </c>
      <c r="J273" s="2" t="s">
        <v>3097</v>
      </c>
      <c r="K273" s="2" t="s">
        <v>23</v>
      </c>
      <c r="L273" s="2" t="s">
        <v>23</v>
      </c>
      <c r="M273" s="2" t="s">
        <v>23</v>
      </c>
      <c r="N273" s="2" t="s">
        <v>23</v>
      </c>
      <c r="O273" s="2" t="s">
        <v>3098</v>
      </c>
      <c r="P273" s="2" t="s">
        <v>1217</v>
      </c>
      <c r="R273" s="2" t="s">
        <v>3099</v>
      </c>
      <c r="T273" s="2" t="s">
        <v>23</v>
      </c>
    </row>
    <row r="274" spans="1:20" x14ac:dyDescent="0.15">
      <c r="A274" s="2" t="s">
        <v>3372</v>
      </c>
      <c r="B274" s="2" t="s">
        <v>1217</v>
      </c>
      <c r="C274" s="2" t="s">
        <v>1221</v>
      </c>
      <c r="D274" s="1">
        <v>11997246</v>
      </c>
      <c r="E274" s="2" t="s">
        <v>3095</v>
      </c>
      <c r="F274" s="2" t="s">
        <v>3909</v>
      </c>
      <c r="G274" s="2" t="s">
        <v>23</v>
      </c>
      <c r="H274" s="2" t="s">
        <v>23</v>
      </c>
      <c r="I274" s="2" t="s">
        <v>3096</v>
      </c>
      <c r="J274" s="2" t="s">
        <v>3097</v>
      </c>
      <c r="K274" s="2" t="s">
        <v>23</v>
      </c>
      <c r="L274" s="2" t="s">
        <v>23</v>
      </c>
      <c r="M274" s="2" t="s">
        <v>23</v>
      </c>
      <c r="N274" s="2" t="s">
        <v>23</v>
      </c>
      <c r="O274" s="2" t="s">
        <v>3098</v>
      </c>
      <c r="P274" s="2" t="s">
        <v>1217</v>
      </c>
      <c r="R274" s="2" t="s">
        <v>3099</v>
      </c>
      <c r="T274" s="2" t="s">
        <v>23</v>
      </c>
    </row>
    <row r="275" spans="1:20" x14ac:dyDescent="0.15">
      <c r="A275" s="2" t="s">
        <v>3373</v>
      </c>
      <c r="B275" s="2" t="s">
        <v>1217</v>
      </c>
      <c r="C275" s="2" t="s">
        <v>1221</v>
      </c>
      <c r="D275" s="1">
        <v>11997249</v>
      </c>
      <c r="E275" s="2" t="s">
        <v>3095</v>
      </c>
      <c r="F275" s="2" t="s">
        <v>3909</v>
      </c>
      <c r="G275" s="2" t="s">
        <v>23</v>
      </c>
      <c r="H275" s="2" t="s">
        <v>23</v>
      </c>
      <c r="I275" s="2" t="s">
        <v>3096</v>
      </c>
      <c r="J275" s="2" t="s">
        <v>3097</v>
      </c>
      <c r="K275" s="2" t="s">
        <v>23</v>
      </c>
      <c r="L275" s="2" t="s">
        <v>23</v>
      </c>
      <c r="M275" s="2" t="s">
        <v>23</v>
      </c>
      <c r="N275" s="2" t="s">
        <v>23</v>
      </c>
      <c r="O275" s="2" t="s">
        <v>3098</v>
      </c>
      <c r="P275" s="2" t="s">
        <v>1217</v>
      </c>
      <c r="R275" s="2" t="s">
        <v>3099</v>
      </c>
      <c r="T275" s="2" t="s">
        <v>23</v>
      </c>
    </row>
    <row r="276" spans="1:20" x14ac:dyDescent="0.15">
      <c r="A276" s="2" t="s">
        <v>3374</v>
      </c>
      <c r="B276" s="2" t="s">
        <v>1217</v>
      </c>
      <c r="C276" s="2" t="s">
        <v>1221</v>
      </c>
      <c r="D276" s="1">
        <v>11997242</v>
      </c>
      <c r="E276" s="2" t="s">
        <v>3095</v>
      </c>
      <c r="F276" s="2" t="s">
        <v>3909</v>
      </c>
      <c r="G276" s="2" t="s">
        <v>23</v>
      </c>
      <c r="H276" s="2" t="s">
        <v>23</v>
      </c>
      <c r="I276" s="2" t="s">
        <v>3096</v>
      </c>
      <c r="J276" s="2" t="s">
        <v>3097</v>
      </c>
      <c r="K276" s="2" t="s">
        <v>23</v>
      </c>
      <c r="L276" s="2" t="s">
        <v>23</v>
      </c>
      <c r="M276" s="2" t="s">
        <v>23</v>
      </c>
      <c r="N276" s="2" t="s">
        <v>23</v>
      </c>
      <c r="O276" s="2" t="s">
        <v>3098</v>
      </c>
      <c r="P276" s="2" t="s">
        <v>1217</v>
      </c>
      <c r="R276" s="2" t="s">
        <v>3099</v>
      </c>
      <c r="T276" s="2" t="s">
        <v>23</v>
      </c>
    </row>
    <row r="277" spans="1:20" x14ac:dyDescent="0.15">
      <c r="A277" s="2" t="s">
        <v>3375</v>
      </c>
      <c r="B277" s="2" t="s">
        <v>1217</v>
      </c>
      <c r="C277" s="2" t="s">
        <v>1221</v>
      </c>
      <c r="D277" s="1">
        <v>11997247</v>
      </c>
      <c r="E277" s="2" t="s">
        <v>3095</v>
      </c>
      <c r="F277" s="2" t="s">
        <v>3909</v>
      </c>
      <c r="G277" s="2" t="s">
        <v>23</v>
      </c>
      <c r="H277" s="2" t="s">
        <v>23</v>
      </c>
      <c r="I277" s="2" t="s">
        <v>3096</v>
      </c>
      <c r="J277" s="2" t="s">
        <v>3097</v>
      </c>
      <c r="K277" s="2" t="s">
        <v>23</v>
      </c>
      <c r="L277" s="2" t="s">
        <v>23</v>
      </c>
      <c r="M277" s="2" t="s">
        <v>23</v>
      </c>
      <c r="N277" s="2" t="s">
        <v>23</v>
      </c>
      <c r="O277" s="2" t="s">
        <v>3098</v>
      </c>
      <c r="P277" s="2" t="s">
        <v>1217</v>
      </c>
      <c r="R277" s="2" t="s">
        <v>3099</v>
      </c>
      <c r="T277" s="2" t="s">
        <v>23</v>
      </c>
    </row>
    <row r="278" spans="1:20" x14ac:dyDescent="0.15">
      <c r="A278" s="2" t="s">
        <v>3376</v>
      </c>
      <c r="B278" s="2" t="s">
        <v>1217</v>
      </c>
      <c r="C278" s="2" t="s">
        <v>1221</v>
      </c>
      <c r="D278" s="1">
        <v>11997355</v>
      </c>
      <c r="E278" s="2" t="s">
        <v>3095</v>
      </c>
      <c r="F278" s="2" t="s">
        <v>3909</v>
      </c>
      <c r="G278" s="2" t="s">
        <v>23</v>
      </c>
      <c r="H278" s="2" t="s">
        <v>23</v>
      </c>
      <c r="I278" s="2" t="s">
        <v>3096</v>
      </c>
      <c r="J278" s="2" t="s">
        <v>3097</v>
      </c>
      <c r="K278" s="2" t="s">
        <v>23</v>
      </c>
      <c r="L278" s="2" t="s">
        <v>23</v>
      </c>
      <c r="M278" s="2" t="s">
        <v>23</v>
      </c>
      <c r="N278" s="2" t="s">
        <v>23</v>
      </c>
      <c r="O278" s="2" t="s">
        <v>3098</v>
      </c>
      <c r="P278" s="2" t="s">
        <v>1217</v>
      </c>
      <c r="R278" s="2" t="s">
        <v>3099</v>
      </c>
      <c r="T278" s="2" t="s">
        <v>23</v>
      </c>
    </row>
    <row r="279" spans="1:20" x14ac:dyDescent="0.15">
      <c r="A279" s="2" t="s">
        <v>3377</v>
      </c>
      <c r="B279" s="2" t="s">
        <v>1217</v>
      </c>
      <c r="C279" s="2" t="s">
        <v>1221</v>
      </c>
      <c r="D279" s="1">
        <v>11997353</v>
      </c>
      <c r="E279" s="2" t="s">
        <v>3095</v>
      </c>
      <c r="F279" s="2" t="s">
        <v>3909</v>
      </c>
      <c r="G279" s="2" t="s">
        <v>23</v>
      </c>
      <c r="H279" s="2" t="s">
        <v>23</v>
      </c>
      <c r="I279" s="2" t="s">
        <v>3096</v>
      </c>
      <c r="J279" s="2" t="s">
        <v>3097</v>
      </c>
      <c r="K279" s="2" t="s">
        <v>23</v>
      </c>
      <c r="L279" s="2" t="s">
        <v>23</v>
      </c>
      <c r="M279" s="2" t="s">
        <v>23</v>
      </c>
      <c r="N279" s="2" t="s">
        <v>23</v>
      </c>
      <c r="O279" s="2" t="s">
        <v>3098</v>
      </c>
      <c r="P279" s="2" t="s">
        <v>1217</v>
      </c>
      <c r="R279" s="2" t="s">
        <v>3099</v>
      </c>
      <c r="T279" s="2" t="s">
        <v>23</v>
      </c>
    </row>
    <row r="280" spans="1:20" x14ac:dyDescent="0.15">
      <c r="A280" s="2" t="s">
        <v>3378</v>
      </c>
      <c r="B280" s="2" t="s">
        <v>1217</v>
      </c>
      <c r="C280" s="2" t="s">
        <v>1221</v>
      </c>
      <c r="D280" s="1">
        <v>11997359</v>
      </c>
      <c r="E280" s="2" t="s">
        <v>3095</v>
      </c>
      <c r="F280" s="2" t="s">
        <v>3909</v>
      </c>
      <c r="G280" s="2" t="s">
        <v>23</v>
      </c>
      <c r="H280" s="2" t="s">
        <v>23</v>
      </c>
      <c r="I280" s="2" t="s">
        <v>3096</v>
      </c>
      <c r="J280" s="2" t="s">
        <v>3097</v>
      </c>
      <c r="K280" s="2" t="s">
        <v>23</v>
      </c>
      <c r="L280" s="2" t="s">
        <v>23</v>
      </c>
      <c r="M280" s="2" t="s">
        <v>23</v>
      </c>
      <c r="N280" s="2" t="s">
        <v>23</v>
      </c>
      <c r="O280" s="2" t="s">
        <v>3098</v>
      </c>
      <c r="P280" s="2" t="s">
        <v>1217</v>
      </c>
      <c r="R280" s="2" t="s">
        <v>3099</v>
      </c>
      <c r="T280" s="2" t="s">
        <v>23</v>
      </c>
    </row>
    <row r="281" spans="1:20" x14ac:dyDescent="0.15">
      <c r="A281" s="2" t="s">
        <v>3379</v>
      </c>
      <c r="B281" s="2" t="s">
        <v>1217</v>
      </c>
      <c r="C281" s="2" t="s">
        <v>1221</v>
      </c>
      <c r="D281" s="1">
        <v>11997354</v>
      </c>
      <c r="E281" s="2" t="s">
        <v>3095</v>
      </c>
      <c r="F281" s="2" t="s">
        <v>3909</v>
      </c>
      <c r="G281" s="2" t="s">
        <v>23</v>
      </c>
      <c r="H281" s="2" t="s">
        <v>23</v>
      </c>
      <c r="I281" s="2" t="s">
        <v>3096</v>
      </c>
      <c r="J281" s="2" t="s">
        <v>3097</v>
      </c>
      <c r="K281" s="2" t="s">
        <v>23</v>
      </c>
      <c r="L281" s="2" t="s">
        <v>23</v>
      </c>
      <c r="M281" s="2" t="s">
        <v>23</v>
      </c>
      <c r="N281" s="2" t="s">
        <v>23</v>
      </c>
      <c r="O281" s="2" t="s">
        <v>3098</v>
      </c>
      <c r="P281" s="2" t="s">
        <v>1217</v>
      </c>
      <c r="R281" s="2" t="s">
        <v>3099</v>
      </c>
      <c r="T281" s="2" t="s">
        <v>23</v>
      </c>
    </row>
    <row r="282" spans="1:20" x14ac:dyDescent="0.15">
      <c r="A282" s="2" t="s">
        <v>3380</v>
      </c>
      <c r="B282" s="2" t="s">
        <v>1217</v>
      </c>
      <c r="C282" s="2" t="s">
        <v>1221</v>
      </c>
      <c r="D282" s="1">
        <v>11997321</v>
      </c>
      <c r="E282" s="2" t="s">
        <v>3095</v>
      </c>
      <c r="F282" s="2" t="s">
        <v>3909</v>
      </c>
      <c r="G282" s="2" t="s">
        <v>23</v>
      </c>
      <c r="H282" s="2" t="s">
        <v>23</v>
      </c>
      <c r="I282" s="2" t="s">
        <v>3096</v>
      </c>
      <c r="J282" s="2" t="s">
        <v>3097</v>
      </c>
      <c r="K282" s="2" t="s">
        <v>23</v>
      </c>
      <c r="L282" s="2" t="s">
        <v>23</v>
      </c>
      <c r="M282" s="2" t="s">
        <v>23</v>
      </c>
      <c r="N282" s="2" t="s">
        <v>23</v>
      </c>
      <c r="O282" s="2" t="s">
        <v>3098</v>
      </c>
      <c r="P282" s="2" t="s">
        <v>1217</v>
      </c>
      <c r="R282" s="2" t="s">
        <v>3099</v>
      </c>
      <c r="T282" s="2" t="s">
        <v>23</v>
      </c>
    </row>
    <row r="283" spans="1:20" x14ac:dyDescent="0.15">
      <c r="A283" s="2" t="s">
        <v>3381</v>
      </c>
      <c r="B283" s="2" t="s">
        <v>1217</v>
      </c>
      <c r="C283" s="2" t="s">
        <v>1221</v>
      </c>
      <c r="D283" s="1">
        <v>11997356</v>
      </c>
      <c r="E283" s="2" t="s">
        <v>3095</v>
      </c>
      <c r="F283" s="2" t="s">
        <v>3909</v>
      </c>
      <c r="G283" s="2" t="s">
        <v>23</v>
      </c>
      <c r="H283" s="2" t="s">
        <v>23</v>
      </c>
      <c r="I283" s="2" t="s">
        <v>3096</v>
      </c>
      <c r="J283" s="2" t="s">
        <v>3097</v>
      </c>
      <c r="K283" s="2" t="s">
        <v>23</v>
      </c>
      <c r="L283" s="2" t="s">
        <v>23</v>
      </c>
      <c r="M283" s="2" t="s">
        <v>23</v>
      </c>
      <c r="N283" s="2" t="s">
        <v>23</v>
      </c>
      <c r="O283" s="2" t="s">
        <v>3098</v>
      </c>
      <c r="P283" s="2" t="s">
        <v>1217</v>
      </c>
      <c r="R283" s="2" t="s">
        <v>3099</v>
      </c>
      <c r="T283" s="2" t="s">
        <v>23</v>
      </c>
    </row>
    <row r="284" spans="1:20" x14ac:dyDescent="0.15">
      <c r="A284" s="2" t="s">
        <v>3382</v>
      </c>
      <c r="B284" s="2" t="s">
        <v>1217</v>
      </c>
      <c r="C284" s="2" t="s">
        <v>1221</v>
      </c>
      <c r="D284" s="1">
        <v>11997357</v>
      </c>
      <c r="E284" s="2" t="s">
        <v>3095</v>
      </c>
      <c r="F284" s="2" t="s">
        <v>3909</v>
      </c>
      <c r="G284" s="2" t="s">
        <v>23</v>
      </c>
      <c r="H284" s="2" t="s">
        <v>23</v>
      </c>
      <c r="I284" s="2" t="s">
        <v>3096</v>
      </c>
      <c r="J284" s="2" t="s">
        <v>3097</v>
      </c>
      <c r="K284" s="2" t="s">
        <v>23</v>
      </c>
      <c r="L284" s="2" t="s">
        <v>23</v>
      </c>
      <c r="M284" s="2" t="s">
        <v>23</v>
      </c>
      <c r="N284" s="2" t="s">
        <v>23</v>
      </c>
      <c r="O284" s="2" t="s">
        <v>3098</v>
      </c>
      <c r="P284" s="2" t="s">
        <v>1217</v>
      </c>
      <c r="R284" s="2" t="s">
        <v>3099</v>
      </c>
      <c r="T284" s="2" t="s">
        <v>23</v>
      </c>
    </row>
    <row r="285" spans="1:20" x14ac:dyDescent="0.15">
      <c r="A285" s="2" t="s">
        <v>3383</v>
      </c>
      <c r="B285" s="2" t="s">
        <v>1217</v>
      </c>
      <c r="C285" s="2" t="s">
        <v>1221</v>
      </c>
      <c r="D285" s="1">
        <v>11997352</v>
      </c>
      <c r="E285" s="2" t="s">
        <v>3095</v>
      </c>
      <c r="F285" s="2" t="s">
        <v>3909</v>
      </c>
      <c r="G285" s="2" t="s">
        <v>23</v>
      </c>
      <c r="H285" s="2" t="s">
        <v>23</v>
      </c>
      <c r="I285" s="2" t="s">
        <v>3096</v>
      </c>
      <c r="J285" s="2" t="s">
        <v>3097</v>
      </c>
      <c r="K285" s="2" t="s">
        <v>23</v>
      </c>
      <c r="L285" s="2" t="s">
        <v>23</v>
      </c>
      <c r="M285" s="2" t="s">
        <v>23</v>
      </c>
      <c r="N285" s="2" t="s">
        <v>23</v>
      </c>
      <c r="O285" s="2" t="s">
        <v>3098</v>
      </c>
      <c r="P285" s="2" t="s">
        <v>1217</v>
      </c>
      <c r="R285" s="2" t="s">
        <v>3099</v>
      </c>
      <c r="T285" s="2" t="s">
        <v>23</v>
      </c>
    </row>
    <row r="286" spans="1:20" x14ac:dyDescent="0.15">
      <c r="A286" s="2" t="s">
        <v>3384</v>
      </c>
      <c r="B286" s="2" t="s">
        <v>1217</v>
      </c>
      <c r="C286" s="2" t="s">
        <v>1221</v>
      </c>
      <c r="D286" s="1">
        <v>11997358</v>
      </c>
      <c r="E286" s="2" t="s">
        <v>3095</v>
      </c>
      <c r="F286" s="2" t="s">
        <v>3909</v>
      </c>
      <c r="G286" s="2" t="s">
        <v>23</v>
      </c>
      <c r="H286" s="2" t="s">
        <v>23</v>
      </c>
      <c r="I286" s="2" t="s">
        <v>3096</v>
      </c>
      <c r="J286" s="2" t="s">
        <v>3097</v>
      </c>
      <c r="K286" s="2" t="s">
        <v>23</v>
      </c>
      <c r="L286" s="2" t="s">
        <v>23</v>
      </c>
      <c r="M286" s="2" t="s">
        <v>23</v>
      </c>
      <c r="N286" s="2" t="s">
        <v>23</v>
      </c>
      <c r="O286" s="2" t="s">
        <v>3098</v>
      </c>
      <c r="P286" s="2" t="s">
        <v>1217</v>
      </c>
      <c r="R286" s="2" t="s">
        <v>3099</v>
      </c>
      <c r="T286" s="2" t="s">
        <v>23</v>
      </c>
    </row>
    <row r="287" spans="1:20" x14ac:dyDescent="0.15">
      <c r="A287" s="2" t="s">
        <v>3385</v>
      </c>
      <c r="B287" s="2" t="s">
        <v>1217</v>
      </c>
      <c r="C287" s="2" t="s">
        <v>1221</v>
      </c>
      <c r="D287" s="1">
        <v>11997362</v>
      </c>
      <c r="E287" s="2" t="s">
        <v>3095</v>
      </c>
      <c r="F287" s="2" t="s">
        <v>3909</v>
      </c>
      <c r="G287" s="2" t="s">
        <v>23</v>
      </c>
      <c r="H287" s="2" t="s">
        <v>23</v>
      </c>
      <c r="I287" s="2" t="s">
        <v>3096</v>
      </c>
      <c r="J287" s="2" t="s">
        <v>3097</v>
      </c>
      <c r="K287" s="2" t="s">
        <v>23</v>
      </c>
      <c r="L287" s="2" t="s">
        <v>23</v>
      </c>
      <c r="M287" s="2" t="s">
        <v>23</v>
      </c>
      <c r="N287" s="2" t="s">
        <v>23</v>
      </c>
      <c r="O287" s="2" t="s">
        <v>3098</v>
      </c>
      <c r="P287" s="2" t="s">
        <v>1217</v>
      </c>
      <c r="R287" s="2" t="s">
        <v>3099</v>
      </c>
      <c r="T287" s="2" t="s">
        <v>23</v>
      </c>
    </row>
    <row r="288" spans="1:20" x14ac:dyDescent="0.15">
      <c r="A288" s="2" t="s">
        <v>3386</v>
      </c>
      <c r="B288" s="2" t="s">
        <v>1217</v>
      </c>
      <c r="C288" s="2" t="s">
        <v>1221</v>
      </c>
      <c r="D288" s="1">
        <v>11997362</v>
      </c>
      <c r="E288" s="2" t="s">
        <v>3095</v>
      </c>
      <c r="F288" s="2" t="s">
        <v>3909</v>
      </c>
      <c r="G288" s="2" t="s">
        <v>23</v>
      </c>
      <c r="H288" s="2" t="s">
        <v>23</v>
      </c>
      <c r="I288" s="2" t="s">
        <v>3096</v>
      </c>
      <c r="J288" s="2" t="s">
        <v>3097</v>
      </c>
      <c r="K288" s="2" t="s">
        <v>23</v>
      </c>
      <c r="L288" s="2" t="s">
        <v>23</v>
      </c>
      <c r="M288" s="2" t="s">
        <v>23</v>
      </c>
      <c r="N288" s="2" t="s">
        <v>23</v>
      </c>
      <c r="O288" s="2" t="s">
        <v>3098</v>
      </c>
      <c r="P288" s="2" t="s">
        <v>1217</v>
      </c>
      <c r="R288" s="2" t="s">
        <v>3099</v>
      </c>
      <c r="T288" s="2" t="s">
        <v>23</v>
      </c>
    </row>
    <row r="289" spans="1:20" x14ac:dyDescent="0.15">
      <c r="A289" s="2" t="s">
        <v>3387</v>
      </c>
      <c r="B289" s="2" t="s">
        <v>1217</v>
      </c>
      <c r="C289" s="2" t="s">
        <v>1221</v>
      </c>
      <c r="D289" s="1">
        <v>11997362</v>
      </c>
      <c r="E289" s="2" t="s">
        <v>3095</v>
      </c>
      <c r="F289" s="2" t="s">
        <v>3909</v>
      </c>
      <c r="G289" s="2" t="s">
        <v>23</v>
      </c>
      <c r="H289" s="2" t="s">
        <v>23</v>
      </c>
      <c r="I289" s="2" t="s">
        <v>3096</v>
      </c>
      <c r="J289" s="2" t="s">
        <v>3097</v>
      </c>
      <c r="K289" s="2" t="s">
        <v>23</v>
      </c>
      <c r="L289" s="2" t="s">
        <v>23</v>
      </c>
      <c r="M289" s="2" t="s">
        <v>23</v>
      </c>
      <c r="N289" s="2" t="s">
        <v>23</v>
      </c>
      <c r="O289" s="2" t="s">
        <v>3098</v>
      </c>
      <c r="P289" s="2" t="s">
        <v>1217</v>
      </c>
      <c r="R289" s="2" t="s">
        <v>3099</v>
      </c>
      <c r="T289" s="2" t="s">
        <v>23</v>
      </c>
    </row>
    <row r="290" spans="1:20" x14ac:dyDescent="0.15">
      <c r="A290" s="2" t="s">
        <v>3388</v>
      </c>
      <c r="B290" s="2" t="s">
        <v>1217</v>
      </c>
      <c r="C290" s="2" t="s">
        <v>1221</v>
      </c>
      <c r="D290" s="1">
        <v>11997362</v>
      </c>
      <c r="E290" s="2" t="s">
        <v>3095</v>
      </c>
      <c r="F290" s="2" t="s">
        <v>3909</v>
      </c>
      <c r="G290" s="2" t="s">
        <v>23</v>
      </c>
      <c r="H290" s="2" t="s">
        <v>23</v>
      </c>
      <c r="I290" s="2" t="s">
        <v>3096</v>
      </c>
      <c r="J290" s="2" t="s">
        <v>3097</v>
      </c>
      <c r="K290" s="2" t="s">
        <v>23</v>
      </c>
      <c r="L290" s="2" t="s">
        <v>23</v>
      </c>
      <c r="M290" s="2" t="s">
        <v>23</v>
      </c>
      <c r="N290" s="2" t="s">
        <v>23</v>
      </c>
      <c r="O290" s="2" t="s">
        <v>3098</v>
      </c>
      <c r="P290" s="2" t="s">
        <v>1217</v>
      </c>
      <c r="R290" s="2" t="s">
        <v>3099</v>
      </c>
      <c r="T290" s="2" t="s">
        <v>23</v>
      </c>
    </row>
    <row r="291" spans="1:20" x14ac:dyDescent="0.15">
      <c r="A291" s="2" t="s">
        <v>3389</v>
      </c>
      <c r="B291" s="2" t="s">
        <v>1217</v>
      </c>
      <c r="C291" s="2" t="s">
        <v>1221</v>
      </c>
      <c r="D291" s="1">
        <v>11997362</v>
      </c>
      <c r="E291" s="2" t="s">
        <v>3095</v>
      </c>
      <c r="F291" s="2" t="s">
        <v>3909</v>
      </c>
      <c r="G291" s="2" t="s">
        <v>23</v>
      </c>
      <c r="H291" s="2" t="s">
        <v>23</v>
      </c>
      <c r="I291" s="2" t="s">
        <v>3096</v>
      </c>
      <c r="J291" s="2" t="s">
        <v>3097</v>
      </c>
      <c r="K291" s="2" t="s">
        <v>23</v>
      </c>
      <c r="L291" s="2" t="s">
        <v>23</v>
      </c>
      <c r="M291" s="2" t="s">
        <v>23</v>
      </c>
      <c r="N291" s="2" t="s">
        <v>23</v>
      </c>
      <c r="O291" s="2" t="s">
        <v>3098</v>
      </c>
      <c r="P291" s="2" t="s">
        <v>1217</v>
      </c>
      <c r="R291" s="2" t="s">
        <v>3099</v>
      </c>
      <c r="T291" s="2" t="s">
        <v>23</v>
      </c>
    </row>
    <row r="292" spans="1:20" x14ac:dyDescent="0.15">
      <c r="A292" s="2" t="s">
        <v>3390</v>
      </c>
      <c r="B292" s="2" t="s">
        <v>1217</v>
      </c>
      <c r="C292" s="2" t="s">
        <v>1221</v>
      </c>
      <c r="D292" s="1">
        <v>11997362</v>
      </c>
      <c r="E292" s="2" t="s">
        <v>3095</v>
      </c>
      <c r="F292" s="2" t="s">
        <v>3909</v>
      </c>
      <c r="G292" s="2" t="s">
        <v>23</v>
      </c>
      <c r="H292" s="2" t="s">
        <v>23</v>
      </c>
      <c r="I292" s="2" t="s">
        <v>3096</v>
      </c>
      <c r="J292" s="2" t="s">
        <v>3097</v>
      </c>
      <c r="K292" s="2" t="s">
        <v>23</v>
      </c>
      <c r="L292" s="2" t="s">
        <v>23</v>
      </c>
      <c r="M292" s="2" t="s">
        <v>23</v>
      </c>
      <c r="N292" s="2" t="s">
        <v>23</v>
      </c>
      <c r="O292" s="2" t="s">
        <v>3098</v>
      </c>
      <c r="P292" s="2" t="s">
        <v>1217</v>
      </c>
      <c r="R292" s="2" t="s">
        <v>3099</v>
      </c>
      <c r="T292" s="2" t="s">
        <v>23</v>
      </c>
    </row>
    <row r="293" spans="1:20" x14ac:dyDescent="0.15">
      <c r="A293" s="2" t="s">
        <v>3391</v>
      </c>
      <c r="B293" s="2" t="s">
        <v>1217</v>
      </c>
      <c r="C293" s="2" t="s">
        <v>1221</v>
      </c>
      <c r="D293" s="1">
        <v>11997362</v>
      </c>
      <c r="E293" s="2" t="s">
        <v>3095</v>
      </c>
      <c r="F293" s="2" t="s">
        <v>3909</v>
      </c>
      <c r="G293" s="2" t="s">
        <v>23</v>
      </c>
      <c r="H293" s="2" t="s">
        <v>23</v>
      </c>
      <c r="I293" s="2" t="s">
        <v>3096</v>
      </c>
      <c r="J293" s="2" t="s">
        <v>3097</v>
      </c>
      <c r="K293" s="2" t="s">
        <v>23</v>
      </c>
      <c r="L293" s="2" t="s">
        <v>23</v>
      </c>
      <c r="M293" s="2" t="s">
        <v>23</v>
      </c>
      <c r="N293" s="2" t="s">
        <v>23</v>
      </c>
      <c r="O293" s="2" t="s">
        <v>3098</v>
      </c>
      <c r="P293" s="2" t="s">
        <v>1217</v>
      </c>
      <c r="R293" s="2" t="s">
        <v>3099</v>
      </c>
      <c r="T293" s="2" t="s">
        <v>23</v>
      </c>
    </row>
    <row r="294" spans="1:20" x14ac:dyDescent="0.15">
      <c r="A294" s="2" t="s">
        <v>3392</v>
      </c>
      <c r="B294" s="2" t="s">
        <v>1217</v>
      </c>
      <c r="C294" s="2" t="s">
        <v>1221</v>
      </c>
      <c r="D294" s="1">
        <v>11997362</v>
      </c>
      <c r="E294" s="2" t="s">
        <v>3095</v>
      </c>
      <c r="F294" s="2" t="s">
        <v>3909</v>
      </c>
      <c r="G294" s="2" t="s">
        <v>23</v>
      </c>
      <c r="H294" s="2" t="s">
        <v>23</v>
      </c>
      <c r="I294" s="2" t="s">
        <v>3096</v>
      </c>
      <c r="J294" s="2" t="s">
        <v>3097</v>
      </c>
      <c r="K294" s="2" t="s">
        <v>23</v>
      </c>
      <c r="L294" s="2" t="s">
        <v>23</v>
      </c>
      <c r="M294" s="2" t="s">
        <v>23</v>
      </c>
      <c r="N294" s="2" t="s">
        <v>23</v>
      </c>
      <c r="O294" s="2" t="s">
        <v>3098</v>
      </c>
      <c r="P294" s="2" t="s">
        <v>1217</v>
      </c>
      <c r="R294" s="2" t="s">
        <v>3099</v>
      </c>
      <c r="T294" s="2" t="s">
        <v>23</v>
      </c>
    </row>
    <row r="295" spans="1:20" x14ac:dyDescent="0.15">
      <c r="A295" s="2" t="s">
        <v>3393</v>
      </c>
      <c r="B295" s="2" t="s">
        <v>1217</v>
      </c>
      <c r="C295" s="2" t="s">
        <v>1221</v>
      </c>
      <c r="D295" s="1">
        <v>11997362</v>
      </c>
      <c r="E295" s="2" t="s">
        <v>3095</v>
      </c>
      <c r="F295" s="2" t="s">
        <v>3909</v>
      </c>
      <c r="G295" s="2" t="s">
        <v>23</v>
      </c>
      <c r="H295" s="2" t="s">
        <v>23</v>
      </c>
      <c r="I295" s="2" t="s">
        <v>3096</v>
      </c>
      <c r="J295" s="2" t="s">
        <v>3097</v>
      </c>
      <c r="K295" s="2" t="s">
        <v>23</v>
      </c>
      <c r="L295" s="2" t="s">
        <v>23</v>
      </c>
      <c r="M295" s="2" t="s">
        <v>23</v>
      </c>
      <c r="N295" s="2" t="s">
        <v>23</v>
      </c>
      <c r="O295" s="2" t="s">
        <v>3098</v>
      </c>
      <c r="P295" s="2" t="s">
        <v>1217</v>
      </c>
      <c r="R295" s="2" t="s">
        <v>3099</v>
      </c>
      <c r="T295" s="2" t="s">
        <v>23</v>
      </c>
    </row>
    <row r="296" spans="1:20" x14ac:dyDescent="0.15">
      <c r="A296" s="2" t="s">
        <v>3394</v>
      </c>
      <c r="B296" s="2" t="s">
        <v>1217</v>
      </c>
      <c r="C296" s="2" t="s">
        <v>1221</v>
      </c>
      <c r="D296" s="1">
        <v>11997362</v>
      </c>
      <c r="E296" s="2" t="s">
        <v>3095</v>
      </c>
      <c r="F296" s="2" t="s">
        <v>3909</v>
      </c>
      <c r="G296" s="2" t="s">
        <v>23</v>
      </c>
      <c r="H296" s="2" t="s">
        <v>23</v>
      </c>
      <c r="I296" s="2" t="s">
        <v>3096</v>
      </c>
      <c r="J296" s="2" t="s">
        <v>3097</v>
      </c>
      <c r="K296" s="2" t="s">
        <v>23</v>
      </c>
      <c r="L296" s="2" t="s">
        <v>23</v>
      </c>
      <c r="M296" s="2" t="s">
        <v>23</v>
      </c>
      <c r="N296" s="2" t="s">
        <v>23</v>
      </c>
      <c r="O296" s="2" t="s">
        <v>3098</v>
      </c>
      <c r="P296" s="2" t="s">
        <v>1217</v>
      </c>
      <c r="R296" s="2" t="s">
        <v>3099</v>
      </c>
      <c r="T296" s="2" t="s">
        <v>23</v>
      </c>
    </row>
    <row r="297" spans="1:20" x14ac:dyDescent="0.15">
      <c r="A297" s="2" t="s">
        <v>3395</v>
      </c>
      <c r="B297" s="2" t="s">
        <v>1217</v>
      </c>
      <c r="C297" s="2" t="s">
        <v>1221</v>
      </c>
      <c r="D297" s="1">
        <v>11997362</v>
      </c>
      <c r="E297" s="2" t="s">
        <v>3095</v>
      </c>
      <c r="F297" s="2" t="s">
        <v>3909</v>
      </c>
      <c r="G297" s="2" t="s">
        <v>23</v>
      </c>
      <c r="H297" s="2" t="s">
        <v>23</v>
      </c>
      <c r="I297" s="2" t="s">
        <v>3096</v>
      </c>
      <c r="J297" s="2" t="s">
        <v>3097</v>
      </c>
      <c r="K297" s="2" t="s">
        <v>23</v>
      </c>
      <c r="L297" s="2" t="s">
        <v>23</v>
      </c>
      <c r="M297" s="2" t="s">
        <v>23</v>
      </c>
      <c r="N297" s="2" t="s">
        <v>23</v>
      </c>
      <c r="O297" s="2" t="s">
        <v>3098</v>
      </c>
      <c r="P297" s="2" t="s">
        <v>1217</v>
      </c>
      <c r="R297" s="2" t="s">
        <v>3099</v>
      </c>
      <c r="T297" s="2" t="s">
        <v>23</v>
      </c>
    </row>
    <row r="298" spans="1:20" x14ac:dyDescent="0.15">
      <c r="A298" s="2" t="s">
        <v>3396</v>
      </c>
      <c r="B298" s="2" t="s">
        <v>1217</v>
      </c>
      <c r="C298" s="2" t="s">
        <v>1221</v>
      </c>
      <c r="D298" s="1">
        <v>11997362</v>
      </c>
      <c r="E298" s="2" t="s">
        <v>3095</v>
      </c>
      <c r="F298" s="2" t="s">
        <v>3909</v>
      </c>
      <c r="G298" s="2" t="s">
        <v>23</v>
      </c>
      <c r="H298" s="2" t="s">
        <v>23</v>
      </c>
      <c r="I298" s="2" t="s">
        <v>3096</v>
      </c>
      <c r="J298" s="2" t="s">
        <v>3097</v>
      </c>
      <c r="K298" s="2" t="s">
        <v>23</v>
      </c>
      <c r="L298" s="2" t="s">
        <v>23</v>
      </c>
      <c r="M298" s="2" t="s">
        <v>23</v>
      </c>
      <c r="N298" s="2" t="s">
        <v>23</v>
      </c>
      <c r="O298" s="2" t="s">
        <v>3098</v>
      </c>
      <c r="P298" s="2" t="s">
        <v>1217</v>
      </c>
      <c r="R298" s="2" t="s">
        <v>3099</v>
      </c>
      <c r="T298" s="2" t="s">
        <v>23</v>
      </c>
    </row>
    <row r="299" spans="1:20" x14ac:dyDescent="0.15">
      <c r="A299" s="2" t="s">
        <v>3397</v>
      </c>
      <c r="B299" s="2" t="s">
        <v>1217</v>
      </c>
      <c r="C299" s="2" t="s">
        <v>1221</v>
      </c>
      <c r="D299" s="1">
        <v>11997362</v>
      </c>
      <c r="E299" s="2" t="s">
        <v>3095</v>
      </c>
      <c r="F299" s="2" t="s">
        <v>3909</v>
      </c>
      <c r="G299" s="2" t="s">
        <v>23</v>
      </c>
      <c r="H299" s="2" t="s">
        <v>23</v>
      </c>
      <c r="I299" s="2" t="s">
        <v>3096</v>
      </c>
      <c r="J299" s="2" t="s">
        <v>3097</v>
      </c>
      <c r="K299" s="2" t="s">
        <v>23</v>
      </c>
      <c r="L299" s="2" t="s">
        <v>23</v>
      </c>
      <c r="M299" s="2" t="s">
        <v>23</v>
      </c>
      <c r="N299" s="2" t="s">
        <v>23</v>
      </c>
      <c r="O299" s="2" t="s">
        <v>3098</v>
      </c>
      <c r="P299" s="2" t="s">
        <v>1217</v>
      </c>
      <c r="R299" s="2" t="s">
        <v>3099</v>
      </c>
      <c r="T299" s="2" t="s">
        <v>23</v>
      </c>
    </row>
    <row r="300" spans="1:20" x14ac:dyDescent="0.15">
      <c r="A300" s="2" t="s">
        <v>3398</v>
      </c>
      <c r="B300" s="2" t="s">
        <v>1217</v>
      </c>
      <c r="C300" s="2" t="s">
        <v>1221</v>
      </c>
      <c r="D300" s="1">
        <v>11997362</v>
      </c>
      <c r="E300" s="2" t="s">
        <v>3095</v>
      </c>
      <c r="F300" s="2" t="s">
        <v>3909</v>
      </c>
      <c r="G300" s="2" t="s">
        <v>23</v>
      </c>
      <c r="H300" s="2" t="s">
        <v>23</v>
      </c>
      <c r="I300" s="2" t="s">
        <v>3096</v>
      </c>
      <c r="J300" s="2" t="s">
        <v>3097</v>
      </c>
      <c r="K300" s="2" t="s">
        <v>23</v>
      </c>
      <c r="L300" s="2" t="s">
        <v>23</v>
      </c>
      <c r="M300" s="2" t="s">
        <v>23</v>
      </c>
      <c r="N300" s="2" t="s">
        <v>23</v>
      </c>
      <c r="O300" s="2" t="s">
        <v>3098</v>
      </c>
      <c r="P300" s="2" t="s">
        <v>1217</v>
      </c>
      <c r="R300" s="2" t="s">
        <v>3099</v>
      </c>
      <c r="T300" s="2" t="s">
        <v>23</v>
      </c>
    </row>
    <row r="301" spans="1:20" x14ac:dyDescent="0.15">
      <c r="A301" s="2" t="s">
        <v>3399</v>
      </c>
      <c r="B301" s="2" t="s">
        <v>1217</v>
      </c>
      <c r="C301" s="2" t="s">
        <v>1221</v>
      </c>
      <c r="D301" s="1">
        <v>11997362</v>
      </c>
      <c r="E301" s="2" t="s">
        <v>3095</v>
      </c>
      <c r="F301" s="2" t="s">
        <v>3909</v>
      </c>
      <c r="G301" s="2" t="s">
        <v>23</v>
      </c>
      <c r="H301" s="2" t="s">
        <v>23</v>
      </c>
      <c r="I301" s="2" t="s">
        <v>3096</v>
      </c>
      <c r="J301" s="2" t="s">
        <v>3097</v>
      </c>
      <c r="K301" s="2" t="s">
        <v>23</v>
      </c>
      <c r="L301" s="2" t="s">
        <v>23</v>
      </c>
      <c r="M301" s="2" t="s">
        <v>23</v>
      </c>
      <c r="N301" s="2" t="s">
        <v>23</v>
      </c>
      <c r="O301" s="2" t="s">
        <v>3098</v>
      </c>
      <c r="P301" s="2" t="s">
        <v>1217</v>
      </c>
      <c r="R301" s="2" t="s">
        <v>3099</v>
      </c>
      <c r="T301" s="2" t="s">
        <v>23</v>
      </c>
    </row>
    <row r="302" spans="1:20" x14ac:dyDescent="0.15">
      <c r="A302" s="2" t="s">
        <v>3400</v>
      </c>
      <c r="B302" s="2" t="s">
        <v>1217</v>
      </c>
      <c r="C302" s="2" t="s">
        <v>1221</v>
      </c>
      <c r="D302" s="1">
        <v>11997362</v>
      </c>
      <c r="E302" s="2" t="s">
        <v>3095</v>
      </c>
      <c r="F302" s="2" t="s">
        <v>3909</v>
      </c>
      <c r="G302" s="2" t="s">
        <v>23</v>
      </c>
      <c r="H302" s="2" t="s">
        <v>23</v>
      </c>
      <c r="I302" s="2" t="s">
        <v>3096</v>
      </c>
      <c r="J302" s="2" t="s">
        <v>3097</v>
      </c>
      <c r="K302" s="2" t="s">
        <v>23</v>
      </c>
      <c r="L302" s="2" t="s">
        <v>23</v>
      </c>
      <c r="M302" s="2" t="s">
        <v>23</v>
      </c>
      <c r="N302" s="2" t="s">
        <v>23</v>
      </c>
      <c r="O302" s="2" t="s">
        <v>3098</v>
      </c>
      <c r="P302" s="2" t="s">
        <v>1217</v>
      </c>
      <c r="R302" s="2" t="s">
        <v>3099</v>
      </c>
      <c r="T302" s="2" t="s">
        <v>23</v>
      </c>
    </row>
    <row r="303" spans="1:20" x14ac:dyDescent="0.15">
      <c r="A303" s="2" t="s">
        <v>3401</v>
      </c>
      <c r="B303" s="2" t="s">
        <v>1217</v>
      </c>
      <c r="C303" s="2" t="s">
        <v>1221</v>
      </c>
      <c r="D303" s="1">
        <v>11997362</v>
      </c>
      <c r="E303" s="2" t="s">
        <v>3095</v>
      </c>
      <c r="F303" s="2" t="s">
        <v>3909</v>
      </c>
      <c r="G303" s="2" t="s">
        <v>23</v>
      </c>
      <c r="H303" s="2" t="s">
        <v>23</v>
      </c>
      <c r="I303" s="2" t="s">
        <v>3096</v>
      </c>
      <c r="J303" s="2" t="s">
        <v>3097</v>
      </c>
      <c r="K303" s="2" t="s">
        <v>23</v>
      </c>
      <c r="L303" s="2" t="s">
        <v>23</v>
      </c>
      <c r="M303" s="2" t="s">
        <v>23</v>
      </c>
      <c r="N303" s="2" t="s">
        <v>23</v>
      </c>
      <c r="O303" s="2" t="s">
        <v>3098</v>
      </c>
      <c r="P303" s="2" t="s">
        <v>1217</v>
      </c>
      <c r="R303" s="2" t="s">
        <v>3099</v>
      </c>
      <c r="T303" s="2" t="s">
        <v>23</v>
      </c>
    </row>
    <row r="304" spans="1:20" x14ac:dyDescent="0.15">
      <c r="A304" s="2" t="s">
        <v>3402</v>
      </c>
      <c r="B304" s="2" t="s">
        <v>1217</v>
      </c>
      <c r="C304" s="2" t="s">
        <v>1221</v>
      </c>
      <c r="D304" s="1">
        <v>11997362</v>
      </c>
      <c r="E304" s="2" t="s">
        <v>3095</v>
      </c>
      <c r="F304" s="2" t="s">
        <v>3909</v>
      </c>
      <c r="G304" s="2" t="s">
        <v>23</v>
      </c>
      <c r="H304" s="2" t="s">
        <v>23</v>
      </c>
      <c r="I304" s="2" t="s">
        <v>3096</v>
      </c>
      <c r="J304" s="2" t="s">
        <v>3097</v>
      </c>
      <c r="K304" s="2" t="s">
        <v>23</v>
      </c>
      <c r="L304" s="2" t="s">
        <v>23</v>
      </c>
      <c r="M304" s="2" t="s">
        <v>23</v>
      </c>
      <c r="N304" s="2" t="s">
        <v>23</v>
      </c>
      <c r="O304" s="2" t="s">
        <v>3098</v>
      </c>
      <c r="P304" s="2" t="s">
        <v>1217</v>
      </c>
      <c r="R304" s="2" t="s">
        <v>3099</v>
      </c>
      <c r="T304" s="2" t="s">
        <v>23</v>
      </c>
    </row>
    <row r="305" spans="1:20" x14ac:dyDescent="0.15">
      <c r="A305" s="2" t="s">
        <v>3403</v>
      </c>
      <c r="B305" s="2" t="s">
        <v>1217</v>
      </c>
      <c r="C305" s="2" t="s">
        <v>1221</v>
      </c>
      <c r="D305" s="1">
        <v>11997362</v>
      </c>
      <c r="E305" s="2" t="s">
        <v>3095</v>
      </c>
      <c r="F305" s="2" t="s">
        <v>3909</v>
      </c>
      <c r="G305" s="2" t="s">
        <v>23</v>
      </c>
      <c r="H305" s="2" t="s">
        <v>23</v>
      </c>
      <c r="I305" s="2" t="s">
        <v>3096</v>
      </c>
      <c r="J305" s="2" t="s">
        <v>3097</v>
      </c>
      <c r="K305" s="2" t="s">
        <v>23</v>
      </c>
      <c r="L305" s="2" t="s">
        <v>23</v>
      </c>
      <c r="M305" s="2" t="s">
        <v>23</v>
      </c>
      <c r="N305" s="2" t="s">
        <v>23</v>
      </c>
      <c r="O305" s="2" t="s">
        <v>3098</v>
      </c>
      <c r="P305" s="2" t="s">
        <v>1217</v>
      </c>
      <c r="R305" s="2" t="s">
        <v>3099</v>
      </c>
      <c r="T305" s="2" t="s">
        <v>23</v>
      </c>
    </row>
    <row r="306" spans="1:20" x14ac:dyDescent="0.15">
      <c r="A306" s="2" t="s">
        <v>3404</v>
      </c>
      <c r="B306" s="2" t="s">
        <v>1217</v>
      </c>
      <c r="C306" s="2" t="s">
        <v>1221</v>
      </c>
      <c r="D306" s="1">
        <v>11997362</v>
      </c>
      <c r="E306" s="2" t="s">
        <v>3095</v>
      </c>
      <c r="F306" s="2" t="s">
        <v>3909</v>
      </c>
      <c r="G306" s="2" t="s">
        <v>23</v>
      </c>
      <c r="H306" s="2" t="s">
        <v>23</v>
      </c>
      <c r="I306" s="2" t="s">
        <v>3096</v>
      </c>
      <c r="J306" s="2" t="s">
        <v>3097</v>
      </c>
      <c r="K306" s="2" t="s">
        <v>23</v>
      </c>
      <c r="L306" s="2" t="s">
        <v>23</v>
      </c>
      <c r="M306" s="2" t="s">
        <v>23</v>
      </c>
      <c r="N306" s="2" t="s">
        <v>23</v>
      </c>
      <c r="O306" s="2" t="s">
        <v>3098</v>
      </c>
      <c r="P306" s="2" t="s">
        <v>1217</v>
      </c>
      <c r="R306" s="2" t="s">
        <v>3099</v>
      </c>
      <c r="T306" s="2" t="s">
        <v>23</v>
      </c>
    </row>
    <row r="307" spans="1:20" x14ac:dyDescent="0.15">
      <c r="A307" s="2" t="s">
        <v>3405</v>
      </c>
      <c r="B307" s="2" t="s">
        <v>1217</v>
      </c>
      <c r="C307" s="2" t="s">
        <v>1221</v>
      </c>
      <c r="D307" s="1">
        <v>11997362</v>
      </c>
      <c r="E307" s="2" t="s">
        <v>3095</v>
      </c>
      <c r="F307" s="2" t="s">
        <v>3909</v>
      </c>
      <c r="G307" s="2" t="s">
        <v>23</v>
      </c>
      <c r="H307" s="2" t="s">
        <v>23</v>
      </c>
      <c r="I307" s="2" t="s">
        <v>3096</v>
      </c>
      <c r="J307" s="2" t="s">
        <v>3097</v>
      </c>
      <c r="K307" s="2" t="s">
        <v>23</v>
      </c>
      <c r="L307" s="2" t="s">
        <v>23</v>
      </c>
      <c r="M307" s="2" t="s">
        <v>23</v>
      </c>
      <c r="N307" s="2" t="s">
        <v>23</v>
      </c>
      <c r="O307" s="2" t="s">
        <v>3098</v>
      </c>
      <c r="P307" s="2" t="s">
        <v>1217</v>
      </c>
      <c r="R307" s="2" t="s">
        <v>3099</v>
      </c>
      <c r="T307" s="2" t="s">
        <v>23</v>
      </c>
    </row>
    <row r="308" spans="1:20" x14ac:dyDescent="0.15">
      <c r="A308" s="2" t="s">
        <v>3406</v>
      </c>
      <c r="B308" s="2" t="s">
        <v>1217</v>
      </c>
      <c r="C308" s="2" t="s">
        <v>1221</v>
      </c>
      <c r="D308" s="1">
        <v>11997362</v>
      </c>
      <c r="E308" s="2" t="s">
        <v>3095</v>
      </c>
      <c r="F308" s="2" t="s">
        <v>3909</v>
      </c>
      <c r="G308" s="2" t="s">
        <v>23</v>
      </c>
      <c r="H308" s="2" t="s">
        <v>23</v>
      </c>
      <c r="I308" s="2" t="s">
        <v>3096</v>
      </c>
      <c r="J308" s="2" t="s">
        <v>3097</v>
      </c>
      <c r="K308" s="2" t="s">
        <v>23</v>
      </c>
      <c r="L308" s="2" t="s">
        <v>23</v>
      </c>
      <c r="M308" s="2" t="s">
        <v>23</v>
      </c>
      <c r="N308" s="2" t="s">
        <v>23</v>
      </c>
      <c r="O308" s="2" t="s">
        <v>3098</v>
      </c>
      <c r="P308" s="2" t="s">
        <v>1217</v>
      </c>
      <c r="R308" s="2" t="s">
        <v>3099</v>
      </c>
      <c r="T308" s="2" t="s">
        <v>23</v>
      </c>
    </row>
    <row r="309" spans="1:20" x14ac:dyDescent="0.15">
      <c r="A309" s="2" t="s">
        <v>3407</v>
      </c>
      <c r="B309" s="2" t="s">
        <v>1217</v>
      </c>
      <c r="C309" s="2" t="s">
        <v>1221</v>
      </c>
      <c r="D309" s="1">
        <v>11997362</v>
      </c>
      <c r="E309" s="2" t="s">
        <v>3095</v>
      </c>
      <c r="F309" s="2" t="s">
        <v>3909</v>
      </c>
      <c r="G309" s="2" t="s">
        <v>23</v>
      </c>
      <c r="H309" s="2" t="s">
        <v>23</v>
      </c>
      <c r="I309" s="2" t="s">
        <v>3096</v>
      </c>
      <c r="J309" s="2" t="s">
        <v>3097</v>
      </c>
      <c r="K309" s="2" t="s">
        <v>23</v>
      </c>
      <c r="L309" s="2" t="s">
        <v>23</v>
      </c>
      <c r="M309" s="2" t="s">
        <v>23</v>
      </c>
      <c r="N309" s="2" t="s">
        <v>23</v>
      </c>
      <c r="O309" s="2" t="s">
        <v>3098</v>
      </c>
      <c r="P309" s="2" t="s">
        <v>1217</v>
      </c>
      <c r="R309" s="2" t="s">
        <v>3099</v>
      </c>
      <c r="T309" s="2" t="s">
        <v>23</v>
      </c>
    </row>
    <row r="310" spans="1:20" x14ac:dyDescent="0.15">
      <c r="A310" s="2" t="s">
        <v>3408</v>
      </c>
      <c r="B310" s="2" t="s">
        <v>1217</v>
      </c>
      <c r="C310" s="2" t="s">
        <v>1221</v>
      </c>
      <c r="D310" s="1">
        <v>11997362</v>
      </c>
      <c r="E310" s="2" t="s">
        <v>3095</v>
      </c>
      <c r="F310" s="2" t="s">
        <v>3909</v>
      </c>
      <c r="G310" s="2" t="s">
        <v>23</v>
      </c>
      <c r="H310" s="2" t="s">
        <v>23</v>
      </c>
      <c r="I310" s="2" t="s">
        <v>3096</v>
      </c>
      <c r="J310" s="2" t="s">
        <v>3097</v>
      </c>
      <c r="K310" s="2" t="s">
        <v>23</v>
      </c>
      <c r="L310" s="2" t="s">
        <v>23</v>
      </c>
      <c r="M310" s="2" t="s">
        <v>23</v>
      </c>
      <c r="N310" s="2" t="s">
        <v>23</v>
      </c>
      <c r="O310" s="2" t="s">
        <v>3098</v>
      </c>
      <c r="P310" s="2" t="s">
        <v>1217</v>
      </c>
      <c r="R310" s="2" t="s">
        <v>3099</v>
      </c>
      <c r="T310" s="2" t="s">
        <v>23</v>
      </c>
    </row>
    <row r="311" spans="1:20" x14ac:dyDescent="0.15">
      <c r="A311" s="2" t="s">
        <v>3409</v>
      </c>
      <c r="B311" s="2" t="s">
        <v>1217</v>
      </c>
      <c r="C311" s="2" t="s">
        <v>1221</v>
      </c>
      <c r="D311" s="1">
        <v>11997362</v>
      </c>
      <c r="E311" s="2" t="s">
        <v>3095</v>
      </c>
      <c r="F311" s="2" t="s">
        <v>3909</v>
      </c>
      <c r="G311" s="2" t="s">
        <v>23</v>
      </c>
      <c r="H311" s="2" t="s">
        <v>23</v>
      </c>
      <c r="I311" s="2" t="s">
        <v>3096</v>
      </c>
      <c r="J311" s="2" t="s">
        <v>3097</v>
      </c>
      <c r="K311" s="2" t="s">
        <v>23</v>
      </c>
      <c r="L311" s="2" t="s">
        <v>23</v>
      </c>
      <c r="M311" s="2" t="s">
        <v>23</v>
      </c>
      <c r="N311" s="2" t="s">
        <v>23</v>
      </c>
      <c r="O311" s="2" t="s">
        <v>3098</v>
      </c>
      <c r="P311" s="2" t="s">
        <v>1217</v>
      </c>
      <c r="R311" s="2" t="s">
        <v>3099</v>
      </c>
      <c r="T311" s="2" t="s">
        <v>23</v>
      </c>
    </row>
    <row r="312" spans="1:20" x14ac:dyDescent="0.15">
      <c r="A312" s="2" t="s">
        <v>3410</v>
      </c>
      <c r="B312" s="2" t="s">
        <v>1217</v>
      </c>
      <c r="C312" s="2" t="s">
        <v>1221</v>
      </c>
      <c r="D312" s="1">
        <v>11997362</v>
      </c>
      <c r="E312" s="2" t="s">
        <v>3095</v>
      </c>
      <c r="F312" s="2" t="s">
        <v>3909</v>
      </c>
      <c r="G312" s="2" t="s">
        <v>23</v>
      </c>
      <c r="H312" s="2" t="s">
        <v>23</v>
      </c>
      <c r="I312" s="2" t="s">
        <v>3096</v>
      </c>
      <c r="J312" s="2" t="s">
        <v>3097</v>
      </c>
      <c r="K312" s="2" t="s">
        <v>23</v>
      </c>
      <c r="L312" s="2" t="s">
        <v>23</v>
      </c>
      <c r="M312" s="2" t="s">
        <v>23</v>
      </c>
      <c r="N312" s="2" t="s">
        <v>23</v>
      </c>
      <c r="O312" s="2" t="s">
        <v>3098</v>
      </c>
      <c r="P312" s="2" t="s">
        <v>1217</v>
      </c>
      <c r="R312" s="2" t="s">
        <v>3099</v>
      </c>
      <c r="T312" s="2" t="s">
        <v>23</v>
      </c>
    </row>
    <row r="313" spans="1:20" x14ac:dyDescent="0.15">
      <c r="A313" s="2" t="s">
        <v>3411</v>
      </c>
      <c r="B313" s="2" t="s">
        <v>1217</v>
      </c>
      <c r="C313" s="2" t="s">
        <v>1221</v>
      </c>
      <c r="D313" s="1">
        <v>11997362</v>
      </c>
      <c r="E313" s="2" t="s">
        <v>3095</v>
      </c>
      <c r="F313" s="2" t="s">
        <v>3909</v>
      </c>
      <c r="G313" s="2" t="s">
        <v>23</v>
      </c>
      <c r="H313" s="2" t="s">
        <v>23</v>
      </c>
      <c r="I313" s="2" t="s">
        <v>3096</v>
      </c>
      <c r="J313" s="2" t="s">
        <v>3097</v>
      </c>
      <c r="K313" s="2" t="s">
        <v>23</v>
      </c>
      <c r="L313" s="2" t="s">
        <v>23</v>
      </c>
      <c r="M313" s="2" t="s">
        <v>23</v>
      </c>
      <c r="N313" s="2" t="s">
        <v>23</v>
      </c>
      <c r="O313" s="2" t="s">
        <v>3098</v>
      </c>
      <c r="P313" s="2" t="s">
        <v>1217</v>
      </c>
      <c r="R313" s="2" t="s">
        <v>3099</v>
      </c>
      <c r="T313" s="2" t="s">
        <v>23</v>
      </c>
    </row>
    <row r="314" spans="1:20" x14ac:dyDescent="0.15">
      <c r="A314" s="2" t="s">
        <v>3412</v>
      </c>
      <c r="B314" s="2" t="s">
        <v>1217</v>
      </c>
      <c r="C314" s="2" t="s">
        <v>1221</v>
      </c>
      <c r="D314" s="1">
        <v>11997362</v>
      </c>
      <c r="E314" s="2" t="s">
        <v>3095</v>
      </c>
      <c r="F314" s="2" t="s">
        <v>3909</v>
      </c>
      <c r="G314" s="2" t="s">
        <v>23</v>
      </c>
      <c r="H314" s="2" t="s">
        <v>23</v>
      </c>
      <c r="I314" s="2" t="s">
        <v>3096</v>
      </c>
      <c r="J314" s="2" t="s">
        <v>3097</v>
      </c>
      <c r="K314" s="2" t="s">
        <v>23</v>
      </c>
      <c r="L314" s="2" t="s">
        <v>23</v>
      </c>
      <c r="M314" s="2" t="s">
        <v>23</v>
      </c>
      <c r="N314" s="2" t="s">
        <v>23</v>
      </c>
      <c r="O314" s="2" t="s">
        <v>3098</v>
      </c>
      <c r="P314" s="2" t="s">
        <v>1217</v>
      </c>
      <c r="R314" s="2" t="s">
        <v>3099</v>
      </c>
      <c r="T314" s="2" t="s">
        <v>23</v>
      </c>
    </row>
    <row r="315" spans="1:20" x14ac:dyDescent="0.15">
      <c r="A315" s="2" t="s">
        <v>3413</v>
      </c>
      <c r="B315" s="2" t="s">
        <v>1217</v>
      </c>
      <c r="C315" s="2" t="s">
        <v>1221</v>
      </c>
      <c r="D315" s="1">
        <v>11997362</v>
      </c>
      <c r="E315" s="2" t="s">
        <v>3095</v>
      </c>
      <c r="F315" s="2" t="s">
        <v>3909</v>
      </c>
      <c r="G315" s="2" t="s">
        <v>23</v>
      </c>
      <c r="H315" s="2" t="s">
        <v>23</v>
      </c>
      <c r="I315" s="2" t="s">
        <v>3096</v>
      </c>
      <c r="J315" s="2" t="s">
        <v>3097</v>
      </c>
      <c r="K315" s="2" t="s">
        <v>23</v>
      </c>
      <c r="L315" s="2" t="s">
        <v>23</v>
      </c>
      <c r="M315" s="2" t="s">
        <v>23</v>
      </c>
      <c r="N315" s="2" t="s">
        <v>23</v>
      </c>
      <c r="O315" s="2" t="s">
        <v>3098</v>
      </c>
      <c r="P315" s="2" t="s">
        <v>1217</v>
      </c>
      <c r="R315" s="2" t="s">
        <v>3099</v>
      </c>
      <c r="T315" s="2" t="s">
        <v>23</v>
      </c>
    </row>
    <row r="316" spans="1:20" x14ac:dyDescent="0.15">
      <c r="A316" s="2" t="s">
        <v>3414</v>
      </c>
      <c r="B316" s="2" t="s">
        <v>1217</v>
      </c>
      <c r="C316" s="2" t="s">
        <v>1221</v>
      </c>
      <c r="D316" s="1">
        <v>11997362</v>
      </c>
      <c r="E316" s="2" t="s">
        <v>3095</v>
      </c>
      <c r="F316" s="2" t="s">
        <v>3909</v>
      </c>
      <c r="G316" s="2" t="s">
        <v>23</v>
      </c>
      <c r="H316" s="2" t="s">
        <v>23</v>
      </c>
      <c r="I316" s="2" t="s">
        <v>3096</v>
      </c>
      <c r="J316" s="2" t="s">
        <v>3097</v>
      </c>
      <c r="K316" s="2" t="s">
        <v>23</v>
      </c>
      <c r="L316" s="2" t="s">
        <v>23</v>
      </c>
      <c r="M316" s="2" t="s">
        <v>23</v>
      </c>
      <c r="N316" s="2" t="s">
        <v>23</v>
      </c>
      <c r="O316" s="2" t="s">
        <v>3098</v>
      </c>
      <c r="P316" s="2" t="s">
        <v>1217</v>
      </c>
      <c r="R316" s="2" t="s">
        <v>3099</v>
      </c>
      <c r="T316" s="2" t="s">
        <v>23</v>
      </c>
    </row>
    <row r="317" spans="1:20" x14ac:dyDescent="0.15">
      <c r="A317" s="2" t="s">
        <v>3415</v>
      </c>
      <c r="B317" s="2" t="s">
        <v>1217</v>
      </c>
      <c r="C317" s="2" t="s">
        <v>1221</v>
      </c>
      <c r="D317" s="1">
        <v>11997362</v>
      </c>
      <c r="E317" s="2" t="s">
        <v>3095</v>
      </c>
      <c r="F317" s="2" t="s">
        <v>3909</v>
      </c>
      <c r="G317" s="2" t="s">
        <v>23</v>
      </c>
      <c r="H317" s="2" t="s">
        <v>23</v>
      </c>
      <c r="I317" s="2" t="s">
        <v>3096</v>
      </c>
      <c r="J317" s="2" t="s">
        <v>3097</v>
      </c>
      <c r="K317" s="2" t="s">
        <v>23</v>
      </c>
      <c r="L317" s="2" t="s">
        <v>23</v>
      </c>
      <c r="M317" s="2" t="s">
        <v>23</v>
      </c>
      <c r="N317" s="2" t="s">
        <v>23</v>
      </c>
      <c r="O317" s="2" t="s">
        <v>3098</v>
      </c>
      <c r="P317" s="2" t="s">
        <v>1217</v>
      </c>
      <c r="R317" s="2" t="s">
        <v>3099</v>
      </c>
      <c r="T317" s="2" t="s">
        <v>23</v>
      </c>
    </row>
    <row r="318" spans="1:20" x14ac:dyDescent="0.15">
      <c r="A318" s="2" t="s">
        <v>3416</v>
      </c>
      <c r="B318" s="2" t="s">
        <v>1217</v>
      </c>
      <c r="C318" s="2" t="s">
        <v>1221</v>
      </c>
      <c r="D318" s="1">
        <v>11997362</v>
      </c>
      <c r="E318" s="2" t="s">
        <v>3095</v>
      </c>
      <c r="F318" s="2" t="s">
        <v>3909</v>
      </c>
      <c r="G318" s="2" t="s">
        <v>23</v>
      </c>
      <c r="H318" s="2" t="s">
        <v>23</v>
      </c>
      <c r="I318" s="2" t="s">
        <v>3096</v>
      </c>
      <c r="J318" s="2" t="s">
        <v>3097</v>
      </c>
      <c r="K318" s="2" t="s">
        <v>23</v>
      </c>
      <c r="L318" s="2" t="s">
        <v>23</v>
      </c>
      <c r="M318" s="2" t="s">
        <v>23</v>
      </c>
      <c r="N318" s="2" t="s">
        <v>23</v>
      </c>
      <c r="O318" s="2" t="s">
        <v>3098</v>
      </c>
      <c r="P318" s="2" t="s">
        <v>1217</v>
      </c>
      <c r="R318" s="2" t="s">
        <v>3099</v>
      </c>
      <c r="T318" s="2" t="s">
        <v>23</v>
      </c>
    </row>
    <row r="319" spans="1:20" x14ac:dyDescent="0.15">
      <c r="A319" s="2" t="s">
        <v>3417</v>
      </c>
      <c r="B319" s="2" t="s">
        <v>1217</v>
      </c>
      <c r="C319" s="2" t="s">
        <v>1221</v>
      </c>
      <c r="D319" s="1">
        <v>11997362</v>
      </c>
      <c r="E319" s="2" t="s">
        <v>3095</v>
      </c>
      <c r="F319" s="2" t="s">
        <v>3909</v>
      </c>
      <c r="G319" s="2" t="s">
        <v>23</v>
      </c>
      <c r="H319" s="2" t="s">
        <v>23</v>
      </c>
      <c r="I319" s="2" t="s">
        <v>3096</v>
      </c>
      <c r="J319" s="2" t="s">
        <v>3097</v>
      </c>
      <c r="K319" s="2" t="s">
        <v>23</v>
      </c>
      <c r="L319" s="2" t="s">
        <v>23</v>
      </c>
      <c r="M319" s="2" t="s">
        <v>23</v>
      </c>
      <c r="N319" s="2" t="s">
        <v>23</v>
      </c>
      <c r="O319" s="2" t="s">
        <v>3098</v>
      </c>
      <c r="P319" s="2" t="s">
        <v>1217</v>
      </c>
      <c r="R319" s="2" t="s">
        <v>3099</v>
      </c>
      <c r="T319" s="2" t="s">
        <v>23</v>
      </c>
    </row>
    <row r="320" spans="1:20" x14ac:dyDescent="0.15">
      <c r="A320" s="2" t="s">
        <v>3418</v>
      </c>
      <c r="B320" s="2" t="s">
        <v>1217</v>
      </c>
      <c r="C320" s="2" t="s">
        <v>1221</v>
      </c>
      <c r="D320" s="1">
        <v>11997362</v>
      </c>
      <c r="E320" s="2" t="s">
        <v>3095</v>
      </c>
      <c r="F320" s="2" t="s">
        <v>3909</v>
      </c>
      <c r="G320" s="2" t="s">
        <v>23</v>
      </c>
      <c r="H320" s="2" t="s">
        <v>23</v>
      </c>
      <c r="I320" s="2" t="s">
        <v>3096</v>
      </c>
      <c r="J320" s="2" t="s">
        <v>3097</v>
      </c>
      <c r="K320" s="2" t="s">
        <v>23</v>
      </c>
      <c r="L320" s="2" t="s">
        <v>23</v>
      </c>
      <c r="M320" s="2" t="s">
        <v>23</v>
      </c>
      <c r="N320" s="2" t="s">
        <v>23</v>
      </c>
      <c r="O320" s="2" t="s">
        <v>3098</v>
      </c>
      <c r="P320" s="2" t="s">
        <v>1217</v>
      </c>
      <c r="R320" s="2" t="s">
        <v>3099</v>
      </c>
      <c r="T320" s="2" t="s">
        <v>23</v>
      </c>
    </row>
    <row r="321" spans="1:20" x14ac:dyDescent="0.15">
      <c r="A321" s="2" t="s">
        <v>3419</v>
      </c>
      <c r="B321" s="2" t="s">
        <v>1217</v>
      </c>
      <c r="C321" s="2" t="s">
        <v>1221</v>
      </c>
      <c r="D321" s="1">
        <v>11997362</v>
      </c>
      <c r="E321" s="2" t="s">
        <v>3095</v>
      </c>
      <c r="F321" s="2" t="s">
        <v>3909</v>
      </c>
      <c r="G321" s="2" t="s">
        <v>23</v>
      </c>
      <c r="H321" s="2" t="s">
        <v>23</v>
      </c>
      <c r="I321" s="2" t="s">
        <v>3096</v>
      </c>
      <c r="J321" s="2" t="s">
        <v>3097</v>
      </c>
      <c r="K321" s="2" t="s">
        <v>23</v>
      </c>
      <c r="L321" s="2" t="s">
        <v>23</v>
      </c>
      <c r="M321" s="2" t="s">
        <v>23</v>
      </c>
      <c r="N321" s="2" t="s">
        <v>23</v>
      </c>
      <c r="O321" s="2" t="s">
        <v>3098</v>
      </c>
      <c r="P321" s="2" t="s">
        <v>1217</v>
      </c>
      <c r="R321" s="2" t="s">
        <v>3099</v>
      </c>
      <c r="T321" s="2" t="s">
        <v>23</v>
      </c>
    </row>
    <row r="322" spans="1:20" x14ac:dyDescent="0.15">
      <c r="A322" s="2" t="s">
        <v>3420</v>
      </c>
      <c r="B322" s="2" t="s">
        <v>1217</v>
      </c>
      <c r="C322" s="2" t="s">
        <v>1221</v>
      </c>
      <c r="D322" s="1">
        <v>11997362</v>
      </c>
      <c r="E322" s="2" t="s">
        <v>3095</v>
      </c>
      <c r="F322" s="2" t="s">
        <v>3909</v>
      </c>
      <c r="G322" s="2" t="s">
        <v>23</v>
      </c>
      <c r="H322" s="2" t="s">
        <v>23</v>
      </c>
      <c r="I322" s="2" t="s">
        <v>3096</v>
      </c>
      <c r="J322" s="2" t="s">
        <v>3097</v>
      </c>
      <c r="K322" s="2" t="s">
        <v>23</v>
      </c>
      <c r="L322" s="2" t="s">
        <v>23</v>
      </c>
      <c r="M322" s="2" t="s">
        <v>23</v>
      </c>
      <c r="N322" s="2" t="s">
        <v>23</v>
      </c>
      <c r="O322" s="2" t="s">
        <v>3098</v>
      </c>
      <c r="P322" s="2" t="s">
        <v>1217</v>
      </c>
      <c r="R322" s="2" t="s">
        <v>3099</v>
      </c>
      <c r="T322" s="2" t="s">
        <v>23</v>
      </c>
    </row>
    <row r="323" spans="1:20" x14ac:dyDescent="0.15">
      <c r="A323" s="2" t="s">
        <v>3421</v>
      </c>
      <c r="B323" s="2" t="s">
        <v>1217</v>
      </c>
      <c r="C323" s="2" t="s">
        <v>1221</v>
      </c>
      <c r="D323" s="1">
        <v>11997362</v>
      </c>
      <c r="E323" s="2" t="s">
        <v>3095</v>
      </c>
      <c r="F323" s="2" t="s">
        <v>3909</v>
      </c>
      <c r="G323" s="2" t="s">
        <v>23</v>
      </c>
      <c r="H323" s="2" t="s">
        <v>23</v>
      </c>
      <c r="I323" s="2" t="s">
        <v>3096</v>
      </c>
      <c r="J323" s="2" t="s">
        <v>3097</v>
      </c>
      <c r="K323" s="2" t="s">
        <v>23</v>
      </c>
      <c r="L323" s="2" t="s">
        <v>23</v>
      </c>
      <c r="M323" s="2" t="s">
        <v>23</v>
      </c>
      <c r="N323" s="2" t="s">
        <v>23</v>
      </c>
      <c r="O323" s="2" t="s">
        <v>3098</v>
      </c>
      <c r="P323" s="2" t="s">
        <v>1217</v>
      </c>
      <c r="R323" s="2" t="s">
        <v>3099</v>
      </c>
      <c r="T323" s="2" t="s">
        <v>23</v>
      </c>
    </row>
    <row r="324" spans="1:20" x14ac:dyDescent="0.15">
      <c r="A324" s="2" t="s">
        <v>3422</v>
      </c>
      <c r="B324" s="2" t="s">
        <v>1217</v>
      </c>
      <c r="C324" s="2" t="s">
        <v>1221</v>
      </c>
      <c r="D324" s="1">
        <v>11997362</v>
      </c>
      <c r="E324" s="2" t="s">
        <v>3095</v>
      </c>
      <c r="F324" s="2" t="s">
        <v>3909</v>
      </c>
      <c r="G324" s="2" t="s">
        <v>23</v>
      </c>
      <c r="H324" s="2" t="s">
        <v>23</v>
      </c>
      <c r="I324" s="2" t="s">
        <v>3096</v>
      </c>
      <c r="J324" s="2" t="s">
        <v>3097</v>
      </c>
      <c r="K324" s="2" t="s">
        <v>23</v>
      </c>
      <c r="L324" s="2" t="s">
        <v>23</v>
      </c>
      <c r="M324" s="2" t="s">
        <v>23</v>
      </c>
      <c r="N324" s="2" t="s">
        <v>23</v>
      </c>
      <c r="O324" s="2" t="s">
        <v>3098</v>
      </c>
      <c r="P324" s="2" t="s">
        <v>1217</v>
      </c>
      <c r="R324" s="2" t="s">
        <v>3099</v>
      </c>
      <c r="T324" s="2" t="s">
        <v>23</v>
      </c>
    </row>
    <row r="325" spans="1:20" x14ac:dyDescent="0.15">
      <c r="A325" s="2" t="s">
        <v>3423</v>
      </c>
      <c r="B325" s="2" t="s">
        <v>1217</v>
      </c>
      <c r="C325" s="2" t="s">
        <v>1221</v>
      </c>
      <c r="D325" s="1">
        <v>11997362</v>
      </c>
      <c r="E325" s="2" t="s">
        <v>3095</v>
      </c>
      <c r="F325" s="2" t="s">
        <v>3909</v>
      </c>
      <c r="G325" s="2" t="s">
        <v>23</v>
      </c>
      <c r="H325" s="2" t="s">
        <v>23</v>
      </c>
      <c r="I325" s="2" t="s">
        <v>3096</v>
      </c>
      <c r="J325" s="2" t="s">
        <v>3097</v>
      </c>
      <c r="K325" s="2" t="s">
        <v>23</v>
      </c>
      <c r="L325" s="2" t="s">
        <v>23</v>
      </c>
      <c r="M325" s="2" t="s">
        <v>23</v>
      </c>
      <c r="N325" s="2" t="s">
        <v>23</v>
      </c>
      <c r="O325" s="2" t="s">
        <v>3098</v>
      </c>
      <c r="P325" s="2" t="s">
        <v>1217</v>
      </c>
      <c r="R325" s="2" t="s">
        <v>3099</v>
      </c>
      <c r="T325" s="2" t="s">
        <v>23</v>
      </c>
    </row>
    <row r="326" spans="1:20" x14ac:dyDescent="0.15">
      <c r="A326" s="2" t="s">
        <v>3424</v>
      </c>
      <c r="B326" s="2" t="s">
        <v>1217</v>
      </c>
      <c r="C326" s="2" t="s">
        <v>1221</v>
      </c>
      <c r="D326" s="1">
        <v>11997362</v>
      </c>
      <c r="E326" s="2" t="s">
        <v>3095</v>
      </c>
      <c r="F326" s="2" t="s">
        <v>3909</v>
      </c>
      <c r="G326" s="2" t="s">
        <v>23</v>
      </c>
      <c r="H326" s="2" t="s">
        <v>23</v>
      </c>
      <c r="I326" s="2" t="s">
        <v>3096</v>
      </c>
      <c r="J326" s="2" t="s">
        <v>3097</v>
      </c>
      <c r="K326" s="2" t="s">
        <v>23</v>
      </c>
      <c r="L326" s="2" t="s">
        <v>23</v>
      </c>
      <c r="M326" s="2" t="s">
        <v>23</v>
      </c>
      <c r="N326" s="2" t="s">
        <v>23</v>
      </c>
      <c r="O326" s="2" t="s">
        <v>3098</v>
      </c>
      <c r="P326" s="2" t="s">
        <v>1217</v>
      </c>
      <c r="R326" s="2" t="s">
        <v>3099</v>
      </c>
      <c r="T326" s="2" t="s">
        <v>23</v>
      </c>
    </row>
    <row r="327" spans="1:20" x14ac:dyDescent="0.15">
      <c r="A327" s="2" t="s">
        <v>3425</v>
      </c>
      <c r="B327" s="2" t="s">
        <v>1217</v>
      </c>
      <c r="C327" s="2" t="s">
        <v>1221</v>
      </c>
      <c r="D327" s="1">
        <v>11997401</v>
      </c>
      <c r="E327" s="2" t="s">
        <v>3095</v>
      </c>
      <c r="F327" s="2" t="s">
        <v>3909</v>
      </c>
      <c r="G327" s="2" t="s">
        <v>23</v>
      </c>
      <c r="H327" s="2" t="s">
        <v>23</v>
      </c>
      <c r="I327" s="2" t="s">
        <v>3096</v>
      </c>
      <c r="J327" s="2" t="s">
        <v>3097</v>
      </c>
      <c r="K327" s="2" t="s">
        <v>23</v>
      </c>
      <c r="L327" s="2" t="s">
        <v>23</v>
      </c>
      <c r="M327" s="2" t="s">
        <v>23</v>
      </c>
      <c r="N327" s="2" t="s">
        <v>23</v>
      </c>
      <c r="O327" s="2" t="s">
        <v>3098</v>
      </c>
      <c r="P327" s="2" t="s">
        <v>1217</v>
      </c>
      <c r="R327" s="2" t="s">
        <v>3099</v>
      </c>
      <c r="T327" s="2" t="s">
        <v>23</v>
      </c>
    </row>
    <row r="328" spans="1:20" x14ac:dyDescent="0.15">
      <c r="A328" s="2" t="s">
        <v>3426</v>
      </c>
      <c r="B328" s="2" t="s">
        <v>1217</v>
      </c>
      <c r="C328" s="2" t="s">
        <v>1221</v>
      </c>
      <c r="D328" s="1">
        <v>11997008</v>
      </c>
      <c r="E328" s="2" t="s">
        <v>3095</v>
      </c>
      <c r="F328" s="2" t="s">
        <v>3909</v>
      </c>
      <c r="G328" s="2" t="s">
        <v>23</v>
      </c>
      <c r="H328" s="2" t="s">
        <v>23</v>
      </c>
      <c r="I328" s="2" t="s">
        <v>3096</v>
      </c>
      <c r="J328" s="2" t="s">
        <v>3097</v>
      </c>
      <c r="K328" s="2" t="s">
        <v>23</v>
      </c>
      <c r="L328" s="2" t="s">
        <v>23</v>
      </c>
      <c r="M328" s="2" t="s">
        <v>23</v>
      </c>
      <c r="N328" s="2" t="s">
        <v>23</v>
      </c>
      <c r="O328" s="2" t="s">
        <v>3098</v>
      </c>
      <c r="P328" s="2" t="s">
        <v>1217</v>
      </c>
      <c r="R328" s="2" t="s">
        <v>3099</v>
      </c>
      <c r="T328" s="2" t="s">
        <v>23</v>
      </c>
    </row>
    <row r="329" spans="1:20" x14ac:dyDescent="0.15">
      <c r="A329" s="2" t="s">
        <v>3427</v>
      </c>
      <c r="B329" s="2" t="s">
        <v>1217</v>
      </c>
      <c r="C329" s="2" t="s">
        <v>1221</v>
      </c>
      <c r="D329" s="1">
        <v>11997007</v>
      </c>
      <c r="E329" s="2" t="s">
        <v>3095</v>
      </c>
      <c r="F329" s="2" t="s">
        <v>3909</v>
      </c>
      <c r="G329" s="2" t="s">
        <v>23</v>
      </c>
      <c r="H329" s="2" t="s">
        <v>23</v>
      </c>
      <c r="I329" s="2" t="s">
        <v>3096</v>
      </c>
      <c r="J329" s="2" t="s">
        <v>3097</v>
      </c>
      <c r="K329" s="2" t="s">
        <v>23</v>
      </c>
      <c r="L329" s="2" t="s">
        <v>23</v>
      </c>
      <c r="M329" s="2" t="s">
        <v>23</v>
      </c>
      <c r="N329" s="2" t="s">
        <v>23</v>
      </c>
      <c r="O329" s="2" t="s">
        <v>3098</v>
      </c>
      <c r="P329" s="2" t="s">
        <v>1217</v>
      </c>
      <c r="R329" s="2" t="s">
        <v>3099</v>
      </c>
      <c r="T329" s="2" t="s">
        <v>23</v>
      </c>
    </row>
    <row r="330" spans="1:20" x14ac:dyDescent="0.15">
      <c r="A330" s="2" t="s">
        <v>3428</v>
      </c>
      <c r="B330" s="2" t="s">
        <v>1217</v>
      </c>
      <c r="C330" s="2" t="s">
        <v>1221</v>
      </c>
      <c r="D330" s="1">
        <v>11997010</v>
      </c>
      <c r="E330" s="2" t="s">
        <v>3095</v>
      </c>
      <c r="F330" s="2" t="s">
        <v>3909</v>
      </c>
      <c r="G330" s="2" t="s">
        <v>23</v>
      </c>
      <c r="H330" s="2" t="s">
        <v>23</v>
      </c>
      <c r="I330" s="2" t="s">
        <v>3096</v>
      </c>
      <c r="J330" s="2" t="s">
        <v>3097</v>
      </c>
      <c r="K330" s="2" t="s">
        <v>23</v>
      </c>
      <c r="L330" s="2" t="s">
        <v>23</v>
      </c>
      <c r="M330" s="2" t="s">
        <v>23</v>
      </c>
      <c r="N330" s="2" t="s">
        <v>23</v>
      </c>
      <c r="O330" s="2" t="s">
        <v>3098</v>
      </c>
      <c r="P330" s="2" t="s">
        <v>1217</v>
      </c>
      <c r="R330" s="2" t="s">
        <v>3099</v>
      </c>
      <c r="T330" s="2" t="s">
        <v>23</v>
      </c>
    </row>
    <row r="331" spans="1:20" x14ac:dyDescent="0.15">
      <c r="A331" s="2" t="s">
        <v>3429</v>
      </c>
      <c r="B331" s="2" t="s">
        <v>1217</v>
      </c>
      <c r="C331" s="2" t="s">
        <v>1221</v>
      </c>
      <c r="D331" s="1">
        <v>11997012</v>
      </c>
      <c r="E331" s="2" t="s">
        <v>3095</v>
      </c>
      <c r="F331" s="2" t="s">
        <v>3909</v>
      </c>
      <c r="G331" s="2" t="s">
        <v>23</v>
      </c>
      <c r="H331" s="2" t="s">
        <v>23</v>
      </c>
      <c r="I331" s="2" t="s">
        <v>3096</v>
      </c>
      <c r="J331" s="2" t="s">
        <v>3097</v>
      </c>
      <c r="K331" s="2" t="s">
        <v>23</v>
      </c>
      <c r="L331" s="2" t="s">
        <v>23</v>
      </c>
      <c r="M331" s="2" t="s">
        <v>23</v>
      </c>
      <c r="N331" s="2" t="s">
        <v>23</v>
      </c>
      <c r="O331" s="2" t="s">
        <v>3098</v>
      </c>
      <c r="P331" s="2" t="s">
        <v>1217</v>
      </c>
      <c r="R331" s="2" t="s">
        <v>3099</v>
      </c>
      <c r="T331" s="2" t="s">
        <v>23</v>
      </c>
    </row>
    <row r="332" spans="1:20" x14ac:dyDescent="0.15">
      <c r="A332" s="2" t="s">
        <v>3430</v>
      </c>
      <c r="B332" s="2" t="s">
        <v>1217</v>
      </c>
      <c r="C332" s="2" t="s">
        <v>1221</v>
      </c>
      <c r="D332" s="1">
        <v>11997006</v>
      </c>
      <c r="E332" s="2" t="s">
        <v>3095</v>
      </c>
      <c r="F332" s="2" t="s">
        <v>3909</v>
      </c>
      <c r="G332" s="2" t="s">
        <v>23</v>
      </c>
      <c r="H332" s="2" t="s">
        <v>23</v>
      </c>
      <c r="I332" s="2" t="s">
        <v>3096</v>
      </c>
      <c r="J332" s="2" t="s">
        <v>3097</v>
      </c>
      <c r="K332" s="2" t="s">
        <v>23</v>
      </c>
      <c r="L332" s="2" t="s">
        <v>23</v>
      </c>
      <c r="M332" s="2" t="s">
        <v>23</v>
      </c>
      <c r="N332" s="2" t="s">
        <v>23</v>
      </c>
      <c r="O332" s="2" t="s">
        <v>3098</v>
      </c>
      <c r="P332" s="2" t="s">
        <v>1217</v>
      </c>
      <c r="R332" s="2" t="s">
        <v>3099</v>
      </c>
      <c r="T332" s="2" t="s">
        <v>23</v>
      </c>
    </row>
    <row r="333" spans="1:20" x14ac:dyDescent="0.15">
      <c r="A333" s="2" t="s">
        <v>3431</v>
      </c>
      <c r="B333" s="2" t="s">
        <v>1217</v>
      </c>
      <c r="C333" s="2" t="s">
        <v>1221</v>
      </c>
      <c r="D333" s="1">
        <v>11997011</v>
      </c>
      <c r="E333" s="2" t="s">
        <v>3095</v>
      </c>
      <c r="F333" s="2" t="s">
        <v>3909</v>
      </c>
      <c r="G333" s="2" t="s">
        <v>23</v>
      </c>
      <c r="H333" s="2" t="s">
        <v>23</v>
      </c>
      <c r="I333" s="2" t="s">
        <v>3096</v>
      </c>
      <c r="J333" s="2" t="s">
        <v>3097</v>
      </c>
      <c r="K333" s="2" t="s">
        <v>23</v>
      </c>
      <c r="L333" s="2" t="s">
        <v>23</v>
      </c>
      <c r="M333" s="2" t="s">
        <v>23</v>
      </c>
      <c r="N333" s="2" t="s">
        <v>23</v>
      </c>
      <c r="O333" s="2" t="s">
        <v>3098</v>
      </c>
      <c r="P333" s="2" t="s">
        <v>1217</v>
      </c>
      <c r="R333" s="2" t="s">
        <v>3099</v>
      </c>
      <c r="T333" s="2" t="s">
        <v>23</v>
      </c>
    </row>
    <row r="334" spans="1:20" x14ac:dyDescent="0.15">
      <c r="A334" s="2" t="s">
        <v>3432</v>
      </c>
      <c r="B334" s="2" t="s">
        <v>1217</v>
      </c>
      <c r="C334" s="2" t="s">
        <v>1221</v>
      </c>
      <c r="D334" s="1">
        <v>11997005</v>
      </c>
      <c r="E334" s="2" t="s">
        <v>3095</v>
      </c>
      <c r="F334" s="2" t="s">
        <v>3909</v>
      </c>
      <c r="G334" s="2" t="s">
        <v>23</v>
      </c>
      <c r="H334" s="2" t="s">
        <v>23</v>
      </c>
      <c r="I334" s="2" t="s">
        <v>3096</v>
      </c>
      <c r="J334" s="2" t="s">
        <v>3097</v>
      </c>
      <c r="K334" s="2" t="s">
        <v>23</v>
      </c>
      <c r="L334" s="2" t="s">
        <v>23</v>
      </c>
      <c r="M334" s="2" t="s">
        <v>23</v>
      </c>
      <c r="N334" s="2" t="s">
        <v>23</v>
      </c>
      <c r="O334" s="2" t="s">
        <v>3098</v>
      </c>
      <c r="P334" s="2" t="s">
        <v>1217</v>
      </c>
      <c r="R334" s="2" t="s">
        <v>3099</v>
      </c>
      <c r="T334" s="2" t="s">
        <v>23</v>
      </c>
    </row>
    <row r="335" spans="1:20" x14ac:dyDescent="0.15">
      <c r="A335" s="2" t="s">
        <v>3433</v>
      </c>
      <c r="B335" s="2" t="s">
        <v>1217</v>
      </c>
      <c r="C335" s="2" t="s">
        <v>1221</v>
      </c>
      <c r="D335" s="1">
        <v>11997009</v>
      </c>
      <c r="E335" s="2" t="s">
        <v>3095</v>
      </c>
      <c r="F335" s="2" t="s">
        <v>3909</v>
      </c>
      <c r="G335" s="2" t="s">
        <v>23</v>
      </c>
      <c r="H335" s="2" t="s">
        <v>23</v>
      </c>
      <c r="I335" s="2" t="s">
        <v>3096</v>
      </c>
      <c r="J335" s="2" t="s">
        <v>3097</v>
      </c>
      <c r="K335" s="2" t="s">
        <v>23</v>
      </c>
      <c r="L335" s="2" t="s">
        <v>23</v>
      </c>
      <c r="M335" s="2" t="s">
        <v>23</v>
      </c>
      <c r="N335" s="2" t="s">
        <v>23</v>
      </c>
      <c r="O335" s="2" t="s">
        <v>3098</v>
      </c>
      <c r="P335" s="2" t="s">
        <v>1217</v>
      </c>
      <c r="R335" s="2" t="s">
        <v>3099</v>
      </c>
      <c r="T335" s="2" t="s">
        <v>23</v>
      </c>
    </row>
    <row r="336" spans="1:20" x14ac:dyDescent="0.15">
      <c r="A336" s="2" t="s">
        <v>3434</v>
      </c>
      <c r="B336" s="2" t="s">
        <v>1217</v>
      </c>
      <c r="C336" s="2" t="s">
        <v>1221</v>
      </c>
      <c r="D336" s="1">
        <v>11997261</v>
      </c>
      <c r="E336" s="2" t="s">
        <v>3095</v>
      </c>
      <c r="F336" s="2" t="s">
        <v>3909</v>
      </c>
      <c r="G336" s="2" t="s">
        <v>23</v>
      </c>
      <c r="H336" s="2" t="s">
        <v>23</v>
      </c>
      <c r="I336" s="2" t="s">
        <v>3096</v>
      </c>
      <c r="J336" s="2" t="s">
        <v>3097</v>
      </c>
      <c r="K336" s="2" t="s">
        <v>23</v>
      </c>
      <c r="L336" s="2" t="s">
        <v>23</v>
      </c>
      <c r="M336" s="2" t="s">
        <v>23</v>
      </c>
      <c r="N336" s="2" t="s">
        <v>23</v>
      </c>
      <c r="O336" s="2" t="s">
        <v>3098</v>
      </c>
      <c r="P336" s="2" t="s">
        <v>1217</v>
      </c>
      <c r="R336" s="2" t="s">
        <v>3099</v>
      </c>
      <c r="T336" s="2" t="s">
        <v>23</v>
      </c>
    </row>
    <row r="337" spans="1:20" x14ac:dyDescent="0.15">
      <c r="A337" s="2" t="s">
        <v>3435</v>
      </c>
      <c r="B337" s="2" t="s">
        <v>1217</v>
      </c>
      <c r="C337" s="2" t="s">
        <v>1221</v>
      </c>
      <c r="D337" s="1">
        <v>11997261</v>
      </c>
      <c r="E337" s="2" t="s">
        <v>3095</v>
      </c>
      <c r="F337" s="2" t="s">
        <v>3909</v>
      </c>
      <c r="G337" s="2" t="s">
        <v>23</v>
      </c>
      <c r="H337" s="2" t="s">
        <v>23</v>
      </c>
      <c r="I337" s="2" t="s">
        <v>3096</v>
      </c>
      <c r="J337" s="2" t="s">
        <v>3097</v>
      </c>
      <c r="K337" s="2" t="s">
        <v>23</v>
      </c>
      <c r="L337" s="2" t="s">
        <v>23</v>
      </c>
      <c r="M337" s="2" t="s">
        <v>23</v>
      </c>
      <c r="N337" s="2" t="s">
        <v>23</v>
      </c>
      <c r="O337" s="2" t="s">
        <v>3098</v>
      </c>
      <c r="P337" s="2" t="s">
        <v>1217</v>
      </c>
      <c r="R337" s="2" t="s">
        <v>3099</v>
      </c>
      <c r="T337" s="2" t="s">
        <v>23</v>
      </c>
    </row>
    <row r="338" spans="1:20" x14ac:dyDescent="0.15">
      <c r="A338" s="2" t="s">
        <v>3436</v>
      </c>
      <c r="B338" s="2" t="s">
        <v>1217</v>
      </c>
      <c r="C338" s="2" t="s">
        <v>1221</v>
      </c>
      <c r="D338" s="1">
        <v>11997259</v>
      </c>
      <c r="E338" s="2" t="s">
        <v>3095</v>
      </c>
      <c r="F338" s="2" t="s">
        <v>3909</v>
      </c>
      <c r="G338" s="2" t="s">
        <v>23</v>
      </c>
      <c r="H338" s="2" t="s">
        <v>23</v>
      </c>
      <c r="I338" s="2" t="s">
        <v>3096</v>
      </c>
      <c r="J338" s="2" t="s">
        <v>3097</v>
      </c>
      <c r="K338" s="2" t="s">
        <v>23</v>
      </c>
      <c r="L338" s="2" t="s">
        <v>23</v>
      </c>
      <c r="M338" s="2" t="s">
        <v>23</v>
      </c>
      <c r="N338" s="2" t="s">
        <v>23</v>
      </c>
      <c r="O338" s="2" t="s">
        <v>3098</v>
      </c>
      <c r="P338" s="2" t="s">
        <v>1217</v>
      </c>
      <c r="R338" s="2" t="s">
        <v>3099</v>
      </c>
      <c r="T338" s="2" t="s">
        <v>23</v>
      </c>
    </row>
    <row r="339" spans="1:20" x14ac:dyDescent="0.15">
      <c r="A339" s="2" t="s">
        <v>3437</v>
      </c>
      <c r="B339" s="2" t="s">
        <v>1217</v>
      </c>
      <c r="C339" s="2" t="s">
        <v>1221</v>
      </c>
      <c r="D339" s="1">
        <v>11971532</v>
      </c>
      <c r="E339" s="2" t="s">
        <v>3095</v>
      </c>
      <c r="F339" s="2" t="s">
        <v>3909</v>
      </c>
      <c r="G339" s="2" t="s">
        <v>23</v>
      </c>
      <c r="H339" s="2" t="s">
        <v>23</v>
      </c>
      <c r="I339" s="2" t="s">
        <v>3096</v>
      </c>
      <c r="J339" s="2" t="s">
        <v>3097</v>
      </c>
      <c r="K339" s="2" t="s">
        <v>23</v>
      </c>
      <c r="L339" s="2" t="s">
        <v>23</v>
      </c>
      <c r="M339" s="2" t="s">
        <v>23</v>
      </c>
      <c r="N339" s="2" t="s">
        <v>23</v>
      </c>
      <c r="O339" s="2" t="s">
        <v>3098</v>
      </c>
      <c r="P339" s="2" t="s">
        <v>1217</v>
      </c>
      <c r="R339" s="2" t="s">
        <v>3099</v>
      </c>
      <c r="T339" s="2" t="s">
        <v>23</v>
      </c>
    </row>
    <row r="340" spans="1:20" x14ac:dyDescent="0.15">
      <c r="A340" s="2" t="s">
        <v>3438</v>
      </c>
      <c r="B340" s="2" t="s">
        <v>1217</v>
      </c>
      <c r="C340" s="2" t="s">
        <v>1221</v>
      </c>
      <c r="D340" s="1">
        <v>11997265</v>
      </c>
      <c r="E340" s="2" t="s">
        <v>3095</v>
      </c>
      <c r="F340" s="2" t="s">
        <v>3909</v>
      </c>
      <c r="G340" s="2" t="s">
        <v>23</v>
      </c>
      <c r="H340" s="2" t="s">
        <v>23</v>
      </c>
      <c r="I340" s="2" t="s">
        <v>3096</v>
      </c>
      <c r="J340" s="2" t="s">
        <v>3097</v>
      </c>
      <c r="K340" s="2" t="s">
        <v>23</v>
      </c>
      <c r="L340" s="2" t="s">
        <v>23</v>
      </c>
      <c r="M340" s="2" t="s">
        <v>23</v>
      </c>
      <c r="N340" s="2" t="s">
        <v>23</v>
      </c>
      <c r="O340" s="2" t="s">
        <v>3098</v>
      </c>
      <c r="P340" s="2" t="s">
        <v>1217</v>
      </c>
      <c r="R340" s="2" t="s">
        <v>3099</v>
      </c>
      <c r="T340" s="2" t="s">
        <v>23</v>
      </c>
    </row>
    <row r="341" spans="1:20" x14ac:dyDescent="0.15">
      <c r="A341" s="2" t="s">
        <v>3439</v>
      </c>
      <c r="B341" s="2" t="s">
        <v>1217</v>
      </c>
      <c r="C341" s="2" t="s">
        <v>1221</v>
      </c>
      <c r="D341" s="1">
        <v>11997260</v>
      </c>
      <c r="E341" s="2" t="s">
        <v>3095</v>
      </c>
      <c r="F341" s="2" t="s">
        <v>3909</v>
      </c>
      <c r="G341" s="2" t="s">
        <v>23</v>
      </c>
      <c r="H341" s="2" t="s">
        <v>23</v>
      </c>
      <c r="I341" s="2" t="s">
        <v>3096</v>
      </c>
      <c r="J341" s="2" t="s">
        <v>3097</v>
      </c>
      <c r="K341" s="2" t="s">
        <v>23</v>
      </c>
      <c r="L341" s="2" t="s">
        <v>23</v>
      </c>
      <c r="M341" s="2" t="s">
        <v>23</v>
      </c>
      <c r="N341" s="2" t="s">
        <v>23</v>
      </c>
      <c r="O341" s="2" t="s">
        <v>3098</v>
      </c>
      <c r="P341" s="2" t="s">
        <v>1217</v>
      </c>
      <c r="R341" s="2" t="s">
        <v>3099</v>
      </c>
      <c r="T341" s="2" t="s">
        <v>23</v>
      </c>
    </row>
    <row r="342" spans="1:20" x14ac:dyDescent="0.15">
      <c r="A342" s="2" t="s">
        <v>3440</v>
      </c>
      <c r="B342" s="2" t="s">
        <v>1217</v>
      </c>
      <c r="C342" s="2" t="s">
        <v>1221</v>
      </c>
      <c r="D342" s="1">
        <v>11997261</v>
      </c>
      <c r="E342" s="2" t="s">
        <v>3095</v>
      </c>
      <c r="F342" s="2" t="s">
        <v>3909</v>
      </c>
      <c r="G342" s="2" t="s">
        <v>23</v>
      </c>
      <c r="H342" s="2" t="s">
        <v>23</v>
      </c>
      <c r="I342" s="2" t="s">
        <v>3096</v>
      </c>
      <c r="J342" s="2" t="s">
        <v>3097</v>
      </c>
      <c r="K342" s="2" t="s">
        <v>23</v>
      </c>
      <c r="L342" s="2" t="s">
        <v>23</v>
      </c>
      <c r="M342" s="2" t="s">
        <v>23</v>
      </c>
      <c r="N342" s="2" t="s">
        <v>23</v>
      </c>
      <c r="O342" s="2" t="s">
        <v>3098</v>
      </c>
      <c r="P342" s="2" t="s">
        <v>1217</v>
      </c>
      <c r="R342" s="2" t="s">
        <v>3099</v>
      </c>
      <c r="T342" s="2" t="s">
        <v>23</v>
      </c>
    </row>
    <row r="343" spans="1:20" x14ac:dyDescent="0.15">
      <c r="A343" s="2" t="s">
        <v>3441</v>
      </c>
      <c r="B343" s="2" t="s">
        <v>1217</v>
      </c>
      <c r="C343" s="2" t="s">
        <v>1221</v>
      </c>
      <c r="D343" s="1">
        <v>11997259</v>
      </c>
      <c r="E343" s="2" t="s">
        <v>3095</v>
      </c>
      <c r="F343" s="2" t="s">
        <v>3909</v>
      </c>
      <c r="G343" s="2" t="s">
        <v>23</v>
      </c>
      <c r="H343" s="2" t="s">
        <v>23</v>
      </c>
      <c r="I343" s="2" t="s">
        <v>3096</v>
      </c>
      <c r="J343" s="2" t="s">
        <v>3097</v>
      </c>
      <c r="K343" s="2" t="s">
        <v>23</v>
      </c>
      <c r="L343" s="2" t="s">
        <v>23</v>
      </c>
      <c r="M343" s="2" t="s">
        <v>23</v>
      </c>
      <c r="N343" s="2" t="s">
        <v>23</v>
      </c>
      <c r="O343" s="2" t="s">
        <v>3098</v>
      </c>
      <c r="P343" s="2" t="s">
        <v>1217</v>
      </c>
      <c r="R343" s="2" t="s">
        <v>3099</v>
      </c>
      <c r="T343" s="2" t="s">
        <v>23</v>
      </c>
    </row>
    <row r="344" spans="1:20" x14ac:dyDescent="0.15">
      <c r="A344" s="2" t="s">
        <v>3442</v>
      </c>
      <c r="B344" s="2" t="s">
        <v>1217</v>
      </c>
      <c r="C344" s="2" t="s">
        <v>1221</v>
      </c>
      <c r="D344" s="1">
        <v>11971532</v>
      </c>
      <c r="E344" s="2" t="s">
        <v>3095</v>
      </c>
      <c r="F344" s="2" t="s">
        <v>3909</v>
      </c>
      <c r="G344" s="2" t="s">
        <v>23</v>
      </c>
      <c r="H344" s="2" t="s">
        <v>23</v>
      </c>
      <c r="I344" s="2" t="s">
        <v>3096</v>
      </c>
      <c r="J344" s="2" t="s">
        <v>3097</v>
      </c>
      <c r="K344" s="2" t="s">
        <v>23</v>
      </c>
      <c r="L344" s="2" t="s">
        <v>23</v>
      </c>
      <c r="M344" s="2" t="s">
        <v>23</v>
      </c>
      <c r="N344" s="2" t="s">
        <v>23</v>
      </c>
      <c r="O344" s="2" t="s">
        <v>3098</v>
      </c>
      <c r="P344" s="2" t="s">
        <v>1217</v>
      </c>
      <c r="R344" s="2" t="s">
        <v>3099</v>
      </c>
      <c r="T344" s="2" t="s">
        <v>23</v>
      </c>
    </row>
    <row r="345" spans="1:20" x14ac:dyDescent="0.15">
      <c r="A345" s="2" t="s">
        <v>3443</v>
      </c>
      <c r="B345" s="2" t="s">
        <v>1217</v>
      </c>
      <c r="C345" s="2" t="s">
        <v>1221</v>
      </c>
      <c r="D345" s="1">
        <v>11997262</v>
      </c>
      <c r="E345" s="2" t="s">
        <v>3095</v>
      </c>
      <c r="F345" s="2" t="s">
        <v>3909</v>
      </c>
      <c r="G345" s="2" t="s">
        <v>23</v>
      </c>
      <c r="H345" s="2" t="s">
        <v>23</v>
      </c>
      <c r="I345" s="2" t="s">
        <v>3096</v>
      </c>
      <c r="J345" s="2" t="s">
        <v>3097</v>
      </c>
      <c r="K345" s="2" t="s">
        <v>23</v>
      </c>
      <c r="L345" s="2" t="s">
        <v>23</v>
      </c>
      <c r="M345" s="2" t="s">
        <v>23</v>
      </c>
      <c r="N345" s="2" t="s">
        <v>23</v>
      </c>
      <c r="O345" s="2" t="s">
        <v>3098</v>
      </c>
      <c r="P345" s="2" t="s">
        <v>1217</v>
      </c>
      <c r="R345" s="2" t="s">
        <v>3099</v>
      </c>
      <c r="T345" s="2" t="s">
        <v>23</v>
      </c>
    </row>
    <row r="346" spans="1:20" x14ac:dyDescent="0.15">
      <c r="A346" s="2" t="s">
        <v>3444</v>
      </c>
      <c r="B346" s="2" t="s">
        <v>1217</v>
      </c>
      <c r="C346" s="2" t="s">
        <v>1221</v>
      </c>
      <c r="D346" s="1">
        <v>11997265</v>
      </c>
      <c r="E346" s="2" t="s">
        <v>3095</v>
      </c>
      <c r="F346" s="2" t="s">
        <v>3909</v>
      </c>
      <c r="G346" s="2" t="s">
        <v>23</v>
      </c>
      <c r="H346" s="2" t="s">
        <v>23</v>
      </c>
      <c r="I346" s="2" t="s">
        <v>3096</v>
      </c>
      <c r="J346" s="2" t="s">
        <v>3097</v>
      </c>
      <c r="K346" s="2" t="s">
        <v>23</v>
      </c>
      <c r="L346" s="2" t="s">
        <v>23</v>
      </c>
      <c r="M346" s="2" t="s">
        <v>23</v>
      </c>
      <c r="N346" s="2" t="s">
        <v>23</v>
      </c>
      <c r="O346" s="2" t="s">
        <v>3098</v>
      </c>
      <c r="P346" s="2" t="s">
        <v>1217</v>
      </c>
      <c r="R346" s="2" t="s">
        <v>3099</v>
      </c>
      <c r="T346" s="2" t="s">
        <v>23</v>
      </c>
    </row>
    <row r="347" spans="1:20" x14ac:dyDescent="0.15">
      <c r="A347" s="2" t="s">
        <v>3445</v>
      </c>
      <c r="B347" s="2" t="s">
        <v>1217</v>
      </c>
      <c r="C347" s="2" t="s">
        <v>1221</v>
      </c>
      <c r="D347" s="1">
        <v>11997260</v>
      </c>
      <c r="E347" s="2" t="s">
        <v>3095</v>
      </c>
      <c r="F347" s="2" t="s">
        <v>3909</v>
      </c>
      <c r="G347" s="2" t="s">
        <v>23</v>
      </c>
      <c r="H347" s="2" t="s">
        <v>23</v>
      </c>
      <c r="I347" s="2" t="s">
        <v>3096</v>
      </c>
      <c r="J347" s="2" t="s">
        <v>3097</v>
      </c>
      <c r="K347" s="2" t="s">
        <v>23</v>
      </c>
      <c r="L347" s="2" t="s">
        <v>23</v>
      </c>
      <c r="M347" s="2" t="s">
        <v>23</v>
      </c>
      <c r="N347" s="2" t="s">
        <v>23</v>
      </c>
      <c r="O347" s="2" t="s">
        <v>3098</v>
      </c>
      <c r="P347" s="2" t="s">
        <v>1217</v>
      </c>
      <c r="R347" s="2" t="s">
        <v>3099</v>
      </c>
      <c r="T347" s="2" t="s">
        <v>23</v>
      </c>
    </row>
    <row r="348" spans="1:20" x14ac:dyDescent="0.15">
      <c r="A348" s="2" t="s">
        <v>3446</v>
      </c>
      <c r="B348" s="2" t="s">
        <v>1217</v>
      </c>
      <c r="C348" s="2" t="s">
        <v>1221</v>
      </c>
      <c r="D348" s="1">
        <v>11997263</v>
      </c>
      <c r="E348" s="2" t="s">
        <v>3095</v>
      </c>
      <c r="F348" s="2" t="s">
        <v>3909</v>
      </c>
      <c r="G348" s="2" t="s">
        <v>23</v>
      </c>
      <c r="H348" s="2" t="s">
        <v>23</v>
      </c>
      <c r="I348" s="2" t="s">
        <v>3096</v>
      </c>
      <c r="J348" s="2" t="s">
        <v>3097</v>
      </c>
      <c r="K348" s="2" t="s">
        <v>23</v>
      </c>
      <c r="L348" s="2" t="s">
        <v>23</v>
      </c>
      <c r="M348" s="2" t="s">
        <v>23</v>
      </c>
      <c r="N348" s="2" t="s">
        <v>23</v>
      </c>
      <c r="O348" s="2" t="s">
        <v>3098</v>
      </c>
      <c r="P348" s="2" t="s">
        <v>1217</v>
      </c>
      <c r="R348" s="2" t="s">
        <v>3099</v>
      </c>
      <c r="T348" s="2" t="s">
        <v>23</v>
      </c>
    </row>
    <row r="349" spans="1:20" x14ac:dyDescent="0.15">
      <c r="A349" s="2" t="s">
        <v>3447</v>
      </c>
      <c r="B349" s="2" t="s">
        <v>1217</v>
      </c>
      <c r="C349" s="2" t="s">
        <v>1221</v>
      </c>
      <c r="D349" s="1">
        <v>11997258</v>
      </c>
      <c r="E349" s="2" t="s">
        <v>3095</v>
      </c>
      <c r="F349" s="2" t="s">
        <v>3909</v>
      </c>
      <c r="G349" s="2" t="s">
        <v>23</v>
      </c>
      <c r="H349" s="2" t="s">
        <v>23</v>
      </c>
      <c r="I349" s="2" t="s">
        <v>3096</v>
      </c>
      <c r="J349" s="2" t="s">
        <v>3097</v>
      </c>
      <c r="K349" s="2" t="s">
        <v>23</v>
      </c>
      <c r="L349" s="2" t="s">
        <v>23</v>
      </c>
      <c r="M349" s="2" t="s">
        <v>23</v>
      </c>
      <c r="N349" s="2" t="s">
        <v>23</v>
      </c>
      <c r="O349" s="2" t="s">
        <v>3098</v>
      </c>
      <c r="P349" s="2" t="s">
        <v>1217</v>
      </c>
      <c r="R349" s="2" t="s">
        <v>3099</v>
      </c>
      <c r="T349" s="2" t="s">
        <v>23</v>
      </c>
    </row>
    <row r="350" spans="1:20" x14ac:dyDescent="0.15">
      <c r="A350" s="2" t="s">
        <v>3448</v>
      </c>
      <c r="B350" s="2" t="s">
        <v>1217</v>
      </c>
      <c r="C350" s="2" t="s">
        <v>1221</v>
      </c>
      <c r="D350" s="1">
        <v>11997264</v>
      </c>
      <c r="E350" s="2" t="s">
        <v>3095</v>
      </c>
      <c r="F350" s="2" t="s">
        <v>3909</v>
      </c>
      <c r="G350" s="2" t="s">
        <v>23</v>
      </c>
      <c r="H350" s="2" t="s">
        <v>23</v>
      </c>
      <c r="I350" s="2" t="s">
        <v>3096</v>
      </c>
      <c r="J350" s="2" t="s">
        <v>3097</v>
      </c>
      <c r="K350" s="2" t="s">
        <v>23</v>
      </c>
      <c r="L350" s="2" t="s">
        <v>23</v>
      </c>
      <c r="M350" s="2" t="s">
        <v>23</v>
      </c>
      <c r="N350" s="2" t="s">
        <v>23</v>
      </c>
      <c r="O350" s="2" t="s">
        <v>3098</v>
      </c>
      <c r="P350" s="2" t="s">
        <v>1217</v>
      </c>
      <c r="R350" s="2" t="s">
        <v>3099</v>
      </c>
      <c r="T350" s="2" t="s">
        <v>23</v>
      </c>
    </row>
    <row r="351" spans="1:20" x14ac:dyDescent="0.15">
      <c r="A351" s="2" t="s">
        <v>3449</v>
      </c>
      <c r="B351" s="2" t="s">
        <v>1217</v>
      </c>
      <c r="C351" s="2" t="s">
        <v>1221</v>
      </c>
      <c r="D351" s="1">
        <v>11997261</v>
      </c>
      <c r="E351" s="2" t="s">
        <v>3095</v>
      </c>
      <c r="F351" s="2" t="s">
        <v>3909</v>
      </c>
      <c r="G351" s="2" t="s">
        <v>23</v>
      </c>
      <c r="H351" s="2" t="s">
        <v>23</v>
      </c>
      <c r="I351" s="2" t="s">
        <v>3096</v>
      </c>
      <c r="J351" s="2" t="s">
        <v>3097</v>
      </c>
      <c r="K351" s="2" t="s">
        <v>23</v>
      </c>
      <c r="L351" s="2" t="s">
        <v>23</v>
      </c>
      <c r="M351" s="2" t="s">
        <v>23</v>
      </c>
      <c r="N351" s="2" t="s">
        <v>23</v>
      </c>
      <c r="O351" s="2" t="s">
        <v>3098</v>
      </c>
      <c r="P351" s="2" t="s">
        <v>1217</v>
      </c>
      <c r="R351" s="2" t="s">
        <v>3099</v>
      </c>
      <c r="T351" s="2" t="s">
        <v>23</v>
      </c>
    </row>
    <row r="352" spans="1:20" x14ac:dyDescent="0.15">
      <c r="A352" s="2" t="s">
        <v>3450</v>
      </c>
      <c r="B352" s="2" t="s">
        <v>1217</v>
      </c>
      <c r="C352" s="2" t="s">
        <v>1221</v>
      </c>
      <c r="D352" s="1">
        <v>11997261</v>
      </c>
      <c r="E352" s="2" t="s">
        <v>3095</v>
      </c>
      <c r="F352" s="2" t="s">
        <v>3909</v>
      </c>
      <c r="G352" s="2" t="s">
        <v>23</v>
      </c>
      <c r="H352" s="2" t="s">
        <v>23</v>
      </c>
      <c r="I352" s="2" t="s">
        <v>3096</v>
      </c>
      <c r="J352" s="2" t="s">
        <v>3097</v>
      </c>
      <c r="K352" s="2" t="s">
        <v>23</v>
      </c>
      <c r="L352" s="2" t="s">
        <v>23</v>
      </c>
      <c r="M352" s="2" t="s">
        <v>23</v>
      </c>
      <c r="N352" s="2" t="s">
        <v>23</v>
      </c>
      <c r="O352" s="2" t="s">
        <v>3098</v>
      </c>
      <c r="P352" s="2" t="s">
        <v>1217</v>
      </c>
      <c r="R352" s="2" t="s">
        <v>3099</v>
      </c>
      <c r="T352" s="2" t="s">
        <v>23</v>
      </c>
    </row>
    <row r="353" spans="1:20" x14ac:dyDescent="0.15">
      <c r="A353" s="2" t="s">
        <v>3451</v>
      </c>
      <c r="B353" s="2" t="s">
        <v>1217</v>
      </c>
      <c r="C353" s="2" t="s">
        <v>1221</v>
      </c>
      <c r="D353" s="1">
        <v>11997261</v>
      </c>
      <c r="E353" s="2" t="s">
        <v>3095</v>
      </c>
      <c r="F353" s="2" t="s">
        <v>3909</v>
      </c>
      <c r="G353" s="2" t="s">
        <v>23</v>
      </c>
      <c r="H353" s="2" t="s">
        <v>23</v>
      </c>
      <c r="I353" s="2" t="s">
        <v>3096</v>
      </c>
      <c r="J353" s="2" t="s">
        <v>3097</v>
      </c>
      <c r="K353" s="2" t="s">
        <v>23</v>
      </c>
      <c r="L353" s="2" t="s">
        <v>23</v>
      </c>
      <c r="M353" s="2" t="s">
        <v>23</v>
      </c>
      <c r="N353" s="2" t="s">
        <v>23</v>
      </c>
      <c r="O353" s="2" t="s">
        <v>3098</v>
      </c>
      <c r="P353" s="2" t="s">
        <v>1217</v>
      </c>
      <c r="R353" s="2" t="s">
        <v>3099</v>
      </c>
      <c r="T353" s="2" t="s">
        <v>23</v>
      </c>
    </row>
    <row r="354" spans="1:20" x14ac:dyDescent="0.15">
      <c r="A354" s="2" t="s">
        <v>3452</v>
      </c>
      <c r="B354" s="2" t="s">
        <v>1217</v>
      </c>
      <c r="C354" s="2" t="s">
        <v>1221</v>
      </c>
      <c r="D354" s="1">
        <v>11997259</v>
      </c>
      <c r="E354" s="2" t="s">
        <v>3095</v>
      </c>
      <c r="F354" s="2" t="s">
        <v>3909</v>
      </c>
      <c r="G354" s="2" t="s">
        <v>23</v>
      </c>
      <c r="H354" s="2" t="s">
        <v>23</v>
      </c>
      <c r="I354" s="2" t="s">
        <v>3096</v>
      </c>
      <c r="J354" s="2" t="s">
        <v>3097</v>
      </c>
      <c r="K354" s="2" t="s">
        <v>23</v>
      </c>
      <c r="L354" s="2" t="s">
        <v>23</v>
      </c>
      <c r="M354" s="2" t="s">
        <v>23</v>
      </c>
      <c r="N354" s="2" t="s">
        <v>23</v>
      </c>
      <c r="O354" s="2" t="s">
        <v>3098</v>
      </c>
      <c r="P354" s="2" t="s">
        <v>1217</v>
      </c>
      <c r="R354" s="2" t="s">
        <v>3099</v>
      </c>
      <c r="T354" s="2" t="s">
        <v>23</v>
      </c>
    </row>
    <row r="355" spans="1:20" x14ac:dyDescent="0.15">
      <c r="A355" s="2" t="s">
        <v>3453</v>
      </c>
      <c r="B355" s="2" t="s">
        <v>1217</v>
      </c>
      <c r="C355" s="2" t="s">
        <v>1221</v>
      </c>
      <c r="D355" s="1">
        <v>11971532</v>
      </c>
      <c r="E355" s="2" t="s">
        <v>3095</v>
      </c>
      <c r="F355" s="2" t="s">
        <v>3909</v>
      </c>
      <c r="G355" s="2" t="s">
        <v>23</v>
      </c>
      <c r="H355" s="2" t="s">
        <v>23</v>
      </c>
      <c r="I355" s="2" t="s">
        <v>3096</v>
      </c>
      <c r="J355" s="2" t="s">
        <v>3097</v>
      </c>
      <c r="K355" s="2" t="s">
        <v>23</v>
      </c>
      <c r="L355" s="2" t="s">
        <v>23</v>
      </c>
      <c r="M355" s="2" t="s">
        <v>23</v>
      </c>
      <c r="N355" s="2" t="s">
        <v>23</v>
      </c>
      <c r="O355" s="2" t="s">
        <v>3098</v>
      </c>
      <c r="P355" s="2" t="s">
        <v>1217</v>
      </c>
      <c r="R355" s="2" t="s">
        <v>3099</v>
      </c>
      <c r="T355" s="2" t="s">
        <v>23</v>
      </c>
    </row>
    <row r="356" spans="1:20" x14ac:dyDescent="0.15">
      <c r="A356" s="2" t="s">
        <v>3454</v>
      </c>
      <c r="B356" s="2" t="s">
        <v>1217</v>
      </c>
      <c r="C356" s="2" t="s">
        <v>1221</v>
      </c>
      <c r="D356" s="1">
        <v>11997262</v>
      </c>
      <c r="E356" s="2" t="s">
        <v>3095</v>
      </c>
      <c r="F356" s="2" t="s">
        <v>3909</v>
      </c>
      <c r="G356" s="2" t="s">
        <v>23</v>
      </c>
      <c r="H356" s="2" t="s">
        <v>23</v>
      </c>
      <c r="I356" s="2" t="s">
        <v>3096</v>
      </c>
      <c r="J356" s="2" t="s">
        <v>3097</v>
      </c>
      <c r="K356" s="2" t="s">
        <v>23</v>
      </c>
      <c r="L356" s="2" t="s">
        <v>23</v>
      </c>
      <c r="M356" s="2" t="s">
        <v>23</v>
      </c>
      <c r="N356" s="2" t="s">
        <v>23</v>
      </c>
      <c r="O356" s="2" t="s">
        <v>3098</v>
      </c>
      <c r="P356" s="2" t="s">
        <v>1217</v>
      </c>
      <c r="R356" s="2" t="s">
        <v>3099</v>
      </c>
      <c r="T356" s="2" t="s">
        <v>23</v>
      </c>
    </row>
    <row r="357" spans="1:20" x14ac:dyDescent="0.15">
      <c r="A357" s="2" t="s">
        <v>3455</v>
      </c>
      <c r="B357" s="2" t="s">
        <v>1217</v>
      </c>
      <c r="C357" s="2" t="s">
        <v>1221</v>
      </c>
      <c r="D357" s="1">
        <v>11997265</v>
      </c>
      <c r="E357" s="2" t="s">
        <v>3095</v>
      </c>
      <c r="F357" s="2" t="s">
        <v>3909</v>
      </c>
      <c r="G357" s="2" t="s">
        <v>23</v>
      </c>
      <c r="H357" s="2" t="s">
        <v>23</v>
      </c>
      <c r="I357" s="2" t="s">
        <v>3096</v>
      </c>
      <c r="J357" s="2" t="s">
        <v>3097</v>
      </c>
      <c r="K357" s="2" t="s">
        <v>23</v>
      </c>
      <c r="L357" s="2" t="s">
        <v>23</v>
      </c>
      <c r="M357" s="2" t="s">
        <v>23</v>
      </c>
      <c r="N357" s="2" t="s">
        <v>23</v>
      </c>
      <c r="O357" s="2" t="s">
        <v>3098</v>
      </c>
      <c r="P357" s="2" t="s">
        <v>1217</v>
      </c>
      <c r="R357" s="2" t="s">
        <v>3099</v>
      </c>
      <c r="T357" s="2" t="s">
        <v>23</v>
      </c>
    </row>
    <row r="358" spans="1:20" x14ac:dyDescent="0.15">
      <c r="A358" s="2" t="s">
        <v>3456</v>
      </c>
      <c r="B358" s="2" t="s">
        <v>1217</v>
      </c>
      <c r="C358" s="2" t="s">
        <v>1221</v>
      </c>
      <c r="D358" s="1">
        <v>11997260</v>
      </c>
      <c r="E358" s="2" t="s">
        <v>3095</v>
      </c>
      <c r="F358" s="2" t="s">
        <v>3909</v>
      </c>
      <c r="G358" s="2" t="s">
        <v>23</v>
      </c>
      <c r="H358" s="2" t="s">
        <v>23</v>
      </c>
      <c r="I358" s="2" t="s">
        <v>3096</v>
      </c>
      <c r="J358" s="2" t="s">
        <v>3097</v>
      </c>
      <c r="K358" s="2" t="s">
        <v>23</v>
      </c>
      <c r="L358" s="2" t="s">
        <v>23</v>
      </c>
      <c r="M358" s="2" t="s">
        <v>23</v>
      </c>
      <c r="N358" s="2" t="s">
        <v>23</v>
      </c>
      <c r="O358" s="2" t="s">
        <v>3098</v>
      </c>
      <c r="P358" s="2" t="s">
        <v>1217</v>
      </c>
      <c r="R358" s="2" t="s">
        <v>3099</v>
      </c>
      <c r="T358" s="2" t="s">
        <v>23</v>
      </c>
    </row>
    <row r="359" spans="1:20" x14ac:dyDescent="0.15">
      <c r="A359" s="2" t="s">
        <v>3457</v>
      </c>
      <c r="B359" s="2" t="s">
        <v>1217</v>
      </c>
      <c r="C359" s="2" t="s">
        <v>1221</v>
      </c>
      <c r="D359" s="1">
        <v>11997263</v>
      </c>
      <c r="E359" s="2" t="s">
        <v>3095</v>
      </c>
      <c r="F359" s="2" t="s">
        <v>3909</v>
      </c>
      <c r="G359" s="2" t="s">
        <v>23</v>
      </c>
      <c r="H359" s="2" t="s">
        <v>23</v>
      </c>
      <c r="I359" s="2" t="s">
        <v>3096</v>
      </c>
      <c r="J359" s="2" t="s">
        <v>3097</v>
      </c>
      <c r="K359" s="2" t="s">
        <v>23</v>
      </c>
      <c r="L359" s="2" t="s">
        <v>23</v>
      </c>
      <c r="M359" s="2" t="s">
        <v>23</v>
      </c>
      <c r="N359" s="2" t="s">
        <v>23</v>
      </c>
      <c r="O359" s="2" t="s">
        <v>3098</v>
      </c>
      <c r="P359" s="2" t="s">
        <v>1217</v>
      </c>
      <c r="R359" s="2" t="s">
        <v>3099</v>
      </c>
      <c r="T359" s="2" t="s">
        <v>23</v>
      </c>
    </row>
    <row r="360" spans="1:20" x14ac:dyDescent="0.15">
      <c r="A360" s="2" t="s">
        <v>3458</v>
      </c>
      <c r="B360" s="2" t="s">
        <v>1217</v>
      </c>
      <c r="C360" s="2" t="s">
        <v>1221</v>
      </c>
      <c r="D360" s="1">
        <v>11997258</v>
      </c>
      <c r="E360" s="2" t="s">
        <v>3095</v>
      </c>
      <c r="F360" s="2" t="s">
        <v>3909</v>
      </c>
      <c r="G360" s="2" t="s">
        <v>23</v>
      </c>
      <c r="H360" s="2" t="s">
        <v>23</v>
      </c>
      <c r="I360" s="2" t="s">
        <v>3096</v>
      </c>
      <c r="J360" s="2" t="s">
        <v>3097</v>
      </c>
      <c r="K360" s="2" t="s">
        <v>23</v>
      </c>
      <c r="L360" s="2" t="s">
        <v>23</v>
      </c>
      <c r="M360" s="2" t="s">
        <v>23</v>
      </c>
      <c r="N360" s="2" t="s">
        <v>23</v>
      </c>
      <c r="O360" s="2" t="s">
        <v>3098</v>
      </c>
      <c r="P360" s="2" t="s">
        <v>1217</v>
      </c>
      <c r="R360" s="2" t="s">
        <v>3099</v>
      </c>
      <c r="T360" s="2" t="s">
        <v>23</v>
      </c>
    </row>
    <row r="361" spans="1:20" x14ac:dyDescent="0.15">
      <c r="A361" s="2" t="s">
        <v>3459</v>
      </c>
      <c r="B361" s="2" t="s">
        <v>1217</v>
      </c>
      <c r="C361" s="2" t="s">
        <v>1221</v>
      </c>
      <c r="D361" s="1">
        <v>11997264</v>
      </c>
      <c r="E361" s="2" t="s">
        <v>3095</v>
      </c>
      <c r="F361" s="2" t="s">
        <v>3909</v>
      </c>
      <c r="G361" s="2" t="s">
        <v>23</v>
      </c>
      <c r="H361" s="2" t="s">
        <v>23</v>
      </c>
      <c r="I361" s="2" t="s">
        <v>3096</v>
      </c>
      <c r="J361" s="2" t="s">
        <v>3097</v>
      </c>
      <c r="K361" s="2" t="s">
        <v>23</v>
      </c>
      <c r="L361" s="2" t="s">
        <v>23</v>
      </c>
      <c r="M361" s="2" t="s">
        <v>23</v>
      </c>
      <c r="N361" s="2" t="s">
        <v>23</v>
      </c>
      <c r="O361" s="2" t="s">
        <v>3098</v>
      </c>
      <c r="P361" s="2" t="s">
        <v>1217</v>
      </c>
      <c r="R361" s="2" t="s">
        <v>3099</v>
      </c>
      <c r="T361" s="2" t="s">
        <v>23</v>
      </c>
    </row>
    <row r="362" spans="1:20" x14ac:dyDescent="0.15">
      <c r="A362" s="2" t="s">
        <v>3460</v>
      </c>
      <c r="B362" s="2" t="s">
        <v>1217</v>
      </c>
      <c r="C362" s="2" t="s">
        <v>1221</v>
      </c>
      <c r="D362" s="1">
        <v>11997261</v>
      </c>
      <c r="E362" s="2" t="s">
        <v>3095</v>
      </c>
      <c r="F362" s="2" t="s">
        <v>3909</v>
      </c>
      <c r="G362" s="2" t="s">
        <v>23</v>
      </c>
      <c r="H362" s="2" t="s">
        <v>23</v>
      </c>
      <c r="I362" s="2" t="s">
        <v>3096</v>
      </c>
      <c r="J362" s="2" t="s">
        <v>3097</v>
      </c>
      <c r="K362" s="2" t="s">
        <v>23</v>
      </c>
      <c r="L362" s="2" t="s">
        <v>23</v>
      </c>
      <c r="M362" s="2" t="s">
        <v>23</v>
      </c>
      <c r="N362" s="2" t="s">
        <v>23</v>
      </c>
      <c r="O362" s="2" t="s">
        <v>3098</v>
      </c>
      <c r="P362" s="2" t="s">
        <v>1217</v>
      </c>
      <c r="R362" s="2" t="s">
        <v>3099</v>
      </c>
      <c r="T362" s="2" t="s">
        <v>23</v>
      </c>
    </row>
    <row r="363" spans="1:20" x14ac:dyDescent="0.15">
      <c r="A363" s="2" t="s">
        <v>3461</v>
      </c>
      <c r="B363" s="2" t="s">
        <v>1217</v>
      </c>
      <c r="C363" s="2" t="s">
        <v>1221</v>
      </c>
      <c r="D363" s="1">
        <v>11997259</v>
      </c>
      <c r="E363" s="2" t="s">
        <v>3095</v>
      </c>
      <c r="F363" s="2" t="s">
        <v>3909</v>
      </c>
      <c r="G363" s="2" t="s">
        <v>23</v>
      </c>
      <c r="H363" s="2" t="s">
        <v>23</v>
      </c>
      <c r="I363" s="2" t="s">
        <v>3096</v>
      </c>
      <c r="J363" s="2" t="s">
        <v>3097</v>
      </c>
      <c r="K363" s="2" t="s">
        <v>23</v>
      </c>
      <c r="L363" s="2" t="s">
        <v>23</v>
      </c>
      <c r="M363" s="2" t="s">
        <v>23</v>
      </c>
      <c r="N363" s="2" t="s">
        <v>23</v>
      </c>
      <c r="O363" s="2" t="s">
        <v>3098</v>
      </c>
      <c r="P363" s="2" t="s">
        <v>1217</v>
      </c>
      <c r="R363" s="2" t="s">
        <v>3099</v>
      </c>
      <c r="T363" s="2" t="s">
        <v>23</v>
      </c>
    </row>
    <row r="364" spans="1:20" x14ac:dyDescent="0.15">
      <c r="A364" s="2" t="s">
        <v>3462</v>
      </c>
      <c r="B364" s="2" t="s">
        <v>1217</v>
      </c>
      <c r="C364" s="2" t="s">
        <v>1221</v>
      </c>
      <c r="D364" s="1">
        <v>11971532</v>
      </c>
      <c r="E364" s="2" t="s">
        <v>3095</v>
      </c>
      <c r="F364" s="2" t="s">
        <v>3909</v>
      </c>
      <c r="G364" s="2" t="s">
        <v>23</v>
      </c>
      <c r="H364" s="2" t="s">
        <v>23</v>
      </c>
      <c r="I364" s="2" t="s">
        <v>3096</v>
      </c>
      <c r="J364" s="2" t="s">
        <v>3097</v>
      </c>
      <c r="K364" s="2" t="s">
        <v>23</v>
      </c>
      <c r="L364" s="2" t="s">
        <v>23</v>
      </c>
      <c r="M364" s="2" t="s">
        <v>23</v>
      </c>
      <c r="N364" s="2" t="s">
        <v>23</v>
      </c>
      <c r="O364" s="2" t="s">
        <v>3098</v>
      </c>
      <c r="P364" s="2" t="s">
        <v>1217</v>
      </c>
      <c r="R364" s="2" t="s">
        <v>3099</v>
      </c>
      <c r="T364" s="2" t="s">
        <v>23</v>
      </c>
    </row>
    <row r="365" spans="1:20" x14ac:dyDescent="0.15">
      <c r="A365" s="2" t="s">
        <v>3463</v>
      </c>
      <c r="B365" s="2" t="s">
        <v>1217</v>
      </c>
      <c r="C365" s="2" t="s">
        <v>1221</v>
      </c>
      <c r="D365" s="1">
        <v>11997262</v>
      </c>
      <c r="E365" s="2" t="s">
        <v>3095</v>
      </c>
      <c r="F365" s="2" t="s">
        <v>3909</v>
      </c>
      <c r="G365" s="2" t="s">
        <v>23</v>
      </c>
      <c r="H365" s="2" t="s">
        <v>23</v>
      </c>
      <c r="I365" s="2" t="s">
        <v>3096</v>
      </c>
      <c r="J365" s="2" t="s">
        <v>3097</v>
      </c>
      <c r="K365" s="2" t="s">
        <v>23</v>
      </c>
      <c r="L365" s="2" t="s">
        <v>23</v>
      </c>
      <c r="M365" s="2" t="s">
        <v>23</v>
      </c>
      <c r="N365" s="2" t="s">
        <v>23</v>
      </c>
      <c r="O365" s="2" t="s">
        <v>3098</v>
      </c>
      <c r="P365" s="2" t="s">
        <v>1217</v>
      </c>
      <c r="R365" s="2" t="s">
        <v>3099</v>
      </c>
      <c r="T365" s="2" t="s">
        <v>23</v>
      </c>
    </row>
    <row r="366" spans="1:20" x14ac:dyDescent="0.15">
      <c r="A366" s="2" t="s">
        <v>3464</v>
      </c>
      <c r="B366" s="2" t="s">
        <v>1217</v>
      </c>
      <c r="C366" s="2" t="s">
        <v>1221</v>
      </c>
      <c r="D366" s="1">
        <v>11997265</v>
      </c>
      <c r="E366" s="2" t="s">
        <v>3095</v>
      </c>
      <c r="F366" s="2" t="s">
        <v>3909</v>
      </c>
      <c r="G366" s="2" t="s">
        <v>23</v>
      </c>
      <c r="H366" s="2" t="s">
        <v>23</v>
      </c>
      <c r="I366" s="2" t="s">
        <v>3096</v>
      </c>
      <c r="J366" s="2" t="s">
        <v>3097</v>
      </c>
      <c r="K366" s="2" t="s">
        <v>23</v>
      </c>
      <c r="L366" s="2" t="s">
        <v>23</v>
      </c>
      <c r="M366" s="2" t="s">
        <v>23</v>
      </c>
      <c r="N366" s="2" t="s">
        <v>23</v>
      </c>
      <c r="O366" s="2" t="s">
        <v>3098</v>
      </c>
      <c r="P366" s="2" t="s">
        <v>1217</v>
      </c>
      <c r="R366" s="2" t="s">
        <v>3099</v>
      </c>
      <c r="T366" s="2" t="s">
        <v>23</v>
      </c>
    </row>
    <row r="367" spans="1:20" x14ac:dyDescent="0.15">
      <c r="A367" s="2" t="s">
        <v>3465</v>
      </c>
      <c r="B367" s="2" t="s">
        <v>1217</v>
      </c>
      <c r="C367" s="2" t="s">
        <v>1221</v>
      </c>
      <c r="D367" s="1">
        <v>11997260</v>
      </c>
      <c r="E367" s="2" t="s">
        <v>3095</v>
      </c>
      <c r="F367" s="2" t="s">
        <v>3909</v>
      </c>
      <c r="G367" s="2" t="s">
        <v>23</v>
      </c>
      <c r="H367" s="2" t="s">
        <v>23</v>
      </c>
      <c r="I367" s="2" t="s">
        <v>3096</v>
      </c>
      <c r="J367" s="2" t="s">
        <v>3097</v>
      </c>
      <c r="K367" s="2" t="s">
        <v>23</v>
      </c>
      <c r="L367" s="2" t="s">
        <v>23</v>
      </c>
      <c r="M367" s="2" t="s">
        <v>23</v>
      </c>
      <c r="N367" s="2" t="s">
        <v>23</v>
      </c>
      <c r="O367" s="2" t="s">
        <v>3098</v>
      </c>
      <c r="P367" s="2" t="s">
        <v>1217</v>
      </c>
      <c r="R367" s="2" t="s">
        <v>3099</v>
      </c>
      <c r="T367" s="2" t="s">
        <v>23</v>
      </c>
    </row>
    <row r="368" spans="1:20" x14ac:dyDescent="0.15">
      <c r="A368" s="2" t="s">
        <v>3466</v>
      </c>
      <c r="B368" s="2" t="s">
        <v>1217</v>
      </c>
      <c r="C368" s="2" t="s">
        <v>1221</v>
      </c>
      <c r="D368" s="1">
        <v>11997263</v>
      </c>
      <c r="E368" s="2" t="s">
        <v>3095</v>
      </c>
      <c r="F368" s="2" t="s">
        <v>3909</v>
      </c>
      <c r="G368" s="2" t="s">
        <v>23</v>
      </c>
      <c r="H368" s="2" t="s">
        <v>23</v>
      </c>
      <c r="I368" s="2" t="s">
        <v>3096</v>
      </c>
      <c r="J368" s="2" t="s">
        <v>3097</v>
      </c>
      <c r="K368" s="2" t="s">
        <v>23</v>
      </c>
      <c r="L368" s="2" t="s">
        <v>23</v>
      </c>
      <c r="M368" s="2" t="s">
        <v>23</v>
      </c>
      <c r="N368" s="2" t="s">
        <v>23</v>
      </c>
      <c r="O368" s="2" t="s">
        <v>3098</v>
      </c>
      <c r="P368" s="2" t="s">
        <v>1217</v>
      </c>
      <c r="R368" s="2" t="s">
        <v>3099</v>
      </c>
      <c r="T368" s="2" t="s">
        <v>23</v>
      </c>
    </row>
    <row r="369" spans="1:20" x14ac:dyDescent="0.15">
      <c r="A369" s="2" t="s">
        <v>3467</v>
      </c>
      <c r="B369" s="2" t="s">
        <v>1217</v>
      </c>
      <c r="C369" s="2" t="s">
        <v>1221</v>
      </c>
      <c r="D369" s="1">
        <v>11997258</v>
      </c>
      <c r="E369" s="2" t="s">
        <v>3095</v>
      </c>
      <c r="F369" s="2" t="s">
        <v>3909</v>
      </c>
      <c r="G369" s="2" t="s">
        <v>23</v>
      </c>
      <c r="H369" s="2" t="s">
        <v>23</v>
      </c>
      <c r="I369" s="2" t="s">
        <v>3096</v>
      </c>
      <c r="J369" s="2" t="s">
        <v>3097</v>
      </c>
      <c r="K369" s="2" t="s">
        <v>23</v>
      </c>
      <c r="L369" s="2" t="s">
        <v>23</v>
      </c>
      <c r="M369" s="2" t="s">
        <v>23</v>
      </c>
      <c r="N369" s="2" t="s">
        <v>23</v>
      </c>
      <c r="O369" s="2" t="s">
        <v>3098</v>
      </c>
      <c r="P369" s="2" t="s">
        <v>1217</v>
      </c>
      <c r="R369" s="2" t="s">
        <v>3099</v>
      </c>
      <c r="T369" s="2" t="s">
        <v>23</v>
      </c>
    </row>
    <row r="370" spans="1:20" x14ac:dyDescent="0.15">
      <c r="A370" s="2" t="s">
        <v>3468</v>
      </c>
      <c r="B370" s="2" t="s">
        <v>1217</v>
      </c>
      <c r="C370" s="2" t="s">
        <v>1221</v>
      </c>
      <c r="D370" s="1">
        <v>11997264</v>
      </c>
      <c r="E370" s="2" t="s">
        <v>3095</v>
      </c>
      <c r="F370" s="2" t="s">
        <v>3909</v>
      </c>
      <c r="G370" s="2" t="s">
        <v>23</v>
      </c>
      <c r="H370" s="2" t="s">
        <v>23</v>
      </c>
      <c r="I370" s="2" t="s">
        <v>3096</v>
      </c>
      <c r="J370" s="2" t="s">
        <v>3097</v>
      </c>
      <c r="K370" s="2" t="s">
        <v>23</v>
      </c>
      <c r="L370" s="2" t="s">
        <v>23</v>
      </c>
      <c r="M370" s="2" t="s">
        <v>23</v>
      </c>
      <c r="N370" s="2" t="s">
        <v>23</v>
      </c>
      <c r="O370" s="2" t="s">
        <v>3098</v>
      </c>
      <c r="P370" s="2" t="s">
        <v>1217</v>
      </c>
      <c r="R370" s="2" t="s">
        <v>3099</v>
      </c>
      <c r="T370" s="2" t="s">
        <v>23</v>
      </c>
    </row>
    <row r="371" spans="1:20" x14ac:dyDescent="0.15">
      <c r="A371" s="2" t="s">
        <v>3469</v>
      </c>
      <c r="B371" s="2" t="s">
        <v>1217</v>
      </c>
      <c r="C371" s="2" t="s">
        <v>1221</v>
      </c>
      <c r="D371" s="1">
        <v>11997261</v>
      </c>
      <c r="E371" s="2" t="s">
        <v>3095</v>
      </c>
      <c r="F371" s="2" t="s">
        <v>3909</v>
      </c>
      <c r="G371" s="2" t="s">
        <v>23</v>
      </c>
      <c r="H371" s="2" t="s">
        <v>23</v>
      </c>
      <c r="I371" s="2" t="s">
        <v>3096</v>
      </c>
      <c r="J371" s="2" t="s">
        <v>3097</v>
      </c>
      <c r="K371" s="2" t="s">
        <v>23</v>
      </c>
      <c r="L371" s="2" t="s">
        <v>23</v>
      </c>
      <c r="M371" s="2" t="s">
        <v>23</v>
      </c>
      <c r="N371" s="2" t="s">
        <v>23</v>
      </c>
      <c r="O371" s="2" t="s">
        <v>3098</v>
      </c>
      <c r="P371" s="2" t="s">
        <v>1217</v>
      </c>
      <c r="R371" s="2" t="s">
        <v>3099</v>
      </c>
      <c r="T371" s="2" t="s">
        <v>23</v>
      </c>
    </row>
    <row r="372" spans="1:20" x14ac:dyDescent="0.15">
      <c r="A372" s="2" t="s">
        <v>3470</v>
      </c>
      <c r="B372" s="2" t="s">
        <v>1217</v>
      </c>
      <c r="C372" s="2" t="s">
        <v>1221</v>
      </c>
      <c r="D372" s="1">
        <v>11997259</v>
      </c>
      <c r="E372" s="2" t="s">
        <v>3095</v>
      </c>
      <c r="F372" s="2" t="s">
        <v>3909</v>
      </c>
      <c r="G372" s="2" t="s">
        <v>23</v>
      </c>
      <c r="H372" s="2" t="s">
        <v>23</v>
      </c>
      <c r="I372" s="2" t="s">
        <v>3096</v>
      </c>
      <c r="J372" s="2" t="s">
        <v>3097</v>
      </c>
      <c r="K372" s="2" t="s">
        <v>23</v>
      </c>
      <c r="L372" s="2" t="s">
        <v>23</v>
      </c>
      <c r="M372" s="2" t="s">
        <v>23</v>
      </c>
      <c r="N372" s="2" t="s">
        <v>23</v>
      </c>
      <c r="O372" s="2" t="s">
        <v>3098</v>
      </c>
      <c r="P372" s="2" t="s">
        <v>1217</v>
      </c>
      <c r="R372" s="2" t="s">
        <v>3099</v>
      </c>
      <c r="T372" s="2" t="s">
        <v>23</v>
      </c>
    </row>
    <row r="373" spans="1:20" x14ac:dyDescent="0.15">
      <c r="A373" s="2" t="s">
        <v>3471</v>
      </c>
      <c r="B373" s="2" t="s">
        <v>1217</v>
      </c>
      <c r="C373" s="2" t="s">
        <v>1221</v>
      </c>
      <c r="D373" s="1">
        <v>11971532</v>
      </c>
      <c r="E373" s="2" t="s">
        <v>3095</v>
      </c>
      <c r="F373" s="2" t="s">
        <v>3909</v>
      </c>
      <c r="G373" s="2" t="s">
        <v>23</v>
      </c>
      <c r="H373" s="2" t="s">
        <v>23</v>
      </c>
      <c r="I373" s="2" t="s">
        <v>3096</v>
      </c>
      <c r="J373" s="2" t="s">
        <v>3097</v>
      </c>
      <c r="K373" s="2" t="s">
        <v>23</v>
      </c>
      <c r="L373" s="2" t="s">
        <v>23</v>
      </c>
      <c r="M373" s="2" t="s">
        <v>23</v>
      </c>
      <c r="N373" s="2" t="s">
        <v>23</v>
      </c>
      <c r="O373" s="2" t="s">
        <v>3098</v>
      </c>
      <c r="P373" s="2" t="s">
        <v>1217</v>
      </c>
      <c r="R373" s="2" t="s">
        <v>3099</v>
      </c>
      <c r="T373" s="2" t="s">
        <v>23</v>
      </c>
    </row>
    <row r="374" spans="1:20" x14ac:dyDescent="0.15">
      <c r="A374" s="2" t="s">
        <v>3472</v>
      </c>
      <c r="B374" s="2" t="s">
        <v>1217</v>
      </c>
      <c r="C374" s="2" t="s">
        <v>1221</v>
      </c>
      <c r="D374" s="1">
        <v>11997262</v>
      </c>
      <c r="E374" s="2" t="s">
        <v>3095</v>
      </c>
      <c r="F374" s="2" t="s">
        <v>3909</v>
      </c>
      <c r="G374" s="2" t="s">
        <v>23</v>
      </c>
      <c r="H374" s="2" t="s">
        <v>23</v>
      </c>
      <c r="I374" s="2" t="s">
        <v>3096</v>
      </c>
      <c r="J374" s="2" t="s">
        <v>3097</v>
      </c>
      <c r="K374" s="2" t="s">
        <v>23</v>
      </c>
      <c r="L374" s="2" t="s">
        <v>23</v>
      </c>
      <c r="M374" s="2" t="s">
        <v>23</v>
      </c>
      <c r="N374" s="2" t="s">
        <v>23</v>
      </c>
      <c r="O374" s="2" t="s">
        <v>3098</v>
      </c>
      <c r="P374" s="2" t="s">
        <v>1217</v>
      </c>
      <c r="R374" s="2" t="s">
        <v>3099</v>
      </c>
      <c r="T374" s="2" t="s">
        <v>23</v>
      </c>
    </row>
    <row r="375" spans="1:20" x14ac:dyDescent="0.15">
      <c r="A375" s="2" t="s">
        <v>3473</v>
      </c>
      <c r="B375" s="2" t="s">
        <v>1217</v>
      </c>
      <c r="C375" s="2" t="s">
        <v>1221</v>
      </c>
      <c r="D375" s="1">
        <v>11997265</v>
      </c>
      <c r="E375" s="2" t="s">
        <v>3095</v>
      </c>
      <c r="F375" s="2" t="s">
        <v>3909</v>
      </c>
      <c r="G375" s="2" t="s">
        <v>23</v>
      </c>
      <c r="H375" s="2" t="s">
        <v>23</v>
      </c>
      <c r="I375" s="2" t="s">
        <v>3096</v>
      </c>
      <c r="J375" s="2" t="s">
        <v>3097</v>
      </c>
      <c r="K375" s="2" t="s">
        <v>23</v>
      </c>
      <c r="L375" s="2" t="s">
        <v>23</v>
      </c>
      <c r="M375" s="2" t="s">
        <v>23</v>
      </c>
      <c r="N375" s="2" t="s">
        <v>23</v>
      </c>
      <c r="O375" s="2" t="s">
        <v>3098</v>
      </c>
      <c r="P375" s="2" t="s">
        <v>1217</v>
      </c>
      <c r="R375" s="2" t="s">
        <v>3099</v>
      </c>
      <c r="T375" s="2" t="s">
        <v>23</v>
      </c>
    </row>
    <row r="376" spans="1:20" x14ac:dyDescent="0.15">
      <c r="A376" s="2" t="s">
        <v>3474</v>
      </c>
      <c r="B376" s="2" t="s">
        <v>1217</v>
      </c>
      <c r="C376" s="2" t="s">
        <v>1221</v>
      </c>
      <c r="D376" s="1">
        <v>11997260</v>
      </c>
      <c r="E376" s="2" t="s">
        <v>3095</v>
      </c>
      <c r="F376" s="2" t="s">
        <v>3909</v>
      </c>
      <c r="G376" s="2" t="s">
        <v>23</v>
      </c>
      <c r="H376" s="2" t="s">
        <v>23</v>
      </c>
      <c r="I376" s="2" t="s">
        <v>3096</v>
      </c>
      <c r="J376" s="2" t="s">
        <v>3097</v>
      </c>
      <c r="K376" s="2" t="s">
        <v>23</v>
      </c>
      <c r="L376" s="2" t="s">
        <v>23</v>
      </c>
      <c r="M376" s="2" t="s">
        <v>23</v>
      </c>
      <c r="N376" s="2" t="s">
        <v>23</v>
      </c>
      <c r="O376" s="2" t="s">
        <v>3098</v>
      </c>
      <c r="P376" s="2" t="s">
        <v>1217</v>
      </c>
      <c r="R376" s="2" t="s">
        <v>3099</v>
      </c>
      <c r="T376" s="2" t="s">
        <v>23</v>
      </c>
    </row>
    <row r="377" spans="1:20" x14ac:dyDescent="0.15">
      <c r="A377" s="2" t="s">
        <v>3475</v>
      </c>
      <c r="B377" s="2" t="s">
        <v>1217</v>
      </c>
      <c r="C377" s="2" t="s">
        <v>1221</v>
      </c>
      <c r="D377" s="1">
        <v>11997315</v>
      </c>
      <c r="E377" s="2" t="s">
        <v>3095</v>
      </c>
      <c r="F377" s="2" t="s">
        <v>3909</v>
      </c>
      <c r="G377" s="2" t="s">
        <v>23</v>
      </c>
      <c r="H377" s="2" t="s">
        <v>23</v>
      </c>
      <c r="I377" s="2" t="s">
        <v>3096</v>
      </c>
      <c r="J377" s="2" t="s">
        <v>3097</v>
      </c>
      <c r="K377" s="2" t="s">
        <v>23</v>
      </c>
      <c r="L377" s="2" t="s">
        <v>23</v>
      </c>
      <c r="M377" s="2" t="s">
        <v>23</v>
      </c>
      <c r="N377" s="2" t="s">
        <v>23</v>
      </c>
      <c r="O377" s="2" t="s">
        <v>3098</v>
      </c>
      <c r="P377" s="2" t="s">
        <v>1217</v>
      </c>
      <c r="R377" s="2" t="s">
        <v>3099</v>
      </c>
      <c r="T377" s="2" t="s">
        <v>23</v>
      </c>
    </row>
    <row r="378" spans="1:20" x14ac:dyDescent="0.15">
      <c r="A378" s="2" t="s">
        <v>3476</v>
      </c>
      <c r="B378" s="2" t="s">
        <v>1217</v>
      </c>
      <c r="C378" s="2" t="s">
        <v>1221</v>
      </c>
      <c r="D378" s="1">
        <v>11997263</v>
      </c>
      <c r="E378" s="2" t="s">
        <v>3095</v>
      </c>
      <c r="F378" s="2" t="s">
        <v>3909</v>
      </c>
      <c r="G378" s="2" t="s">
        <v>23</v>
      </c>
      <c r="H378" s="2" t="s">
        <v>23</v>
      </c>
      <c r="I378" s="2" t="s">
        <v>3096</v>
      </c>
      <c r="J378" s="2" t="s">
        <v>3097</v>
      </c>
      <c r="K378" s="2" t="s">
        <v>23</v>
      </c>
      <c r="L378" s="2" t="s">
        <v>23</v>
      </c>
      <c r="M378" s="2" t="s">
        <v>23</v>
      </c>
      <c r="N378" s="2" t="s">
        <v>23</v>
      </c>
      <c r="O378" s="2" t="s">
        <v>3098</v>
      </c>
      <c r="P378" s="2" t="s">
        <v>1217</v>
      </c>
      <c r="R378" s="2" t="s">
        <v>3099</v>
      </c>
      <c r="T378" s="2" t="s">
        <v>23</v>
      </c>
    </row>
    <row r="379" spans="1:20" x14ac:dyDescent="0.15">
      <c r="A379" s="2" t="s">
        <v>3477</v>
      </c>
      <c r="B379" s="2" t="s">
        <v>1217</v>
      </c>
      <c r="C379" s="2" t="s">
        <v>1221</v>
      </c>
      <c r="D379" s="1">
        <v>11997258</v>
      </c>
      <c r="E379" s="2" t="s">
        <v>3095</v>
      </c>
      <c r="F379" s="2" t="s">
        <v>3909</v>
      </c>
      <c r="G379" s="2" t="s">
        <v>23</v>
      </c>
      <c r="H379" s="2" t="s">
        <v>23</v>
      </c>
      <c r="I379" s="2" t="s">
        <v>3096</v>
      </c>
      <c r="J379" s="2" t="s">
        <v>3097</v>
      </c>
      <c r="K379" s="2" t="s">
        <v>23</v>
      </c>
      <c r="L379" s="2" t="s">
        <v>23</v>
      </c>
      <c r="M379" s="2" t="s">
        <v>23</v>
      </c>
      <c r="N379" s="2" t="s">
        <v>23</v>
      </c>
      <c r="O379" s="2" t="s">
        <v>3098</v>
      </c>
      <c r="P379" s="2" t="s">
        <v>1217</v>
      </c>
      <c r="R379" s="2" t="s">
        <v>3099</v>
      </c>
      <c r="T379" s="2" t="s">
        <v>23</v>
      </c>
    </row>
    <row r="380" spans="1:20" x14ac:dyDescent="0.15">
      <c r="A380" s="2" t="s">
        <v>3478</v>
      </c>
      <c r="B380" s="2" t="s">
        <v>1217</v>
      </c>
      <c r="C380" s="2" t="s">
        <v>1221</v>
      </c>
      <c r="D380" s="1">
        <v>11997264</v>
      </c>
      <c r="E380" s="2" t="s">
        <v>3095</v>
      </c>
      <c r="F380" s="2" t="s">
        <v>3909</v>
      </c>
      <c r="G380" s="2" t="s">
        <v>23</v>
      </c>
      <c r="H380" s="2" t="s">
        <v>23</v>
      </c>
      <c r="I380" s="2" t="s">
        <v>3096</v>
      </c>
      <c r="J380" s="2" t="s">
        <v>3097</v>
      </c>
      <c r="K380" s="2" t="s">
        <v>23</v>
      </c>
      <c r="L380" s="2" t="s">
        <v>23</v>
      </c>
      <c r="M380" s="2" t="s">
        <v>23</v>
      </c>
      <c r="N380" s="2" t="s">
        <v>23</v>
      </c>
      <c r="O380" s="2" t="s">
        <v>3098</v>
      </c>
      <c r="P380" s="2" t="s">
        <v>1217</v>
      </c>
      <c r="R380" s="2" t="s">
        <v>3099</v>
      </c>
      <c r="T380" s="2" t="s">
        <v>23</v>
      </c>
    </row>
    <row r="381" spans="1:20" x14ac:dyDescent="0.15">
      <c r="A381" s="2" t="s">
        <v>3479</v>
      </c>
      <c r="B381" s="2" t="s">
        <v>1217</v>
      </c>
      <c r="C381" s="2" t="s">
        <v>1221</v>
      </c>
      <c r="D381" s="1">
        <v>11997262</v>
      </c>
      <c r="E381" s="2" t="s">
        <v>3095</v>
      </c>
      <c r="F381" s="2" t="s">
        <v>3909</v>
      </c>
      <c r="G381" s="2" t="s">
        <v>23</v>
      </c>
      <c r="H381" s="2" t="s">
        <v>23</v>
      </c>
      <c r="I381" s="2" t="s">
        <v>3096</v>
      </c>
      <c r="J381" s="2" t="s">
        <v>3097</v>
      </c>
      <c r="K381" s="2" t="s">
        <v>23</v>
      </c>
      <c r="L381" s="2" t="s">
        <v>23</v>
      </c>
      <c r="M381" s="2" t="s">
        <v>23</v>
      </c>
      <c r="N381" s="2" t="s">
        <v>23</v>
      </c>
      <c r="O381" s="2" t="s">
        <v>3098</v>
      </c>
      <c r="P381" s="2" t="s">
        <v>1217</v>
      </c>
      <c r="R381" s="2" t="s">
        <v>3099</v>
      </c>
      <c r="T381" s="2" t="s">
        <v>23</v>
      </c>
    </row>
    <row r="382" spans="1:20" x14ac:dyDescent="0.15">
      <c r="A382" s="2" t="s">
        <v>3480</v>
      </c>
      <c r="B382" s="2" t="s">
        <v>1217</v>
      </c>
      <c r="C382" s="2" t="s">
        <v>1221</v>
      </c>
      <c r="D382" s="1">
        <v>11997263</v>
      </c>
      <c r="E382" s="2" t="s">
        <v>3095</v>
      </c>
      <c r="F382" s="2" t="s">
        <v>3909</v>
      </c>
      <c r="G382" s="2" t="s">
        <v>23</v>
      </c>
      <c r="H382" s="2" t="s">
        <v>23</v>
      </c>
      <c r="I382" s="2" t="s">
        <v>3096</v>
      </c>
      <c r="J382" s="2" t="s">
        <v>3097</v>
      </c>
      <c r="K382" s="2" t="s">
        <v>23</v>
      </c>
      <c r="L382" s="2" t="s">
        <v>23</v>
      </c>
      <c r="M382" s="2" t="s">
        <v>23</v>
      </c>
      <c r="N382" s="2" t="s">
        <v>23</v>
      </c>
      <c r="O382" s="2" t="s">
        <v>3098</v>
      </c>
      <c r="P382" s="2" t="s">
        <v>1217</v>
      </c>
      <c r="R382" s="2" t="s">
        <v>3099</v>
      </c>
      <c r="T382" s="2" t="s">
        <v>23</v>
      </c>
    </row>
    <row r="383" spans="1:20" x14ac:dyDescent="0.15">
      <c r="A383" s="2" t="s">
        <v>3481</v>
      </c>
      <c r="B383" s="2" t="s">
        <v>1217</v>
      </c>
      <c r="C383" s="2" t="s">
        <v>1221</v>
      </c>
      <c r="D383" s="1">
        <v>11997258</v>
      </c>
      <c r="E383" s="2" t="s">
        <v>3095</v>
      </c>
      <c r="F383" s="2" t="s">
        <v>3909</v>
      </c>
      <c r="G383" s="2" t="s">
        <v>23</v>
      </c>
      <c r="H383" s="2" t="s">
        <v>23</v>
      </c>
      <c r="I383" s="2" t="s">
        <v>3096</v>
      </c>
      <c r="J383" s="2" t="s">
        <v>3097</v>
      </c>
      <c r="K383" s="2" t="s">
        <v>23</v>
      </c>
      <c r="L383" s="2" t="s">
        <v>23</v>
      </c>
      <c r="M383" s="2" t="s">
        <v>23</v>
      </c>
      <c r="N383" s="2" t="s">
        <v>23</v>
      </c>
      <c r="O383" s="2" t="s">
        <v>3098</v>
      </c>
      <c r="P383" s="2" t="s">
        <v>1217</v>
      </c>
      <c r="R383" s="2" t="s">
        <v>3099</v>
      </c>
      <c r="T383" s="2" t="s">
        <v>23</v>
      </c>
    </row>
    <row r="384" spans="1:20" x14ac:dyDescent="0.15">
      <c r="A384" s="2" t="s">
        <v>3482</v>
      </c>
      <c r="B384" s="2" t="s">
        <v>1217</v>
      </c>
      <c r="C384" s="2" t="s">
        <v>1221</v>
      </c>
      <c r="D384" s="1">
        <v>11997264</v>
      </c>
      <c r="E384" s="2" t="s">
        <v>3095</v>
      </c>
      <c r="F384" s="2" t="s">
        <v>3909</v>
      </c>
      <c r="G384" s="2" t="s">
        <v>23</v>
      </c>
      <c r="H384" s="2" t="s">
        <v>23</v>
      </c>
      <c r="I384" s="2" t="s">
        <v>3096</v>
      </c>
      <c r="J384" s="2" t="s">
        <v>3097</v>
      </c>
      <c r="K384" s="2" t="s">
        <v>23</v>
      </c>
      <c r="L384" s="2" t="s">
        <v>23</v>
      </c>
      <c r="M384" s="2" t="s">
        <v>23</v>
      </c>
      <c r="N384" s="2" t="s">
        <v>23</v>
      </c>
      <c r="O384" s="2" t="s">
        <v>3098</v>
      </c>
      <c r="P384" s="2" t="s">
        <v>1217</v>
      </c>
      <c r="R384" s="2" t="s">
        <v>3099</v>
      </c>
      <c r="T384" s="2" t="s">
        <v>23</v>
      </c>
    </row>
    <row r="385" spans="1:20" x14ac:dyDescent="0.15">
      <c r="A385" s="2" t="s">
        <v>3483</v>
      </c>
      <c r="B385" s="2" t="s">
        <v>1217</v>
      </c>
      <c r="C385" s="2" t="s">
        <v>1221</v>
      </c>
      <c r="D385" s="1">
        <v>11997245</v>
      </c>
      <c r="E385" s="2" t="s">
        <v>3095</v>
      </c>
      <c r="F385" s="2" t="s">
        <v>3909</v>
      </c>
      <c r="G385" s="2" t="s">
        <v>23</v>
      </c>
      <c r="H385" s="2" t="s">
        <v>23</v>
      </c>
      <c r="I385" s="2" t="s">
        <v>3096</v>
      </c>
      <c r="J385" s="2" t="s">
        <v>3097</v>
      </c>
      <c r="K385" s="2" t="s">
        <v>23</v>
      </c>
      <c r="L385" s="2" t="s">
        <v>23</v>
      </c>
      <c r="M385" s="2" t="s">
        <v>23</v>
      </c>
      <c r="N385" s="2" t="s">
        <v>23</v>
      </c>
      <c r="O385" s="2" t="s">
        <v>3098</v>
      </c>
      <c r="P385" s="2" t="s">
        <v>1217</v>
      </c>
      <c r="R385" s="2" t="s">
        <v>3099</v>
      </c>
      <c r="T385" s="2" t="s">
        <v>23</v>
      </c>
    </row>
    <row r="386" spans="1:20" x14ac:dyDescent="0.15">
      <c r="A386" s="2" t="s">
        <v>3484</v>
      </c>
      <c r="B386" s="2" t="s">
        <v>1217</v>
      </c>
      <c r="C386" s="2" t="s">
        <v>1221</v>
      </c>
      <c r="D386" s="1">
        <v>11997243</v>
      </c>
      <c r="E386" s="2" t="s">
        <v>3095</v>
      </c>
      <c r="F386" s="2" t="s">
        <v>3909</v>
      </c>
      <c r="G386" s="2" t="s">
        <v>23</v>
      </c>
      <c r="H386" s="2" t="s">
        <v>23</v>
      </c>
      <c r="I386" s="2" t="s">
        <v>3096</v>
      </c>
      <c r="J386" s="2" t="s">
        <v>3097</v>
      </c>
      <c r="K386" s="2" t="s">
        <v>23</v>
      </c>
      <c r="L386" s="2" t="s">
        <v>23</v>
      </c>
      <c r="M386" s="2" t="s">
        <v>23</v>
      </c>
      <c r="N386" s="2" t="s">
        <v>23</v>
      </c>
      <c r="O386" s="2" t="s">
        <v>3098</v>
      </c>
      <c r="P386" s="2" t="s">
        <v>1217</v>
      </c>
      <c r="R386" s="2" t="s">
        <v>3099</v>
      </c>
      <c r="T386" s="2" t="s">
        <v>23</v>
      </c>
    </row>
    <row r="387" spans="1:20" x14ac:dyDescent="0.15">
      <c r="A387" s="2" t="s">
        <v>3485</v>
      </c>
      <c r="B387" s="2" t="s">
        <v>1217</v>
      </c>
      <c r="C387" s="2" t="s">
        <v>1221</v>
      </c>
      <c r="D387" s="1">
        <v>11971528</v>
      </c>
      <c r="E387" s="2" t="s">
        <v>3095</v>
      </c>
      <c r="F387" s="2" t="s">
        <v>3909</v>
      </c>
      <c r="G387" s="2" t="s">
        <v>23</v>
      </c>
      <c r="H387" s="2" t="s">
        <v>23</v>
      </c>
      <c r="I387" s="2" t="s">
        <v>3096</v>
      </c>
      <c r="J387" s="2" t="s">
        <v>3097</v>
      </c>
      <c r="K387" s="2" t="s">
        <v>23</v>
      </c>
      <c r="L387" s="2" t="s">
        <v>23</v>
      </c>
      <c r="M387" s="2" t="s">
        <v>23</v>
      </c>
      <c r="N387" s="2" t="s">
        <v>23</v>
      </c>
      <c r="O387" s="2" t="s">
        <v>3098</v>
      </c>
      <c r="P387" s="2" t="s">
        <v>1217</v>
      </c>
      <c r="R387" s="2" t="s">
        <v>3099</v>
      </c>
      <c r="T387" s="2" t="s">
        <v>23</v>
      </c>
    </row>
    <row r="388" spans="1:20" x14ac:dyDescent="0.15">
      <c r="A388" s="2" t="s">
        <v>3486</v>
      </c>
      <c r="B388" s="2" t="s">
        <v>1217</v>
      </c>
      <c r="C388" s="2" t="s">
        <v>1221</v>
      </c>
      <c r="D388" s="1">
        <v>11997245</v>
      </c>
      <c r="E388" s="2" t="s">
        <v>3095</v>
      </c>
      <c r="F388" s="2" t="s">
        <v>3909</v>
      </c>
      <c r="G388" s="2" t="s">
        <v>23</v>
      </c>
      <c r="H388" s="2" t="s">
        <v>23</v>
      </c>
      <c r="I388" s="2" t="s">
        <v>3096</v>
      </c>
      <c r="J388" s="2" t="s">
        <v>3097</v>
      </c>
      <c r="K388" s="2" t="s">
        <v>23</v>
      </c>
      <c r="L388" s="2" t="s">
        <v>23</v>
      </c>
      <c r="M388" s="2" t="s">
        <v>23</v>
      </c>
      <c r="N388" s="2" t="s">
        <v>23</v>
      </c>
      <c r="O388" s="2" t="s">
        <v>3098</v>
      </c>
      <c r="P388" s="2" t="s">
        <v>1217</v>
      </c>
      <c r="R388" s="2" t="s">
        <v>3099</v>
      </c>
      <c r="T388" s="2" t="s">
        <v>23</v>
      </c>
    </row>
    <row r="389" spans="1:20" x14ac:dyDescent="0.15">
      <c r="A389" s="2" t="s">
        <v>3487</v>
      </c>
      <c r="B389" s="2" t="s">
        <v>1217</v>
      </c>
      <c r="C389" s="2" t="s">
        <v>1221</v>
      </c>
      <c r="D389" s="1">
        <v>11997243</v>
      </c>
      <c r="E389" s="2" t="s">
        <v>3095</v>
      </c>
      <c r="F389" s="2" t="s">
        <v>3909</v>
      </c>
      <c r="G389" s="2" t="s">
        <v>23</v>
      </c>
      <c r="H389" s="2" t="s">
        <v>23</v>
      </c>
      <c r="I389" s="2" t="s">
        <v>3096</v>
      </c>
      <c r="J389" s="2" t="s">
        <v>3097</v>
      </c>
      <c r="K389" s="2" t="s">
        <v>23</v>
      </c>
      <c r="L389" s="2" t="s">
        <v>23</v>
      </c>
      <c r="M389" s="2" t="s">
        <v>23</v>
      </c>
      <c r="N389" s="2" t="s">
        <v>23</v>
      </c>
      <c r="O389" s="2" t="s">
        <v>3098</v>
      </c>
      <c r="P389" s="2" t="s">
        <v>1217</v>
      </c>
      <c r="R389" s="2" t="s">
        <v>3099</v>
      </c>
      <c r="T389" s="2" t="s">
        <v>23</v>
      </c>
    </row>
    <row r="390" spans="1:20" x14ac:dyDescent="0.15">
      <c r="A390" s="2" t="s">
        <v>3488</v>
      </c>
      <c r="B390" s="2" t="s">
        <v>1217</v>
      </c>
      <c r="C390" s="2" t="s">
        <v>1221</v>
      </c>
      <c r="D390" s="1">
        <v>11971528</v>
      </c>
      <c r="E390" s="2" t="s">
        <v>3095</v>
      </c>
      <c r="F390" s="2" t="s">
        <v>3909</v>
      </c>
      <c r="G390" s="2" t="s">
        <v>23</v>
      </c>
      <c r="H390" s="2" t="s">
        <v>23</v>
      </c>
      <c r="I390" s="2" t="s">
        <v>3096</v>
      </c>
      <c r="J390" s="2" t="s">
        <v>3097</v>
      </c>
      <c r="K390" s="2" t="s">
        <v>23</v>
      </c>
      <c r="L390" s="2" t="s">
        <v>23</v>
      </c>
      <c r="M390" s="2" t="s">
        <v>23</v>
      </c>
      <c r="N390" s="2" t="s">
        <v>23</v>
      </c>
      <c r="O390" s="2" t="s">
        <v>3098</v>
      </c>
      <c r="P390" s="2" t="s">
        <v>1217</v>
      </c>
      <c r="R390" s="2" t="s">
        <v>3099</v>
      </c>
      <c r="T390" s="2" t="s">
        <v>23</v>
      </c>
    </row>
    <row r="391" spans="1:20" x14ac:dyDescent="0.15">
      <c r="A391" s="2" t="s">
        <v>3489</v>
      </c>
      <c r="B391" s="2" t="s">
        <v>1217</v>
      </c>
      <c r="C391" s="2" t="s">
        <v>1221</v>
      </c>
      <c r="D391" s="1">
        <v>11997249</v>
      </c>
      <c r="E391" s="2" t="s">
        <v>3095</v>
      </c>
      <c r="F391" s="2" t="s">
        <v>3909</v>
      </c>
      <c r="G391" s="2" t="s">
        <v>23</v>
      </c>
      <c r="H391" s="2" t="s">
        <v>23</v>
      </c>
      <c r="I391" s="2" t="s">
        <v>3096</v>
      </c>
      <c r="J391" s="2" t="s">
        <v>3097</v>
      </c>
      <c r="K391" s="2" t="s">
        <v>23</v>
      </c>
      <c r="L391" s="2" t="s">
        <v>23</v>
      </c>
      <c r="M391" s="2" t="s">
        <v>23</v>
      </c>
      <c r="N391" s="2" t="s">
        <v>23</v>
      </c>
      <c r="O391" s="2" t="s">
        <v>3098</v>
      </c>
      <c r="P391" s="2" t="s">
        <v>1217</v>
      </c>
      <c r="R391" s="2" t="s">
        <v>3099</v>
      </c>
      <c r="T391" s="2" t="s">
        <v>23</v>
      </c>
    </row>
    <row r="392" spans="1:20" x14ac:dyDescent="0.15">
      <c r="A392" s="2" t="s">
        <v>3490</v>
      </c>
      <c r="B392" s="2" t="s">
        <v>1217</v>
      </c>
      <c r="C392" s="2" t="s">
        <v>1221</v>
      </c>
      <c r="D392" s="1">
        <v>11997249</v>
      </c>
      <c r="E392" s="2" t="s">
        <v>3095</v>
      </c>
      <c r="F392" s="2" t="s">
        <v>3909</v>
      </c>
      <c r="G392" s="2" t="s">
        <v>23</v>
      </c>
      <c r="H392" s="2" t="s">
        <v>23</v>
      </c>
      <c r="I392" s="2" t="s">
        <v>3096</v>
      </c>
      <c r="J392" s="2" t="s">
        <v>3097</v>
      </c>
      <c r="K392" s="2" t="s">
        <v>23</v>
      </c>
      <c r="L392" s="2" t="s">
        <v>23</v>
      </c>
      <c r="M392" s="2" t="s">
        <v>23</v>
      </c>
      <c r="N392" s="2" t="s">
        <v>23</v>
      </c>
      <c r="O392" s="2" t="s">
        <v>3098</v>
      </c>
      <c r="P392" s="2" t="s">
        <v>1217</v>
      </c>
      <c r="R392" s="2" t="s">
        <v>3099</v>
      </c>
      <c r="T392" s="2" t="s">
        <v>23</v>
      </c>
    </row>
    <row r="393" spans="1:20" x14ac:dyDescent="0.15">
      <c r="A393" s="2" t="s">
        <v>3491</v>
      </c>
      <c r="B393" s="2" t="s">
        <v>1217</v>
      </c>
      <c r="C393" s="2" t="s">
        <v>1221</v>
      </c>
      <c r="D393" s="1">
        <v>11997244</v>
      </c>
      <c r="E393" s="2" t="s">
        <v>3095</v>
      </c>
      <c r="F393" s="2" t="s">
        <v>3909</v>
      </c>
      <c r="G393" s="2" t="s">
        <v>23</v>
      </c>
      <c r="H393" s="2" t="s">
        <v>23</v>
      </c>
      <c r="I393" s="2" t="s">
        <v>3096</v>
      </c>
      <c r="J393" s="2" t="s">
        <v>3097</v>
      </c>
      <c r="K393" s="2" t="s">
        <v>23</v>
      </c>
      <c r="L393" s="2" t="s">
        <v>23</v>
      </c>
      <c r="M393" s="2" t="s">
        <v>23</v>
      </c>
      <c r="N393" s="2" t="s">
        <v>23</v>
      </c>
      <c r="O393" s="2" t="s">
        <v>3098</v>
      </c>
      <c r="P393" s="2" t="s">
        <v>1217</v>
      </c>
      <c r="R393" s="2" t="s">
        <v>3099</v>
      </c>
      <c r="T393" s="2" t="s">
        <v>23</v>
      </c>
    </row>
    <row r="394" spans="1:20" x14ac:dyDescent="0.15">
      <c r="A394" s="2" t="s">
        <v>3492</v>
      </c>
      <c r="B394" s="2" t="s">
        <v>1217</v>
      </c>
      <c r="C394" s="2" t="s">
        <v>1221</v>
      </c>
      <c r="D394" s="1">
        <v>11997246</v>
      </c>
      <c r="E394" s="2" t="s">
        <v>3095</v>
      </c>
      <c r="F394" s="2" t="s">
        <v>3909</v>
      </c>
      <c r="G394" s="2" t="s">
        <v>23</v>
      </c>
      <c r="H394" s="2" t="s">
        <v>23</v>
      </c>
      <c r="I394" s="2" t="s">
        <v>3096</v>
      </c>
      <c r="J394" s="2" t="s">
        <v>3097</v>
      </c>
      <c r="K394" s="2" t="s">
        <v>23</v>
      </c>
      <c r="L394" s="2" t="s">
        <v>23</v>
      </c>
      <c r="M394" s="2" t="s">
        <v>23</v>
      </c>
      <c r="N394" s="2" t="s">
        <v>23</v>
      </c>
      <c r="O394" s="2" t="s">
        <v>3098</v>
      </c>
      <c r="P394" s="2" t="s">
        <v>1217</v>
      </c>
      <c r="R394" s="2" t="s">
        <v>3099</v>
      </c>
      <c r="T394" s="2" t="s">
        <v>23</v>
      </c>
    </row>
    <row r="395" spans="1:20" x14ac:dyDescent="0.15">
      <c r="A395" s="2" t="s">
        <v>3493</v>
      </c>
      <c r="B395" s="2" t="s">
        <v>1217</v>
      </c>
      <c r="C395" s="2" t="s">
        <v>1221</v>
      </c>
      <c r="D395" s="1">
        <v>11997242</v>
      </c>
      <c r="E395" s="2" t="s">
        <v>3095</v>
      </c>
      <c r="F395" s="2" t="s">
        <v>3909</v>
      </c>
      <c r="G395" s="2" t="s">
        <v>23</v>
      </c>
      <c r="H395" s="2" t="s">
        <v>23</v>
      </c>
      <c r="I395" s="2" t="s">
        <v>3096</v>
      </c>
      <c r="J395" s="2" t="s">
        <v>3097</v>
      </c>
      <c r="K395" s="2" t="s">
        <v>23</v>
      </c>
      <c r="L395" s="2" t="s">
        <v>23</v>
      </c>
      <c r="M395" s="2" t="s">
        <v>23</v>
      </c>
      <c r="N395" s="2" t="s">
        <v>23</v>
      </c>
      <c r="O395" s="2" t="s">
        <v>3098</v>
      </c>
      <c r="P395" s="2" t="s">
        <v>1217</v>
      </c>
      <c r="R395" s="2" t="s">
        <v>3099</v>
      </c>
      <c r="T395" s="2" t="s">
        <v>23</v>
      </c>
    </row>
    <row r="396" spans="1:20" x14ac:dyDescent="0.15">
      <c r="A396" s="2" t="s">
        <v>3494</v>
      </c>
      <c r="B396" s="2" t="s">
        <v>1217</v>
      </c>
      <c r="C396" s="2" t="s">
        <v>1221</v>
      </c>
      <c r="D396" s="1">
        <v>11997247</v>
      </c>
      <c r="E396" s="2" t="s">
        <v>3095</v>
      </c>
      <c r="F396" s="2" t="s">
        <v>3909</v>
      </c>
      <c r="G396" s="2" t="s">
        <v>23</v>
      </c>
      <c r="H396" s="2" t="s">
        <v>23</v>
      </c>
      <c r="I396" s="2" t="s">
        <v>3096</v>
      </c>
      <c r="J396" s="2" t="s">
        <v>3097</v>
      </c>
      <c r="K396" s="2" t="s">
        <v>23</v>
      </c>
      <c r="L396" s="2" t="s">
        <v>23</v>
      </c>
      <c r="M396" s="2" t="s">
        <v>23</v>
      </c>
      <c r="N396" s="2" t="s">
        <v>23</v>
      </c>
      <c r="O396" s="2" t="s">
        <v>3098</v>
      </c>
      <c r="P396" s="2" t="s">
        <v>1217</v>
      </c>
      <c r="R396" s="2" t="s">
        <v>3099</v>
      </c>
      <c r="T396" s="2" t="s">
        <v>23</v>
      </c>
    </row>
    <row r="397" spans="1:20" x14ac:dyDescent="0.15">
      <c r="A397" s="2" t="s">
        <v>3495</v>
      </c>
      <c r="B397" s="2" t="s">
        <v>1217</v>
      </c>
      <c r="C397" s="2" t="s">
        <v>1221</v>
      </c>
      <c r="D397" s="1">
        <v>11997245</v>
      </c>
      <c r="E397" s="2" t="s">
        <v>3095</v>
      </c>
      <c r="F397" s="2" t="s">
        <v>3909</v>
      </c>
      <c r="G397" s="2" t="s">
        <v>23</v>
      </c>
      <c r="H397" s="2" t="s">
        <v>23</v>
      </c>
      <c r="I397" s="2" t="s">
        <v>3096</v>
      </c>
      <c r="J397" s="2" t="s">
        <v>3097</v>
      </c>
      <c r="K397" s="2" t="s">
        <v>23</v>
      </c>
      <c r="L397" s="2" t="s">
        <v>23</v>
      </c>
      <c r="M397" s="2" t="s">
        <v>23</v>
      </c>
      <c r="N397" s="2" t="s">
        <v>23</v>
      </c>
      <c r="O397" s="2" t="s">
        <v>3098</v>
      </c>
      <c r="P397" s="2" t="s">
        <v>1217</v>
      </c>
      <c r="R397" s="2" t="s">
        <v>3099</v>
      </c>
      <c r="T397" s="2" t="s">
        <v>23</v>
      </c>
    </row>
    <row r="398" spans="1:20" x14ac:dyDescent="0.15">
      <c r="A398" s="2" t="s">
        <v>3496</v>
      </c>
      <c r="B398" s="2" t="s">
        <v>1217</v>
      </c>
      <c r="C398" s="2" t="s">
        <v>1221</v>
      </c>
      <c r="D398" s="1">
        <v>11997243</v>
      </c>
      <c r="E398" s="2" t="s">
        <v>3095</v>
      </c>
      <c r="F398" s="2" t="s">
        <v>3909</v>
      </c>
      <c r="G398" s="2" t="s">
        <v>23</v>
      </c>
      <c r="H398" s="2" t="s">
        <v>23</v>
      </c>
      <c r="I398" s="2" t="s">
        <v>3096</v>
      </c>
      <c r="J398" s="2" t="s">
        <v>3097</v>
      </c>
      <c r="K398" s="2" t="s">
        <v>23</v>
      </c>
      <c r="L398" s="2" t="s">
        <v>23</v>
      </c>
      <c r="M398" s="2" t="s">
        <v>23</v>
      </c>
      <c r="N398" s="2" t="s">
        <v>23</v>
      </c>
      <c r="O398" s="2" t="s">
        <v>3098</v>
      </c>
      <c r="P398" s="2" t="s">
        <v>1217</v>
      </c>
      <c r="R398" s="2" t="s">
        <v>3099</v>
      </c>
      <c r="T398" s="2" t="s">
        <v>23</v>
      </c>
    </row>
    <row r="399" spans="1:20" x14ac:dyDescent="0.15">
      <c r="A399" s="2" t="s">
        <v>3497</v>
      </c>
      <c r="B399" s="2" t="s">
        <v>1217</v>
      </c>
      <c r="C399" s="2" t="s">
        <v>1221</v>
      </c>
      <c r="D399" s="1">
        <v>11971528</v>
      </c>
      <c r="E399" s="2" t="s">
        <v>3095</v>
      </c>
      <c r="F399" s="2" t="s">
        <v>3909</v>
      </c>
      <c r="G399" s="2" t="s">
        <v>23</v>
      </c>
      <c r="H399" s="2" t="s">
        <v>23</v>
      </c>
      <c r="I399" s="2" t="s">
        <v>3096</v>
      </c>
      <c r="J399" s="2" t="s">
        <v>3097</v>
      </c>
      <c r="K399" s="2" t="s">
        <v>23</v>
      </c>
      <c r="L399" s="2" t="s">
        <v>23</v>
      </c>
      <c r="M399" s="2" t="s">
        <v>23</v>
      </c>
      <c r="N399" s="2" t="s">
        <v>23</v>
      </c>
      <c r="O399" s="2" t="s">
        <v>3098</v>
      </c>
      <c r="P399" s="2" t="s">
        <v>1217</v>
      </c>
      <c r="R399" s="2" t="s">
        <v>3099</v>
      </c>
      <c r="T399" s="2" t="s">
        <v>23</v>
      </c>
    </row>
    <row r="400" spans="1:20" x14ac:dyDescent="0.15">
      <c r="A400" s="2" t="s">
        <v>3498</v>
      </c>
      <c r="B400" s="2" t="s">
        <v>1217</v>
      </c>
      <c r="C400" s="2" t="s">
        <v>1221</v>
      </c>
      <c r="D400" s="1">
        <v>11997249</v>
      </c>
      <c r="E400" s="2" t="s">
        <v>3095</v>
      </c>
      <c r="F400" s="2" t="s">
        <v>3909</v>
      </c>
      <c r="G400" s="2" t="s">
        <v>23</v>
      </c>
      <c r="H400" s="2" t="s">
        <v>23</v>
      </c>
      <c r="I400" s="2" t="s">
        <v>3096</v>
      </c>
      <c r="J400" s="2" t="s">
        <v>3097</v>
      </c>
      <c r="K400" s="2" t="s">
        <v>23</v>
      </c>
      <c r="L400" s="2" t="s">
        <v>23</v>
      </c>
      <c r="M400" s="2" t="s">
        <v>23</v>
      </c>
      <c r="N400" s="2" t="s">
        <v>23</v>
      </c>
      <c r="O400" s="2" t="s">
        <v>3098</v>
      </c>
      <c r="P400" s="2" t="s">
        <v>1217</v>
      </c>
      <c r="R400" s="2" t="s">
        <v>3099</v>
      </c>
      <c r="T400" s="2" t="s">
        <v>23</v>
      </c>
    </row>
    <row r="401" spans="1:20" x14ac:dyDescent="0.15">
      <c r="A401" s="2" t="s">
        <v>3499</v>
      </c>
      <c r="B401" s="2" t="s">
        <v>1217</v>
      </c>
      <c r="C401" s="2" t="s">
        <v>1221</v>
      </c>
      <c r="D401" s="1">
        <v>11997248</v>
      </c>
      <c r="E401" s="2" t="s">
        <v>3095</v>
      </c>
      <c r="F401" s="2" t="s">
        <v>3909</v>
      </c>
      <c r="G401" s="2" t="s">
        <v>23</v>
      </c>
      <c r="H401" s="2" t="s">
        <v>23</v>
      </c>
      <c r="I401" s="2" t="s">
        <v>3096</v>
      </c>
      <c r="J401" s="2" t="s">
        <v>3097</v>
      </c>
      <c r="K401" s="2" t="s">
        <v>23</v>
      </c>
      <c r="L401" s="2" t="s">
        <v>23</v>
      </c>
      <c r="M401" s="2" t="s">
        <v>23</v>
      </c>
      <c r="N401" s="2" t="s">
        <v>23</v>
      </c>
      <c r="O401" s="2" t="s">
        <v>3098</v>
      </c>
      <c r="P401" s="2" t="s">
        <v>1217</v>
      </c>
      <c r="R401" s="2" t="s">
        <v>3099</v>
      </c>
      <c r="T401" s="2" t="s">
        <v>23</v>
      </c>
    </row>
    <row r="402" spans="1:20" x14ac:dyDescent="0.15">
      <c r="A402" s="2" t="s">
        <v>3500</v>
      </c>
      <c r="B402" s="2" t="s">
        <v>1217</v>
      </c>
      <c r="C402" s="2" t="s">
        <v>1221</v>
      </c>
      <c r="D402" s="1">
        <v>11997244</v>
      </c>
      <c r="E402" s="2" t="s">
        <v>3095</v>
      </c>
      <c r="F402" s="2" t="s">
        <v>3909</v>
      </c>
      <c r="G402" s="2" t="s">
        <v>23</v>
      </c>
      <c r="H402" s="2" t="s">
        <v>23</v>
      </c>
      <c r="I402" s="2" t="s">
        <v>3096</v>
      </c>
      <c r="J402" s="2" t="s">
        <v>3097</v>
      </c>
      <c r="K402" s="2" t="s">
        <v>23</v>
      </c>
      <c r="L402" s="2" t="s">
        <v>23</v>
      </c>
      <c r="M402" s="2" t="s">
        <v>23</v>
      </c>
      <c r="N402" s="2" t="s">
        <v>23</v>
      </c>
      <c r="O402" s="2" t="s">
        <v>3098</v>
      </c>
      <c r="P402" s="2" t="s">
        <v>1217</v>
      </c>
      <c r="R402" s="2" t="s">
        <v>3099</v>
      </c>
      <c r="T402" s="2" t="s">
        <v>23</v>
      </c>
    </row>
    <row r="403" spans="1:20" x14ac:dyDescent="0.15">
      <c r="A403" s="2" t="s">
        <v>3501</v>
      </c>
      <c r="B403" s="2" t="s">
        <v>1217</v>
      </c>
      <c r="C403" s="2" t="s">
        <v>1221</v>
      </c>
      <c r="D403" s="1">
        <v>11997246</v>
      </c>
      <c r="E403" s="2" t="s">
        <v>3095</v>
      </c>
      <c r="F403" s="2" t="s">
        <v>3909</v>
      </c>
      <c r="G403" s="2" t="s">
        <v>23</v>
      </c>
      <c r="H403" s="2" t="s">
        <v>23</v>
      </c>
      <c r="I403" s="2" t="s">
        <v>3096</v>
      </c>
      <c r="J403" s="2" t="s">
        <v>3097</v>
      </c>
      <c r="K403" s="2" t="s">
        <v>23</v>
      </c>
      <c r="L403" s="2" t="s">
        <v>23</v>
      </c>
      <c r="M403" s="2" t="s">
        <v>23</v>
      </c>
      <c r="N403" s="2" t="s">
        <v>23</v>
      </c>
      <c r="O403" s="2" t="s">
        <v>3098</v>
      </c>
      <c r="P403" s="2" t="s">
        <v>1217</v>
      </c>
      <c r="R403" s="2" t="s">
        <v>3099</v>
      </c>
      <c r="T403" s="2" t="s">
        <v>23</v>
      </c>
    </row>
    <row r="404" spans="1:20" x14ac:dyDescent="0.15">
      <c r="A404" s="2" t="s">
        <v>3502</v>
      </c>
      <c r="B404" s="2" t="s">
        <v>1217</v>
      </c>
      <c r="C404" s="2" t="s">
        <v>1221</v>
      </c>
      <c r="D404" s="1">
        <v>11997242</v>
      </c>
      <c r="E404" s="2" t="s">
        <v>3095</v>
      </c>
      <c r="F404" s="2" t="s">
        <v>3909</v>
      </c>
      <c r="G404" s="2" t="s">
        <v>23</v>
      </c>
      <c r="H404" s="2" t="s">
        <v>23</v>
      </c>
      <c r="I404" s="2" t="s">
        <v>3096</v>
      </c>
      <c r="J404" s="2" t="s">
        <v>3097</v>
      </c>
      <c r="K404" s="2" t="s">
        <v>23</v>
      </c>
      <c r="L404" s="2" t="s">
        <v>23</v>
      </c>
      <c r="M404" s="2" t="s">
        <v>23</v>
      </c>
      <c r="N404" s="2" t="s">
        <v>23</v>
      </c>
      <c r="O404" s="2" t="s">
        <v>3098</v>
      </c>
      <c r="P404" s="2" t="s">
        <v>1217</v>
      </c>
      <c r="R404" s="2" t="s">
        <v>3099</v>
      </c>
      <c r="T404" s="2" t="s">
        <v>23</v>
      </c>
    </row>
    <row r="405" spans="1:20" x14ac:dyDescent="0.15">
      <c r="A405" s="2" t="s">
        <v>3503</v>
      </c>
      <c r="B405" s="2" t="s">
        <v>1217</v>
      </c>
      <c r="C405" s="2" t="s">
        <v>1221</v>
      </c>
      <c r="D405" s="1">
        <v>11997247</v>
      </c>
      <c r="E405" s="2" t="s">
        <v>3095</v>
      </c>
      <c r="F405" s="2" t="s">
        <v>3909</v>
      </c>
      <c r="G405" s="2" t="s">
        <v>23</v>
      </c>
      <c r="H405" s="2" t="s">
        <v>23</v>
      </c>
      <c r="I405" s="2" t="s">
        <v>3096</v>
      </c>
      <c r="J405" s="2" t="s">
        <v>3097</v>
      </c>
      <c r="K405" s="2" t="s">
        <v>23</v>
      </c>
      <c r="L405" s="2" t="s">
        <v>23</v>
      </c>
      <c r="M405" s="2" t="s">
        <v>23</v>
      </c>
      <c r="N405" s="2" t="s">
        <v>23</v>
      </c>
      <c r="O405" s="2" t="s">
        <v>3098</v>
      </c>
      <c r="P405" s="2" t="s">
        <v>1217</v>
      </c>
      <c r="R405" s="2" t="s">
        <v>3099</v>
      </c>
      <c r="T405" s="2" t="s">
        <v>23</v>
      </c>
    </row>
    <row r="406" spans="1:20" x14ac:dyDescent="0.15">
      <c r="A406" s="2" t="s">
        <v>3504</v>
      </c>
      <c r="B406" s="2" t="s">
        <v>1217</v>
      </c>
      <c r="C406" s="2" t="s">
        <v>1221</v>
      </c>
      <c r="D406" s="1">
        <v>11997245</v>
      </c>
      <c r="E406" s="2" t="s">
        <v>3095</v>
      </c>
      <c r="F406" s="2" t="s">
        <v>3909</v>
      </c>
      <c r="G406" s="2" t="s">
        <v>23</v>
      </c>
      <c r="H406" s="2" t="s">
        <v>23</v>
      </c>
      <c r="I406" s="2" t="s">
        <v>3096</v>
      </c>
      <c r="J406" s="2" t="s">
        <v>3097</v>
      </c>
      <c r="K406" s="2" t="s">
        <v>23</v>
      </c>
      <c r="L406" s="2" t="s">
        <v>23</v>
      </c>
      <c r="M406" s="2" t="s">
        <v>23</v>
      </c>
      <c r="N406" s="2" t="s">
        <v>23</v>
      </c>
      <c r="O406" s="2" t="s">
        <v>3098</v>
      </c>
      <c r="P406" s="2" t="s">
        <v>1217</v>
      </c>
      <c r="R406" s="2" t="s">
        <v>3099</v>
      </c>
      <c r="T406" s="2" t="s">
        <v>23</v>
      </c>
    </row>
    <row r="407" spans="1:20" x14ac:dyDescent="0.15">
      <c r="A407" s="2" t="s">
        <v>3505</v>
      </c>
      <c r="B407" s="2" t="s">
        <v>1217</v>
      </c>
      <c r="C407" s="2" t="s">
        <v>1221</v>
      </c>
      <c r="D407" s="1">
        <v>11997243</v>
      </c>
      <c r="E407" s="2" t="s">
        <v>3095</v>
      </c>
      <c r="F407" s="2" t="s">
        <v>3909</v>
      </c>
      <c r="G407" s="2" t="s">
        <v>23</v>
      </c>
      <c r="H407" s="2" t="s">
        <v>23</v>
      </c>
      <c r="I407" s="2" t="s">
        <v>3096</v>
      </c>
      <c r="J407" s="2" t="s">
        <v>3097</v>
      </c>
      <c r="K407" s="2" t="s">
        <v>23</v>
      </c>
      <c r="L407" s="2" t="s">
        <v>23</v>
      </c>
      <c r="M407" s="2" t="s">
        <v>23</v>
      </c>
      <c r="N407" s="2" t="s">
        <v>23</v>
      </c>
      <c r="O407" s="2" t="s">
        <v>3098</v>
      </c>
      <c r="P407" s="2" t="s">
        <v>1217</v>
      </c>
      <c r="R407" s="2" t="s">
        <v>3099</v>
      </c>
      <c r="T407" s="2" t="s">
        <v>23</v>
      </c>
    </row>
    <row r="408" spans="1:20" x14ac:dyDescent="0.15">
      <c r="A408" s="2" t="s">
        <v>3506</v>
      </c>
      <c r="B408" s="2" t="s">
        <v>1217</v>
      </c>
      <c r="C408" s="2" t="s">
        <v>1221</v>
      </c>
      <c r="D408" s="1">
        <v>11971528</v>
      </c>
      <c r="E408" s="2" t="s">
        <v>3095</v>
      </c>
      <c r="F408" s="2" t="s">
        <v>3909</v>
      </c>
      <c r="G408" s="2" t="s">
        <v>23</v>
      </c>
      <c r="H408" s="2" t="s">
        <v>23</v>
      </c>
      <c r="I408" s="2" t="s">
        <v>3096</v>
      </c>
      <c r="J408" s="2" t="s">
        <v>3097</v>
      </c>
      <c r="K408" s="2" t="s">
        <v>23</v>
      </c>
      <c r="L408" s="2" t="s">
        <v>23</v>
      </c>
      <c r="M408" s="2" t="s">
        <v>23</v>
      </c>
      <c r="N408" s="2" t="s">
        <v>23</v>
      </c>
      <c r="O408" s="2" t="s">
        <v>3098</v>
      </c>
      <c r="P408" s="2" t="s">
        <v>1217</v>
      </c>
      <c r="R408" s="2" t="s">
        <v>3099</v>
      </c>
      <c r="T408" s="2" t="s">
        <v>23</v>
      </c>
    </row>
    <row r="409" spans="1:20" x14ac:dyDescent="0.15">
      <c r="A409" s="2" t="s">
        <v>3507</v>
      </c>
      <c r="B409" s="2" t="s">
        <v>1217</v>
      </c>
      <c r="C409" s="2" t="s">
        <v>1221</v>
      </c>
      <c r="D409" s="1">
        <v>11997249</v>
      </c>
      <c r="E409" s="2" t="s">
        <v>3095</v>
      </c>
      <c r="F409" s="2" t="s">
        <v>3909</v>
      </c>
      <c r="G409" s="2" t="s">
        <v>23</v>
      </c>
      <c r="H409" s="2" t="s">
        <v>23</v>
      </c>
      <c r="I409" s="2" t="s">
        <v>3096</v>
      </c>
      <c r="J409" s="2" t="s">
        <v>3097</v>
      </c>
      <c r="K409" s="2" t="s">
        <v>23</v>
      </c>
      <c r="L409" s="2" t="s">
        <v>23</v>
      </c>
      <c r="M409" s="2" t="s">
        <v>23</v>
      </c>
      <c r="N409" s="2" t="s">
        <v>23</v>
      </c>
      <c r="O409" s="2" t="s">
        <v>3098</v>
      </c>
      <c r="P409" s="2" t="s">
        <v>1217</v>
      </c>
      <c r="R409" s="2" t="s">
        <v>3099</v>
      </c>
      <c r="T409" s="2" t="s">
        <v>23</v>
      </c>
    </row>
    <row r="410" spans="1:20" x14ac:dyDescent="0.15">
      <c r="A410" s="2" t="s">
        <v>3508</v>
      </c>
      <c r="B410" s="2" t="s">
        <v>1217</v>
      </c>
      <c r="C410" s="2" t="s">
        <v>1221</v>
      </c>
      <c r="D410" s="1">
        <v>11997248</v>
      </c>
      <c r="E410" s="2" t="s">
        <v>3095</v>
      </c>
      <c r="F410" s="2" t="s">
        <v>3909</v>
      </c>
      <c r="G410" s="2" t="s">
        <v>23</v>
      </c>
      <c r="H410" s="2" t="s">
        <v>23</v>
      </c>
      <c r="I410" s="2" t="s">
        <v>3096</v>
      </c>
      <c r="J410" s="2" t="s">
        <v>3097</v>
      </c>
      <c r="K410" s="2" t="s">
        <v>23</v>
      </c>
      <c r="L410" s="2" t="s">
        <v>23</v>
      </c>
      <c r="M410" s="2" t="s">
        <v>23</v>
      </c>
      <c r="N410" s="2" t="s">
        <v>23</v>
      </c>
      <c r="O410" s="2" t="s">
        <v>3098</v>
      </c>
      <c r="P410" s="2" t="s">
        <v>1217</v>
      </c>
      <c r="R410" s="2" t="s">
        <v>3099</v>
      </c>
      <c r="T410" s="2" t="s">
        <v>23</v>
      </c>
    </row>
    <row r="411" spans="1:20" x14ac:dyDescent="0.15">
      <c r="A411" s="2" t="s">
        <v>3509</v>
      </c>
      <c r="B411" s="2" t="s">
        <v>1217</v>
      </c>
      <c r="C411" s="2" t="s">
        <v>1221</v>
      </c>
      <c r="D411" s="1">
        <v>11997244</v>
      </c>
      <c r="E411" s="2" t="s">
        <v>3095</v>
      </c>
      <c r="F411" s="2" t="s">
        <v>3909</v>
      </c>
      <c r="G411" s="2" t="s">
        <v>23</v>
      </c>
      <c r="H411" s="2" t="s">
        <v>23</v>
      </c>
      <c r="I411" s="2" t="s">
        <v>3096</v>
      </c>
      <c r="J411" s="2" t="s">
        <v>3097</v>
      </c>
      <c r="K411" s="2" t="s">
        <v>23</v>
      </c>
      <c r="L411" s="2" t="s">
        <v>23</v>
      </c>
      <c r="M411" s="2" t="s">
        <v>23</v>
      </c>
      <c r="N411" s="2" t="s">
        <v>23</v>
      </c>
      <c r="O411" s="2" t="s">
        <v>3098</v>
      </c>
      <c r="P411" s="2" t="s">
        <v>1217</v>
      </c>
      <c r="R411" s="2" t="s">
        <v>3099</v>
      </c>
      <c r="T411" s="2" t="s">
        <v>23</v>
      </c>
    </row>
    <row r="412" spans="1:20" x14ac:dyDescent="0.15">
      <c r="A412" s="2" t="s">
        <v>3510</v>
      </c>
      <c r="B412" s="2" t="s">
        <v>1217</v>
      </c>
      <c r="C412" s="2" t="s">
        <v>1221</v>
      </c>
      <c r="D412" s="1">
        <v>11997246</v>
      </c>
      <c r="E412" s="2" t="s">
        <v>3095</v>
      </c>
      <c r="F412" s="2" t="s">
        <v>3909</v>
      </c>
      <c r="G412" s="2" t="s">
        <v>23</v>
      </c>
      <c r="H412" s="2" t="s">
        <v>23</v>
      </c>
      <c r="I412" s="2" t="s">
        <v>3096</v>
      </c>
      <c r="J412" s="2" t="s">
        <v>3097</v>
      </c>
      <c r="K412" s="2" t="s">
        <v>23</v>
      </c>
      <c r="L412" s="2" t="s">
        <v>23</v>
      </c>
      <c r="M412" s="2" t="s">
        <v>23</v>
      </c>
      <c r="N412" s="2" t="s">
        <v>23</v>
      </c>
      <c r="O412" s="2" t="s">
        <v>3098</v>
      </c>
      <c r="P412" s="2" t="s">
        <v>1217</v>
      </c>
      <c r="R412" s="2" t="s">
        <v>3099</v>
      </c>
      <c r="T412" s="2" t="s">
        <v>23</v>
      </c>
    </row>
    <row r="413" spans="1:20" x14ac:dyDescent="0.15">
      <c r="A413" s="2" t="s">
        <v>3511</v>
      </c>
      <c r="B413" s="2" t="s">
        <v>1217</v>
      </c>
      <c r="C413" s="2" t="s">
        <v>1221</v>
      </c>
      <c r="D413" s="1">
        <v>11997242</v>
      </c>
      <c r="E413" s="2" t="s">
        <v>3095</v>
      </c>
      <c r="F413" s="2" t="s">
        <v>3909</v>
      </c>
      <c r="G413" s="2" t="s">
        <v>23</v>
      </c>
      <c r="H413" s="2" t="s">
        <v>23</v>
      </c>
      <c r="I413" s="2" t="s">
        <v>3096</v>
      </c>
      <c r="J413" s="2" t="s">
        <v>3097</v>
      </c>
      <c r="K413" s="2" t="s">
        <v>23</v>
      </c>
      <c r="L413" s="2" t="s">
        <v>23</v>
      </c>
      <c r="M413" s="2" t="s">
        <v>23</v>
      </c>
      <c r="N413" s="2" t="s">
        <v>23</v>
      </c>
      <c r="O413" s="2" t="s">
        <v>3098</v>
      </c>
      <c r="P413" s="2" t="s">
        <v>1217</v>
      </c>
      <c r="R413" s="2" t="s">
        <v>3099</v>
      </c>
      <c r="T413" s="2" t="s">
        <v>23</v>
      </c>
    </row>
    <row r="414" spans="1:20" x14ac:dyDescent="0.15">
      <c r="A414" s="2" t="s">
        <v>3512</v>
      </c>
      <c r="B414" s="2" t="s">
        <v>1217</v>
      </c>
      <c r="C414" s="2" t="s">
        <v>1221</v>
      </c>
      <c r="D414" s="1">
        <v>11997247</v>
      </c>
      <c r="E414" s="2" t="s">
        <v>3095</v>
      </c>
      <c r="F414" s="2" t="s">
        <v>3909</v>
      </c>
      <c r="G414" s="2" t="s">
        <v>23</v>
      </c>
      <c r="H414" s="2" t="s">
        <v>23</v>
      </c>
      <c r="I414" s="2" t="s">
        <v>3096</v>
      </c>
      <c r="J414" s="2" t="s">
        <v>3097</v>
      </c>
      <c r="K414" s="2" t="s">
        <v>23</v>
      </c>
      <c r="L414" s="2" t="s">
        <v>23</v>
      </c>
      <c r="M414" s="2" t="s">
        <v>23</v>
      </c>
      <c r="N414" s="2" t="s">
        <v>23</v>
      </c>
      <c r="O414" s="2" t="s">
        <v>3098</v>
      </c>
      <c r="P414" s="2" t="s">
        <v>1217</v>
      </c>
      <c r="R414" s="2" t="s">
        <v>3099</v>
      </c>
      <c r="T414" s="2" t="s">
        <v>23</v>
      </c>
    </row>
    <row r="415" spans="1:20" x14ac:dyDescent="0.15">
      <c r="A415" s="2" t="s">
        <v>3513</v>
      </c>
      <c r="B415" s="2" t="s">
        <v>1217</v>
      </c>
      <c r="C415" s="2" t="s">
        <v>1221</v>
      </c>
      <c r="D415" s="1">
        <v>11997245</v>
      </c>
      <c r="E415" s="2" t="s">
        <v>3095</v>
      </c>
      <c r="F415" s="2" t="s">
        <v>3909</v>
      </c>
      <c r="G415" s="2" t="s">
        <v>23</v>
      </c>
      <c r="H415" s="2" t="s">
        <v>23</v>
      </c>
      <c r="I415" s="2" t="s">
        <v>3096</v>
      </c>
      <c r="J415" s="2" t="s">
        <v>3097</v>
      </c>
      <c r="K415" s="2" t="s">
        <v>23</v>
      </c>
      <c r="L415" s="2" t="s">
        <v>23</v>
      </c>
      <c r="M415" s="2" t="s">
        <v>23</v>
      </c>
      <c r="N415" s="2" t="s">
        <v>23</v>
      </c>
      <c r="O415" s="2" t="s">
        <v>3098</v>
      </c>
      <c r="P415" s="2" t="s">
        <v>1217</v>
      </c>
      <c r="R415" s="2" t="s">
        <v>3099</v>
      </c>
      <c r="T415" s="2" t="s">
        <v>23</v>
      </c>
    </row>
    <row r="416" spans="1:20" x14ac:dyDescent="0.15">
      <c r="A416" s="2" t="s">
        <v>3514</v>
      </c>
      <c r="B416" s="2" t="s">
        <v>1217</v>
      </c>
      <c r="C416" s="2" t="s">
        <v>1221</v>
      </c>
      <c r="D416" s="1">
        <v>11997243</v>
      </c>
      <c r="E416" s="2" t="s">
        <v>3095</v>
      </c>
      <c r="F416" s="2" t="s">
        <v>3909</v>
      </c>
      <c r="G416" s="2" t="s">
        <v>23</v>
      </c>
      <c r="H416" s="2" t="s">
        <v>23</v>
      </c>
      <c r="I416" s="2" t="s">
        <v>3096</v>
      </c>
      <c r="J416" s="2" t="s">
        <v>3097</v>
      </c>
      <c r="K416" s="2" t="s">
        <v>23</v>
      </c>
      <c r="L416" s="2" t="s">
        <v>23</v>
      </c>
      <c r="M416" s="2" t="s">
        <v>23</v>
      </c>
      <c r="N416" s="2" t="s">
        <v>23</v>
      </c>
      <c r="O416" s="2" t="s">
        <v>3098</v>
      </c>
      <c r="P416" s="2" t="s">
        <v>1217</v>
      </c>
      <c r="R416" s="2" t="s">
        <v>3099</v>
      </c>
      <c r="T416" s="2" t="s">
        <v>23</v>
      </c>
    </row>
    <row r="417" spans="1:20" x14ac:dyDescent="0.15">
      <c r="A417" s="2" t="s">
        <v>3515</v>
      </c>
      <c r="B417" s="2" t="s">
        <v>1217</v>
      </c>
      <c r="C417" s="2" t="s">
        <v>1221</v>
      </c>
      <c r="D417" s="1">
        <v>11971528</v>
      </c>
      <c r="E417" s="2" t="s">
        <v>3095</v>
      </c>
      <c r="F417" s="2" t="s">
        <v>3909</v>
      </c>
      <c r="G417" s="2" t="s">
        <v>23</v>
      </c>
      <c r="H417" s="2" t="s">
        <v>23</v>
      </c>
      <c r="I417" s="2" t="s">
        <v>3096</v>
      </c>
      <c r="J417" s="2" t="s">
        <v>3097</v>
      </c>
      <c r="K417" s="2" t="s">
        <v>23</v>
      </c>
      <c r="L417" s="2" t="s">
        <v>23</v>
      </c>
      <c r="M417" s="2" t="s">
        <v>23</v>
      </c>
      <c r="N417" s="2" t="s">
        <v>23</v>
      </c>
      <c r="O417" s="2" t="s">
        <v>3098</v>
      </c>
      <c r="P417" s="2" t="s">
        <v>1217</v>
      </c>
      <c r="R417" s="2" t="s">
        <v>3099</v>
      </c>
      <c r="T417" s="2" t="s">
        <v>23</v>
      </c>
    </row>
    <row r="418" spans="1:20" x14ac:dyDescent="0.15">
      <c r="A418" s="2" t="s">
        <v>3516</v>
      </c>
      <c r="B418" s="2" t="s">
        <v>1217</v>
      </c>
      <c r="C418" s="2" t="s">
        <v>1221</v>
      </c>
      <c r="D418" s="1">
        <v>11997248</v>
      </c>
      <c r="E418" s="2" t="s">
        <v>3095</v>
      </c>
      <c r="F418" s="2" t="s">
        <v>3909</v>
      </c>
      <c r="G418" s="2" t="s">
        <v>23</v>
      </c>
      <c r="H418" s="2" t="s">
        <v>23</v>
      </c>
      <c r="I418" s="2" t="s">
        <v>3096</v>
      </c>
      <c r="J418" s="2" t="s">
        <v>3097</v>
      </c>
      <c r="K418" s="2" t="s">
        <v>23</v>
      </c>
      <c r="L418" s="2" t="s">
        <v>23</v>
      </c>
      <c r="M418" s="2" t="s">
        <v>23</v>
      </c>
      <c r="N418" s="2" t="s">
        <v>23</v>
      </c>
      <c r="O418" s="2" t="s">
        <v>3098</v>
      </c>
      <c r="P418" s="2" t="s">
        <v>1217</v>
      </c>
      <c r="R418" s="2" t="s">
        <v>3099</v>
      </c>
      <c r="T418" s="2" t="s">
        <v>23</v>
      </c>
    </row>
    <row r="419" spans="1:20" x14ac:dyDescent="0.15">
      <c r="A419" s="2" t="s">
        <v>3517</v>
      </c>
      <c r="B419" s="2" t="s">
        <v>1217</v>
      </c>
      <c r="C419" s="2" t="s">
        <v>1221</v>
      </c>
      <c r="D419" s="1">
        <v>11997244</v>
      </c>
      <c r="E419" s="2" t="s">
        <v>3095</v>
      </c>
      <c r="F419" s="2" t="s">
        <v>3909</v>
      </c>
      <c r="G419" s="2" t="s">
        <v>23</v>
      </c>
      <c r="H419" s="2" t="s">
        <v>23</v>
      </c>
      <c r="I419" s="2" t="s">
        <v>3096</v>
      </c>
      <c r="J419" s="2" t="s">
        <v>3097</v>
      </c>
      <c r="K419" s="2" t="s">
        <v>23</v>
      </c>
      <c r="L419" s="2" t="s">
        <v>23</v>
      </c>
      <c r="M419" s="2" t="s">
        <v>23</v>
      </c>
      <c r="N419" s="2" t="s">
        <v>23</v>
      </c>
      <c r="O419" s="2" t="s">
        <v>3098</v>
      </c>
      <c r="P419" s="2" t="s">
        <v>1217</v>
      </c>
      <c r="R419" s="2" t="s">
        <v>3099</v>
      </c>
      <c r="T419" s="2" t="s">
        <v>23</v>
      </c>
    </row>
    <row r="420" spans="1:20" x14ac:dyDescent="0.15">
      <c r="A420" s="2" t="s">
        <v>3518</v>
      </c>
      <c r="B420" s="2" t="s">
        <v>1217</v>
      </c>
      <c r="C420" s="2" t="s">
        <v>1221</v>
      </c>
      <c r="D420" s="1">
        <v>11997245</v>
      </c>
      <c r="E420" s="2" t="s">
        <v>3095</v>
      </c>
      <c r="F420" s="2" t="s">
        <v>3909</v>
      </c>
      <c r="G420" s="2" t="s">
        <v>23</v>
      </c>
      <c r="H420" s="2" t="s">
        <v>23</v>
      </c>
      <c r="I420" s="2" t="s">
        <v>3096</v>
      </c>
      <c r="J420" s="2" t="s">
        <v>3097</v>
      </c>
      <c r="K420" s="2" t="s">
        <v>23</v>
      </c>
      <c r="L420" s="2" t="s">
        <v>23</v>
      </c>
      <c r="M420" s="2" t="s">
        <v>23</v>
      </c>
      <c r="N420" s="2" t="s">
        <v>23</v>
      </c>
      <c r="O420" s="2" t="s">
        <v>3098</v>
      </c>
      <c r="P420" s="2" t="s">
        <v>1217</v>
      </c>
      <c r="R420" s="2" t="s">
        <v>3099</v>
      </c>
      <c r="T420" s="2" t="s">
        <v>23</v>
      </c>
    </row>
    <row r="421" spans="1:20" x14ac:dyDescent="0.15">
      <c r="A421" s="2" t="s">
        <v>3519</v>
      </c>
      <c r="B421" s="2" t="s">
        <v>1217</v>
      </c>
      <c r="C421" s="2" t="s">
        <v>1221</v>
      </c>
      <c r="D421" s="1">
        <v>11997243</v>
      </c>
      <c r="E421" s="2" t="s">
        <v>3095</v>
      </c>
      <c r="F421" s="2" t="s">
        <v>3909</v>
      </c>
      <c r="G421" s="2" t="s">
        <v>23</v>
      </c>
      <c r="H421" s="2" t="s">
        <v>23</v>
      </c>
      <c r="I421" s="2" t="s">
        <v>3096</v>
      </c>
      <c r="J421" s="2" t="s">
        <v>3097</v>
      </c>
      <c r="K421" s="2" t="s">
        <v>23</v>
      </c>
      <c r="L421" s="2" t="s">
        <v>23</v>
      </c>
      <c r="M421" s="2" t="s">
        <v>23</v>
      </c>
      <c r="N421" s="2" t="s">
        <v>23</v>
      </c>
      <c r="O421" s="2" t="s">
        <v>3098</v>
      </c>
      <c r="P421" s="2" t="s">
        <v>1217</v>
      </c>
      <c r="R421" s="2" t="s">
        <v>3099</v>
      </c>
      <c r="T421" s="2" t="s">
        <v>23</v>
      </c>
    </row>
    <row r="422" spans="1:20" x14ac:dyDescent="0.15">
      <c r="A422" s="2" t="s">
        <v>3520</v>
      </c>
      <c r="B422" s="2" t="s">
        <v>1217</v>
      </c>
      <c r="C422" s="2" t="s">
        <v>1221</v>
      </c>
      <c r="D422" s="1">
        <v>11971528</v>
      </c>
      <c r="E422" s="2" t="s">
        <v>3095</v>
      </c>
      <c r="F422" s="2" t="s">
        <v>3909</v>
      </c>
      <c r="G422" s="2" t="s">
        <v>23</v>
      </c>
      <c r="H422" s="2" t="s">
        <v>23</v>
      </c>
      <c r="I422" s="2" t="s">
        <v>3096</v>
      </c>
      <c r="J422" s="2" t="s">
        <v>3097</v>
      </c>
      <c r="K422" s="2" t="s">
        <v>23</v>
      </c>
      <c r="L422" s="2" t="s">
        <v>23</v>
      </c>
      <c r="M422" s="2" t="s">
        <v>23</v>
      </c>
      <c r="N422" s="2" t="s">
        <v>23</v>
      </c>
      <c r="O422" s="2" t="s">
        <v>3098</v>
      </c>
      <c r="P422" s="2" t="s">
        <v>1217</v>
      </c>
      <c r="R422" s="2" t="s">
        <v>3099</v>
      </c>
      <c r="T422" s="2" t="s">
        <v>23</v>
      </c>
    </row>
    <row r="423" spans="1:20" x14ac:dyDescent="0.15">
      <c r="A423" s="2" t="s">
        <v>3521</v>
      </c>
      <c r="B423" s="2" t="s">
        <v>1217</v>
      </c>
      <c r="C423" s="2" t="s">
        <v>1221</v>
      </c>
      <c r="D423" s="1">
        <v>11997248</v>
      </c>
      <c r="E423" s="2" t="s">
        <v>3095</v>
      </c>
      <c r="F423" s="2" t="s">
        <v>3909</v>
      </c>
      <c r="G423" s="2" t="s">
        <v>23</v>
      </c>
      <c r="H423" s="2" t="s">
        <v>23</v>
      </c>
      <c r="I423" s="2" t="s">
        <v>3096</v>
      </c>
      <c r="J423" s="2" t="s">
        <v>3097</v>
      </c>
      <c r="K423" s="2" t="s">
        <v>23</v>
      </c>
      <c r="L423" s="2" t="s">
        <v>23</v>
      </c>
      <c r="M423" s="2" t="s">
        <v>23</v>
      </c>
      <c r="N423" s="2" t="s">
        <v>23</v>
      </c>
      <c r="O423" s="2" t="s">
        <v>3098</v>
      </c>
      <c r="P423" s="2" t="s">
        <v>1217</v>
      </c>
      <c r="R423" s="2" t="s">
        <v>3099</v>
      </c>
      <c r="T423" s="2" t="s">
        <v>23</v>
      </c>
    </row>
    <row r="424" spans="1:20" x14ac:dyDescent="0.15">
      <c r="A424" s="2" t="s">
        <v>3522</v>
      </c>
      <c r="B424" s="2" t="s">
        <v>1217</v>
      </c>
      <c r="C424" s="2" t="s">
        <v>1221</v>
      </c>
      <c r="D424" s="1">
        <v>11997244</v>
      </c>
      <c r="E424" s="2" t="s">
        <v>3095</v>
      </c>
      <c r="F424" s="2" t="s">
        <v>3909</v>
      </c>
      <c r="G424" s="2" t="s">
        <v>23</v>
      </c>
      <c r="H424" s="2" t="s">
        <v>23</v>
      </c>
      <c r="I424" s="2" t="s">
        <v>3096</v>
      </c>
      <c r="J424" s="2" t="s">
        <v>3097</v>
      </c>
      <c r="K424" s="2" t="s">
        <v>23</v>
      </c>
      <c r="L424" s="2" t="s">
        <v>23</v>
      </c>
      <c r="M424" s="2" t="s">
        <v>23</v>
      </c>
      <c r="N424" s="2" t="s">
        <v>23</v>
      </c>
      <c r="O424" s="2" t="s">
        <v>3098</v>
      </c>
      <c r="P424" s="2" t="s">
        <v>1217</v>
      </c>
      <c r="R424" s="2" t="s">
        <v>3099</v>
      </c>
      <c r="T424" s="2" t="s">
        <v>23</v>
      </c>
    </row>
    <row r="425" spans="1:20" x14ac:dyDescent="0.15">
      <c r="A425" s="2" t="s">
        <v>3523</v>
      </c>
      <c r="B425" s="2" t="s">
        <v>1217</v>
      </c>
      <c r="C425" s="2" t="s">
        <v>1221</v>
      </c>
      <c r="D425" s="1">
        <v>11997246</v>
      </c>
      <c r="E425" s="2" t="s">
        <v>3095</v>
      </c>
      <c r="F425" s="2" t="s">
        <v>3909</v>
      </c>
      <c r="G425" s="2" t="s">
        <v>23</v>
      </c>
      <c r="H425" s="2" t="s">
        <v>23</v>
      </c>
      <c r="I425" s="2" t="s">
        <v>3096</v>
      </c>
      <c r="J425" s="2" t="s">
        <v>3097</v>
      </c>
      <c r="K425" s="2" t="s">
        <v>23</v>
      </c>
      <c r="L425" s="2" t="s">
        <v>23</v>
      </c>
      <c r="M425" s="2" t="s">
        <v>23</v>
      </c>
      <c r="N425" s="2" t="s">
        <v>23</v>
      </c>
      <c r="O425" s="2" t="s">
        <v>3098</v>
      </c>
      <c r="P425" s="2" t="s">
        <v>1217</v>
      </c>
      <c r="R425" s="2" t="s">
        <v>3099</v>
      </c>
      <c r="T425" s="2" t="s">
        <v>23</v>
      </c>
    </row>
    <row r="426" spans="1:20" x14ac:dyDescent="0.15">
      <c r="A426" s="2" t="s">
        <v>3524</v>
      </c>
      <c r="B426" s="2" t="s">
        <v>1217</v>
      </c>
      <c r="C426" s="2" t="s">
        <v>1221</v>
      </c>
      <c r="D426" s="1">
        <v>11997249</v>
      </c>
      <c r="E426" s="2" t="s">
        <v>3095</v>
      </c>
      <c r="F426" s="2" t="s">
        <v>3909</v>
      </c>
      <c r="G426" s="2" t="s">
        <v>23</v>
      </c>
      <c r="H426" s="2" t="s">
        <v>23</v>
      </c>
      <c r="I426" s="2" t="s">
        <v>3096</v>
      </c>
      <c r="J426" s="2" t="s">
        <v>3097</v>
      </c>
      <c r="K426" s="2" t="s">
        <v>23</v>
      </c>
      <c r="L426" s="2" t="s">
        <v>23</v>
      </c>
      <c r="M426" s="2" t="s">
        <v>23</v>
      </c>
      <c r="N426" s="2" t="s">
        <v>23</v>
      </c>
      <c r="O426" s="2" t="s">
        <v>3098</v>
      </c>
      <c r="P426" s="2" t="s">
        <v>1217</v>
      </c>
      <c r="R426" s="2" t="s">
        <v>3099</v>
      </c>
      <c r="T426" s="2" t="s">
        <v>23</v>
      </c>
    </row>
    <row r="427" spans="1:20" x14ac:dyDescent="0.15">
      <c r="A427" s="2" t="s">
        <v>3525</v>
      </c>
      <c r="B427" s="2" t="s">
        <v>1217</v>
      </c>
      <c r="C427" s="2" t="s">
        <v>1221</v>
      </c>
      <c r="D427" s="1">
        <v>11997242</v>
      </c>
      <c r="E427" s="2" t="s">
        <v>3095</v>
      </c>
      <c r="F427" s="2" t="s">
        <v>3909</v>
      </c>
      <c r="G427" s="2" t="s">
        <v>23</v>
      </c>
      <c r="H427" s="2" t="s">
        <v>23</v>
      </c>
      <c r="I427" s="2" t="s">
        <v>3096</v>
      </c>
      <c r="J427" s="2" t="s">
        <v>3097</v>
      </c>
      <c r="K427" s="2" t="s">
        <v>23</v>
      </c>
      <c r="L427" s="2" t="s">
        <v>23</v>
      </c>
      <c r="M427" s="2" t="s">
        <v>23</v>
      </c>
      <c r="N427" s="2" t="s">
        <v>23</v>
      </c>
      <c r="O427" s="2" t="s">
        <v>3098</v>
      </c>
      <c r="P427" s="2" t="s">
        <v>1217</v>
      </c>
      <c r="R427" s="2" t="s">
        <v>3099</v>
      </c>
      <c r="T427" s="2" t="s">
        <v>23</v>
      </c>
    </row>
    <row r="428" spans="1:20" x14ac:dyDescent="0.15">
      <c r="A428" s="2" t="s">
        <v>3526</v>
      </c>
      <c r="B428" s="2" t="s">
        <v>1217</v>
      </c>
      <c r="C428" s="2" t="s">
        <v>1221</v>
      </c>
      <c r="D428" s="1">
        <v>11997247</v>
      </c>
      <c r="E428" s="2" t="s">
        <v>3095</v>
      </c>
      <c r="F428" s="2" t="s">
        <v>3909</v>
      </c>
      <c r="G428" s="2" t="s">
        <v>23</v>
      </c>
      <c r="H428" s="2" t="s">
        <v>23</v>
      </c>
      <c r="I428" s="2" t="s">
        <v>3096</v>
      </c>
      <c r="J428" s="2" t="s">
        <v>3097</v>
      </c>
      <c r="K428" s="2" t="s">
        <v>23</v>
      </c>
      <c r="L428" s="2" t="s">
        <v>23</v>
      </c>
      <c r="M428" s="2" t="s">
        <v>23</v>
      </c>
      <c r="N428" s="2" t="s">
        <v>23</v>
      </c>
      <c r="O428" s="2" t="s">
        <v>3098</v>
      </c>
      <c r="P428" s="2" t="s">
        <v>1217</v>
      </c>
      <c r="R428" s="2" t="s">
        <v>3099</v>
      </c>
      <c r="T428" s="2" t="s">
        <v>23</v>
      </c>
    </row>
    <row r="429" spans="1:20" x14ac:dyDescent="0.15">
      <c r="A429" s="2" t="s">
        <v>3527</v>
      </c>
      <c r="B429" s="2" t="s">
        <v>1217</v>
      </c>
      <c r="C429" s="2" t="s">
        <v>1221</v>
      </c>
      <c r="D429" s="1">
        <v>11997245</v>
      </c>
      <c r="E429" s="2" t="s">
        <v>3095</v>
      </c>
      <c r="F429" s="2" t="s">
        <v>3909</v>
      </c>
      <c r="G429" s="2" t="s">
        <v>23</v>
      </c>
      <c r="H429" s="2" t="s">
        <v>23</v>
      </c>
      <c r="I429" s="2" t="s">
        <v>3096</v>
      </c>
      <c r="J429" s="2" t="s">
        <v>3097</v>
      </c>
      <c r="K429" s="2" t="s">
        <v>23</v>
      </c>
      <c r="L429" s="2" t="s">
        <v>23</v>
      </c>
      <c r="M429" s="2" t="s">
        <v>23</v>
      </c>
      <c r="N429" s="2" t="s">
        <v>23</v>
      </c>
      <c r="O429" s="2" t="s">
        <v>3098</v>
      </c>
      <c r="P429" s="2" t="s">
        <v>1217</v>
      </c>
      <c r="R429" s="2" t="s">
        <v>3099</v>
      </c>
      <c r="T429" s="2" t="s">
        <v>23</v>
      </c>
    </row>
    <row r="430" spans="1:20" x14ac:dyDescent="0.15">
      <c r="A430" s="2" t="s">
        <v>3528</v>
      </c>
      <c r="B430" s="2" t="s">
        <v>1217</v>
      </c>
      <c r="C430" s="2" t="s">
        <v>1221</v>
      </c>
      <c r="D430" s="1">
        <v>11997243</v>
      </c>
      <c r="E430" s="2" t="s">
        <v>3095</v>
      </c>
      <c r="F430" s="2" t="s">
        <v>3909</v>
      </c>
      <c r="G430" s="2" t="s">
        <v>23</v>
      </c>
      <c r="H430" s="2" t="s">
        <v>23</v>
      </c>
      <c r="I430" s="2" t="s">
        <v>3096</v>
      </c>
      <c r="J430" s="2" t="s">
        <v>3097</v>
      </c>
      <c r="K430" s="2" t="s">
        <v>23</v>
      </c>
      <c r="L430" s="2" t="s">
        <v>23</v>
      </c>
      <c r="M430" s="2" t="s">
        <v>23</v>
      </c>
      <c r="N430" s="2" t="s">
        <v>23</v>
      </c>
      <c r="O430" s="2" t="s">
        <v>3098</v>
      </c>
      <c r="P430" s="2" t="s">
        <v>1217</v>
      </c>
      <c r="R430" s="2" t="s">
        <v>3099</v>
      </c>
      <c r="T430" s="2" t="s">
        <v>23</v>
      </c>
    </row>
    <row r="431" spans="1:20" x14ac:dyDescent="0.15">
      <c r="A431" s="2" t="s">
        <v>3529</v>
      </c>
      <c r="B431" s="2" t="s">
        <v>1217</v>
      </c>
      <c r="C431" s="2" t="s">
        <v>1221</v>
      </c>
      <c r="D431" s="1">
        <v>11971528</v>
      </c>
      <c r="E431" s="2" t="s">
        <v>3095</v>
      </c>
      <c r="F431" s="2" t="s">
        <v>3909</v>
      </c>
      <c r="G431" s="2" t="s">
        <v>23</v>
      </c>
      <c r="H431" s="2" t="s">
        <v>23</v>
      </c>
      <c r="I431" s="2" t="s">
        <v>3096</v>
      </c>
      <c r="J431" s="2" t="s">
        <v>3097</v>
      </c>
      <c r="K431" s="2" t="s">
        <v>23</v>
      </c>
      <c r="L431" s="2" t="s">
        <v>23</v>
      </c>
      <c r="M431" s="2" t="s">
        <v>23</v>
      </c>
      <c r="N431" s="2" t="s">
        <v>23</v>
      </c>
      <c r="O431" s="2" t="s">
        <v>3098</v>
      </c>
      <c r="P431" s="2" t="s">
        <v>1217</v>
      </c>
      <c r="R431" s="2" t="s">
        <v>3099</v>
      </c>
      <c r="T431" s="2" t="s">
        <v>23</v>
      </c>
    </row>
    <row r="432" spans="1:20" x14ac:dyDescent="0.15">
      <c r="A432" s="2" t="s">
        <v>3530</v>
      </c>
      <c r="B432" s="2" t="s">
        <v>1217</v>
      </c>
      <c r="C432" s="2" t="s">
        <v>1221</v>
      </c>
      <c r="D432" s="1">
        <v>11997248</v>
      </c>
      <c r="E432" s="2" t="s">
        <v>3095</v>
      </c>
      <c r="F432" s="2" t="s">
        <v>3909</v>
      </c>
      <c r="G432" s="2" t="s">
        <v>23</v>
      </c>
      <c r="H432" s="2" t="s">
        <v>23</v>
      </c>
      <c r="I432" s="2" t="s">
        <v>3096</v>
      </c>
      <c r="J432" s="2" t="s">
        <v>3097</v>
      </c>
      <c r="K432" s="2" t="s">
        <v>23</v>
      </c>
      <c r="L432" s="2" t="s">
        <v>23</v>
      </c>
      <c r="M432" s="2" t="s">
        <v>23</v>
      </c>
      <c r="N432" s="2" t="s">
        <v>23</v>
      </c>
      <c r="O432" s="2" t="s">
        <v>3098</v>
      </c>
      <c r="P432" s="2" t="s">
        <v>1217</v>
      </c>
      <c r="R432" s="2" t="s">
        <v>3099</v>
      </c>
      <c r="T432" s="2" t="s">
        <v>23</v>
      </c>
    </row>
    <row r="433" spans="1:20" x14ac:dyDescent="0.15">
      <c r="A433" s="2" t="s">
        <v>3531</v>
      </c>
      <c r="B433" s="2" t="s">
        <v>1217</v>
      </c>
      <c r="C433" s="2" t="s">
        <v>1221</v>
      </c>
      <c r="D433" s="1">
        <v>11997244</v>
      </c>
      <c r="E433" s="2" t="s">
        <v>3095</v>
      </c>
      <c r="F433" s="2" t="s">
        <v>3909</v>
      </c>
      <c r="G433" s="2" t="s">
        <v>23</v>
      </c>
      <c r="H433" s="2" t="s">
        <v>23</v>
      </c>
      <c r="I433" s="2" t="s">
        <v>3096</v>
      </c>
      <c r="J433" s="2" t="s">
        <v>3097</v>
      </c>
      <c r="K433" s="2" t="s">
        <v>23</v>
      </c>
      <c r="L433" s="2" t="s">
        <v>23</v>
      </c>
      <c r="M433" s="2" t="s">
        <v>23</v>
      </c>
      <c r="N433" s="2" t="s">
        <v>23</v>
      </c>
      <c r="O433" s="2" t="s">
        <v>3098</v>
      </c>
      <c r="P433" s="2" t="s">
        <v>1217</v>
      </c>
      <c r="R433" s="2" t="s">
        <v>3099</v>
      </c>
      <c r="T433" s="2" t="s">
        <v>23</v>
      </c>
    </row>
    <row r="434" spans="1:20" x14ac:dyDescent="0.15">
      <c r="A434" s="2" t="s">
        <v>3532</v>
      </c>
      <c r="B434" s="2" t="s">
        <v>1217</v>
      </c>
      <c r="C434" s="2" t="s">
        <v>1221</v>
      </c>
      <c r="D434" s="1">
        <v>11997246</v>
      </c>
      <c r="E434" s="2" t="s">
        <v>3095</v>
      </c>
      <c r="F434" s="2" t="s">
        <v>3909</v>
      </c>
      <c r="G434" s="2" t="s">
        <v>23</v>
      </c>
      <c r="H434" s="2" t="s">
        <v>23</v>
      </c>
      <c r="I434" s="2" t="s">
        <v>3096</v>
      </c>
      <c r="J434" s="2" t="s">
        <v>3097</v>
      </c>
      <c r="K434" s="2" t="s">
        <v>23</v>
      </c>
      <c r="L434" s="2" t="s">
        <v>23</v>
      </c>
      <c r="M434" s="2" t="s">
        <v>23</v>
      </c>
      <c r="N434" s="2" t="s">
        <v>23</v>
      </c>
      <c r="O434" s="2" t="s">
        <v>3098</v>
      </c>
      <c r="P434" s="2" t="s">
        <v>1217</v>
      </c>
      <c r="R434" s="2" t="s">
        <v>3099</v>
      </c>
      <c r="T434" s="2" t="s">
        <v>23</v>
      </c>
    </row>
    <row r="435" spans="1:20" x14ac:dyDescent="0.15">
      <c r="A435" s="2" t="s">
        <v>3533</v>
      </c>
      <c r="B435" s="2" t="s">
        <v>1217</v>
      </c>
      <c r="C435" s="2" t="s">
        <v>1221</v>
      </c>
      <c r="D435" s="1">
        <v>11997249</v>
      </c>
      <c r="E435" s="2" t="s">
        <v>3095</v>
      </c>
      <c r="F435" s="2" t="s">
        <v>3909</v>
      </c>
      <c r="G435" s="2" t="s">
        <v>23</v>
      </c>
      <c r="H435" s="2" t="s">
        <v>23</v>
      </c>
      <c r="I435" s="2" t="s">
        <v>3096</v>
      </c>
      <c r="J435" s="2" t="s">
        <v>3097</v>
      </c>
      <c r="K435" s="2" t="s">
        <v>23</v>
      </c>
      <c r="L435" s="2" t="s">
        <v>23</v>
      </c>
      <c r="M435" s="2" t="s">
        <v>23</v>
      </c>
      <c r="N435" s="2" t="s">
        <v>23</v>
      </c>
      <c r="O435" s="2" t="s">
        <v>3098</v>
      </c>
      <c r="P435" s="2" t="s">
        <v>1217</v>
      </c>
      <c r="R435" s="2" t="s">
        <v>3099</v>
      </c>
      <c r="T435" s="2" t="s">
        <v>23</v>
      </c>
    </row>
    <row r="436" spans="1:20" x14ac:dyDescent="0.15">
      <c r="A436" s="2" t="s">
        <v>3534</v>
      </c>
      <c r="B436" s="2" t="s">
        <v>1217</v>
      </c>
      <c r="C436" s="2" t="s">
        <v>1221</v>
      </c>
      <c r="D436" s="1">
        <v>11997242</v>
      </c>
      <c r="E436" s="2" t="s">
        <v>3095</v>
      </c>
      <c r="F436" s="2" t="s">
        <v>3909</v>
      </c>
      <c r="G436" s="2" t="s">
        <v>23</v>
      </c>
      <c r="H436" s="2" t="s">
        <v>23</v>
      </c>
      <c r="I436" s="2" t="s">
        <v>3096</v>
      </c>
      <c r="J436" s="2" t="s">
        <v>3097</v>
      </c>
      <c r="K436" s="2" t="s">
        <v>23</v>
      </c>
      <c r="L436" s="2" t="s">
        <v>23</v>
      </c>
      <c r="M436" s="2" t="s">
        <v>23</v>
      </c>
      <c r="N436" s="2" t="s">
        <v>23</v>
      </c>
      <c r="O436" s="2" t="s">
        <v>3098</v>
      </c>
      <c r="P436" s="2" t="s">
        <v>1217</v>
      </c>
      <c r="R436" s="2" t="s">
        <v>3099</v>
      </c>
      <c r="T436" s="2" t="s">
        <v>23</v>
      </c>
    </row>
    <row r="437" spans="1:20" x14ac:dyDescent="0.15">
      <c r="A437" s="2" t="s">
        <v>3535</v>
      </c>
      <c r="B437" s="2" t="s">
        <v>1217</v>
      </c>
      <c r="C437" s="2" t="s">
        <v>1221</v>
      </c>
      <c r="D437" s="1">
        <v>11997247</v>
      </c>
      <c r="E437" s="2" t="s">
        <v>3095</v>
      </c>
      <c r="F437" s="2" t="s">
        <v>3909</v>
      </c>
      <c r="G437" s="2" t="s">
        <v>23</v>
      </c>
      <c r="H437" s="2" t="s">
        <v>23</v>
      </c>
      <c r="I437" s="2" t="s">
        <v>3096</v>
      </c>
      <c r="J437" s="2" t="s">
        <v>3097</v>
      </c>
      <c r="K437" s="2" t="s">
        <v>23</v>
      </c>
      <c r="L437" s="2" t="s">
        <v>23</v>
      </c>
      <c r="M437" s="2" t="s">
        <v>23</v>
      </c>
      <c r="N437" s="2" t="s">
        <v>23</v>
      </c>
      <c r="O437" s="2" t="s">
        <v>3098</v>
      </c>
      <c r="P437" s="2" t="s">
        <v>1217</v>
      </c>
      <c r="R437" s="2" t="s">
        <v>3099</v>
      </c>
      <c r="T437" s="2" t="s">
        <v>23</v>
      </c>
    </row>
    <row r="438" spans="1:20" x14ac:dyDescent="0.15">
      <c r="A438" s="2" t="s">
        <v>3536</v>
      </c>
      <c r="B438" s="2" t="s">
        <v>1217</v>
      </c>
      <c r="C438" s="2" t="s">
        <v>1221</v>
      </c>
      <c r="D438" s="1">
        <v>11997245</v>
      </c>
      <c r="E438" s="2" t="s">
        <v>3095</v>
      </c>
      <c r="F438" s="2" t="s">
        <v>3909</v>
      </c>
      <c r="G438" s="2" t="s">
        <v>23</v>
      </c>
      <c r="H438" s="2" t="s">
        <v>23</v>
      </c>
      <c r="I438" s="2" t="s">
        <v>3096</v>
      </c>
      <c r="J438" s="2" t="s">
        <v>3097</v>
      </c>
      <c r="K438" s="2" t="s">
        <v>23</v>
      </c>
      <c r="L438" s="2" t="s">
        <v>23</v>
      </c>
      <c r="M438" s="2" t="s">
        <v>23</v>
      </c>
      <c r="N438" s="2" t="s">
        <v>23</v>
      </c>
      <c r="O438" s="2" t="s">
        <v>3098</v>
      </c>
      <c r="P438" s="2" t="s">
        <v>1217</v>
      </c>
      <c r="R438" s="2" t="s">
        <v>3099</v>
      </c>
      <c r="T438" s="2" t="s">
        <v>23</v>
      </c>
    </row>
    <row r="439" spans="1:20" x14ac:dyDescent="0.15">
      <c r="A439" s="2" t="s">
        <v>3537</v>
      </c>
      <c r="B439" s="2" t="s">
        <v>1217</v>
      </c>
      <c r="C439" s="2" t="s">
        <v>1221</v>
      </c>
      <c r="D439" s="1">
        <v>11997243</v>
      </c>
      <c r="E439" s="2" t="s">
        <v>3095</v>
      </c>
      <c r="F439" s="2" t="s">
        <v>3909</v>
      </c>
      <c r="G439" s="2" t="s">
        <v>23</v>
      </c>
      <c r="H439" s="2" t="s">
        <v>23</v>
      </c>
      <c r="I439" s="2" t="s">
        <v>3096</v>
      </c>
      <c r="J439" s="2" t="s">
        <v>3097</v>
      </c>
      <c r="K439" s="2" t="s">
        <v>23</v>
      </c>
      <c r="L439" s="2" t="s">
        <v>23</v>
      </c>
      <c r="M439" s="2" t="s">
        <v>23</v>
      </c>
      <c r="N439" s="2" t="s">
        <v>23</v>
      </c>
      <c r="O439" s="2" t="s">
        <v>3098</v>
      </c>
      <c r="P439" s="2" t="s">
        <v>1217</v>
      </c>
      <c r="R439" s="2" t="s">
        <v>3099</v>
      </c>
      <c r="T439" s="2" t="s">
        <v>23</v>
      </c>
    </row>
    <row r="440" spans="1:20" x14ac:dyDescent="0.15">
      <c r="A440" s="2" t="s">
        <v>3538</v>
      </c>
      <c r="B440" s="2" t="s">
        <v>1217</v>
      </c>
      <c r="C440" s="2" t="s">
        <v>1221</v>
      </c>
      <c r="D440" s="1">
        <v>11971528</v>
      </c>
      <c r="E440" s="2" t="s">
        <v>3095</v>
      </c>
      <c r="F440" s="2" t="s">
        <v>3909</v>
      </c>
      <c r="G440" s="2" t="s">
        <v>23</v>
      </c>
      <c r="H440" s="2" t="s">
        <v>23</v>
      </c>
      <c r="I440" s="2" t="s">
        <v>3096</v>
      </c>
      <c r="J440" s="2" t="s">
        <v>3097</v>
      </c>
      <c r="K440" s="2" t="s">
        <v>23</v>
      </c>
      <c r="L440" s="2" t="s">
        <v>23</v>
      </c>
      <c r="M440" s="2" t="s">
        <v>23</v>
      </c>
      <c r="N440" s="2" t="s">
        <v>23</v>
      </c>
      <c r="O440" s="2" t="s">
        <v>3098</v>
      </c>
      <c r="P440" s="2" t="s">
        <v>1217</v>
      </c>
      <c r="R440" s="2" t="s">
        <v>3099</v>
      </c>
      <c r="T440" s="2" t="s">
        <v>23</v>
      </c>
    </row>
    <row r="441" spans="1:20" x14ac:dyDescent="0.15">
      <c r="A441" s="2" t="s">
        <v>3539</v>
      </c>
      <c r="B441" s="2" t="s">
        <v>1217</v>
      </c>
      <c r="C441" s="2" t="s">
        <v>1221</v>
      </c>
      <c r="D441" s="1">
        <v>11997248</v>
      </c>
      <c r="E441" s="2" t="s">
        <v>3095</v>
      </c>
      <c r="F441" s="2" t="s">
        <v>3909</v>
      </c>
      <c r="G441" s="2" t="s">
        <v>23</v>
      </c>
      <c r="H441" s="2" t="s">
        <v>23</v>
      </c>
      <c r="I441" s="2" t="s">
        <v>3096</v>
      </c>
      <c r="J441" s="2" t="s">
        <v>3097</v>
      </c>
      <c r="K441" s="2" t="s">
        <v>23</v>
      </c>
      <c r="L441" s="2" t="s">
        <v>23</v>
      </c>
      <c r="M441" s="2" t="s">
        <v>23</v>
      </c>
      <c r="N441" s="2" t="s">
        <v>23</v>
      </c>
      <c r="O441" s="2" t="s">
        <v>3098</v>
      </c>
      <c r="P441" s="2" t="s">
        <v>1217</v>
      </c>
      <c r="R441" s="2" t="s">
        <v>3099</v>
      </c>
      <c r="T441" s="2" t="s">
        <v>23</v>
      </c>
    </row>
    <row r="442" spans="1:20" x14ac:dyDescent="0.15">
      <c r="A442" s="2" t="s">
        <v>3540</v>
      </c>
      <c r="B442" s="2" t="s">
        <v>1217</v>
      </c>
      <c r="C442" s="2" t="s">
        <v>1221</v>
      </c>
      <c r="D442" s="1">
        <v>11997244</v>
      </c>
      <c r="E442" s="2" t="s">
        <v>3095</v>
      </c>
      <c r="F442" s="2" t="s">
        <v>3909</v>
      </c>
      <c r="G442" s="2" t="s">
        <v>23</v>
      </c>
      <c r="H442" s="2" t="s">
        <v>23</v>
      </c>
      <c r="I442" s="2" t="s">
        <v>3096</v>
      </c>
      <c r="J442" s="2" t="s">
        <v>3097</v>
      </c>
      <c r="K442" s="2" t="s">
        <v>23</v>
      </c>
      <c r="L442" s="2" t="s">
        <v>23</v>
      </c>
      <c r="M442" s="2" t="s">
        <v>23</v>
      </c>
      <c r="N442" s="2" t="s">
        <v>23</v>
      </c>
      <c r="O442" s="2" t="s">
        <v>3098</v>
      </c>
      <c r="P442" s="2" t="s">
        <v>1217</v>
      </c>
      <c r="R442" s="2" t="s">
        <v>3099</v>
      </c>
      <c r="T442" s="2" t="s">
        <v>23</v>
      </c>
    </row>
    <row r="443" spans="1:20" x14ac:dyDescent="0.15">
      <c r="A443" s="2" t="s">
        <v>3541</v>
      </c>
      <c r="B443" s="2" t="s">
        <v>1217</v>
      </c>
      <c r="C443" s="2" t="s">
        <v>1221</v>
      </c>
      <c r="D443" s="1">
        <v>11997246</v>
      </c>
      <c r="E443" s="2" t="s">
        <v>3095</v>
      </c>
      <c r="F443" s="2" t="s">
        <v>3909</v>
      </c>
      <c r="G443" s="2" t="s">
        <v>23</v>
      </c>
      <c r="H443" s="2" t="s">
        <v>23</v>
      </c>
      <c r="I443" s="2" t="s">
        <v>3096</v>
      </c>
      <c r="J443" s="2" t="s">
        <v>3097</v>
      </c>
      <c r="K443" s="2" t="s">
        <v>23</v>
      </c>
      <c r="L443" s="2" t="s">
        <v>23</v>
      </c>
      <c r="M443" s="2" t="s">
        <v>23</v>
      </c>
      <c r="N443" s="2" t="s">
        <v>23</v>
      </c>
      <c r="O443" s="2" t="s">
        <v>3098</v>
      </c>
      <c r="P443" s="2" t="s">
        <v>1217</v>
      </c>
      <c r="R443" s="2" t="s">
        <v>3099</v>
      </c>
      <c r="T443" s="2" t="s">
        <v>23</v>
      </c>
    </row>
    <row r="444" spans="1:20" x14ac:dyDescent="0.15">
      <c r="A444" s="2" t="s">
        <v>3542</v>
      </c>
      <c r="B444" s="2" t="s">
        <v>1217</v>
      </c>
      <c r="C444" s="2" t="s">
        <v>1221</v>
      </c>
      <c r="D444" s="1">
        <v>11997249</v>
      </c>
      <c r="E444" s="2" t="s">
        <v>3095</v>
      </c>
      <c r="F444" s="2" t="s">
        <v>3909</v>
      </c>
      <c r="G444" s="2" t="s">
        <v>23</v>
      </c>
      <c r="H444" s="2" t="s">
        <v>23</v>
      </c>
      <c r="I444" s="2" t="s">
        <v>3096</v>
      </c>
      <c r="J444" s="2" t="s">
        <v>3097</v>
      </c>
      <c r="K444" s="2" t="s">
        <v>23</v>
      </c>
      <c r="L444" s="2" t="s">
        <v>23</v>
      </c>
      <c r="M444" s="2" t="s">
        <v>23</v>
      </c>
      <c r="N444" s="2" t="s">
        <v>23</v>
      </c>
      <c r="O444" s="2" t="s">
        <v>3098</v>
      </c>
      <c r="P444" s="2" t="s">
        <v>1217</v>
      </c>
      <c r="R444" s="2" t="s">
        <v>3099</v>
      </c>
      <c r="T444" s="2" t="s">
        <v>23</v>
      </c>
    </row>
    <row r="445" spans="1:20" x14ac:dyDescent="0.15">
      <c r="A445" s="2" t="s">
        <v>3543</v>
      </c>
      <c r="B445" s="2" t="s">
        <v>1217</v>
      </c>
      <c r="C445" s="2" t="s">
        <v>1221</v>
      </c>
      <c r="D445" s="1">
        <v>11997242</v>
      </c>
      <c r="E445" s="2" t="s">
        <v>3095</v>
      </c>
      <c r="F445" s="2" t="s">
        <v>3909</v>
      </c>
      <c r="G445" s="2" t="s">
        <v>23</v>
      </c>
      <c r="H445" s="2" t="s">
        <v>23</v>
      </c>
      <c r="I445" s="2" t="s">
        <v>3096</v>
      </c>
      <c r="J445" s="2" t="s">
        <v>3097</v>
      </c>
      <c r="K445" s="2" t="s">
        <v>23</v>
      </c>
      <c r="L445" s="2" t="s">
        <v>23</v>
      </c>
      <c r="M445" s="2" t="s">
        <v>23</v>
      </c>
      <c r="N445" s="2" t="s">
        <v>23</v>
      </c>
      <c r="O445" s="2" t="s">
        <v>3098</v>
      </c>
      <c r="P445" s="2" t="s">
        <v>1217</v>
      </c>
      <c r="R445" s="2" t="s">
        <v>3099</v>
      </c>
      <c r="T445" s="2" t="s">
        <v>23</v>
      </c>
    </row>
    <row r="446" spans="1:20" x14ac:dyDescent="0.15">
      <c r="A446" s="2" t="s">
        <v>3544</v>
      </c>
      <c r="B446" s="2" t="s">
        <v>1217</v>
      </c>
      <c r="C446" s="2" t="s">
        <v>1221</v>
      </c>
      <c r="D446" s="1">
        <v>11997247</v>
      </c>
      <c r="E446" s="2" t="s">
        <v>3095</v>
      </c>
      <c r="F446" s="2" t="s">
        <v>3909</v>
      </c>
      <c r="G446" s="2" t="s">
        <v>23</v>
      </c>
      <c r="H446" s="2" t="s">
        <v>23</v>
      </c>
      <c r="I446" s="2" t="s">
        <v>3096</v>
      </c>
      <c r="J446" s="2" t="s">
        <v>3097</v>
      </c>
      <c r="K446" s="2" t="s">
        <v>23</v>
      </c>
      <c r="L446" s="2" t="s">
        <v>23</v>
      </c>
      <c r="M446" s="2" t="s">
        <v>23</v>
      </c>
      <c r="N446" s="2" t="s">
        <v>23</v>
      </c>
      <c r="O446" s="2" t="s">
        <v>3098</v>
      </c>
      <c r="P446" s="2" t="s">
        <v>1217</v>
      </c>
      <c r="R446" s="2" t="s">
        <v>3099</v>
      </c>
      <c r="T446" s="2" t="s">
        <v>23</v>
      </c>
    </row>
    <row r="447" spans="1:20" x14ac:dyDescent="0.15">
      <c r="A447" s="2" t="s">
        <v>3545</v>
      </c>
      <c r="B447" s="2" t="s">
        <v>1217</v>
      </c>
      <c r="C447" s="2" t="s">
        <v>1221</v>
      </c>
      <c r="D447" s="1">
        <v>11997246</v>
      </c>
      <c r="E447" s="2" t="s">
        <v>3095</v>
      </c>
      <c r="F447" s="2" t="s">
        <v>3909</v>
      </c>
      <c r="G447" s="2" t="s">
        <v>23</v>
      </c>
      <c r="H447" s="2" t="s">
        <v>23</v>
      </c>
      <c r="I447" s="2" t="s">
        <v>3096</v>
      </c>
      <c r="J447" s="2" t="s">
        <v>3097</v>
      </c>
      <c r="K447" s="2" t="s">
        <v>23</v>
      </c>
      <c r="L447" s="2" t="s">
        <v>23</v>
      </c>
      <c r="M447" s="2" t="s">
        <v>23</v>
      </c>
      <c r="N447" s="2" t="s">
        <v>23</v>
      </c>
      <c r="O447" s="2" t="s">
        <v>3098</v>
      </c>
      <c r="P447" s="2" t="s">
        <v>1217</v>
      </c>
      <c r="R447" s="2" t="s">
        <v>3099</v>
      </c>
      <c r="T447" s="2" t="s">
        <v>23</v>
      </c>
    </row>
    <row r="448" spans="1:20" x14ac:dyDescent="0.15">
      <c r="A448" s="2" t="s">
        <v>3546</v>
      </c>
      <c r="B448" s="2" t="s">
        <v>1217</v>
      </c>
      <c r="C448" s="2" t="s">
        <v>1221</v>
      </c>
      <c r="D448" s="1">
        <v>11997249</v>
      </c>
      <c r="E448" s="2" t="s">
        <v>3095</v>
      </c>
      <c r="F448" s="2" t="s">
        <v>3909</v>
      </c>
      <c r="G448" s="2" t="s">
        <v>23</v>
      </c>
      <c r="H448" s="2" t="s">
        <v>23</v>
      </c>
      <c r="I448" s="2" t="s">
        <v>3096</v>
      </c>
      <c r="J448" s="2" t="s">
        <v>3097</v>
      </c>
      <c r="K448" s="2" t="s">
        <v>23</v>
      </c>
      <c r="L448" s="2" t="s">
        <v>23</v>
      </c>
      <c r="M448" s="2" t="s">
        <v>23</v>
      </c>
      <c r="N448" s="2" t="s">
        <v>23</v>
      </c>
      <c r="O448" s="2" t="s">
        <v>3098</v>
      </c>
      <c r="P448" s="2" t="s">
        <v>1217</v>
      </c>
      <c r="R448" s="2" t="s">
        <v>3099</v>
      </c>
      <c r="T448" s="2" t="s">
        <v>23</v>
      </c>
    </row>
    <row r="449" spans="1:20" x14ac:dyDescent="0.15">
      <c r="A449" s="2" t="s">
        <v>3547</v>
      </c>
      <c r="B449" s="2" t="s">
        <v>1217</v>
      </c>
      <c r="C449" s="2" t="s">
        <v>1221</v>
      </c>
      <c r="D449" s="1">
        <v>11997242</v>
      </c>
      <c r="E449" s="2" t="s">
        <v>3095</v>
      </c>
      <c r="F449" s="2" t="s">
        <v>3909</v>
      </c>
      <c r="G449" s="2" t="s">
        <v>23</v>
      </c>
      <c r="H449" s="2" t="s">
        <v>23</v>
      </c>
      <c r="I449" s="2" t="s">
        <v>3096</v>
      </c>
      <c r="J449" s="2" t="s">
        <v>3097</v>
      </c>
      <c r="K449" s="2" t="s">
        <v>23</v>
      </c>
      <c r="L449" s="2" t="s">
        <v>23</v>
      </c>
      <c r="M449" s="2" t="s">
        <v>23</v>
      </c>
      <c r="N449" s="2" t="s">
        <v>23</v>
      </c>
      <c r="O449" s="2" t="s">
        <v>3098</v>
      </c>
      <c r="P449" s="2" t="s">
        <v>1217</v>
      </c>
      <c r="R449" s="2" t="s">
        <v>3099</v>
      </c>
      <c r="T449" s="2" t="s">
        <v>23</v>
      </c>
    </row>
    <row r="450" spans="1:20" x14ac:dyDescent="0.15">
      <c r="A450" s="2" t="s">
        <v>3548</v>
      </c>
      <c r="B450" s="2" t="s">
        <v>1217</v>
      </c>
      <c r="C450" s="2" t="s">
        <v>1221</v>
      </c>
      <c r="D450" s="1">
        <v>11997247</v>
      </c>
      <c r="E450" s="2" t="s">
        <v>3095</v>
      </c>
      <c r="F450" s="2" t="s">
        <v>3909</v>
      </c>
      <c r="G450" s="2" t="s">
        <v>23</v>
      </c>
      <c r="H450" s="2" t="s">
        <v>23</v>
      </c>
      <c r="I450" s="2" t="s">
        <v>3096</v>
      </c>
      <c r="J450" s="2" t="s">
        <v>3097</v>
      </c>
      <c r="K450" s="2" t="s">
        <v>23</v>
      </c>
      <c r="L450" s="2" t="s">
        <v>23</v>
      </c>
      <c r="M450" s="2" t="s">
        <v>23</v>
      </c>
      <c r="N450" s="2" t="s">
        <v>23</v>
      </c>
      <c r="O450" s="2" t="s">
        <v>3098</v>
      </c>
      <c r="P450" s="2" t="s">
        <v>1217</v>
      </c>
      <c r="R450" s="2" t="s">
        <v>3099</v>
      </c>
      <c r="T450" s="2" t="s">
        <v>23</v>
      </c>
    </row>
    <row r="451" spans="1:20" x14ac:dyDescent="0.15">
      <c r="A451" s="2" t="s">
        <v>3549</v>
      </c>
      <c r="B451" s="2" t="s">
        <v>1217</v>
      </c>
      <c r="C451" s="2" t="s">
        <v>1221</v>
      </c>
      <c r="D451" s="1">
        <v>11997248</v>
      </c>
      <c r="E451" s="2" t="s">
        <v>3095</v>
      </c>
      <c r="F451" s="2" t="s">
        <v>3909</v>
      </c>
      <c r="G451" s="2" t="s">
        <v>23</v>
      </c>
      <c r="H451" s="2" t="s">
        <v>23</v>
      </c>
      <c r="I451" s="2" t="s">
        <v>3096</v>
      </c>
      <c r="J451" s="2" t="s">
        <v>3097</v>
      </c>
      <c r="K451" s="2" t="s">
        <v>23</v>
      </c>
      <c r="L451" s="2" t="s">
        <v>23</v>
      </c>
      <c r="M451" s="2" t="s">
        <v>23</v>
      </c>
      <c r="N451" s="2" t="s">
        <v>23</v>
      </c>
      <c r="O451" s="2" t="s">
        <v>3098</v>
      </c>
      <c r="P451" s="2" t="s">
        <v>1217</v>
      </c>
      <c r="R451" s="2" t="s">
        <v>3099</v>
      </c>
      <c r="T451" s="2" t="s">
        <v>23</v>
      </c>
    </row>
    <row r="452" spans="1:20" x14ac:dyDescent="0.15">
      <c r="A452" s="2" t="s">
        <v>3550</v>
      </c>
      <c r="B452" s="2" t="s">
        <v>1217</v>
      </c>
      <c r="C452" s="2" t="s">
        <v>1221</v>
      </c>
      <c r="D452" s="1">
        <v>11997244</v>
      </c>
      <c r="E452" s="2" t="s">
        <v>3095</v>
      </c>
      <c r="F452" s="2" t="s">
        <v>3909</v>
      </c>
      <c r="G452" s="2" t="s">
        <v>23</v>
      </c>
      <c r="H452" s="2" t="s">
        <v>23</v>
      </c>
      <c r="I452" s="2" t="s">
        <v>3096</v>
      </c>
      <c r="J452" s="2" t="s">
        <v>3097</v>
      </c>
      <c r="K452" s="2" t="s">
        <v>23</v>
      </c>
      <c r="L452" s="2" t="s">
        <v>23</v>
      </c>
      <c r="M452" s="2" t="s">
        <v>23</v>
      </c>
      <c r="N452" s="2" t="s">
        <v>23</v>
      </c>
      <c r="O452" s="2" t="s">
        <v>3098</v>
      </c>
      <c r="P452" s="2" t="s">
        <v>1217</v>
      </c>
      <c r="R452" s="2" t="s">
        <v>3099</v>
      </c>
      <c r="T452" s="2" t="s">
        <v>23</v>
      </c>
    </row>
    <row r="453" spans="1:20" x14ac:dyDescent="0.15">
      <c r="A453" s="2" t="s">
        <v>3551</v>
      </c>
      <c r="B453" s="2" t="s">
        <v>1217</v>
      </c>
      <c r="C453" s="2" t="s">
        <v>1221</v>
      </c>
      <c r="D453" s="1">
        <v>11997246</v>
      </c>
      <c r="E453" s="2" t="s">
        <v>3095</v>
      </c>
      <c r="F453" s="2" t="s">
        <v>3909</v>
      </c>
      <c r="G453" s="2" t="s">
        <v>23</v>
      </c>
      <c r="H453" s="2" t="s">
        <v>23</v>
      </c>
      <c r="I453" s="2" t="s">
        <v>3096</v>
      </c>
      <c r="J453" s="2" t="s">
        <v>3097</v>
      </c>
      <c r="K453" s="2" t="s">
        <v>23</v>
      </c>
      <c r="L453" s="2" t="s">
        <v>23</v>
      </c>
      <c r="M453" s="2" t="s">
        <v>23</v>
      </c>
      <c r="N453" s="2" t="s">
        <v>23</v>
      </c>
      <c r="O453" s="2" t="s">
        <v>3098</v>
      </c>
      <c r="P453" s="2" t="s">
        <v>1217</v>
      </c>
      <c r="R453" s="2" t="s">
        <v>3099</v>
      </c>
      <c r="T453" s="2" t="s">
        <v>23</v>
      </c>
    </row>
    <row r="454" spans="1:20" x14ac:dyDescent="0.15">
      <c r="A454" s="2" t="s">
        <v>3552</v>
      </c>
      <c r="B454" s="2" t="s">
        <v>1217</v>
      </c>
      <c r="C454" s="2" t="s">
        <v>1221</v>
      </c>
      <c r="D454" s="1">
        <v>11997249</v>
      </c>
      <c r="E454" s="2" t="s">
        <v>3095</v>
      </c>
      <c r="F454" s="2" t="s">
        <v>3909</v>
      </c>
      <c r="G454" s="2" t="s">
        <v>23</v>
      </c>
      <c r="H454" s="2" t="s">
        <v>23</v>
      </c>
      <c r="I454" s="2" t="s">
        <v>3096</v>
      </c>
      <c r="J454" s="2" t="s">
        <v>3097</v>
      </c>
      <c r="K454" s="2" t="s">
        <v>23</v>
      </c>
      <c r="L454" s="2" t="s">
        <v>23</v>
      </c>
      <c r="M454" s="2" t="s">
        <v>23</v>
      </c>
      <c r="N454" s="2" t="s">
        <v>23</v>
      </c>
      <c r="O454" s="2" t="s">
        <v>3098</v>
      </c>
      <c r="P454" s="2" t="s">
        <v>1217</v>
      </c>
      <c r="R454" s="2" t="s">
        <v>3099</v>
      </c>
      <c r="T454" s="2" t="s">
        <v>23</v>
      </c>
    </row>
    <row r="455" spans="1:20" x14ac:dyDescent="0.15">
      <c r="A455" s="2" t="s">
        <v>3553</v>
      </c>
      <c r="B455" s="2" t="s">
        <v>1217</v>
      </c>
      <c r="C455" s="2" t="s">
        <v>1221</v>
      </c>
      <c r="D455" s="1">
        <v>11997242</v>
      </c>
      <c r="E455" s="2" t="s">
        <v>3095</v>
      </c>
      <c r="F455" s="2" t="s">
        <v>3909</v>
      </c>
      <c r="G455" s="2" t="s">
        <v>23</v>
      </c>
      <c r="H455" s="2" t="s">
        <v>23</v>
      </c>
      <c r="I455" s="2" t="s">
        <v>3096</v>
      </c>
      <c r="J455" s="2" t="s">
        <v>3097</v>
      </c>
      <c r="K455" s="2" t="s">
        <v>23</v>
      </c>
      <c r="L455" s="2" t="s">
        <v>23</v>
      </c>
      <c r="M455" s="2" t="s">
        <v>23</v>
      </c>
      <c r="N455" s="2" t="s">
        <v>23</v>
      </c>
      <c r="O455" s="2" t="s">
        <v>3098</v>
      </c>
      <c r="P455" s="2" t="s">
        <v>1217</v>
      </c>
      <c r="R455" s="2" t="s">
        <v>3099</v>
      </c>
      <c r="T455" s="2" t="s">
        <v>23</v>
      </c>
    </row>
    <row r="456" spans="1:20" x14ac:dyDescent="0.15">
      <c r="A456" s="2" t="s">
        <v>3554</v>
      </c>
      <c r="B456" s="2" t="s">
        <v>1217</v>
      </c>
      <c r="C456" s="2" t="s">
        <v>1221</v>
      </c>
      <c r="D456" s="1">
        <v>11997247</v>
      </c>
      <c r="E456" s="2" t="s">
        <v>3095</v>
      </c>
      <c r="F456" s="2" t="s">
        <v>3909</v>
      </c>
      <c r="G456" s="2" t="s">
        <v>23</v>
      </c>
      <c r="H456" s="2" t="s">
        <v>23</v>
      </c>
      <c r="I456" s="2" t="s">
        <v>3096</v>
      </c>
      <c r="J456" s="2" t="s">
        <v>3097</v>
      </c>
      <c r="K456" s="2" t="s">
        <v>23</v>
      </c>
      <c r="L456" s="2" t="s">
        <v>23</v>
      </c>
      <c r="M456" s="2" t="s">
        <v>23</v>
      </c>
      <c r="N456" s="2" t="s">
        <v>23</v>
      </c>
      <c r="O456" s="2" t="s">
        <v>3098</v>
      </c>
      <c r="P456" s="2" t="s">
        <v>1217</v>
      </c>
      <c r="R456" s="2" t="s">
        <v>3099</v>
      </c>
      <c r="T456" s="2" t="s">
        <v>23</v>
      </c>
    </row>
    <row r="457" spans="1:20" x14ac:dyDescent="0.15">
      <c r="A457" s="2" t="s">
        <v>3555</v>
      </c>
      <c r="B457" s="2" t="s">
        <v>1217</v>
      </c>
      <c r="C457" s="2" t="s">
        <v>1221</v>
      </c>
      <c r="D457" s="1">
        <v>11997355</v>
      </c>
      <c r="E457" s="2" t="s">
        <v>3095</v>
      </c>
      <c r="F457" s="2" t="s">
        <v>3909</v>
      </c>
      <c r="G457" s="2" t="s">
        <v>23</v>
      </c>
      <c r="H457" s="2" t="s">
        <v>23</v>
      </c>
      <c r="I457" s="2" t="s">
        <v>3096</v>
      </c>
      <c r="J457" s="2" t="s">
        <v>3097</v>
      </c>
      <c r="K457" s="2" t="s">
        <v>23</v>
      </c>
      <c r="L457" s="2" t="s">
        <v>23</v>
      </c>
      <c r="M457" s="2" t="s">
        <v>23</v>
      </c>
      <c r="N457" s="2" t="s">
        <v>23</v>
      </c>
      <c r="O457" s="2" t="s">
        <v>3098</v>
      </c>
      <c r="P457" s="2" t="s">
        <v>1217</v>
      </c>
      <c r="R457" s="2" t="s">
        <v>3099</v>
      </c>
      <c r="T457" s="2" t="s">
        <v>23</v>
      </c>
    </row>
    <row r="458" spans="1:20" x14ac:dyDescent="0.15">
      <c r="A458" s="2" t="s">
        <v>3556</v>
      </c>
      <c r="B458" s="2" t="s">
        <v>1217</v>
      </c>
      <c r="C458" s="2" t="s">
        <v>1221</v>
      </c>
      <c r="D458" s="1">
        <v>11997353</v>
      </c>
      <c r="E458" s="2" t="s">
        <v>3095</v>
      </c>
      <c r="F458" s="2" t="s">
        <v>3909</v>
      </c>
      <c r="G458" s="2" t="s">
        <v>23</v>
      </c>
      <c r="H458" s="2" t="s">
        <v>23</v>
      </c>
      <c r="I458" s="2" t="s">
        <v>3096</v>
      </c>
      <c r="J458" s="2" t="s">
        <v>3097</v>
      </c>
      <c r="K458" s="2" t="s">
        <v>23</v>
      </c>
      <c r="L458" s="2" t="s">
        <v>23</v>
      </c>
      <c r="M458" s="2" t="s">
        <v>23</v>
      </c>
      <c r="N458" s="2" t="s">
        <v>23</v>
      </c>
      <c r="O458" s="2" t="s">
        <v>3098</v>
      </c>
      <c r="P458" s="2" t="s">
        <v>1217</v>
      </c>
      <c r="R458" s="2" t="s">
        <v>3099</v>
      </c>
      <c r="T458" s="2" t="s">
        <v>23</v>
      </c>
    </row>
    <row r="459" spans="1:20" x14ac:dyDescent="0.15">
      <c r="A459" s="2" t="s">
        <v>3557</v>
      </c>
      <c r="B459" s="2" t="s">
        <v>1217</v>
      </c>
      <c r="C459" s="2" t="s">
        <v>1221</v>
      </c>
      <c r="D459" s="1">
        <v>11971540</v>
      </c>
      <c r="E459" s="2" t="s">
        <v>3095</v>
      </c>
      <c r="F459" s="2" t="s">
        <v>3909</v>
      </c>
      <c r="G459" s="2" t="s">
        <v>23</v>
      </c>
      <c r="H459" s="2" t="s">
        <v>23</v>
      </c>
      <c r="I459" s="2" t="s">
        <v>3096</v>
      </c>
      <c r="J459" s="2" t="s">
        <v>3097</v>
      </c>
      <c r="K459" s="2" t="s">
        <v>23</v>
      </c>
      <c r="L459" s="2" t="s">
        <v>23</v>
      </c>
      <c r="M459" s="2" t="s">
        <v>23</v>
      </c>
      <c r="N459" s="2" t="s">
        <v>23</v>
      </c>
      <c r="O459" s="2" t="s">
        <v>3098</v>
      </c>
      <c r="P459" s="2" t="s">
        <v>1217</v>
      </c>
      <c r="R459" s="2" t="s">
        <v>3099</v>
      </c>
      <c r="T459" s="2" t="s">
        <v>23</v>
      </c>
    </row>
    <row r="460" spans="1:20" x14ac:dyDescent="0.15">
      <c r="A460" s="2" t="s">
        <v>3558</v>
      </c>
      <c r="B460" s="2" t="s">
        <v>1217</v>
      </c>
      <c r="C460" s="2" t="s">
        <v>1221</v>
      </c>
      <c r="D460" s="1">
        <v>11997359</v>
      </c>
      <c r="E460" s="2" t="s">
        <v>3095</v>
      </c>
      <c r="F460" s="2" t="s">
        <v>3909</v>
      </c>
      <c r="G460" s="2" t="s">
        <v>23</v>
      </c>
      <c r="H460" s="2" t="s">
        <v>23</v>
      </c>
      <c r="I460" s="2" t="s">
        <v>3096</v>
      </c>
      <c r="J460" s="2" t="s">
        <v>3097</v>
      </c>
      <c r="K460" s="2" t="s">
        <v>23</v>
      </c>
      <c r="L460" s="2" t="s">
        <v>23</v>
      </c>
      <c r="M460" s="2" t="s">
        <v>23</v>
      </c>
      <c r="N460" s="2" t="s">
        <v>23</v>
      </c>
      <c r="O460" s="2" t="s">
        <v>3098</v>
      </c>
      <c r="P460" s="2" t="s">
        <v>1217</v>
      </c>
      <c r="R460" s="2" t="s">
        <v>3099</v>
      </c>
      <c r="T460" s="2" t="s">
        <v>23</v>
      </c>
    </row>
    <row r="461" spans="1:20" x14ac:dyDescent="0.15">
      <c r="A461" s="2" t="s">
        <v>3559</v>
      </c>
      <c r="B461" s="2" t="s">
        <v>1217</v>
      </c>
      <c r="C461" s="2" t="s">
        <v>1221</v>
      </c>
      <c r="D461" s="1">
        <v>11997354</v>
      </c>
      <c r="E461" s="2" t="s">
        <v>3095</v>
      </c>
      <c r="F461" s="2" t="s">
        <v>3909</v>
      </c>
      <c r="G461" s="2" t="s">
        <v>23</v>
      </c>
      <c r="H461" s="2" t="s">
        <v>23</v>
      </c>
      <c r="I461" s="2" t="s">
        <v>3096</v>
      </c>
      <c r="J461" s="2" t="s">
        <v>3097</v>
      </c>
      <c r="K461" s="2" t="s">
        <v>23</v>
      </c>
      <c r="L461" s="2" t="s">
        <v>23</v>
      </c>
      <c r="M461" s="2" t="s">
        <v>23</v>
      </c>
      <c r="N461" s="2" t="s">
        <v>23</v>
      </c>
      <c r="O461" s="2" t="s">
        <v>3098</v>
      </c>
      <c r="P461" s="2" t="s">
        <v>1217</v>
      </c>
      <c r="R461" s="2" t="s">
        <v>3099</v>
      </c>
      <c r="T461" s="2" t="s">
        <v>23</v>
      </c>
    </row>
    <row r="462" spans="1:20" x14ac:dyDescent="0.15">
      <c r="A462" s="2" t="s">
        <v>3560</v>
      </c>
      <c r="B462" s="2" t="s">
        <v>1217</v>
      </c>
      <c r="C462" s="2" t="s">
        <v>1221</v>
      </c>
      <c r="D462" s="1">
        <v>11997355</v>
      </c>
      <c r="E462" s="2" t="s">
        <v>3095</v>
      </c>
      <c r="F462" s="2" t="s">
        <v>3909</v>
      </c>
      <c r="G462" s="2" t="s">
        <v>23</v>
      </c>
      <c r="H462" s="2" t="s">
        <v>23</v>
      </c>
      <c r="I462" s="2" t="s">
        <v>3096</v>
      </c>
      <c r="J462" s="2" t="s">
        <v>3097</v>
      </c>
      <c r="K462" s="2" t="s">
        <v>23</v>
      </c>
      <c r="L462" s="2" t="s">
        <v>23</v>
      </c>
      <c r="M462" s="2" t="s">
        <v>23</v>
      </c>
      <c r="N462" s="2" t="s">
        <v>23</v>
      </c>
      <c r="O462" s="2" t="s">
        <v>3098</v>
      </c>
      <c r="P462" s="2" t="s">
        <v>1217</v>
      </c>
      <c r="R462" s="2" t="s">
        <v>3099</v>
      </c>
      <c r="T462" s="2" t="s">
        <v>23</v>
      </c>
    </row>
    <row r="463" spans="1:20" x14ac:dyDescent="0.15">
      <c r="A463" s="2" t="s">
        <v>3561</v>
      </c>
      <c r="B463" s="2" t="s">
        <v>1217</v>
      </c>
      <c r="C463" s="2" t="s">
        <v>1221</v>
      </c>
      <c r="D463" s="1">
        <v>11997355</v>
      </c>
      <c r="E463" s="2" t="s">
        <v>3095</v>
      </c>
      <c r="F463" s="2" t="s">
        <v>3909</v>
      </c>
      <c r="G463" s="2" t="s">
        <v>23</v>
      </c>
      <c r="H463" s="2" t="s">
        <v>23</v>
      </c>
      <c r="I463" s="2" t="s">
        <v>3096</v>
      </c>
      <c r="J463" s="2" t="s">
        <v>3097</v>
      </c>
      <c r="K463" s="2" t="s">
        <v>23</v>
      </c>
      <c r="L463" s="2" t="s">
        <v>23</v>
      </c>
      <c r="M463" s="2" t="s">
        <v>23</v>
      </c>
      <c r="N463" s="2" t="s">
        <v>23</v>
      </c>
      <c r="O463" s="2" t="s">
        <v>3098</v>
      </c>
      <c r="P463" s="2" t="s">
        <v>1217</v>
      </c>
      <c r="R463" s="2" t="s">
        <v>3099</v>
      </c>
      <c r="T463" s="2" t="s">
        <v>23</v>
      </c>
    </row>
    <row r="464" spans="1:20" x14ac:dyDescent="0.15">
      <c r="A464" s="2" t="s">
        <v>3562</v>
      </c>
      <c r="B464" s="2" t="s">
        <v>1217</v>
      </c>
      <c r="C464" s="2" t="s">
        <v>1221</v>
      </c>
      <c r="D464" s="1">
        <v>11997321</v>
      </c>
      <c r="E464" s="2" t="s">
        <v>3095</v>
      </c>
      <c r="F464" s="2" t="s">
        <v>3909</v>
      </c>
      <c r="G464" s="2" t="s">
        <v>23</v>
      </c>
      <c r="H464" s="2" t="s">
        <v>23</v>
      </c>
      <c r="I464" s="2" t="s">
        <v>3096</v>
      </c>
      <c r="J464" s="2" t="s">
        <v>3097</v>
      </c>
      <c r="K464" s="2" t="s">
        <v>23</v>
      </c>
      <c r="L464" s="2" t="s">
        <v>23</v>
      </c>
      <c r="M464" s="2" t="s">
        <v>23</v>
      </c>
      <c r="N464" s="2" t="s">
        <v>23</v>
      </c>
      <c r="O464" s="2" t="s">
        <v>3098</v>
      </c>
      <c r="P464" s="2" t="s">
        <v>1217</v>
      </c>
      <c r="R464" s="2" t="s">
        <v>3099</v>
      </c>
      <c r="T464" s="2" t="s">
        <v>23</v>
      </c>
    </row>
    <row r="465" spans="1:20" x14ac:dyDescent="0.15">
      <c r="A465" s="2" t="s">
        <v>3563</v>
      </c>
      <c r="B465" s="2" t="s">
        <v>1217</v>
      </c>
      <c r="C465" s="2" t="s">
        <v>1221</v>
      </c>
      <c r="D465" s="1">
        <v>11997356</v>
      </c>
      <c r="E465" s="2" t="s">
        <v>3095</v>
      </c>
      <c r="F465" s="2" t="s">
        <v>3909</v>
      </c>
      <c r="G465" s="2" t="s">
        <v>23</v>
      </c>
      <c r="H465" s="2" t="s">
        <v>23</v>
      </c>
      <c r="I465" s="2" t="s">
        <v>3096</v>
      </c>
      <c r="J465" s="2" t="s">
        <v>3097</v>
      </c>
      <c r="K465" s="2" t="s">
        <v>23</v>
      </c>
      <c r="L465" s="2" t="s">
        <v>23</v>
      </c>
      <c r="M465" s="2" t="s">
        <v>23</v>
      </c>
      <c r="N465" s="2" t="s">
        <v>23</v>
      </c>
      <c r="O465" s="2" t="s">
        <v>3098</v>
      </c>
      <c r="P465" s="2" t="s">
        <v>1217</v>
      </c>
      <c r="R465" s="2" t="s">
        <v>3099</v>
      </c>
      <c r="T465" s="2" t="s">
        <v>23</v>
      </c>
    </row>
    <row r="466" spans="1:20" x14ac:dyDescent="0.15">
      <c r="A466" s="2" t="s">
        <v>3564</v>
      </c>
      <c r="B466" s="2" t="s">
        <v>1217</v>
      </c>
      <c r="C466" s="2" t="s">
        <v>1221</v>
      </c>
      <c r="D466" s="1">
        <v>11997357</v>
      </c>
      <c r="E466" s="2" t="s">
        <v>3095</v>
      </c>
      <c r="F466" s="2" t="s">
        <v>3909</v>
      </c>
      <c r="G466" s="2" t="s">
        <v>23</v>
      </c>
      <c r="H466" s="2" t="s">
        <v>23</v>
      </c>
      <c r="I466" s="2" t="s">
        <v>3096</v>
      </c>
      <c r="J466" s="2" t="s">
        <v>3097</v>
      </c>
      <c r="K466" s="2" t="s">
        <v>23</v>
      </c>
      <c r="L466" s="2" t="s">
        <v>23</v>
      </c>
      <c r="M466" s="2" t="s">
        <v>23</v>
      </c>
      <c r="N466" s="2" t="s">
        <v>23</v>
      </c>
      <c r="O466" s="2" t="s">
        <v>3098</v>
      </c>
      <c r="P466" s="2" t="s">
        <v>1217</v>
      </c>
      <c r="R466" s="2" t="s">
        <v>3099</v>
      </c>
      <c r="T466" s="2" t="s">
        <v>23</v>
      </c>
    </row>
    <row r="467" spans="1:20" x14ac:dyDescent="0.15">
      <c r="A467" s="2" t="s">
        <v>3565</v>
      </c>
      <c r="B467" s="2" t="s">
        <v>1217</v>
      </c>
      <c r="C467" s="2" t="s">
        <v>1221</v>
      </c>
      <c r="D467" s="1">
        <v>11997352</v>
      </c>
      <c r="E467" s="2" t="s">
        <v>3095</v>
      </c>
      <c r="F467" s="2" t="s">
        <v>3909</v>
      </c>
      <c r="G467" s="2" t="s">
        <v>23</v>
      </c>
      <c r="H467" s="2" t="s">
        <v>23</v>
      </c>
      <c r="I467" s="2" t="s">
        <v>3096</v>
      </c>
      <c r="J467" s="2" t="s">
        <v>3097</v>
      </c>
      <c r="K467" s="2" t="s">
        <v>23</v>
      </c>
      <c r="L467" s="2" t="s">
        <v>23</v>
      </c>
      <c r="M467" s="2" t="s">
        <v>23</v>
      </c>
      <c r="N467" s="2" t="s">
        <v>23</v>
      </c>
      <c r="O467" s="2" t="s">
        <v>3098</v>
      </c>
      <c r="P467" s="2" t="s">
        <v>1217</v>
      </c>
      <c r="R467" s="2" t="s">
        <v>3099</v>
      </c>
      <c r="T467" s="2" t="s">
        <v>23</v>
      </c>
    </row>
    <row r="468" spans="1:20" x14ac:dyDescent="0.15">
      <c r="A468" s="2" t="s">
        <v>3566</v>
      </c>
      <c r="B468" s="2" t="s">
        <v>1217</v>
      </c>
      <c r="C468" s="2" t="s">
        <v>1221</v>
      </c>
      <c r="D468" s="1">
        <v>11997358</v>
      </c>
      <c r="E468" s="2" t="s">
        <v>3095</v>
      </c>
      <c r="F468" s="2" t="s">
        <v>3909</v>
      </c>
      <c r="G468" s="2" t="s">
        <v>23</v>
      </c>
      <c r="H468" s="2" t="s">
        <v>23</v>
      </c>
      <c r="I468" s="2" t="s">
        <v>3096</v>
      </c>
      <c r="J468" s="2" t="s">
        <v>3097</v>
      </c>
      <c r="K468" s="2" t="s">
        <v>23</v>
      </c>
      <c r="L468" s="2" t="s">
        <v>23</v>
      </c>
      <c r="M468" s="2" t="s">
        <v>23</v>
      </c>
      <c r="N468" s="2" t="s">
        <v>23</v>
      </c>
      <c r="O468" s="2" t="s">
        <v>3098</v>
      </c>
      <c r="P468" s="2" t="s">
        <v>1217</v>
      </c>
      <c r="R468" s="2" t="s">
        <v>3099</v>
      </c>
      <c r="T468" s="2" t="s">
        <v>23</v>
      </c>
    </row>
    <row r="469" spans="1:20" x14ac:dyDescent="0.15">
      <c r="A469" s="2" t="s">
        <v>3567</v>
      </c>
      <c r="B469" s="2" t="s">
        <v>1217</v>
      </c>
      <c r="C469" s="2" t="s">
        <v>1221</v>
      </c>
      <c r="D469" s="1">
        <v>11997362</v>
      </c>
      <c r="E469" s="2" t="s">
        <v>3095</v>
      </c>
      <c r="F469" s="2" t="s">
        <v>3909</v>
      </c>
      <c r="G469" s="2" t="s">
        <v>23</v>
      </c>
      <c r="H469" s="2" t="s">
        <v>23</v>
      </c>
      <c r="I469" s="2" t="s">
        <v>3096</v>
      </c>
      <c r="J469" s="2" t="s">
        <v>3097</v>
      </c>
      <c r="K469" s="2" t="s">
        <v>23</v>
      </c>
      <c r="L469" s="2" t="s">
        <v>23</v>
      </c>
      <c r="M469" s="2" t="s">
        <v>23</v>
      </c>
      <c r="N469" s="2" t="s">
        <v>23</v>
      </c>
      <c r="O469" s="2" t="s">
        <v>3098</v>
      </c>
      <c r="P469" s="2" t="s">
        <v>1217</v>
      </c>
      <c r="R469" s="2" t="s">
        <v>3099</v>
      </c>
      <c r="T469" s="2" t="s">
        <v>23</v>
      </c>
    </row>
    <row r="470" spans="1:20" x14ac:dyDescent="0.15">
      <c r="A470" s="2" t="s">
        <v>3568</v>
      </c>
      <c r="B470" s="2" t="s">
        <v>1217</v>
      </c>
      <c r="C470" s="2" t="s">
        <v>1221</v>
      </c>
      <c r="D470" s="1">
        <v>11997362</v>
      </c>
      <c r="E470" s="2" t="s">
        <v>3095</v>
      </c>
      <c r="F470" s="2" t="s">
        <v>3909</v>
      </c>
      <c r="G470" s="2" t="s">
        <v>23</v>
      </c>
      <c r="H470" s="2" t="s">
        <v>23</v>
      </c>
      <c r="I470" s="2" t="s">
        <v>3096</v>
      </c>
      <c r="J470" s="2" t="s">
        <v>3097</v>
      </c>
      <c r="K470" s="2" t="s">
        <v>23</v>
      </c>
      <c r="L470" s="2" t="s">
        <v>23</v>
      </c>
      <c r="M470" s="2" t="s">
        <v>23</v>
      </c>
      <c r="N470" s="2" t="s">
        <v>23</v>
      </c>
      <c r="O470" s="2" t="s">
        <v>3098</v>
      </c>
      <c r="P470" s="2" t="s">
        <v>1217</v>
      </c>
      <c r="R470" s="2" t="s">
        <v>3099</v>
      </c>
      <c r="T470" s="2" t="s">
        <v>23</v>
      </c>
    </row>
    <row r="471" spans="1:20" x14ac:dyDescent="0.15">
      <c r="A471" s="2" t="s">
        <v>3569</v>
      </c>
      <c r="B471" s="2" t="s">
        <v>1217</v>
      </c>
      <c r="C471" s="2" t="s">
        <v>1221</v>
      </c>
      <c r="D471" s="1">
        <v>11997362</v>
      </c>
      <c r="E471" s="2" t="s">
        <v>3095</v>
      </c>
      <c r="F471" s="2" t="s">
        <v>3909</v>
      </c>
      <c r="G471" s="2" t="s">
        <v>23</v>
      </c>
      <c r="H471" s="2" t="s">
        <v>23</v>
      </c>
      <c r="I471" s="2" t="s">
        <v>3096</v>
      </c>
      <c r="J471" s="2" t="s">
        <v>3097</v>
      </c>
      <c r="K471" s="2" t="s">
        <v>23</v>
      </c>
      <c r="L471" s="2" t="s">
        <v>23</v>
      </c>
      <c r="M471" s="2" t="s">
        <v>23</v>
      </c>
      <c r="N471" s="2" t="s">
        <v>23</v>
      </c>
      <c r="O471" s="2" t="s">
        <v>3098</v>
      </c>
      <c r="P471" s="2" t="s">
        <v>1217</v>
      </c>
      <c r="R471" s="2" t="s">
        <v>3099</v>
      </c>
      <c r="T471" s="2" t="s">
        <v>23</v>
      </c>
    </row>
    <row r="472" spans="1:20" x14ac:dyDescent="0.15">
      <c r="A472" s="2" t="s">
        <v>3570</v>
      </c>
      <c r="B472" s="2" t="s">
        <v>1217</v>
      </c>
      <c r="C472" s="2" t="s">
        <v>1221</v>
      </c>
      <c r="D472" s="1">
        <v>11997362</v>
      </c>
      <c r="E472" s="2" t="s">
        <v>3095</v>
      </c>
      <c r="F472" s="2" t="s">
        <v>3909</v>
      </c>
      <c r="G472" s="2" t="s">
        <v>23</v>
      </c>
      <c r="H472" s="2" t="s">
        <v>23</v>
      </c>
      <c r="I472" s="2" t="s">
        <v>3096</v>
      </c>
      <c r="J472" s="2" t="s">
        <v>3097</v>
      </c>
      <c r="K472" s="2" t="s">
        <v>23</v>
      </c>
      <c r="L472" s="2" t="s">
        <v>23</v>
      </c>
      <c r="M472" s="2" t="s">
        <v>23</v>
      </c>
      <c r="N472" s="2" t="s">
        <v>23</v>
      </c>
      <c r="O472" s="2" t="s">
        <v>3098</v>
      </c>
      <c r="P472" s="2" t="s">
        <v>1217</v>
      </c>
      <c r="R472" s="2" t="s">
        <v>3099</v>
      </c>
      <c r="T472" s="2" t="s">
        <v>23</v>
      </c>
    </row>
    <row r="473" spans="1:20" x14ac:dyDescent="0.15">
      <c r="A473" s="2" t="s">
        <v>3571</v>
      </c>
      <c r="B473" s="2" t="s">
        <v>1217</v>
      </c>
      <c r="C473" s="2" t="s">
        <v>1221</v>
      </c>
      <c r="D473" s="1">
        <v>11997362</v>
      </c>
      <c r="E473" s="2" t="s">
        <v>3095</v>
      </c>
      <c r="F473" s="2" t="s">
        <v>3909</v>
      </c>
      <c r="G473" s="2" t="s">
        <v>23</v>
      </c>
      <c r="H473" s="2" t="s">
        <v>23</v>
      </c>
      <c r="I473" s="2" t="s">
        <v>3096</v>
      </c>
      <c r="J473" s="2" t="s">
        <v>3097</v>
      </c>
      <c r="K473" s="2" t="s">
        <v>23</v>
      </c>
      <c r="L473" s="2" t="s">
        <v>23</v>
      </c>
      <c r="M473" s="2" t="s">
        <v>23</v>
      </c>
      <c r="N473" s="2" t="s">
        <v>23</v>
      </c>
      <c r="O473" s="2" t="s">
        <v>3098</v>
      </c>
      <c r="P473" s="2" t="s">
        <v>1217</v>
      </c>
      <c r="R473" s="2" t="s">
        <v>3099</v>
      </c>
      <c r="T473" s="2" t="s">
        <v>23</v>
      </c>
    </row>
    <row r="474" spans="1:20" x14ac:dyDescent="0.15">
      <c r="A474" s="2" t="s">
        <v>3572</v>
      </c>
      <c r="B474" s="2" t="s">
        <v>1217</v>
      </c>
      <c r="C474" s="2" t="s">
        <v>1221</v>
      </c>
      <c r="D474" s="1">
        <v>11997362</v>
      </c>
      <c r="E474" s="2" t="s">
        <v>3095</v>
      </c>
      <c r="F474" s="2" t="s">
        <v>3909</v>
      </c>
      <c r="G474" s="2" t="s">
        <v>23</v>
      </c>
      <c r="H474" s="2" t="s">
        <v>23</v>
      </c>
      <c r="I474" s="2" t="s">
        <v>3096</v>
      </c>
      <c r="J474" s="2" t="s">
        <v>3097</v>
      </c>
      <c r="K474" s="2" t="s">
        <v>23</v>
      </c>
      <c r="L474" s="2" t="s">
        <v>23</v>
      </c>
      <c r="M474" s="2" t="s">
        <v>23</v>
      </c>
      <c r="N474" s="2" t="s">
        <v>23</v>
      </c>
      <c r="O474" s="2" t="s">
        <v>3098</v>
      </c>
      <c r="P474" s="2" t="s">
        <v>1217</v>
      </c>
      <c r="R474" s="2" t="s">
        <v>3099</v>
      </c>
      <c r="T474" s="2" t="s">
        <v>23</v>
      </c>
    </row>
    <row r="475" spans="1:20" x14ac:dyDescent="0.15">
      <c r="A475" s="2" t="s">
        <v>3573</v>
      </c>
      <c r="B475" s="2" t="s">
        <v>1217</v>
      </c>
      <c r="C475" s="2" t="s">
        <v>1221</v>
      </c>
      <c r="D475" s="1">
        <v>11997362</v>
      </c>
      <c r="E475" s="2" t="s">
        <v>3095</v>
      </c>
      <c r="F475" s="2" t="s">
        <v>3909</v>
      </c>
      <c r="G475" s="2" t="s">
        <v>23</v>
      </c>
      <c r="H475" s="2" t="s">
        <v>23</v>
      </c>
      <c r="I475" s="2" t="s">
        <v>3096</v>
      </c>
      <c r="J475" s="2" t="s">
        <v>3097</v>
      </c>
      <c r="K475" s="2" t="s">
        <v>23</v>
      </c>
      <c r="L475" s="2" t="s">
        <v>23</v>
      </c>
      <c r="M475" s="2" t="s">
        <v>23</v>
      </c>
      <c r="N475" s="2" t="s">
        <v>23</v>
      </c>
      <c r="O475" s="2" t="s">
        <v>3098</v>
      </c>
      <c r="P475" s="2" t="s">
        <v>1217</v>
      </c>
      <c r="R475" s="2" t="s">
        <v>3099</v>
      </c>
      <c r="T475" s="2" t="s">
        <v>23</v>
      </c>
    </row>
    <row r="476" spans="1:20" x14ac:dyDescent="0.15">
      <c r="A476" s="2" t="s">
        <v>3574</v>
      </c>
      <c r="B476" s="2" t="s">
        <v>1217</v>
      </c>
      <c r="C476" s="2" t="s">
        <v>1221</v>
      </c>
      <c r="D476" s="1">
        <v>11997362</v>
      </c>
      <c r="E476" s="2" t="s">
        <v>3095</v>
      </c>
      <c r="F476" s="2" t="s">
        <v>3909</v>
      </c>
      <c r="G476" s="2" t="s">
        <v>23</v>
      </c>
      <c r="H476" s="2" t="s">
        <v>23</v>
      </c>
      <c r="I476" s="2" t="s">
        <v>3096</v>
      </c>
      <c r="J476" s="2" t="s">
        <v>3097</v>
      </c>
      <c r="K476" s="2" t="s">
        <v>23</v>
      </c>
      <c r="L476" s="2" t="s">
        <v>23</v>
      </c>
      <c r="M476" s="2" t="s">
        <v>23</v>
      </c>
      <c r="N476" s="2" t="s">
        <v>23</v>
      </c>
      <c r="O476" s="2" t="s">
        <v>3098</v>
      </c>
      <c r="P476" s="2" t="s">
        <v>1217</v>
      </c>
      <c r="R476" s="2" t="s">
        <v>3099</v>
      </c>
      <c r="T476" s="2" t="s">
        <v>23</v>
      </c>
    </row>
    <row r="477" spans="1:20" x14ac:dyDescent="0.15">
      <c r="A477" s="2" t="s">
        <v>3575</v>
      </c>
      <c r="B477" s="2" t="s">
        <v>1217</v>
      </c>
      <c r="C477" s="2" t="s">
        <v>1221</v>
      </c>
      <c r="D477" s="1">
        <v>11997362</v>
      </c>
      <c r="E477" s="2" t="s">
        <v>3095</v>
      </c>
      <c r="F477" s="2" t="s">
        <v>3909</v>
      </c>
      <c r="G477" s="2" t="s">
        <v>23</v>
      </c>
      <c r="H477" s="2" t="s">
        <v>23</v>
      </c>
      <c r="I477" s="2" t="s">
        <v>3096</v>
      </c>
      <c r="J477" s="2" t="s">
        <v>3097</v>
      </c>
      <c r="K477" s="2" t="s">
        <v>23</v>
      </c>
      <c r="L477" s="2" t="s">
        <v>23</v>
      </c>
      <c r="M477" s="2" t="s">
        <v>23</v>
      </c>
      <c r="N477" s="2" t="s">
        <v>23</v>
      </c>
      <c r="O477" s="2" t="s">
        <v>3098</v>
      </c>
      <c r="P477" s="2" t="s">
        <v>1217</v>
      </c>
      <c r="R477" s="2" t="s">
        <v>3099</v>
      </c>
      <c r="T477" s="2" t="s">
        <v>23</v>
      </c>
    </row>
    <row r="478" spans="1:20" x14ac:dyDescent="0.15">
      <c r="A478" s="2" t="s">
        <v>3576</v>
      </c>
      <c r="B478" s="2" t="s">
        <v>1217</v>
      </c>
      <c r="C478" s="2" t="s">
        <v>1221</v>
      </c>
      <c r="D478" s="1">
        <v>11997362</v>
      </c>
      <c r="E478" s="2" t="s">
        <v>3095</v>
      </c>
      <c r="F478" s="2" t="s">
        <v>3909</v>
      </c>
      <c r="G478" s="2" t="s">
        <v>23</v>
      </c>
      <c r="H478" s="2" t="s">
        <v>23</v>
      </c>
      <c r="I478" s="2" t="s">
        <v>3096</v>
      </c>
      <c r="J478" s="2" t="s">
        <v>3097</v>
      </c>
      <c r="K478" s="2" t="s">
        <v>23</v>
      </c>
      <c r="L478" s="2" t="s">
        <v>23</v>
      </c>
      <c r="M478" s="2" t="s">
        <v>23</v>
      </c>
      <c r="N478" s="2" t="s">
        <v>23</v>
      </c>
      <c r="O478" s="2" t="s">
        <v>3098</v>
      </c>
      <c r="P478" s="2" t="s">
        <v>1217</v>
      </c>
      <c r="R478" s="2" t="s">
        <v>3099</v>
      </c>
      <c r="T478" s="2" t="s">
        <v>23</v>
      </c>
    </row>
    <row r="479" spans="1:20" x14ac:dyDescent="0.15">
      <c r="A479" s="2" t="s">
        <v>3577</v>
      </c>
      <c r="B479" s="2" t="s">
        <v>1217</v>
      </c>
      <c r="C479" s="2" t="s">
        <v>1221</v>
      </c>
      <c r="D479" s="1">
        <v>11997362</v>
      </c>
      <c r="E479" s="2" t="s">
        <v>3095</v>
      </c>
      <c r="F479" s="2" t="s">
        <v>3909</v>
      </c>
      <c r="G479" s="2" t="s">
        <v>23</v>
      </c>
      <c r="H479" s="2" t="s">
        <v>23</v>
      </c>
      <c r="I479" s="2" t="s">
        <v>3096</v>
      </c>
      <c r="J479" s="2" t="s">
        <v>3097</v>
      </c>
      <c r="K479" s="2" t="s">
        <v>23</v>
      </c>
      <c r="L479" s="2" t="s">
        <v>23</v>
      </c>
      <c r="M479" s="2" t="s">
        <v>23</v>
      </c>
      <c r="N479" s="2" t="s">
        <v>23</v>
      </c>
      <c r="O479" s="2" t="s">
        <v>3098</v>
      </c>
      <c r="P479" s="2" t="s">
        <v>1217</v>
      </c>
      <c r="R479" s="2" t="s">
        <v>3099</v>
      </c>
      <c r="T479" s="2" t="s">
        <v>23</v>
      </c>
    </row>
    <row r="480" spans="1:20" x14ac:dyDescent="0.15">
      <c r="A480" s="2" t="s">
        <v>3578</v>
      </c>
      <c r="B480" s="2" t="s">
        <v>1217</v>
      </c>
      <c r="C480" s="2" t="s">
        <v>1221</v>
      </c>
      <c r="D480" s="1">
        <v>11997362</v>
      </c>
      <c r="E480" s="2" t="s">
        <v>3095</v>
      </c>
      <c r="F480" s="2" t="s">
        <v>3909</v>
      </c>
      <c r="G480" s="2" t="s">
        <v>23</v>
      </c>
      <c r="H480" s="2" t="s">
        <v>23</v>
      </c>
      <c r="I480" s="2" t="s">
        <v>3096</v>
      </c>
      <c r="J480" s="2" t="s">
        <v>3097</v>
      </c>
      <c r="K480" s="2" t="s">
        <v>23</v>
      </c>
      <c r="L480" s="2" t="s">
        <v>23</v>
      </c>
      <c r="M480" s="2" t="s">
        <v>23</v>
      </c>
      <c r="N480" s="2" t="s">
        <v>23</v>
      </c>
      <c r="O480" s="2" t="s">
        <v>3098</v>
      </c>
      <c r="P480" s="2" t="s">
        <v>1217</v>
      </c>
      <c r="R480" s="2" t="s">
        <v>3099</v>
      </c>
      <c r="T480" s="2" t="s">
        <v>23</v>
      </c>
    </row>
    <row r="481" spans="1:20" x14ac:dyDescent="0.15">
      <c r="A481" s="2" t="s">
        <v>3579</v>
      </c>
      <c r="B481" s="2" t="s">
        <v>1217</v>
      </c>
      <c r="C481" s="2" t="s">
        <v>1221</v>
      </c>
      <c r="D481" s="1">
        <v>11997362</v>
      </c>
      <c r="E481" s="2" t="s">
        <v>3095</v>
      </c>
      <c r="F481" s="2" t="s">
        <v>3909</v>
      </c>
      <c r="G481" s="2" t="s">
        <v>23</v>
      </c>
      <c r="H481" s="2" t="s">
        <v>23</v>
      </c>
      <c r="I481" s="2" t="s">
        <v>3096</v>
      </c>
      <c r="J481" s="2" t="s">
        <v>3097</v>
      </c>
      <c r="K481" s="2" t="s">
        <v>23</v>
      </c>
      <c r="L481" s="2" t="s">
        <v>23</v>
      </c>
      <c r="M481" s="2" t="s">
        <v>23</v>
      </c>
      <c r="N481" s="2" t="s">
        <v>23</v>
      </c>
      <c r="O481" s="2" t="s">
        <v>3098</v>
      </c>
      <c r="P481" s="2" t="s">
        <v>1217</v>
      </c>
      <c r="R481" s="2" t="s">
        <v>3099</v>
      </c>
      <c r="T481" s="2" t="s">
        <v>23</v>
      </c>
    </row>
    <row r="482" spans="1:20" x14ac:dyDescent="0.15">
      <c r="A482" s="2" t="s">
        <v>3580</v>
      </c>
      <c r="B482" s="2" t="s">
        <v>1217</v>
      </c>
      <c r="C482" s="2" t="s">
        <v>1221</v>
      </c>
      <c r="D482" s="1">
        <v>11997362</v>
      </c>
      <c r="E482" s="2" t="s">
        <v>3095</v>
      </c>
      <c r="F482" s="2" t="s">
        <v>3909</v>
      </c>
      <c r="G482" s="2" t="s">
        <v>23</v>
      </c>
      <c r="H482" s="2" t="s">
        <v>23</v>
      </c>
      <c r="I482" s="2" t="s">
        <v>3096</v>
      </c>
      <c r="J482" s="2" t="s">
        <v>3097</v>
      </c>
      <c r="K482" s="2" t="s">
        <v>23</v>
      </c>
      <c r="L482" s="2" t="s">
        <v>23</v>
      </c>
      <c r="M482" s="2" t="s">
        <v>23</v>
      </c>
      <c r="N482" s="2" t="s">
        <v>23</v>
      </c>
      <c r="O482" s="2" t="s">
        <v>3098</v>
      </c>
      <c r="P482" s="2" t="s">
        <v>1217</v>
      </c>
      <c r="R482" s="2" t="s">
        <v>3099</v>
      </c>
      <c r="T482" s="2" t="s">
        <v>23</v>
      </c>
    </row>
    <row r="483" spans="1:20" x14ac:dyDescent="0.15">
      <c r="A483" s="2" t="s">
        <v>3581</v>
      </c>
      <c r="B483" s="2" t="s">
        <v>1217</v>
      </c>
      <c r="C483" s="2" t="s">
        <v>1221</v>
      </c>
      <c r="D483" s="1">
        <v>11997362</v>
      </c>
      <c r="E483" s="2" t="s">
        <v>3095</v>
      </c>
      <c r="F483" s="2" t="s">
        <v>3909</v>
      </c>
      <c r="G483" s="2" t="s">
        <v>23</v>
      </c>
      <c r="H483" s="2" t="s">
        <v>23</v>
      </c>
      <c r="I483" s="2" t="s">
        <v>3096</v>
      </c>
      <c r="J483" s="2" t="s">
        <v>3097</v>
      </c>
      <c r="K483" s="2" t="s">
        <v>23</v>
      </c>
      <c r="L483" s="2" t="s">
        <v>23</v>
      </c>
      <c r="M483" s="2" t="s">
        <v>23</v>
      </c>
      <c r="N483" s="2" t="s">
        <v>23</v>
      </c>
      <c r="O483" s="2" t="s">
        <v>3098</v>
      </c>
      <c r="P483" s="2" t="s">
        <v>1217</v>
      </c>
      <c r="R483" s="2" t="s">
        <v>3099</v>
      </c>
      <c r="T483" s="2" t="s">
        <v>23</v>
      </c>
    </row>
    <row r="484" spans="1:20" x14ac:dyDescent="0.15">
      <c r="A484" s="2" t="s">
        <v>3582</v>
      </c>
      <c r="B484" s="2" t="s">
        <v>1217</v>
      </c>
      <c r="C484" s="2" t="s">
        <v>1221</v>
      </c>
      <c r="D484" s="1">
        <v>11997362</v>
      </c>
      <c r="E484" s="2" t="s">
        <v>3095</v>
      </c>
      <c r="F484" s="2" t="s">
        <v>3909</v>
      </c>
      <c r="G484" s="2" t="s">
        <v>23</v>
      </c>
      <c r="H484" s="2" t="s">
        <v>23</v>
      </c>
      <c r="I484" s="2" t="s">
        <v>3096</v>
      </c>
      <c r="J484" s="2" t="s">
        <v>3097</v>
      </c>
      <c r="K484" s="2" t="s">
        <v>23</v>
      </c>
      <c r="L484" s="2" t="s">
        <v>23</v>
      </c>
      <c r="M484" s="2" t="s">
        <v>23</v>
      </c>
      <c r="N484" s="2" t="s">
        <v>23</v>
      </c>
      <c r="O484" s="2" t="s">
        <v>3098</v>
      </c>
      <c r="P484" s="2" t="s">
        <v>1217</v>
      </c>
      <c r="R484" s="2" t="s">
        <v>3099</v>
      </c>
      <c r="T484" s="2" t="s">
        <v>23</v>
      </c>
    </row>
    <row r="485" spans="1:20" x14ac:dyDescent="0.15">
      <c r="A485" s="2" t="s">
        <v>3583</v>
      </c>
      <c r="B485" s="2" t="s">
        <v>1217</v>
      </c>
      <c r="C485" s="2" t="s">
        <v>1221</v>
      </c>
      <c r="D485" s="1">
        <v>11997362</v>
      </c>
      <c r="E485" s="2" t="s">
        <v>3095</v>
      </c>
      <c r="F485" s="2" t="s">
        <v>3909</v>
      </c>
      <c r="G485" s="2" t="s">
        <v>23</v>
      </c>
      <c r="H485" s="2" t="s">
        <v>23</v>
      </c>
      <c r="I485" s="2" t="s">
        <v>3096</v>
      </c>
      <c r="J485" s="2" t="s">
        <v>3097</v>
      </c>
      <c r="K485" s="2" t="s">
        <v>23</v>
      </c>
      <c r="L485" s="2" t="s">
        <v>23</v>
      </c>
      <c r="M485" s="2" t="s">
        <v>23</v>
      </c>
      <c r="N485" s="2" t="s">
        <v>23</v>
      </c>
      <c r="O485" s="2" t="s">
        <v>3098</v>
      </c>
      <c r="P485" s="2" t="s">
        <v>1217</v>
      </c>
      <c r="R485" s="2" t="s">
        <v>3099</v>
      </c>
      <c r="T485" s="2" t="s">
        <v>23</v>
      </c>
    </row>
    <row r="486" spans="1:20" x14ac:dyDescent="0.15">
      <c r="A486" s="2" t="s">
        <v>3584</v>
      </c>
      <c r="B486" s="2" t="s">
        <v>1217</v>
      </c>
      <c r="C486" s="2" t="s">
        <v>1221</v>
      </c>
      <c r="D486" s="1">
        <v>11997362</v>
      </c>
      <c r="E486" s="2" t="s">
        <v>3095</v>
      </c>
      <c r="F486" s="2" t="s">
        <v>3909</v>
      </c>
      <c r="G486" s="2" t="s">
        <v>23</v>
      </c>
      <c r="H486" s="2" t="s">
        <v>23</v>
      </c>
      <c r="I486" s="2" t="s">
        <v>3096</v>
      </c>
      <c r="J486" s="2" t="s">
        <v>3097</v>
      </c>
      <c r="K486" s="2" t="s">
        <v>23</v>
      </c>
      <c r="L486" s="2" t="s">
        <v>23</v>
      </c>
      <c r="M486" s="2" t="s">
        <v>23</v>
      </c>
      <c r="N486" s="2" t="s">
        <v>23</v>
      </c>
      <c r="O486" s="2" t="s">
        <v>3098</v>
      </c>
      <c r="P486" s="2" t="s">
        <v>1217</v>
      </c>
      <c r="R486" s="2" t="s">
        <v>3099</v>
      </c>
      <c r="T486" s="2" t="s">
        <v>23</v>
      </c>
    </row>
    <row r="487" spans="1:20" x14ac:dyDescent="0.15">
      <c r="A487" s="2" t="s">
        <v>3585</v>
      </c>
      <c r="B487" s="2" t="s">
        <v>1217</v>
      </c>
      <c r="C487" s="2" t="s">
        <v>1221</v>
      </c>
      <c r="D487" s="1">
        <v>11997362</v>
      </c>
      <c r="E487" s="2" t="s">
        <v>3095</v>
      </c>
      <c r="F487" s="2" t="s">
        <v>3909</v>
      </c>
      <c r="G487" s="2" t="s">
        <v>23</v>
      </c>
      <c r="H487" s="2" t="s">
        <v>23</v>
      </c>
      <c r="I487" s="2" t="s">
        <v>3096</v>
      </c>
      <c r="J487" s="2" t="s">
        <v>3097</v>
      </c>
      <c r="K487" s="2" t="s">
        <v>23</v>
      </c>
      <c r="L487" s="2" t="s">
        <v>23</v>
      </c>
      <c r="M487" s="2" t="s">
        <v>23</v>
      </c>
      <c r="N487" s="2" t="s">
        <v>23</v>
      </c>
      <c r="O487" s="2" t="s">
        <v>3098</v>
      </c>
      <c r="P487" s="2" t="s">
        <v>1217</v>
      </c>
      <c r="R487" s="2" t="s">
        <v>3099</v>
      </c>
      <c r="T487" s="2" t="s">
        <v>23</v>
      </c>
    </row>
    <row r="488" spans="1:20" x14ac:dyDescent="0.15">
      <c r="A488" s="2" t="s">
        <v>3586</v>
      </c>
      <c r="B488" s="2" t="s">
        <v>1217</v>
      </c>
      <c r="C488" s="2" t="s">
        <v>1221</v>
      </c>
      <c r="D488" s="1">
        <v>11997362</v>
      </c>
      <c r="E488" s="2" t="s">
        <v>3095</v>
      </c>
      <c r="F488" s="2" t="s">
        <v>3909</v>
      </c>
      <c r="G488" s="2" t="s">
        <v>23</v>
      </c>
      <c r="H488" s="2" t="s">
        <v>23</v>
      </c>
      <c r="I488" s="2" t="s">
        <v>3096</v>
      </c>
      <c r="J488" s="2" t="s">
        <v>3097</v>
      </c>
      <c r="K488" s="2" t="s">
        <v>23</v>
      </c>
      <c r="L488" s="2" t="s">
        <v>23</v>
      </c>
      <c r="M488" s="2" t="s">
        <v>23</v>
      </c>
      <c r="N488" s="2" t="s">
        <v>23</v>
      </c>
      <c r="O488" s="2" t="s">
        <v>3098</v>
      </c>
      <c r="P488" s="2" t="s">
        <v>1217</v>
      </c>
      <c r="R488" s="2" t="s">
        <v>3099</v>
      </c>
      <c r="T488" s="2" t="s">
        <v>23</v>
      </c>
    </row>
    <row r="489" spans="1:20" x14ac:dyDescent="0.15">
      <c r="A489" s="2" t="s">
        <v>3587</v>
      </c>
      <c r="B489" s="2" t="s">
        <v>1217</v>
      </c>
      <c r="C489" s="2" t="s">
        <v>1221</v>
      </c>
      <c r="D489" s="1">
        <v>11997362</v>
      </c>
      <c r="E489" s="2" t="s">
        <v>3095</v>
      </c>
      <c r="F489" s="2" t="s">
        <v>3909</v>
      </c>
      <c r="G489" s="2" t="s">
        <v>23</v>
      </c>
      <c r="H489" s="2" t="s">
        <v>23</v>
      </c>
      <c r="I489" s="2" t="s">
        <v>3096</v>
      </c>
      <c r="J489" s="2" t="s">
        <v>3097</v>
      </c>
      <c r="K489" s="2" t="s">
        <v>23</v>
      </c>
      <c r="L489" s="2" t="s">
        <v>23</v>
      </c>
      <c r="M489" s="2" t="s">
        <v>23</v>
      </c>
      <c r="N489" s="2" t="s">
        <v>23</v>
      </c>
      <c r="O489" s="2" t="s">
        <v>3098</v>
      </c>
      <c r="P489" s="2" t="s">
        <v>1217</v>
      </c>
      <c r="R489" s="2" t="s">
        <v>3099</v>
      </c>
      <c r="T489" s="2" t="s">
        <v>23</v>
      </c>
    </row>
    <row r="490" spans="1:20" x14ac:dyDescent="0.15">
      <c r="A490" s="2" t="s">
        <v>3588</v>
      </c>
      <c r="B490" s="2" t="s">
        <v>1217</v>
      </c>
      <c r="C490" s="2" t="s">
        <v>1221</v>
      </c>
      <c r="D490" s="1">
        <v>11997362</v>
      </c>
      <c r="E490" s="2" t="s">
        <v>3095</v>
      </c>
      <c r="F490" s="2" t="s">
        <v>3909</v>
      </c>
      <c r="G490" s="2" t="s">
        <v>23</v>
      </c>
      <c r="H490" s="2" t="s">
        <v>23</v>
      </c>
      <c r="I490" s="2" t="s">
        <v>3096</v>
      </c>
      <c r="J490" s="2" t="s">
        <v>3097</v>
      </c>
      <c r="K490" s="2" t="s">
        <v>23</v>
      </c>
      <c r="L490" s="2" t="s">
        <v>23</v>
      </c>
      <c r="M490" s="2" t="s">
        <v>23</v>
      </c>
      <c r="N490" s="2" t="s">
        <v>23</v>
      </c>
      <c r="O490" s="2" t="s">
        <v>3098</v>
      </c>
      <c r="P490" s="2" t="s">
        <v>1217</v>
      </c>
      <c r="R490" s="2" t="s">
        <v>3099</v>
      </c>
      <c r="T490" s="2" t="s">
        <v>23</v>
      </c>
    </row>
    <row r="491" spans="1:20" x14ac:dyDescent="0.15">
      <c r="A491" s="2" t="s">
        <v>3589</v>
      </c>
      <c r="B491" s="2" t="s">
        <v>1217</v>
      </c>
      <c r="C491" s="2" t="s">
        <v>1221</v>
      </c>
      <c r="D491" s="1">
        <v>11997362</v>
      </c>
      <c r="E491" s="2" t="s">
        <v>3095</v>
      </c>
      <c r="F491" s="2" t="s">
        <v>3909</v>
      </c>
      <c r="G491" s="2" t="s">
        <v>23</v>
      </c>
      <c r="H491" s="2" t="s">
        <v>23</v>
      </c>
      <c r="I491" s="2" t="s">
        <v>3096</v>
      </c>
      <c r="J491" s="2" t="s">
        <v>3097</v>
      </c>
      <c r="K491" s="2" t="s">
        <v>23</v>
      </c>
      <c r="L491" s="2" t="s">
        <v>23</v>
      </c>
      <c r="M491" s="2" t="s">
        <v>23</v>
      </c>
      <c r="N491" s="2" t="s">
        <v>23</v>
      </c>
      <c r="O491" s="2" t="s">
        <v>3098</v>
      </c>
      <c r="P491" s="2" t="s">
        <v>1217</v>
      </c>
      <c r="R491" s="2" t="s">
        <v>3099</v>
      </c>
      <c r="T491" s="2" t="s">
        <v>23</v>
      </c>
    </row>
    <row r="492" spans="1:20" x14ac:dyDescent="0.15">
      <c r="A492" s="2" t="s">
        <v>3590</v>
      </c>
      <c r="B492" s="2" t="s">
        <v>1217</v>
      </c>
      <c r="C492" s="2" t="s">
        <v>1221</v>
      </c>
      <c r="D492" s="1">
        <v>11997362</v>
      </c>
      <c r="E492" s="2" t="s">
        <v>3095</v>
      </c>
      <c r="F492" s="2" t="s">
        <v>3909</v>
      </c>
      <c r="G492" s="2" t="s">
        <v>23</v>
      </c>
      <c r="H492" s="2" t="s">
        <v>23</v>
      </c>
      <c r="I492" s="2" t="s">
        <v>3096</v>
      </c>
      <c r="J492" s="2" t="s">
        <v>3097</v>
      </c>
      <c r="K492" s="2" t="s">
        <v>23</v>
      </c>
      <c r="L492" s="2" t="s">
        <v>23</v>
      </c>
      <c r="M492" s="2" t="s">
        <v>23</v>
      </c>
      <c r="N492" s="2" t="s">
        <v>23</v>
      </c>
      <c r="O492" s="2" t="s">
        <v>3098</v>
      </c>
      <c r="P492" s="2" t="s">
        <v>1217</v>
      </c>
      <c r="R492" s="2" t="s">
        <v>3099</v>
      </c>
      <c r="T492" s="2" t="s">
        <v>23</v>
      </c>
    </row>
    <row r="493" spans="1:20" x14ac:dyDescent="0.15">
      <c r="A493" s="2" t="s">
        <v>3591</v>
      </c>
      <c r="B493" s="2" t="s">
        <v>1217</v>
      </c>
      <c r="C493" s="2" t="s">
        <v>1221</v>
      </c>
      <c r="D493" s="1">
        <v>11997362</v>
      </c>
      <c r="E493" s="2" t="s">
        <v>3095</v>
      </c>
      <c r="F493" s="2" t="s">
        <v>3909</v>
      </c>
      <c r="G493" s="2" t="s">
        <v>23</v>
      </c>
      <c r="H493" s="2" t="s">
        <v>23</v>
      </c>
      <c r="I493" s="2" t="s">
        <v>3096</v>
      </c>
      <c r="J493" s="2" t="s">
        <v>3097</v>
      </c>
      <c r="K493" s="2" t="s">
        <v>23</v>
      </c>
      <c r="L493" s="2" t="s">
        <v>23</v>
      </c>
      <c r="M493" s="2" t="s">
        <v>23</v>
      </c>
      <c r="N493" s="2" t="s">
        <v>23</v>
      </c>
      <c r="O493" s="2" t="s">
        <v>3098</v>
      </c>
      <c r="P493" s="2" t="s">
        <v>1217</v>
      </c>
      <c r="R493" s="2" t="s">
        <v>3099</v>
      </c>
      <c r="T493" s="2" t="s">
        <v>23</v>
      </c>
    </row>
    <row r="494" spans="1:20" x14ac:dyDescent="0.15">
      <c r="A494" s="2" t="s">
        <v>3592</v>
      </c>
      <c r="B494" s="2" t="s">
        <v>1217</v>
      </c>
      <c r="C494" s="2" t="s">
        <v>1221</v>
      </c>
      <c r="D494" s="1">
        <v>11997362</v>
      </c>
      <c r="E494" s="2" t="s">
        <v>3095</v>
      </c>
      <c r="F494" s="2" t="s">
        <v>3909</v>
      </c>
      <c r="G494" s="2" t="s">
        <v>23</v>
      </c>
      <c r="H494" s="2" t="s">
        <v>23</v>
      </c>
      <c r="I494" s="2" t="s">
        <v>3096</v>
      </c>
      <c r="J494" s="2" t="s">
        <v>3097</v>
      </c>
      <c r="K494" s="2" t="s">
        <v>23</v>
      </c>
      <c r="L494" s="2" t="s">
        <v>23</v>
      </c>
      <c r="M494" s="2" t="s">
        <v>23</v>
      </c>
      <c r="N494" s="2" t="s">
        <v>23</v>
      </c>
      <c r="O494" s="2" t="s">
        <v>3098</v>
      </c>
      <c r="P494" s="2" t="s">
        <v>1217</v>
      </c>
      <c r="R494" s="2" t="s">
        <v>3099</v>
      </c>
      <c r="T494" s="2" t="s">
        <v>23</v>
      </c>
    </row>
    <row r="495" spans="1:20" x14ac:dyDescent="0.15">
      <c r="A495" s="2" t="s">
        <v>3593</v>
      </c>
      <c r="B495" s="2" t="s">
        <v>1217</v>
      </c>
      <c r="C495" s="2" t="s">
        <v>1221</v>
      </c>
      <c r="D495" s="1">
        <v>11997362</v>
      </c>
      <c r="E495" s="2" t="s">
        <v>3095</v>
      </c>
      <c r="F495" s="2" t="s">
        <v>3909</v>
      </c>
      <c r="G495" s="2" t="s">
        <v>23</v>
      </c>
      <c r="H495" s="2" t="s">
        <v>23</v>
      </c>
      <c r="I495" s="2" t="s">
        <v>3096</v>
      </c>
      <c r="J495" s="2" t="s">
        <v>3097</v>
      </c>
      <c r="K495" s="2" t="s">
        <v>23</v>
      </c>
      <c r="L495" s="2" t="s">
        <v>23</v>
      </c>
      <c r="M495" s="2" t="s">
        <v>23</v>
      </c>
      <c r="N495" s="2" t="s">
        <v>23</v>
      </c>
      <c r="O495" s="2" t="s">
        <v>3098</v>
      </c>
      <c r="P495" s="2" t="s">
        <v>1217</v>
      </c>
      <c r="R495" s="2" t="s">
        <v>3099</v>
      </c>
      <c r="T495" s="2" t="s">
        <v>23</v>
      </c>
    </row>
    <row r="496" spans="1:20" x14ac:dyDescent="0.15">
      <c r="A496" s="2" t="s">
        <v>3594</v>
      </c>
      <c r="B496" s="2" t="s">
        <v>1217</v>
      </c>
      <c r="C496" s="2" t="s">
        <v>1221</v>
      </c>
      <c r="D496" s="1">
        <v>11997362</v>
      </c>
      <c r="E496" s="2" t="s">
        <v>3095</v>
      </c>
      <c r="F496" s="2" t="s">
        <v>3909</v>
      </c>
      <c r="G496" s="2" t="s">
        <v>23</v>
      </c>
      <c r="H496" s="2" t="s">
        <v>23</v>
      </c>
      <c r="I496" s="2" t="s">
        <v>3096</v>
      </c>
      <c r="J496" s="2" t="s">
        <v>3097</v>
      </c>
      <c r="K496" s="2" t="s">
        <v>23</v>
      </c>
      <c r="L496" s="2" t="s">
        <v>23</v>
      </c>
      <c r="M496" s="2" t="s">
        <v>23</v>
      </c>
      <c r="N496" s="2" t="s">
        <v>23</v>
      </c>
      <c r="O496" s="2" t="s">
        <v>3098</v>
      </c>
      <c r="P496" s="2" t="s">
        <v>1217</v>
      </c>
      <c r="R496" s="2" t="s">
        <v>3099</v>
      </c>
      <c r="T496" s="2" t="s">
        <v>23</v>
      </c>
    </row>
    <row r="497" spans="1:20" x14ac:dyDescent="0.15">
      <c r="A497" s="2" t="s">
        <v>3595</v>
      </c>
      <c r="B497" s="2" t="s">
        <v>1217</v>
      </c>
      <c r="C497" s="2" t="s">
        <v>1221</v>
      </c>
      <c r="D497" s="1">
        <v>11997362</v>
      </c>
      <c r="E497" s="2" t="s">
        <v>3095</v>
      </c>
      <c r="F497" s="2" t="s">
        <v>3909</v>
      </c>
      <c r="G497" s="2" t="s">
        <v>23</v>
      </c>
      <c r="H497" s="2" t="s">
        <v>23</v>
      </c>
      <c r="I497" s="2" t="s">
        <v>3096</v>
      </c>
      <c r="J497" s="2" t="s">
        <v>3097</v>
      </c>
      <c r="K497" s="2" t="s">
        <v>23</v>
      </c>
      <c r="L497" s="2" t="s">
        <v>23</v>
      </c>
      <c r="M497" s="2" t="s">
        <v>23</v>
      </c>
      <c r="N497" s="2" t="s">
        <v>23</v>
      </c>
      <c r="O497" s="2" t="s">
        <v>3098</v>
      </c>
      <c r="P497" s="2" t="s">
        <v>1217</v>
      </c>
      <c r="R497" s="2" t="s">
        <v>3099</v>
      </c>
      <c r="T497" s="2" t="s">
        <v>23</v>
      </c>
    </row>
    <row r="498" spans="1:20" x14ac:dyDescent="0.15">
      <c r="A498" s="2" t="s">
        <v>3596</v>
      </c>
      <c r="B498" s="2" t="s">
        <v>1217</v>
      </c>
      <c r="C498" s="2" t="s">
        <v>1221</v>
      </c>
      <c r="D498" s="1">
        <v>11997362</v>
      </c>
      <c r="E498" s="2" t="s">
        <v>3095</v>
      </c>
      <c r="F498" s="2" t="s">
        <v>3909</v>
      </c>
      <c r="G498" s="2" t="s">
        <v>23</v>
      </c>
      <c r="H498" s="2" t="s">
        <v>23</v>
      </c>
      <c r="I498" s="2" t="s">
        <v>3096</v>
      </c>
      <c r="J498" s="2" t="s">
        <v>3097</v>
      </c>
      <c r="K498" s="2" t="s">
        <v>23</v>
      </c>
      <c r="L498" s="2" t="s">
        <v>23</v>
      </c>
      <c r="M498" s="2" t="s">
        <v>23</v>
      </c>
      <c r="N498" s="2" t="s">
        <v>23</v>
      </c>
      <c r="O498" s="2" t="s">
        <v>3098</v>
      </c>
      <c r="P498" s="2" t="s">
        <v>1217</v>
      </c>
      <c r="R498" s="2" t="s">
        <v>3099</v>
      </c>
      <c r="T498" s="2" t="s">
        <v>23</v>
      </c>
    </row>
    <row r="499" spans="1:20" x14ac:dyDescent="0.15">
      <c r="A499" s="2" t="s">
        <v>3597</v>
      </c>
      <c r="B499" s="2" t="s">
        <v>1217</v>
      </c>
      <c r="C499" s="2" t="s">
        <v>1221</v>
      </c>
      <c r="D499" s="1">
        <v>11997362</v>
      </c>
      <c r="E499" s="2" t="s">
        <v>3095</v>
      </c>
      <c r="F499" s="2" t="s">
        <v>3909</v>
      </c>
      <c r="G499" s="2" t="s">
        <v>23</v>
      </c>
      <c r="H499" s="2" t="s">
        <v>23</v>
      </c>
      <c r="I499" s="2" t="s">
        <v>3096</v>
      </c>
      <c r="J499" s="2" t="s">
        <v>3097</v>
      </c>
      <c r="K499" s="2" t="s">
        <v>23</v>
      </c>
      <c r="L499" s="2" t="s">
        <v>23</v>
      </c>
      <c r="M499" s="2" t="s">
        <v>23</v>
      </c>
      <c r="N499" s="2" t="s">
        <v>23</v>
      </c>
      <c r="O499" s="2" t="s">
        <v>3098</v>
      </c>
      <c r="P499" s="2" t="s">
        <v>1217</v>
      </c>
      <c r="R499" s="2" t="s">
        <v>3099</v>
      </c>
      <c r="T499" s="2" t="s">
        <v>23</v>
      </c>
    </row>
    <row r="500" spans="1:20" x14ac:dyDescent="0.15">
      <c r="A500" s="2" t="s">
        <v>3598</v>
      </c>
      <c r="B500" s="2" t="s">
        <v>1217</v>
      </c>
      <c r="C500" s="2" t="s">
        <v>1221</v>
      </c>
      <c r="D500" s="1">
        <v>11997362</v>
      </c>
      <c r="E500" s="2" t="s">
        <v>3095</v>
      </c>
      <c r="F500" s="2" t="s">
        <v>3909</v>
      </c>
      <c r="G500" s="2" t="s">
        <v>23</v>
      </c>
      <c r="H500" s="2" t="s">
        <v>23</v>
      </c>
      <c r="I500" s="2" t="s">
        <v>3096</v>
      </c>
      <c r="J500" s="2" t="s">
        <v>3097</v>
      </c>
      <c r="K500" s="2" t="s">
        <v>23</v>
      </c>
      <c r="L500" s="2" t="s">
        <v>23</v>
      </c>
      <c r="M500" s="2" t="s">
        <v>23</v>
      </c>
      <c r="N500" s="2" t="s">
        <v>23</v>
      </c>
      <c r="O500" s="2" t="s">
        <v>3098</v>
      </c>
      <c r="P500" s="2" t="s">
        <v>1217</v>
      </c>
      <c r="R500" s="2" t="s">
        <v>3099</v>
      </c>
      <c r="T500" s="2" t="s">
        <v>23</v>
      </c>
    </row>
    <row r="501" spans="1:20" x14ac:dyDescent="0.15">
      <c r="A501" s="2" t="s">
        <v>3599</v>
      </c>
      <c r="B501" s="2" t="s">
        <v>1217</v>
      </c>
      <c r="C501" s="2" t="s">
        <v>1221</v>
      </c>
      <c r="D501" s="1">
        <v>11997362</v>
      </c>
      <c r="E501" s="2" t="s">
        <v>3095</v>
      </c>
      <c r="F501" s="2" t="s">
        <v>3909</v>
      </c>
      <c r="G501" s="2" t="s">
        <v>23</v>
      </c>
      <c r="H501" s="2" t="s">
        <v>23</v>
      </c>
      <c r="I501" s="2" t="s">
        <v>3096</v>
      </c>
      <c r="J501" s="2" t="s">
        <v>3097</v>
      </c>
      <c r="K501" s="2" t="s">
        <v>23</v>
      </c>
      <c r="L501" s="2" t="s">
        <v>23</v>
      </c>
      <c r="M501" s="2" t="s">
        <v>23</v>
      </c>
      <c r="N501" s="2" t="s">
        <v>23</v>
      </c>
      <c r="O501" s="2" t="s">
        <v>3098</v>
      </c>
      <c r="P501" s="2" t="s">
        <v>1217</v>
      </c>
      <c r="R501" s="2" t="s">
        <v>3099</v>
      </c>
      <c r="T501" s="2" t="s">
        <v>23</v>
      </c>
    </row>
    <row r="502" spans="1:20" x14ac:dyDescent="0.15">
      <c r="A502" s="2" t="s">
        <v>3600</v>
      </c>
      <c r="B502" s="2" t="s">
        <v>1217</v>
      </c>
      <c r="C502" s="2" t="s">
        <v>1221</v>
      </c>
      <c r="D502" s="1">
        <v>11997362</v>
      </c>
      <c r="E502" s="2" t="s">
        <v>3095</v>
      </c>
      <c r="F502" s="2" t="s">
        <v>3909</v>
      </c>
      <c r="G502" s="2" t="s">
        <v>23</v>
      </c>
      <c r="H502" s="2" t="s">
        <v>23</v>
      </c>
      <c r="I502" s="2" t="s">
        <v>3096</v>
      </c>
      <c r="J502" s="2" t="s">
        <v>3097</v>
      </c>
      <c r="K502" s="2" t="s">
        <v>23</v>
      </c>
      <c r="L502" s="2" t="s">
        <v>23</v>
      </c>
      <c r="M502" s="2" t="s">
        <v>23</v>
      </c>
      <c r="N502" s="2" t="s">
        <v>23</v>
      </c>
      <c r="O502" s="2" t="s">
        <v>3098</v>
      </c>
      <c r="P502" s="2" t="s">
        <v>1217</v>
      </c>
      <c r="R502" s="2" t="s">
        <v>3099</v>
      </c>
      <c r="T502" s="2" t="s">
        <v>23</v>
      </c>
    </row>
    <row r="503" spans="1:20" x14ac:dyDescent="0.15">
      <c r="A503" s="2" t="s">
        <v>3601</v>
      </c>
      <c r="B503" s="2" t="s">
        <v>1217</v>
      </c>
      <c r="C503" s="2" t="s">
        <v>1221</v>
      </c>
      <c r="D503" s="1">
        <v>11997362</v>
      </c>
      <c r="E503" s="2" t="s">
        <v>3095</v>
      </c>
      <c r="F503" s="2" t="s">
        <v>3909</v>
      </c>
      <c r="G503" s="2" t="s">
        <v>23</v>
      </c>
      <c r="H503" s="2" t="s">
        <v>23</v>
      </c>
      <c r="I503" s="2" t="s">
        <v>3096</v>
      </c>
      <c r="J503" s="2" t="s">
        <v>3097</v>
      </c>
      <c r="K503" s="2" t="s">
        <v>23</v>
      </c>
      <c r="L503" s="2" t="s">
        <v>23</v>
      </c>
      <c r="M503" s="2" t="s">
        <v>23</v>
      </c>
      <c r="N503" s="2" t="s">
        <v>23</v>
      </c>
      <c r="O503" s="2" t="s">
        <v>3098</v>
      </c>
      <c r="P503" s="2" t="s">
        <v>1217</v>
      </c>
      <c r="R503" s="2" t="s">
        <v>3099</v>
      </c>
      <c r="T503" s="2" t="s">
        <v>23</v>
      </c>
    </row>
    <row r="504" spans="1:20" x14ac:dyDescent="0.15">
      <c r="A504" s="2" t="s">
        <v>3602</v>
      </c>
      <c r="B504" s="2" t="s">
        <v>1217</v>
      </c>
      <c r="C504" s="2" t="s">
        <v>1221</v>
      </c>
      <c r="D504" s="1">
        <v>11997362</v>
      </c>
      <c r="E504" s="2" t="s">
        <v>3095</v>
      </c>
      <c r="F504" s="2" t="s">
        <v>3909</v>
      </c>
      <c r="G504" s="2" t="s">
        <v>23</v>
      </c>
      <c r="H504" s="2" t="s">
        <v>23</v>
      </c>
      <c r="I504" s="2" t="s">
        <v>3096</v>
      </c>
      <c r="J504" s="2" t="s">
        <v>3097</v>
      </c>
      <c r="K504" s="2" t="s">
        <v>23</v>
      </c>
      <c r="L504" s="2" t="s">
        <v>23</v>
      </c>
      <c r="M504" s="2" t="s">
        <v>23</v>
      </c>
      <c r="N504" s="2" t="s">
        <v>23</v>
      </c>
      <c r="O504" s="2" t="s">
        <v>3098</v>
      </c>
      <c r="P504" s="2" t="s">
        <v>1217</v>
      </c>
      <c r="R504" s="2" t="s">
        <v>3099</v>
      </c>
      <c r="T504" s="2" t="s">
        <v>23</v>
      </c>
    </row>
    <row r="505" spans="1:20" x14ac:dyDescent="0.15">
      <c r="A505" s="2" t="s">
        <v>3603</v>
      </c>
      <c r="B505" s="2" t="s">
        <v>1217</v>
      </c>
      <c r="C505" s="2" t="s">
        <v>1221</v>
      </c>
      <c r="D505" s="1">
        <v>11997362</v>
      </c>
      <c r="E505" s="2" t="s">
        <v>3095</v>
      </c>
      <c r="F505" s="2" t="s">
        <v>3909</v>
      </c>
      <c r="G505" s="2" t="s">
        <v>23</v>
      </c>
      <c r="H505" s="2" t="s">
        <v>23</v>
      </c>
      <c r="I505" s="2" t="s">
        <v>3096</v>
      </c>
      <c r="J505" s="2" t="s">
        <v>3097</v>
      </c>
      <c r="K505" s="2" t="s">
        <v>23</v>
      </c>
      <c r="L505" s="2" t="s">
        <v>23</v>
      </c>
      <c r="M505" s="2" t="s">
        <v>23</v>
      </c>
      <c r="N505" s="2" t="s">
        <v>23</v>
      </c>
      <c r="O505" s="2" t="s">
        <v>3098</v>
      </c>
      <c r="P505" s="2" t="s">
        <v>1217</v>
      </c>
      <c r="R505" s="2" t="s">
        <v>3099</v>
      </c>
      <c r="T505" s="2" t="s">
        <v>23</v>
      </c>
    </row>
    <row r="506" spans="1:20" x14ac:dyDescent="0.15">
      <c r="A506" s="2" t="s">
        <v>3604</v>
      </c>
      <c r="B506" s="2" t="s">
        <v>1217</v>
      </c>
      <c r="C506" s="2" t="s">
        <v>1221</v>
      </c>
      <c r="D506" s="1">
        <v>11997362</v>
      </c>
      <c r="E506" s="2" t="s">
        <v>3095</v>
      </c>
      <c r="F506" s="2" t="s">
        <v>3909</v>
      </c>
      <c r="G506" s="2" t="s">
        <v>23</v>
      </c>
      <c r="H506" s="2" t="s">
        <v>23</v>
      </c>
      <c r="I506" s="2" t="s">
        <v>3096</v>
      </c>
      <c r="J506" s="2" t="s">
        <v>3097</v>
      </c>
      <c r="K506" s="2" t="s">
        <v>23</v>
      </c>
      <c r="L506" s="2" t="s">
        <v>23</v>
      </c>
      <c r="M506" s="2" t="s">
        <v>23</v>
      </c>
      <c r="N506" s="2" t="s">
        <v>23</v>
      </c>
      <c r="O506" s="2" t="s">
        <v>3098</v>
      </c>
      <c r="P506" s="2" t="s">
        <v>1217</v>
      </c>
      <c r="R506" s="2" t="s">
        <v>3099</v>
      </c>
      <c r="T506" s="2" t="s">
        <v>23</v>
      </c>
    </row>
    <row r="507" spans="1:20" x14ac:dyDescent="0.15">
      <c r="A507" s="2" t="s">
        <v>3605</v>
      </c>
      <c r="B507" s="2" t="s">
        <v>1217</v>
      </c>
      <c r="C507" s="2" t="s">
        <v>1221</v>
      </c>
      <c r="D507" s="1">
        <v>11997362</v>
      </c>
      <c r="E507" s="2" t="s">
        <v>3095</v>
      </c>
      <c r="F507" s="2" t="s">
        <v>3909</v>
      </c>
      <c r="G507" s="2" t="s">
        <v>23</v>
      </c>
      <c r="H507" s="2" t="s">
        <v>23</v>
      </c>
      <c r="I507" s="2" t="s">
        <v>3096</v>
      </c>
      <c r="J507" s="2" t="s">
        <v>3097</v>
      </c>
      <c r="K507" s="2" t="s">
        <v>23</v>
      </c>
      <c r="L507" s="2" t="s">
        <v>23</v>
      </c>
      <c r="M507" s="2" t="s">
        <v>23</v>
      </c>
      <c r="N507" s="2" t="s">
        <v>23</v>
      </c>
      <c r="O507" s="2" t="s">
        <v>3098</v>
      </c>
      <c r="P507" s="2" t="s">
        <v>1217</v>
      </c>
      <c r="R507" s="2" t="s">
        <v>3099</v>
      </c>
      <c r="T507" s="2" t="s">
        <v>23</v>
      </c>
    </row>
    <row r="508" spans="1:20" x14ac:dyDescent="0.15">
      <c r="A508" s="2" t="s">
        <v>3606</v>
      </c>
      <c r="B508" s="2" t="s">
        <v>1217</v>
      </c>
      <c r="C508" s="2" t="s">
        <v>1221</v>
      </c>
      <c r="D508" s="1">
        <v>11997362</v>
      </c>
      <c r="E508" s="2" t="s">
        <v>3095</v>
      </c>
      <c r="F508" s="2" t="s">
        <v>3909</v>
      </c>
      <c r="G508" s="2" t="s">
        <v>23</v>
      </c>
      <c r="H508" s="2" t="s">
        <v>23</v>
      </c>
      <c r="I508" s="2" t="s">
        <v>3096</v>
      </c>
      <c r="J508" s="2" t="s">
        <v>3097</v>
      </c>
      <c r="K508" s="2" t="s">
        <v>23</v>
      </c>
      <c r="L508" s="2" t="s">
        <v>23</v>
      </c>
      <c r="M508" s="2" t="s">
        <v>23</v>
      </c>
      <c r="N508" s="2" t="s">
        <v>23</v>
      </c>
      <c r="O508" s="2" t="s">
        <v>3098</v>
      </c>
      <c r="P508" s="2" t="s">
        <v>1217</v>
      </c>
      <c r="R508" s="2" t="s">
        <v>3099</v>
      </c>
      <c r="T508" s="2" t="s">
        <v>23</v>
      </c>
    </row>
    <row r="509" spans="1:20" x14ac:dyDescent="0.15">
      <c r="A509" s="2" t="s">
        <v>3607</v>
      </c>
      <c r="B509" s="2" t="s">
        <v>1217</v>
      </c>
      <c r="C509" s="2" t="s">
        <v>1221</v>
      </c>
      <c r="D509" s="1">
        <v>11997362</v>
      </c>
      <c r="E509" s="2" t="s">
        <v>3095</v>
      </c>
      <c r="F509" s="2" t="s">
        <v>3909</v>
      </c>
      <c r="G509" s="2" t="s">
        <v>23</v>
      </c>
      <c r="H509" s="2" t="s">
        <v>23</v>
      </c>
      <c r="I509" s="2" t="s">
        <v>3096</v>
      </c>
      <c r="J509" s="2" t="s">
        <v>3097</v>
      </c>
      <c r="K509" s="2" t="s">
        <v>23</v>
      </c>
      <c r="L509" s="2" t="s">
        <v>23</v>
      </c>
      <c r="M509" s="2" t="s">
        <v>23</v>
      </c>
      <c r="N509" s="2" t="s">
        <v>23</v>
      </c>
      <c r="O509" s="2" t="s">
        <v>3098</v>
      </c>
      <c r="P509" s="2" t="s">
        <v>1217</v>
      </c>
      <c r="R509" s="2" t="s">
        <v>3099</v>
      </c>
      <c r="T509" s="2" t="s">
        <v>23</v>
      </c>
    </row>
    <row r="510" spans="1:20" x14ac:dyDescent="0.15">
      <c r="A510" s="2" t="s">
        <v>3608</v>
      </c>
      <c r="B510" s="2" t="s">
        <v>1217</v>
      </c>
      <c r="C510" s="2" t="s">
        <v>1221</v>
      </c>
      <c r="D510" s="1">
        <v>11997362</v>
      </c>
      <c r="E510" s="2" t="s">
        <v>3095</v>
      </c>
      <c r="F510" s="2" t="s">
        <v>3909</v>
      </c>
      <c r="G510" s="2" t="s">
        <v>23</v>
      </c>
      <c r="H510" s="2" t="s">
        <v>23</v>
      </c>
      <c r="I510" s="2" t="s">
        <v>3096</v>
      </c>
      <c r="J510" s="2" t="s">
        <v>3097</v>
      </c>
      <c r="K510" s="2" t="s">
        <v>23</v>
      </c>
      <c r="L510" s="2" t="s">
        <v>23</v>
      </c>
      <c r="M510" s="2" t="s">
        <v>23</v>
      </c>
      <c r="N510" s="2" t="s">
        <v>23</v>
      </c>
      <c r="O510" s="2" t="s">
        <v>3098</v>
      </c>
      <c r="P510" s="2" t="s">
        <v>1217</v>
      </c>
      <c r="R510" s="2" t="s">
        <v>3099</v>
      </c>
      <c r="T510" s="2" t="s">
        <v>23</v>
      </c>
    </row>
    <row r="511" spans="1:20" x14ac:dyDescent="0.15">
      <c r="A511" s="2" t="s">
        <v>3609</v>
      </c>
      <c r="B511" s="2" t="s">
        <v>1217</v>
      </c>
      <c r="C511" s="2" t="s">
        <v>1221</v>
      </c>
      <c r="D511" s="1">
        <v>11997362</v>
      </c>
      <c r="E511" s="2" t="s">
        <v>3095</v>
      </c>
      <c r="F511" s="2" t="s">
        <v>3909</v>
      </c>
      <c r="G511" s="2" t="s">
        <v>23</v>
      </c>
      <c r="H511" s="2" t="s">
        <v>23</v>
      </c>
      <c r="I511" s="2" t="s">
        <v>3096</v>
      </c>
      <c r="J511" s="2" t="s">
        <v>3097</v>
      </c>
      <c r="K511" s="2" t="s">
        <v>23</v>
      </c>
      <c r="L511" s="2" t="s">
        <v>23</v>
      </c>
      <c r="M511" s="2" t="s">
        <v>23</v>
      </c>
      <c r="N511" s="2" t="s">
        <v>23</v>
      </c>
      <c r="O511" s="2" t="s">
        <v>3098</v>
      </c>
      <c r="P511" s="2" t="s">
        <v>1217</v>
      </c>
      <c r="R511" s="2" t="s">
        <v>3099</v>
      </c>
      <c r="T511" s="2" t="s">
        <v>23</v>
      </c>
    </row>
    <row r="512" spans="1:20" x14ac:dyDescent="0.15">
      <c r="A512" s="2" t="s">
        <v>3610</v>
      </c>
      <c r="B512" s="2" t="s">
        <v>1217</v>
      </c>
      <c r="C512" s="2" t="s">
        <v>1221</v>
      </c>
      <c r="D512" s="1">
        <v>11997362</v>
      </c>
      <c r="E512" s="2" t="s">
        <v>3095</v>
      </c>
      <c r="F512" s="2" t="s">
        <v>3909</v>
      </c>
      <c r="G512" s="2" t="s">
        <v>23</v>
      </c>
      <c r="H512" s="2" t="s">
        <v>23</v>
      </c>
      <c r="I512" s="2" t="s">
        <v>3096</v>
      </c>
      <c r="J512" s="2" t="s">
        <v>3097</v>
      </c>
      <c r="K512" s="2" t="s">
        <v>23</v>
      </c>
      <c r="L512" s="2" t="s">
        <v>23</v>
      </c>
      <c r="M512" s="2" t="s">
        <v>23</v>
      </c>
      <c r="N512" s="2" t="s">
        <v>23</v>
      </c>
      <c r="O512" s="2" t="s">
        <v>3098</v>
      </c>
      <c r="P512" s="2" t="s">
        <v>1217</v>
      </c>
      <c r="R512" s="2" t="s">
        <v>3099</v>
      </c>
      <c r="T512" s="2" t="s">
        <v>23</v>
      </c>
    </row>
    <row r="513" spans="1:20" x14ac:dyDescent="0.15">
      <c r="A513" s="2" t="s">
        <v>3611</v>
      </c>
      <c r="B513" s="2" t="s">
        <v>1217</v>
      </c>
      <c r="C513" s="2" t="s">
        <v>1221</v>
      </c>
      <c r="D513" s="1">
        <v>11997362</v>
      </c>
      <c r="E513" s="2" t="s">
        <v>3095</v>
      </c>
      <c r="F513" s="2" t="s">
        <v>3909</v>
      </c>
      <c r="G513" s="2" t="s">
        <v>23</v>
      </c>
      <c r="H513" s="2" t="s">
        <v>23</v>
      </c>
      <c r="I513" s="2" t="s">
        <v>3096</v>
      </c>
      <c r="J513" s="2" t="s">
        <v>3097</v>
      </c>
      <c r="K513" s="2" t="s">
        <v>23</v>
      </c>
      <c r="L513" s="2" t="s">
        <v>23</v>
      </c>
      <c r="M513" s="2" t="s">
        <v>23</v>
      </c>
      <c r="N513" s="2" t="s">
        <v>23</v>
      </c>
      <c r="O513" s="2" t="s">
        <v>3098</v>
      </c>
      <c r="P513" s="2" t="s">
        <v>1217</v>
      </c>
      <c r="R513" s="2" t="s">
        <v>3099</v>
      </c>
      <c r="T513" s="2" t="s">
        <v>23</v>
      </c>
    </row>
    <row r="514" spans="1:20" x14ac:dyDescent="0.15">
      <c r="A514" s="2" t="s">
        <v>3612</v>
      </c>
      <c r="B514" s="2" t="s">
        <v>1217</v>
      </c>
      <c r="C514" s="2" t="s">
        <v>1221</v>
      </c>
      <c r="D514" s="1">
        <v>11990585</v>
      </c>
      <c r="E514" s="2" t="s">
        <v>3095</v>
      </c>
      <c r="F514" s="2" t="s">
        <v>3909</v>
      </c>
      <c r="G514" s="2" t="s">
        <v>23</v>
      </c>
      <c r="H514" s="2" t="s">
        <v>23</v>
      </c>
      <c r="I514" s="2" t="s">
        <v>3096</v>
      </c>
      <c r="J514" s="2" t="s">
        <v>3097</v>
      </c>
      <c r="K514" s="2" t="s">
        <v>23</v>
      </c>
      <c r="L514" s="2" t="s">
        <v>23</v>
      </c>
      <c r="M514" s="2" t="s">
        <v>23</v>
      </c>
      <c r="N514" s="2" t="s">
        <v>23</v>
      </c>
      <c r="O514" s="2" t="s">
        <v>3098</v>
      </c>
      <c r="P514" s="2" t="s">
        <v>1217</v>
      </c>
      <c r="R514" s="2" t="s">
        <v>3099</v>
      </c>
      <c r="T514" s="2" t="s">
        <v>23</v>
      </c>
    </row>
    <row r="515" spans="1:20" x14ac:dyDescent="0.15">
      <c r="A515" s="2" t="s">
        <v>3613</v>
      </c>
      <c r="B515" s="2" t="s">
        <v>1217</v>
      </c>
      <c r="C515" s="2" t="s">
        <v>1221</v>
      </c>
      <c r="D515" s="1">
        <v>11990585</v>
      </c>
      <c r="E515" s="2" t="s">
        <v>3095</v>
      </c>
      <c r="F515" s="2" t="s">
        <v>3909</v>
      </c>
      <c r="G515" s="2" t="s">
        <v>23</v>
      </c>
      <c r="H515" s="2" t="s">
        <v>23</v>
      </c>
      <c r="I515" s="2" t="s">
        <v>3096</v>
      </c>
      <c r="J515" s="2" t="s">
        <v>3097</v>
      </c>
      <c r="K515" s="2" t="s">
        <v>23</v>
      </c>
      <c r="L515" s="2" t="s">
        <v>23</v>
      </c>
      <c r="M515" s="2" t="s">
        <v>23</v>
      </c>
      <c r="N515" s="2" t="s">
        <v>23</v>
      </c>
      <c r="O515" s="2" t="s">
        <v>3098</v>
      </c>
      <c r="P515" s="2" t="s">
        <v>1217</v>
      </c>
      <c r="R515" s="2" t="s">
        <v>3099</v>
      </c>
      <c r="T515" s="2" t="s">
        <v>23</v>
      </c>
    </row>
    <row r="516" spans="1:20" x14ac:dyDescent="0.15">
      <c r="A516" s="2" t="s">
        <v>3614</v>
      </c>
      <c r="B516" s="2" t="s">
        <v>1217</v>
      </c>
      <c r="C516" s="2" t="s">
        <v>1221</v>
      </c>
      <c r="D516" s="1">
        <v>11990585</v>
      </c>
      <c r="E516" s="2" t="s">
        <v>3095</v>
      </c>
      <c r="F516" s="2" t="s">
        <v>3909</v>
      </c>
      <c r="G516" s="2" t="s">
        <v>23</v>
      </c>
      <c r="H516" s="2" t="s">
        <v>23</v>
      </c>
      <c r="I516" s="2" t="s">
        <v>3096</v>
      </c>
      <c r="J516" s="2" t="s">
        <v>3097</v>
      </c>
      <c r="K516" s="2" t="s">
        <v>23</v>
      </c>
      <c r="L516" s="2" t="s">
        <v>23</v>
      </c>
      <c r="M516" s="2" t="s">
        <v>23</v>
      </c>
      <c r="N516" s="2" t="s">
        <v>23</v>
      </c>
      <c r="O516" s="2" t="s">
        <v>3098</v>
      </c>
      <c r="P516" s="2" t="s">
        <v>1217</v>
      </c>
      <c r="R516" s="2" t="s">
        <v>3099</v>
      </c>
      <c r="T516" s="2" t="s">
        <v>23</v>
      </c>
    </row>
    <row r="517" spans="1:20" x14ac:dyDescent="0.15">
      <c r="A517" s="2" t="s">
        <v>3615</v>
      </c>
      <c r="B517" s="2" t="s">
        <v>1217</v>
      </c>
      <c r="C517" s="2" t="s">
        <v>1221</v>
      </c>
      <c r="D517" s="1">
        <v>11990585</v>
      </c>
      <c r="E517" s="2" t="s">
        <v>3095</v>
      </c>
      <c r="F517" s="2" t="s">
        <v>3909</v>
      </c>
      <c r="G517" s="2" t="s">
        <v>23</v>
      </c>
      <c r="H517" s="2" t="s">
        <v>23</v>
      </c>
      <c r="I517" s="2" t="s">
        <v>3096</v>
      </c>
      <c r="J517" s="2" t="s">
        <v>3097</v>
      </c>
      <c r="K517" s="2" t="s">
        <v>23</v>
      </c>
      <c r="L517" s="2" t="s">
        <v>23</v>
      </c>
      <c r="M517" s="2" t="s">
        <v>23</v>
      </c>
      <c r="N517" s="2" t="s">
        <v>23</v>
      </c>
      <c r="O517" s="2" t="s">
        <v>3098</v>
      </c>
      <c r="P517" s="2" t="s">
        <v>1217</v>
      </c>
      <c r="R517" s="2" t="s">
        <v>3099</v>
      </c>
      <c r="T517" s="2" t="s">
        <v>23</v>
      </c>
    </row>
    <row r="518" spans="1:20" x14ac:dyDescent="0.15">
      <c r="A518" s="2" t="s">
        <v>3616</v>
      </c>
      <c r="B518" s="2" t="s">
        <v>1217</v>
      </c>
      <c r="C518" s="2" t="s">
        <v>1221</v>
      </c>
      <c r="D518" s="1">
        <v>11990585</v>
      </c>
      <c r="E518" s="2" t="s">
        <v>3095</v>
      </c>
      <c r="F518" s="2" t="s">
        <v>3909</v>
      </c>
      <c r="G518" s="2" t="s">
        <v>23</v>
      </c>
      <c r="H518" s="2" t="s">
        <v>23</v>
      </c>
      <c r="I518" s="2" t="s">
        <v>3096</v>
      </c>
      <c r="J518" s="2" t="s">
        <v>3097</v>
      </c>
      <c r="K518" s="2" t="s">
        <v>23</v>
      </c>
      <c r="L518" s="2" t="s">
        <v>23</v>
      </c>
      <c r="M518" s="2" t="s">
        <v>23</v>
      </c>
      <c r="N518" s="2" t="s">
        <v>23</v>
      </c>
      <c r="O518" s="2" t="s">
        <v>3098</v>
      </c>
      <c r="P518" s="2" t="s">
        <v>1217</v>
      </c>
      <c r="R518" s="2" t="s">
        <v>3099</v>
      </c>
      <c r="T518" s="2" t="s">
        <v>23</v>
      </c>
    </row>
    <row r="519" spans="1:20" x14ac:dyDescent="0.15">
      <c r="A519" s="2" t="s">
        <v>3617</v>
      </c>
      <c r="B519" s="2" t="s">
        <v>1217</v>
      </c>
      <c r="C519" s="2" t="s">
        <v>1221</v>
      </c>
      <c r="D519" s="1">
        <v>11990585</v>
      </c>
      <c r="E519" s="2" t="s">
        <v>3095</v>
      </c>
      <c r="F519" s="2" t="s">
        <v>3909</v>
      </c>
      <c r="G519" s="2" t="s">
        <v>23</v>
      </c>
      <c r="H519" s="2" t="s">
        <v>23</v>
      </c>
      <c r="I519" s="2" t="s">
        <v>3096</v>
      </c>
      <c r="J519" s="2" t="s">
        <v>3097</v>
      </c>
      <c r="K519" s="2" t="s">
        <v>23</v>
      </c>
      <c r="L519" s="2" t="s">
        <v>23</v>
      </c>
      <c r="M519" s="2" t="s">
        <v>23</v>
      </c>
      <c r="N519" s="2" t="s">
        <v>23</v>
      </c>
      <c r="O519" s="2" t="s">
        <v>3098</v>
      </c>
      <c r="P519" s="2" t="s">
        <v>1217</v>
      </c>
      <c r="R519" s="2" t="s">
        <v>3099</v>
      </c>
      <c r="T519" s="2" t="s">
        <v>23</v>
      </c>
    </row>
    <row r="520" spans="1:20" x14ac:dyDescent="0.15">
      <c r="A520" s="2" t="s">
        <v>3618</v>
      </c>
      <c r="B520" s="2" t="s">
        <v>1217</v>
      </c>
      <c r="C520" s="2" t="s">
        <v>1221</v>
      </c>
      <c r="D520" s="1">
        <v>11990585</v>
      </c>
      <c r="E520" s="2" t="s">
        <v>3095</v>
      </c>
      <c r="F520" s="2" t="s">
        <v>3909</v>
      </c>
      <c r="G520" s="2" t="s">
        <v>23</v>
      </c>
      <c r="H520" s="2" t="s">
        <v>23</v>
      </c>
      <c r="I520" s="2" t="s">
        <v>3096</v>
      </c>
      <c r="J520" s="2" t="s">
        <v>3097</v>
      </c>
      <c r="K520" s="2" t="s">
        <v>23</v>
      </c>
      <c r="L520" s="2" t="s">
        <v>23</v>
      </c>
      <c r="M520" s="2" t="s">
        <v>23</v>
      </c>
      <c r="N520" s="2" t="s">
        <v>23</v>
      </c>
      <c r="O520" s="2" t="s">
        <v>3098</v>
      </c>
      <c r="P520" s="2" t="s">
        <v>1217</v>
      </c>
      <c r="R520" s="2" t="s">
        <v>3099</v>
      </c>
      <c r="T520" s="2" t="s">
        <v>23</v>
      </c>
    </row>
    <row r="521" spans="1:20" x14ac:dyDescent="0.15">
      <c r="A521" s="2" t="s">
        <v>3619</v>
      </c>
      <c r="B521" s="2" t="s">
        <v>1217</v>
      </c>
      <c r="C521" s="2" t="s">
        <v>1221</v>
      </c>
      <c r="D521" s="1">
        <v>11990585</v>
      </c>
      <c r="E521" s="2" t="s">
        <v>3095</v>
      </c>
      <c r="F521" s="2" t="s">
        <v>3909</v>
      </c>
      <c r="G521" s="2" t="s">
        <v>23</v>
      </c>
      <c r="H521" s="2" t="s">
        <v>23</v>
      </c>
      <c r="I521" s="2" t="s">
        <v>3096</v>
      </c>
      <c r="J521" s="2" t="s">
        <v>3097</v>
      </c>
      <c r="K521" s="2" t="s">
        <v>23</v>
      </c>
      <c r="L521" s="2" t="s">
        <v>23</v>
      </c>
      <c r="M521" s="2" t="s">
        <v>23</v>
      </c>
      <c r="N521" s="2" t="s">
        <v>23</v>
      </c>
      <c r="O521" s="2" t="s">
        <v>3098</v>
      </c>
      <c r="P521" s="2" t="s">
        <v>1217</v>
      </c>
      <c r="R521" s="2" t="s">
        <v>3099</v>
      </c>
      <c r="T521" s="2" t="s">
        <v>23</v>
      </c>
    </row>
    <row r="522" spans="1:20" x14ac:dyDescent="0.15">
      <c r="A522" s="2" t="s">
        <v>3620</v>
      </c>
      <c r="B522" s="2" t="s">
        <v>1217</v>
      </c>
      <c r="C522" s="2" t="s">
        <v>1221</v>
      </c>
      <c r="D522" s="1">
        <v>11990585</v>
      </c>
      <c r="E522" s="2" t="s">
        <v>3095</v>
      </c>
      <c r="F522" s="2" t="s">
        <v>3909</v>
      </c>
      <c r="G522" s="2" t="s">
        <v>23</v>
      </c>
      <c r="H522" s="2" t="s">
        <v>23</v>
      </c>
      <c r="I522" s="2" t="s">
        <v>3096</v>
      </c>
      <c r="J522" s="2" t="s">
        <v>3097</v>
      </c>
      <c r="K522" s="2" t="s">
        <v>23</v>
      </c>
      <c r="L522" s="2" t="s">
        <v>23</v>
      </c>
      <c r="M522" s="2" t="s">
        <v>23</v>
      </c>
      <c r="N522" s="2" t="s">
        <v>23</v>
      </c>
      <c r="O522" s="2" t="s">
        <v>3098</v>
      </c>
      <c r="P522" s="2" t="s">
        <v>1217</v>
      </c>
      <c r="R522" s="2" t="s">
        <v>3099</v>
      </c>
      <c r="T522" s="2" t="s">
        <v>23</v>
      </c>
    </row>
    <row r="523" spans="1:20" x14ac:dyDescent="0.15">
      <c r="A523" s="2" t="s">
        <v>3621</v>
      </c>
      <c r="B523" s="2" t="s">
        <v>1217</v>
      </c>
      <c r="C523" s="2" t="s">
        <v>1221</v>
      </c>
      <c r="D523" s="1">
        <v>11990585</v>
      </c>
      <c r="E523" s="2" t="s">
        <v>3095</v>
      </c>
      <c r="F523" s="2" t="s">
        <v>3909</v>
      </c>
      <c r="G523" s="2" t="s">
        <v>23</v>
      </c>
      <c r="H523" s="2" t="s">
        <v>23</v>
      </c>
      <c r="I523" s="2" t="s">
        <v>3096</v>
      </c>
      <c r="J523" s="2" t="s">
        <v>3097</v>
      </c>
      <c r="K523" s="2" t="s">
        <v>23</v>
      </c>
      <c r="L523" s="2" t="s">
        <v>23</v>
      </c>
      <c r="M523" s="2" t="s">
        <v>23</v>
      </c>
      <c r="N523" s="2" t="s">
        <v>23</v>
      </c>
      <c r="O523" s="2" t="s">
        <v>3098</v>
      </c>
      <c r="P523" s="2" t="s">
        <v>1217</v>
      </c>
      <c r="R523" s="2" t="s">
        <v>3099</v>
      </c>
      <c r="T523" s="2" t="s">
        <v>23</v>
      </c>
    </row>
    <row r="524" spans="1:20" x14ac:dyDescent="0.15">
      <c r="A524" s="2" t="s">
        <v>3622</v>
      </c>
      <c r="B524" s="2" t="s">
        <v>1217</v>
      </c>
      <c r="C524" s="2" t="s">
        <v>1221</v>
      </c>
      <c r="D524" s="1">
        <v>11990585</v>
      </c>
      <c r="E524" s="2" t="s">
        <v>3095</v>
      </c>
      <c r="F524" s="2" t="s">
        <v>3909</v>
      </c>
      <c r="G524" s="2" t="s">
        <v>23</v>
      </c>
      <c r="H524" s="2" t="s">
        <v>23</v>
      </c>
      <c r="I524" s="2" t="s">
        <v>3096</v>
      </c>
      <c r="J524" s="2" t="s">
        <v>3097</v>
      </c>
      <c r="K524" s="2" t="s">
        <v>23</v>
      </c>
      <c r="L524" s="2" t="s">
        <v>23</v>
      </c>
      <c r="M524" s="2" t="s">
        <v>23</v>
      </c>
      <c r="N524" s="2" t="s">
        <v>23</v>
      </c>
      <c r="O524" s="2" t="s">
        <v>3098</v>
      </c>
      <c r="P524" s="2" t="s">
        <v>1217</v>
      </c>
      <c r="R524" s="2" t="s">
        <v>3099</v>
      </c>
      <c r="T524" s="2" t="s">
        <v>23</v>
      </c>
    </row>
    <row r="525" spans="1:20" x14ac:dyDescent="0.15">
      <c r="A525" s="2" t="s">
        <v>3623</v>
      </c>
      <c r="B525" s="2" t="s">
        <v>1217</v>
      </c>
      <c r="C525" s="2" t="s">
        <v>1221</v>
      </c>
      <c r="D525" s="1">
        <v>11990585</v>
      </c>
      <c r="E525" s="2" t="s">
        <v>3095</v>
      </c>
      <c r="F525" s="2" t="s">
        <v>3909</v>
      </c>
      <c r="G525" s="2" t="s">
        <v>23</v>
      </c>
      <c r="H525" s="2" t="s">
        <v>23</v>
      </c>
      <c r="I525" s="2" t="s">
        <v>3096</v>
      </c>
      <c r="J525" s="2" t="s">
        <v>3097</v>
      </c>
      <c r="K525" s="2" t="s">
        <v>23</v>
      </c>
      <c r="L525" s="2" t="s">
        <v>23</v>
      </c>
      <c r="M525" s="2" t="s">
        <v>23</v>
      </c>
      <c r="N525" s="2" t="s">
        <v>23</v>
      </c>
      <c r="O525" s="2" t="s">
        <v>3098</v>
      </c>
      <c r="P525" s="2" t="s">
        <v>1217</v>
      </c>
      <c r="R525" s="2" t="s">
        <v>3099</v>
      </c>
      <c r="T525" s="2" t="s">
        <v>23</v>
      </c>
    </row>
    <row r="526" spans="1:20" x14ac:dyDescent="0.15">
      <c r="A526" s="2" t="s">
        <v>3624</v>
      </c>
      <c r="B526" s="2" t="s">
        <v>1217</v>
      </c>
      <c r="C526" s="2" t="s">
        <v>1221</v>
      </c>
      <c r="D526" s="1">
        <v>11990585</v>
      </c>
      <c r="E526" s="2" t="s">
        <v>3095</v>
      </c>
      <c r="F526" s="2" t="s">
        <v>3909</v>
      </c>
      <c r="G526" s="2" t="s">
        <v>23</v>
      </c>
      <c r="H526" s="2" t="s">
        <v>23</v>
      </c>
      <c r="I526" s="2" t="s">
        <v>3096</v>
      </c>
      <c r="J526" s="2" t="s">
        <v>3097</v>
      </c>
      <c r="K526" s="2" t="s">
        <v>23</v>
      </c>
      <c r="L526" s="2" t="s">
        <v>23</v>
      </c>
      <c r="M526" s="2" t="s">
        <v>23</v>
      </c>
      <c r="N526" s="2" t="s">
        <v>23</v>
      </c>
      <c r="O526" s="2" t="s">
        <v>3098</v>
      </c>
      <c r="P526" s="2" t="s">
        <v>1217</v>
      </c>
      <c r="R526" s="2" t="s">
        <v>3099</v>
      </c>
      <c r="T526" s="2" t="s">
        <v>23</v>
      </c>
    </row>
    <row r="527" spans="1:20" x14ac:dyDescent="0.15">
      <c r="A527" s="2" t="s">
        <v>3625</v>
      </c>
      <c r="B527" s="2" t="s">
        <v>1217</v>
      </c>
      <c r="C527" s="2" t="s">
        <v>1221</v>
      </c>
      <c r="D527" s="1">
        <v>11990585</v>
      </c>
      <c r="E527" s="2" t="s">
        <v>3095</v>
      </c>
      <c r="F527" s="2" t="s">
        <v>3909</v>
      </c>
      <c r="G527" s="2" t="s">
        <v>23</v>
      </c>
      <c r="H527" s="2" t="s">
        <v>23</v>
      </c>
      <c r="I527" s="2" t="s">
        <v>3096</v>
      </c>
      <c r="J527" s="2" t="s">
        <v>3097</v>
      </c>
      <c r="K527" s="2" t="s">
        <v>23</v>
      </c>
      <c r="L527" s="2" t="s">
        <v>23</v>
      </c>
      <c r="M527" s="2" t="s">
        <v>23</v>
      </c>
      <c r="N527" s="2" t="s">
        <v>23</v>
      </c>
      <c r="O527" s="2" t="s">
        <v>3098</v>
      </c>
      <c r="P527" s="2" t="s">
        <v>1217</v>
      </c>
      <c r="R527" s="2" t="s">
        <v>3099</v>
      </c>
      <c r="T527" s="2" t="s">
        <v>23</v>
      </c>
    </row>
    <row r="528" spans="1:20" x14ac:dyDescent="0.15">
      <c r="A528" s="2" t="s">
        <v>3626</v>
      </c>
      <c r="B528" s="2" t="s">
        <v>1217</v>
      </c>
      <c r="C528" s="2" t="s">
        <v>1221</v>
      </c>
      <c r="D528" s="1">
        <v>11990585</v>
      </c>
      <c r="E528" s="2" t="s">
        <v>3095</v>
      </c>
      <c r="F528" s="2" t="s">
        <v>3909</v>
      </c>
      <c r="G528" s="2" t="s">
        <v>23</v>
      </c>
      <c r="H528" s="2" t="s">
        <v>23</v>
      </c>
      <c r="I528" s="2" t="s">
        <v>3096</v>
      </c>
      <c r="J528" s="2" t="s">
        <v>3097</v>
      </c>
      <c r="K528" s="2" t="s">
        <v>23</v>
      </c>
      <c r="L528" s="2" t="s">
        <v>23</v>
      </c>
      <c r="M528" s="2" t="s">
        <v>23</v>
      </c>
      <c r="N528" s="2" t="s">
        <v>23</v>
      </c>
      <c r="O528" s="2" t="s">
        <v>3098</v>
      </c>
      <c r="P528" s="2" t="s">
        <v>1217</v>
      </c>
      <c r="R528" s="2" t="s">
        <v>3099</v>
      </c>
      <c r="T528" s="2" t="s">
        <v>23</v>
      </c>
    </row>
    <row r="529" spans="1:20" x14ac:dyDescent="0.15">
      <c r="A529" s="2" t="s">
        <v>3627</v>
      </c>
      <c r="B529" s="2" t="s">
        <v>1217</v>
      </c>
      <c r="C529" s="2" t="s">
        <v>1221</v>
      </c>
      <c r="D529" s="1">
        <v>11990585</v>
      </c>
      <c r="E529" s="2" t="s">
        <v>3095</v>
      </c>
      <c r="F529" s="2" t="s">
        <v>3909</v>
      </c>
      <c r="G529" s="2" t="s">
        <v>23</v>
      </c>
      <c r="H529" s="2" t="s">
        <v>23</v>
      </c>
      <c r="I529" s="2" t="s">
        <v>3096</v>
      </c>
      <c r="J529" s="2" t="s">
        <v>3097</v>
      </c>
      <c r="K529" s="2" t="s">
        <v>23</v>
      </c>
      <c r="L529" s="2" t="s">
        <v>23</v>
      </c>
      <c r="M529" s="2" t="s">
        <v>23</v>
      </c>
      <c r="N529" s="2" t="s">
        <v>23</v>
      </c>
      <c r="O529" s="2" t="s">
        <v>3098</v>
      </c>
      <c r="P529" s="2" t="s">
        <v>1217</v>
      </c>
      <c r="R529" s="2" t="s">
        <v>3099</v>
      </c>
      <c r="T529" s="2" t="s">
        <v>23</v>
      </c>
    </row>
    <row r="530" spans="1:20" x14ac:dyDescent="0.15">
      <c r="A530" s="2" t="s">
        <v>3628</v>
      </c>
      <c r="B530" s="2" t="s">
        <v>1217</v>
      </c>
      <c r="C530" s="2" t="s">
        <v>1221</v>
      </c>
      <c r="D530" s="1">
        <v>11990585</v>
      </c>
      <c r="E530" s="2" t="s">
        <v>3095</v>
      </c>
      <c r="F530" s="2" t="s">
        <v>3909</v>
      </c>
      <c r="G530" s="2" t="s">
        <v>23</v>
      </c>
      <c r="H530" s="2" t="s">
        <v>23</v>
      </c>
      <c r="I530" s="2" t="s">
        <v>3096</v>
      </c>
      <c r="J530" s="2" t="s">
        <v>3097</v>
      </c>
      <c r="K530" s="2" t="s">
        <v>23</v>
      </c>
      <c r="L530" s="2" t="s">
        <v>23</v>
      </c>
      <c r="M530" s="2" t="s">
        <v>23</v>
      </c>
      <c r="N530" s="2" t="s">
        <v>23</v>
      </c>
      <c r="O530" s="2" t="s">
        <v>3098</v>
      </c>
      <c r="P530" s="2" t="s">
        <v>1217</v>
      </c>
      <c r="R530" s="2" t="s">
        <v>3099</v>
      </c>
      <c r="T530" s="2" t="s">
        <v>23</v>
      </c>
    </row>
    <row r="531" spans="1:20" x14ac:dyDescent="0.15">
      <c r="A531" s="2" t="s">
        <v>3629</v>
      </c>
      <c r="B531" s="2" t="s">
        <v>1217</v>
      </c>
      <c r="C531" s="2" t="s">
        <v>1221</v>
      </c>
      <c r="D531" s="1">
        <v>11990585</v>
      </c>
      <c r="E531" s="2" t="s">
        <v>3095</v>
      </c>
      <c r="F531" s="2" t="s">
        <v>3909</v>
      </c>
      <c r="G531" s="2" t="s">
        <v>23</v>
      </c>
      <c r="H531" s="2" t="s">
        <v>23</v>
      </c>
      <c r="I531" s="2" t="s">
        <v>3096</v>
      </c>
      <c r="J531" s="2" t="s">
        <v>3097</v>
      </c>
      <c r="K531" s="2" t="s">
        <v>23</v>
      </c>
      <c r="L531" s="2" t="s">
        <v>23</v>
      </c>
      <c r="M531" s="2" t="s">
        <v>23</v>
      </c>
      <c r="N531" s="2" t="s">
        <v>23</v>
      </c>
      <c r="O531" s="2" t="s">
        <v>3098</v>
      </c>
      <c r="P531" s="2" t="s">
        <v>1217</v>
      </c>
      <c r="R531" s="2" t="s">
        <v>3099</v>
      </c>
      <c r="T531" s="2" t="s">
        <v>23</v>
      </c>
    </row>
    <row r="532" spans="1:20" x14ac:dyDescent="0.15">
      <c r="A532" s="2" t="s">
        <v>3630</v>
      </c>
      <c r="B532" s="2" t="s">
        <v>1217</v>
      </c>
      <c r="C532" s="2" t="s">
        <v>1221</v>
      </c>
      <c r="D532" s="1">
        <v>11990585</v>
      </c>
      <c r="E532" s="2" t="s">
        <v>3095</v>
      </c>
      <c r="F532" s="2" t="s">
        <v>3909</v>
      </c>
      <c r="G532" s="2" t="s">
        <v>23</v>
      </c>
      <c r="H532" s="2" t="s">
        <v>23</v>
      </c>
      <c r="I532" s="2" t="s">
        <v>3096</v>
      </c>
      <c r="J532" s="2" t="s">
        <v>3097</v>
      </c>
      <c r="K532" s="2" t="s">
        <v>23</v>
      </c>
      <c r="L532" s="2" t="s">
        <v>23</v>
      </c>
      <c r="M532" s="2" t="s">
        <v>23</v>
      </c>
      <c r="N532" s="2" t="s">
        <v>23</v>
      </c>
      <c r="O532" s="2" t="s">
        <v>3098</v>
      </c>
      <c r="P532" s="2" t="s">
        <v>1217</v>
      </c>
      <c r="R532" s="2" t="s">
        <v>3099</v>
      </c>
      <c r="T532" s="2" t="s">
        <v>23</v>
      </c>
    </row>
    <row r="533" spans="1:20" x14ac:dyDescent="0.15">
      <c r="A533" s="2" t="s">
        <v>3631</v>
      </c>
      <c r="B533" s="2" t="s">
        <v>1217</v>
      </c>
      <c r="C533" s="2" t="s">
        <v>1221</v>
      </c>
      <c r="D533" s="1">
        <v>11990585</v>
      </c>
      <c r="E533" s="2" t="s">
        <v>3095</v>
      </c>
      <c r="F533" s="2" t="s">
        <v>3909</v>
      </c>
      <c r="G533" s="2" t="s">
        <v>23</v>
      </c>
      <c r="H533" s="2" t="s">
        <v>23</v>
      </c>
      <c r="I533" s="2" t="s">
        <v>3096</v>
      </c>
      <c r="J533" s="2" t="s">
        <v>3097</v>
      </c>
      <c r="K533" s="2" t="s">
        <v>23</v>
      </c>
      <c r="L533" s="2" t="s">
        <v>23</v>
      </c>
      <c r="M533" s="2" t="s">
        <v>23</v>
      </c>
      <c r="N533" s="2" t="s">
        <v>23</v>
      </c>
      <c r="O533" s="2" t="s">
        <v>3098</v>
      </c>
      <c r="P533" s="2" t="s">
        <v>1217</v>
      </c>
      <c r="R533" s="2" t="s">
        <v>3099</v>
      </c>
      <c r="T533" s="2" t="s">
        <v>23</v>
      </c>
    </row>
    <row r="534" spans="1:20" x14ac:dyDescent="0.15">
      <c r="A534" s="2" t="s">
        <v>3632</v>
      </c>
      <c r="B534" s="2" t="s">
        <v>1217</v>
      </c>
      <c r="C534" s="2" t="s">
        <v>1221</v>
      </c>
      <c r="D534" s="1">
        <v>11990585</v>
      </c>
      <c r="E534" s="2" t="s">
        <v>3095</v>
      </c>
      <c r="F534" s="2" t="s">
        <v>3909</v>
      </c>
      <c r="G534" s="2" t="s">
        <v>23</v>
      </c>
      <c r="H534" s="2" t="s">
        <v>23</v>
      </c>
      <c r="I534" s="2" t="s">
        <v>3096</v>
      </c>
      <c r="J534" s="2" t="s">
        <v>3097</v>
      </c>
      <c r="K534" s="2" t="s">
        <v>23</v>
      </c>
      <c r="L534" s="2" t="s">
        <v>23</v>
      </c>
      <c r="M534" s="2" t="s">
        <v>23</v>
      </c>
      <c r="N534" s="2" t="s">
        <v>23</v>
      </c>
      <c r="O534" s="2" t="s">
        <v>3098</v>
      </c>
      <c r="P534" s="2" t="s">
        <v>1217</v>
      </c>
      <c r="R534" s="2" t="s">
        <v>3099</v>
      </c>
      <c r="T534" s="2" t="s">
        <v>23</v>
      </c>
    </row>
    <row r="535" spans="1:20" x14ac:dyDescent="0.15">
      <c r="A535" s="2" t="s">
        <v>3633</v>
      </c>
      <c r="B535" s="2" t="s">
        <v>1217</v>
      </c>
      <c r="C535" s="2" t="s">
        <v>1221</v>
      </c>
      <c r="D535" s="1">
        <v>11990585</v>
      </c>
      <c r="E535" s="2" t="s">
        <v>3095</v>
      </c>
      <c r="F535" s="2" t="s">
        <v>3909</v>
      </c>
      <c r="G535" s="2" t="s">
        <v>23</v>
      </c>
      <c r="H535" s="2" t="s">
        <v>23</v>
      </c>
      <c r="I535" s="2" t="s">
        <v>3096</v>
      </c>
      <c r="J535" s="2" t="s">
        <v>3097</v>
      </c>
      <c r="K535" s="2" t="s">
        <v>23</v>
      </c>
      <c r="L535" s="2" t="s">
        <v>23</v>
      </c>
      <c r="M535" s="2" t="s">
        <v>23</v>
      </c>
      <c r="N535" s="2" t="s">
        <v>23</v>
      </c>
      <c r="O535" s="2" t="s">
        <v>3098</v>
      </c>
      <c r="P535" s="2" t="s">
        <v>1217</v>
      </c>
      <c r="R535" s="2" t="s">
        <v>3099</v>
      </c>
      <c r="T535" s="2" t="s">
        <v>23</v>
      </c>
    </row>
    <row r="536" spans="1:20" x14ac:dyDescent="0.15">
      <c r="A536" s="2" t="s">
        <v>3634</v>
      </c>
      <c r="B536" s="2" t="s">
        <v>1217</v>
      </c>
      <c r="C536" s="2" t="s">
        <v>1221</v>
      </c>
      <c r="D536" s="1">
        <v>11990585</v>
      </c>
      <c r="E536" s="2" t="s">
        <v>3095</v>
      </c>
      <c r="F536" s="2" t="s">
        <v>3909</v>
      </c>
      <c r="G536" s="2" t="s">
        <v>23</v>
      </c>
      <c r="H536" s="2" t="s">
        <v>23</v>
      </c>
      <c r="I536" s="2" t="s">
        <v>3096</v>
      </c>
      <c r="J536" s="2" t="s">
        <v>3097</v>
      </c>
      <c r="K536" s="2" t="s">
        <v>23</v>
      </c>
      <c r="L536" s="2" t="s">
        <v>23</v>
      </c>
      <c r="M536" s="2" t="s">
        <v>23</v>
      </c>
      <c r="N536" s="2" t="s">
        <v>23</v>
      </c>
      <c r="O536" s="2" t="s">
        <v>3098</v>
      </c>
      <c r="P536" s="2" t="s">
        <v>1217</v>
      </c>
      <c r="R536" s="2" t="s">
        <v>3099</v>
      </c>
      <c r="T536" s="2" t="s">
        <v>23</v>
      </c>
    </row>
    <row r="537" spans="1:20" x14ac:dyDescent="0.15">
      <c r="A537" s="2" t="s">
        <v>3635</v>
      </c>
      <c r="B537" s="2" t="s">
        <v>1217</v>
      </c>
      <c r="C537" s="2" t="s">
        <v>1221</v>
      </c>
      <c r="D537" s="1">
        <v>11990585</v>
      </c>
      <c r="E537" s="2" t="s">
        <v>3095</v>
      </c>
      <c r="F537" s="2" t="s">
        <v>3909</v>
      </c>
      <c r="G537" s="2" t="s">
        <v>23</v>
      </c>
      <c r="H537" s="2" t="s">
        <v>23</v>
      </c>
      <c r="I537" s="2" t="s">
        <v>3096</v>
      </c>
      <c r="J537" s="2" t="s">
        <v>3097</v>
      </c>
      <c r="K537" s="2" t="s">
        <v>23</v>
      </c>
      <c r="L537" s="2" t="s">
        <v>23</v>
      </c>
      <c r="M537" s="2" t="s">
        <v>23</v>
      </c>
      <c r="N537" s="2" t="s">
        <v>23</v>
      </c>
      <c r="O537" s="2" t="s">
        <v>3098</v>
      </c>
      <c r="P537" s="2" t="s">
        <v>1217</v>
      </c>
      <c r="R537" s="2" t="s">
        <v>3099</v>
      </c>
      <c r="T537" s="2" t="s">
        <v>23</v>
      </c>
    </row>
    <row r="538" spans="1:20" x14ac:dyDescent="0.15">
      <c r="A538" s="2" t="s">
        <v>3636</v>
      </c>
      <c r="B538" s="2" t="s">
        <v>1217</v>
      </c>
      <c r="C538" s="2" t="s">
        <v>1221</v>
      </c>
      <c r="D538" s="1">
        <v>11990585</v>
      </c>
      <c r="E538" s="2" t="s">
        <v>3095</v>
      </c>
      <c r="F538" s="2" t="s">
        <v>3909</v>
      </c>
      <c r="G538" s="2" t="s">
        <v>23</v>
      </c>
      <c r="H538" s="2" t="s">
        <v>23</v>
      </c>
      <c r="I538" s="2" t="s">
        <v>3096</v>
      </c>
      <c r="J538" s="2" t="s">
        <v>3097</v>
      </c>
      <c r="K538" s="2" t="s">
        <v>23</v>
      </c>
      <c r="L538" s="2" t="s">
        <v>23</v>
      </c>
      <c r="M538" s="2" t="s">
        <v>23</v>
      </c>
      <c r="N538" s="2" t="s">
        <v>23</v>
      </c>
      <c r="O538" s="2" t="s">
        <v>3098</v>
      </c>
      <c r="P538" s="2" t="s">
        <v>1217</v>
      </c>
      <c r="R538" s="2" t="s">
        <v>3099</v>
      </c>
      <c r="T538" s="2" t="s">
        <v>23</v>
      </c>
    </row>
    <row r="539" spans="1:20" x14ac:dyDescent="0.15">
      <c r="A539" s="2" t="s">
        <v>3637</v>
      </c>
      <c r="B539" s="2" t="s">
        <v>1217</v>
      </c>
      <c r="C539" s="2" t="s">
        <v>1221</v>
      </c>
      <c r="D539" s="1">
        <v>11990585</v>
      </c>
      <c r="E539" s="2" t="s">
        <v>3095</v>
      </c>
      <c r="F539" s="2" t="s">
        <v>3909</v>
      </c>
      <c r="G539" s="2" t="s">
        <v>23</v>
      </c>
      <c r="H539" s="2" t="s">
        <v>23</v>
      </c>
      <c r="I539" s="2" t="s">
        <v>3096</v>
      </c>
      <c r="J539" s="2" t="s">
        <v>3097</v>
      </c>
      <c r="K539" s="2" t="s">
        <v>23</v>
      </c>
      <c r="L539" s="2" t="s">
        <v>23</v>
      </c>
      <c r="M539" s="2" t="s">
        <v>23</v>
      </c>
      <c r="N539" s="2" t="s">
        <v>23</v>
      </c>
      <c r="O539" s="2" t="s">
        <v>3098</v>
      </c>
      <c r="P539" s="2" t="s">
        <v>1217</v>
      </c>
      <c r="R539" s="2" t="s">
        <v>3099</v>
      </c>
      <c r="T539" s="2" t="s">
        <v>23</v>
      </c>
    </row>
    <row r="540" spans="1:20" x14ac:dyDescent="0.15">
      <c r="A540" s="2" t="s">
        <v>3638</v>
      </c>
      <c r="B540" s="2" t="s">
        <v>1217</v>
      </c>
      <c r="C540" s="2" t="s">
        <v>1221</v>
      </c>
      <c r="D540" s="1">
        <v>11990585</v>
      </c>
      <c r="E540" s="2" t="s">
        <v>3095</v>
      </c>
      <c r="F540" s="2" t="s">
        <v>3909</v>
      </c>
      <c r="G540" s="2" t="s">
        <v>23</v>
      </c>
      <c r="H540" s="2" t="s">
        <v>23</v>
      </c>
      <c r="I540" s="2" t="s">
        <v>3096</v>
      </c>
      <c r="J540" s="2" t="s">
        <v>3097</v>
      </c>
      <c r="K540" s="2" t="s">
        <v>23</v>
      </c>
      <c r="L540" s="2" t="s">
        <v>23</v>
      </c>
      <c r="M540" s="2" t="s">
        <v>23</v>
      </c>
      <c r="N540" s="2" t="s">
        <v>23</v>
      </c>
      <c r="O540" s="2" t="s">
        <v>3098</v>
      </c>
      <c r="P540" s="2" t="s">
        <v>1217</v>
      </c>
      <c r="R540" s="2" t="s">
        <v>3099</v>
      </c>
      <c r="T540" s="2" t="s">
        <v>23</v>
      </c>
    </row>
    <row r="541" spans="1:20" x14ac:dyDescent="0.15">
      <c r="A541" s="2" t="s">
        <v>3639</v>
      </c>
      <c r="B541" s="2" t="s">
        <v>1217</v>
      </c>
      <c r="C541" s="2" t="s">
        <v>1221</v>
      </c>
      <c r="D541" s="1">
        <v>11990585</v>
      </c>
      <c r="E541" s="2" t="s">
        <v>3095</v>
      </c>
      <c r="F541" s="2" t="s">
        <v>3909</v>
      </c>
      <c r="G541" s="2" t="s">
        <v>23</v>
      </c>
      <c r="H541" s="2" t="s">
        <v>23</v>
      </c>
      <c r="I541" s="2" t="s">
        <v>3096</v>
      </c>
      <c r="J541" s="2" t="s">
        <v>3097</v>
      </c>
      <c r="K541" s="2" t="s">
        <v>23</v>
      </c>
      <c r="L541" s="2" t="s">
        <v>23</v>
      </c>
      <c r="M541" s="2" t="s">
        <v>23</v>
      </c>
      <c r="N541" s="2" t="s">
        <v>23</v>
      </c>
      <c r="O541" s="2" t="s">
        <v>3098</v>
      </c>
      <c r="P541" s="2" t="s">
        <v>1217</v>
      </c>
      <c r="R541" s="2" t="s">
        <v>3099</v>
      </c>
      <c r="T541" s="2" t="s">
        <v>23</v>
      </c>
    </row>
    <row r="542" spans="1:20" x14ac:dyDescent="0.15">
      <c r="A542" s="2" t="s">
        <v>3640</v>
      </c>
      <c r="B542" s="2" t="s">
        <v>1217</v>
      </c>
      <c r="C542" s="2" t="s">
        <v>1221</v>
      </c>
      <c r="D542" s="1">
        <v>11990585</v>
      </c>
      <c r="E542" s="2" t="s">
        <v>3095</v>
      </c>
      <c r="F542" s="2" t="s">
        <v>3909</v>
      </c>
      <c r="G542" s="2" t="s">
        <v>23</v>
      </c>
      <c r="H542" s="2" t="s">
        <v>23</v>
      </c>
      <c r="I542" s="2" t="s">
        <v>3096</v>
      </c>
      <c r="J542" s="2" t="s">
        <v>3097</v>
      </c>
      <c r="K542" s="2" t="s">
        <v>23</v>
      </c>
      <c r="L542" s="2" t="s">
        <v>23</v>
      </c>
      <c r="M542" s="2" t="s">
        <v>23</v>
      </c>
      <c r="N542" s="2" t="s">
        <v>23</v>
      </c>
      <c r="O542" s="2" t="s">
        <v>3098</v>
      </c>
      <c r="P542" s="2" t="s">
        <v>1217</v>
      </c>
      <c r="R542" s="2" t="s">
        <v>3099</v>
      </c>
      <c r="T542" s="2" t="s">
        <v>23</v>
      </c>
    </row>
    <row r="543" spans="1:20" x14ac:dyDescent="0.15">
      <c r="A543" s="2" t="s">
        <v>3641</v>
      </c>
      <c r="B543" s="2" t="s">
        <v>1217</v>
      </c>
      <c r="C543" s="2" t="s">
        <v>1221</v>
      </c>
      <c r="D543" s="1">
        <v>11990585</v>
      </c>
      <c r="E543" s="2" t="s">
        <v>3095</v>
      </c>
      <c r="F543" s="2" t="s">
        <v>3909</v>
      </c>
      <c r="G543" s="2" t="s">
        <v>23</v>
      </c>
      <c r="H543" s="2" t="s">
        <v>23</v>
      </c>
      <c r="I543" s="2" t="s">
        <v>3096</v>
      </c>
      <c r="J543" s="2" t="s">
        <v>3097</v>
      </c>
      <c r="K543" s="2" t="s">
        <v>23</v>
      </c>
      <c r="L543" s="2" t="s">
        <v>23</v>
      </c>
      <c r="M543" s="2" t="s">
        <v>23</v>
      </c>
      <c r="N543" s="2" t="s">
        <v>23</v>
      </c>
      <c r="O543" s="2" t="s">
        <v>3098</v>
      </c>
      <c r="P543" s="2" t="s">
        <v>1217</v>
      </c>
      <c r="R543" s="2" t="s">
        <v>3099</v>
      </c>
      <c r="T543" s="2" t="s">
        <v>23</v>
      </c>
    </row>
    <row r="544" spans="1:20" x14ac:dyDescent="0.15">
      <c r="A544" s="2" t="s">
        <v>3642</v>
      </c>
      <c r="B544" s="2" t="s">
        <v>1217</v>
      </c>
      <c r="C544" s="2" t="s">
        <v>1221</v>
      </c>
      <c r="D544" s="1">
        <v>11990585</v>
      </c>
      <c r="E544" s="2" t="s">
        <v>3095</v>
      </c>
      <c r="F544" s="2" t="s">
        <v>3909</v>
      </c>
      <c r="G544" s="2" t="s">
        <v>23</v>
      </c>
      <c r="H544" s="2" t="s">
        <v>23</v>
      </c>
      <c r="I544" s="2" t="s">
        <v>3096</v>
      </c>
      <c r="J544" s="2" t="s">
        <v>3097</v>
      </c>
      <c r="K544" s="2" t="s">
        <v>23</v>
      </c>
      <c r="L544" s="2" t="s">
        <v>23</v>
      </c>
      <c r="M544" s="2" t="s">
        <v>23</v>
      </c>
      <c r="N544" s="2" t="s">
        <v>23</v>
      </c>
      <c r="O544" s="2" t="s">
        <v>3098</v>
      </c>
      <c r="P544" s="2" t="s">
        <v>1217</v>
      </c>
      <c r="R544" s="2" t="s">
        <v>3099</v>
      </c>
      <c r="T544" s="2" t="s">
        <v>23</v>
      </c>
    </row>
    <row r="545" spans="1:20" x14ac:dyDescent="0.15">
      <c r="A545" s="2" t="s">
        <v>3643</v>
      </c>
      <c r="B545" s="2" t="s">
        <v>1217</v>
      </c>
      <c r="C545" s="2" t="s">
        <v>1221</v>
      </c>
      <c r="D545" s="1">
        <v>11990585</v>
      </c>
      <c r="E545" s="2" t="s">
        <v>3095</v>
      </c>
      <c r="F545" s="2" t="s">
        <v>3909</v>
      </c>
      <c r="G545" s="2" t="s">
        <v>23</v>
      </c>
      <c r="H545" s="2" t="s">
        <v>23</v>
      </c>
      <c r="I545" s="2" t="s">
        <v>3096</v>
      </c>
      <c r="J545" s="2" t="s">
        <v>3097</v>
      </c>
      <c r="K545" s="2" t="s">
        <v>23</v>
      </c>
      <c r="L545" s="2" t="s">
        <v>23</v>
      </c>
      <c r="M545" s="2" t="s">
        <v>23</v>
      </c>
      <c r="N545" s="2" t="s">
        <v>23</v>
      </c>
      <c r="O545" s="2" t="s">
        <v>3098</v>
      </c>
      <c r="P545" s="2" t="s">
        <v>1217</v>
      </c>
      <c r="R545" s="2" t="s">
        <v>3099</v>
      </c>
      <c r="T545" s="2" t="s">
        <v>23</v>
      </c>
    </row>
    <row r="546" spans="1:20" x14ac:dyDescent="0.15">
      <c r="A546" s="2" t="s">
        <v>3644</v>
      </c>
      <c r="B546" s="2" t="s">
        <v>1217</v>
      </c>
      <c r="C546" s="2" t="s">
        <v>1221</v>
      </c>
      <c r="D546" s="1">
        <v>11990585</v>
      </c>
      <c r="E546" s="2" t="s">
        <v>3095</v>
      </c>
      <c r="F546" s="2" t="s">
        <v>3909</v>
      </c>
      <c r="G546" s="2" t="s">
        <v>23</v>
      </c>
      <c r="H546" s="2" t="s">
        <v>23</v>
      </c>
      <c r="I546" s="2" t="s">
        <v>3096</v>
      </c>
      <c r="J546" s="2" t="s">
        <v>3097</v>
      </c>
      <c r="K546" s="2" t="s">
        <v>23</v>
      </c>
      <c r="L546" s="2" t="s">
        <v>23</v>
      </c>
      <c r="M546" s="2" t="s">
        <v>23</v>
      </c>
      <c r="N546" s="2" t="s">
        <v>23</v>
      </c>
      <c r="O546" s="2" t="s">
        <v>3098</v>
      </c>
      <c r="P546" s="2" t="s">
        <v>1217</v>
      </c>
      <c r="R546" s="2" t="s">
        <v>3099</v>
      </c>
      <c r="T546" s="2" t="s">
        <v>23</v>
      </c>
    </row>
    <row r="547" spans="1:20" x14ac:dyDescent="0.15">
      <c r="A547" s="2" t="s">
        <v>3645</v>
      </c>
      <c r="B547" s="2" t="s">
        <v>1217</v>
      </c>
      <c r="C547" s="2" t="s">
        <v>1221</v>
      </c>
      <c r="D547" s="1">
        <v>11990585</v>
      </c>
      <c r="E547" s="2" t="s">
        <v>3095</v>
      </c>
      <c r="F547" s="2" t="s">
        <v>3909</v>
      </c>
      <c r="G547" s="2" t="s">
        <v>23</v>
      </c>
      <c r="H547" s="2" t="s">
        <v>23</v>
      </c>
      <c r="I547" s="2" t="s">
        <v>3096</v>
      </c>
      <c r="J547" s="2" t="s">
        <v>3097</v>
      </c>
      <c r="K547" s="2" t="s">
        <v>23</v>
      </c>
      <c r="L547" s="2" t="s">
        <v>23</v>
      </c>
      <c r="M547" s="2" t="s">
        <v>23</v>
      </c>
      <c r="N547" s="2" t="s">
        <v>23</v>
      </c>
      <c r="O547" s="2" t="s">
        <v>3098</v>
      </c>
      <c r="P547" s="2" t="s">
        <v>1217</v>
      </c>
      <c r="R547" s="2" t="s">
        <v>3099</v>
      </c>
      <c r="T547" s="2" t="s">
        <v>23</v>
      </c>
    </row>
    <row r="548" spans="1:20" x14ac:dyDescent="0.15">
      <c r="A548" s="2" t="s">
        <v>3646</v>
      </c>
      <c r="B548" s="2" t="s">
        <v>1217</v>
      </c>
      <c r="C548" s="2" t="s">
        <v>1221</v>
      </c>
      <c r="D548" s="1">
        <v>11990585</v>
      </c>
      <c r="E548" s="2" t="s">
        <v>3095</v>
      </c>
      <c r="F548" s="2" t="s">
        <v>3909</v>
      </c>
      <c r="G548" s="2" t="s">
        <v>23</v>
      </c>
      <c r="H548" s="2" t="s">
        <v>23</v>
      </c>
      <c r="I548" s="2" t="s">
        <v>3096</v>
      </c>
      <c r="J548" s="2" t="s">
        <v>3097</v>
      </c>
      <c r="K548" s="2" t="s">
        <v>23</v>
      </c>
      <c r="L548" s="2" t="s">
        <v>23</v>
      </c>
      <c r="M548" s="2" t="s">
        <v>23</v>
      </c>
      <c r="N548" s="2" t="s">
        <v>23</v>
      </c>
      <c r="O548" s="2" t="s">
        <v>3098</v>
      </c>
      <c r="P548" s="2" t="s">
        <v>1217</v>
      </c>
      <c r="R548" s="2" t="s">
        <v>3099</v>
      </c>
      <c r="T548" s="2" t="s">
        <v>23</v>
      </c>
    </row>
    <row r="549" spans="1:20" x14ac:dyDescent="0.15">
      <c r="A549" s="2" t="s">
        <v>3647</v>
      </c>
      <c r="B549" s="2" t="s">
        <v>1217</v>
      </c>
      <c r="C549" s="2" t="s">
        <v>1221</v>
      </c>
      <c r="D549" s="1">
        <v>11990585</v>
      </c>
      <c r="E549" s="2" t="s">
        <v>3095</v>
      </c>
      <c r="F549" s="2" t="s">
        <v>3909</v>
      </c>
      <c r="G549" s="2" t="s">
        <v>23</v>
      </c>
      <c r="H549" s="2" t="s">
        <v>23</v>
      </c>
      <c r="I549" s="2" t="s">
        <v>3096</v>
      </c>
      <c r="J549" s="2" t="s">
        <v>3097</v>
      </c>
      <c r="K549" s="2" t="s">
        <v>23</v>
      </c>
      <c r="L549" s="2" t="s">
        <v>23</v>
      </c>
      <c r="M549" s="2" t="s">
        <v>23</v>
      </c>
      <c r="N549" s="2" t="s">
        <v>23</v>
      </c>
      <c r="O549" s="2" t="s">
        <v>3098</v>
      </c>
      <c r="P549" s="2" t="s">
        <v>1217</v>
      </c>
      <c r="R549" s="2" t="s">
        <v>3099</v>
      </c>
      <c r="T549" s="2" t="s">
        <v>23</v>
      </c>
    </row>
    <row r="550" spans="1:20" x14ac:dyDescent="0.15">
      <c r="A550" s="2" t="s">
        <v>3648</v>
      </c>
      <c r="B550" s="2" t="s">
        <v>1217</v>
      </c>
      <c r="C550" s="2" t="s">
        <v>1221</v>
      </c>
      <c r="D550" s="1">
        <v>11990585</v>
      </c>
      <c r="E550" s="2" t="s">
        <v>3095</v>
      </c>
      <c r="F550" s="2" t="s">
        <v>3909</v>
      </c>
      <c r="G550" s="2" t="s">
        <v>23</v>
      </c>
      <c r="H550" s="2" t="s">
        <v>23</v>
      </c>
      <c r="I550" s="2" t="s">
        <v>3096</v>
      </c>
      <c r="J550" s="2" t="s">
        <v>3097</v>
      </c>
      <c r="K550" s="2" t="s">
        <v>23</v>
      </c>
      <c r="L550" s="2" t="s">
        <v>23</v>
      </c>
      <c r="M550" s="2" t="s">
        <v>23</v>
      </c>
      <c r="N550" s="2" t="s">
        <v>23</v>
      </c>
      <c r="O550" s="2" t="s">
        <v>3098</v>
      </c>
      <c r="P550" s="2" t="s">
        <v>1217</v>
      </c>
      <c r="R550" s="2" t="s">
        <v>3099</v>
      </c>
      <c r="T550" s="2" t="s">
        <v>23</v>
      </c>
    </row>
    <row r="551" spans="1:20" x14ac:dyDescent="0.15">
      <c r="A551" s="2" t="s">
        <v>3649</v>
      </c>
      <c r="B551" s="2" t="s">
        <v>1217</v>
      </c>
      <c r="C551" s="2" t="s">
        <v>1221</v>
      </c>
      <c r="D551" s="1">
        <v>11990585</v>
      </c>
      <c r="E551" s="2" t="s">
        <v>3095</v>
      </c>
      <c r="F551" s="2" t="s">
        <v>3909</v>
      </c>
      <c r="G551" s="2" t="s">
        <v>23</v>
      </c>
      <c r="H551" s="2" t="s">
        <v>23</v>
      </c>
      <c r="I551" s="2" t="s">
        <v>3096</v>
      </c>
      <c r="J551" s="2" t="s">
        <v>3097</v>
      </c>
      <c r="K551" s="2" t="s">
        <v>23</v>
      </c>
      <c r="L551" s="2" t="s">
        <v>23</v>
      </c>
      <c r="M551" s="2" t="s">
        <v>23</v>
      </c>
      <c r="N551" s="2" t="s">
        <v>23</v>
      </c>
      <c r="O551" s="2" t="s">
        <v>3098</v>
      </c>
      <c r="P551" s="2" t="s">
        <v>1217</v>
      </c>
      <c r="R551" s="2" t="s">
        <v>3099</v>
      </c>
      <c r="T551" s="2" t="s">
        <v>23</v>
      </c>
    </row>
    <row r="552" spans="1:20" x14ac:dyDescent="0.15">
      <c r="A552" s="2" t="s">
        <v>3650</v>
      </c>
      <c r="B552" s="2" t="s">
        <v>1217</v>
      </c>
      <c r="C552" s="2" t="s">
        <v>1221</v>
      </c>
      <c r="D552" s="1">
        <v>11990585</v>
      </c>
      <c r="E552" s="2" t="s">
        <v>3095</v>
      </c>
      <c r="F552" s="2" t="s">
        <v>3909</v>
      </c>
      <c r="G552" s="2" t="s">
        <v>23</v>
      </c>
      <c r="H552" s="2" t="s">
        <v>23</v>
      </c>
      <c r="I552" s="2" t="s">
        <v>3096</v>
      </c>
      <c r="J552" s="2" t="s">
        <v>3097</v>
      </c>
      <c r="K552" s="2" t="s">
        <v>23</v>
      </c>
      <c r="L552" s="2" t="s">
        <v>23</v>
      </c>
      <c r="M552" s="2" t="s">
        <v>23</v>
      </c>
      <c r="N552" s="2" t="s">
        <v>23</v>
      </c>
      <c r="O552" s="2" t="s">
        <v>3098</v>
      </c>
      <c r="P552" s="2" t="s">
        <v>1217</v>
      </c>
      <c r="R552" s="2" t="s">
        <v>3099</v>
      </c>
      <c r="T552" s="2" t="s">
        <v>23</v>
      </c>
    </row>
    <row r="553" spans="1:20" x14ac:dyDescent="0.15">
      <c r="A553" s="2" t="s">
        <v>3651</v>
      </c>
      <c r="B553" s="2" t="s">
        <v>1217</v>
      </c>
      <c r="C553" s="2" t="s">
        <v>1221</v>
      </c>
      <c r="D553" s="1">
        <v>11990585</v>
      </c>
      <c r="E553" s="2" t="s">
        <v>3095</v>
      </c>
      <c r="F553" s="2" t="s">
        <v>3909</v>
      </c>
      <c r="G553" s="2" t="s">
        <v>23</v>
      </c>
      <c r="H553" s="2" t="s">
        <v>23</v>
      </c>
      <c r="I553" s="2" t="s">
        <v>3096</v>
      </c>
      <c r="J553" s="2" t="s">
        <v>3097</v>
      </c>
      <c r="K553" s="2" t="s">
        <v>23</v>
      </c>
      <c r="L553" s="2" t="s">
        <v>23</v>
      </c>
      <c r="M553" s="2" t="s">
        <v>23</v>
      </c>
      <c r="N553" s="2" t="s">
        <v>23</v>
      </c>
      <c r="O553" s="2" t="s">
        <v>3098</v>
      </c>
      <c r="P553" s="2" t="s">
        <v>1217</v>
      </c>
      <c r="R553" s="2" t="s">
        <v>3099</v>
      </c>
      <c r="T553" s="2" t="s">
        <v>23</v>
      </c>
    </row>
    <row r="554" spans="1:20" x14ac:dyDescent="0.15">
      <c r="A554" s="2" t="s">
        <v>3652</v>
      </c>
      <c r="B554" s="2" t="s">
        <v>1217</v>
      </c>
      <c r="C554" s="2" t="s">
        <v>1221</v>
      </c>
      <c r="D554" s="1">
        <v>11990585</v>
      </c>
      <c r="E554" s="2" t="s">
        <v>3095</v>
      </c>
      <c r="F554" s="2" t="s">
        <v>3909</v>
      </c>
      <c r="G554" s="2" t="s">
        <v>23</v>
      </c>
      <c r="H554" s="2" t="s">
        <v>23</v>
      </c>
      <c r="I554" s="2" t="s">
        <v>3096</v>
      </c>
      <c r="J554" s="2" t="s">
        <v>3097</v>
      </c>
      <c r="K554" s="2" t="s">
        <v>23</v>
      </c>
      <c r="L554" s="2" t="s">
        <v>23</v>
      </c>
      <c r="M554" s="2" t="s">
        <v>23</v>
      </c>
      <c r="N554" s="2" t="s">
        <v>23</v>
      </c>
      <c r="O554" s="2" t="s">
        <v>3098</v>
      </c>
      <c r="P554" s="2" t="s">
        <v>1217</v>
      </c>
      <c r="R554" s="2" t="s">
        <v>3099</v>
      </c>
      <c r="T554" s="2" t="s">
        <v>23</v>
      </c>
    </row>
    <row r="555" spans="1:20" x14ac:dyDescent="0.15">
      <c r="A555" s="2" t="s">
        <v>3653</v>
      </c>
      <c r="B555" s="2" t="s">
        <v>1217</v>
      </c>
      <c r="C555" s="2" t="s">
        <v>1221</v>
      </c>
      <c r="D555" s="1">
        <v>11990585</v>
      </c>
      <c r="E555" s="2" t="s">
        <v>3095</v>
      </c>
      <c r="F555" s="2" t="s">
        <v>3909</v>
      </c>
      <c r="G555" s="2" t="s">
        <v>23</v>
      </c>
      <c r="H555" s="2" t="s">
        <v>23</v>
      </c>
      <c r="I555" s="2" t="s">
        <v>3096</v>
      </c>
      <c r="J555" s="2" t="s">
        <v>3097</v>
      </c>
      <c r="K555" s="2" t="s">
        <v>23</v>
      </c>
      <c r="L555" s="2" t="s">
        <v>23</v>
      </c>
      <c r="M555" s="2" t="s">
        <v>23</v>
      </c>
      <c r="N555" s="2" t="s">
        <v>23</v>
      </c>
      <c r="O555" s="2" t="s">
        <v>3098</v>
      </c>
      <c r="P555" s="2" t="s">
        <v>1217</v>
      </c>
      <c r="R555" s="2" t="s">
        <v>3099</v>
      </c>
      <c r="T555" s="2" t="s">
        <v>23</v>
      </c>
    </row>
    <row r="556" spans="1:20" x14ac:dyDescent="0.15">
      <c r="A556" s="2" t="s">
        <v>3654</v>
      </c>
      <c r="B556" s="2" t="s">
        <v>1217</v>
      </c>
      <c r="C556" s="2" t="s">
        <v>1221</v>
      </c>
      <c r="D556" s="1">
        <v>11990585</v>
      </c>
      <c r="E556" s="2" t="s">
        <v>3095</v>
      </c>
      <c r="F556" s="2" t="s">
        <v>3909</v>
      </c>
      <c r="G556" s="2" t="s">
        <v>23</v>
      </c>
      <c r="H556" s="2" t="s">
        <v>23</v>
      </c>
      <c r="I556" s="2" t="s">
        <v>3096</v>
      </c>
      <c r="J556" s="2" t="s">
        <v>3097</v>
      </c>
      <c r="K556" s="2" t="s">
        <v>23</v>
      </c>
      <c r="L556" s="2" t="s">
        <v>23</v>
      </c>
      <c r="M556" s="2" t="s">
        <v>23</v>
      </c>
      <c r="N556" s="2" t="s">
        <v>23</v>
      </c>
      <c r="O556" s="2" t="s">
        <v>3098</v>
      </c>
      <c r="P556" s="2" t="s">
        <v>1217</v>
      </c>
      <c r="R556" s="2" t="s">
        <v>3099</v>
      </c>
      <c r="T556" s="2" t="s">
        <v>23</v>
      </c>
    </row>
    <row r="557" spans="1:20" x14ac:dyDescent="0.15">
      <c r="A557" s="2" t="s">
        <v>3655</v>
      </c>
      <c r="B557" s="2" t="s">
        <v>1217</v>
      </c>
      <c r="C557" s="2" t="s">
        <v>1221</v>
      </c>
      <c r="D557" s="1">
        <v>11990585</v>
      </c>
      <c r="E557" s="2" t="s">
        <v>3095</v>
      </c>
      <c r="F557" s="2" t="s">
        <v>3909</v>
      </c>
      <c r="G557" s="2" t="s">
        <v>23</v>
      </c>
      <c r="H557" s="2" t="s">
        <v>23</v>
      </c>
      <c r="I557" s="2" t="s">
        <v>3096</v>
      </c>
      <c r="J557" s="2" t="s">
        <v>3097</v>
      </c>
      <c r="K557" s="2" t="s">
        <v>23</v>
      </c>
      <c r="L557" s="2" t="s">
        <v>23</v>
      </c>
      <c r="M557" s="2" t="s">
        <v>23</v>
      </c>
      <c r="N557" s="2" t="s">
        <v>23</v>
      </c>
      <c r="O557" s="2" t="s">
        <v>3098</v>
      </c>
      <c r="P557" s="2" t="s">
        <v>1217</v>
      </c>
      <c r="R557" s="2" t="s">
        <v>3099</v>
      </c>
      <c r="T557" s="2" t="s">
        <v>23</v>
      </c>
    </row>
    <row r="558" spans="1:20" x14ac:dyDescent="0.15">
      <c r="A558" s="2" t="s">
        <v>3656</v>
      </c>
      <c r="B558" s="2" t="s">
        <v>1217</v>
      </c>
      <c r="C558" s="2" t="s">
        <v>1221</v>
      </c>
      <c r="D558" s="1">
        <v>11990585</v>
      </c>
      <c r="E558" s="2" t="s">
        <v>3095</v>
      </c>
      <c r="F558" s="2" t="s">
        <v>3909</v>
      </c>
      <c r="G558" s="2" t="s">
        <v>23</v>
      </c>
      <c r="H558" s="2" t="s">
        <v>23</v>
      </c>
      <c r="I558" s="2" t="s">
        <v>3096</v>
      </c>
      <c r="J558" s="2" t="s">
        <v>3097</v>
      </c>
      <c r="K558" s="2" t="s">
        <v>23</v>
      </c>
      <c r="L558" s="2" t="s">
        <v>23</v>
      </c>
      <c r="M558" s="2" t="s">
        <v>23</v>
      </c>
      <c r="N558" s="2" t="s">
        <v>23</v>
      </c>
      <c r="O558" s="2" t="s">
        <v>3098</v>
      </c>
      <c r="P558" s="2" t="s">
        <v>1217</v>
      </c>
      <c r="R558" s="2" t="s">
        <v>3099</v>
      </c>
      <c r="T558" s="2" t="s">
        <v>23</v>
      </c>
    </row>
    <row r="559" spans="1:20" x14ac:dyDescent="0.15">
      <c r="A559" s="2" t="s">
        <v>3657</v>
      </c>
      <c r="B559" s="2" t="s">
        <v>1217</v>
      </c>
      <c r="C559" s="2" t="s">
        <v>1221</v>
      </c>
      <c r="D559" s="1">
        <v>11990585</v>
      </c>
      <c r="E559" s="2" t="s">
        <v>3095</v>
      </c>
      <c r="F559" s="2" t="s">
        <v>3909</v>
      </c>
      <c r="G559" s="2" t="s">
        <v>23</v>
      </c>
      <c r="H559" s="2" t="s">
        <v>23</v>
      </c>
      <c r="I559" s="2" t="s">
        <v>3096</v>
      </c>
      <c r="J559" s="2" t="s">
        <v>3097</v>
      </c>
      <c r="K559" s="2" t="s">
        <v>23</v>
      </c>
      <c r="L559" s="2" t="s">
        <v>23</v>
      </c>
      <c r="M559" s="2" t="s">
        <v>23</v>
      </c>
      <c r="N559" s="2" t="s">
        <v>23</v>
      </c>
      <c r="O559" s="2" t="s">
        <v>3098</v>
      </c>
      <c r="P559" s="2" t="s">
        <v>1217</v>
      </c>
      <c r="R559" s="2" t="s">
        <v>3099</v>
      </c>
      <c r="T559" s="2" t="s">
        <v>23</v>
      </c>
    </row>
    <row r="560" spans="1:20" x14ac:dyDescent="0.15">
      <c r="A560" s="2" t="s">
        <v>3658</v>
      </c>
      <c r="B560" s="2" t="s">
        <v>1217</v>
      </c>
      <c r="C560" s="2" t="s">
        <v>1221</v>
      </c>
      <c r="D560" s="1">
        <v>11990585</v>
      </c>
      <c r="E560" s="2" t="s">
        <v>3095</v>
      </c>
      <c r="F560" s="2" t="s">
        <v>3909</v>
      </c>
      <c r="G560" s="2" t="s">
        <v>23</v>
      </c>
      <c r="H560" s="2" t="s">
        <v>23</v>
      </c>
      <c r="I560" s="2" t="s">
        <v>3096</v>
      </c>
      <c r="J560" s="2" t="s">
        <v>3097</v>
      </c>
      <c r="K560" s="2" t="s">
        <v>23</v>
      </c>
      <c r="L560" s="2" t="s">
        <v>23</v>
      </c>
      <c r="M560" s="2" t="s">
        <v>23</v>
      </c>
      <c r="N560" s="2" t="s">
        <v>23</v>
      </c>
      <c r="O560" s="2" t="s">
        <v>3098</v>
      </c>
      <c r="P560" s="2" t="s">
        <v>1217</v>
      </c>
      <c r="R560" s="2" t="s">
        <v>3099</v>
      </c>
      <c r="T560" s="2" t="s">
        <v>23</v>
      </c>
    </row>
    <row r="561" spans="1:20" x14ac:dyDescent="0.15">
      <c r="A561" s="2" t="s">
        <v>3659</v>
      </c>
      <c r="B561" s="2" t="s">
        <v>1217</v>
      </c>
      <c r="C561" s="2" t="s">
        <v>1221</v>
      </c>
      <c r="D561" s="1">
        <v>11990585</v>
      </c>
      <c r="E561" s="2" t="s">
        <v>3095</v>
      </c>
      <c r="F561" s="2" t="s">
        <v>3909</v>
      </c>
      <c r="G561" s="2" t="s">
        <v>23</v>
      </c>
      <c r="H561" s="2" t="s">
        <v>23</v>
      </c>
      <c r="I561" s="2" t="s">
        <v>3096</v>
      </c>
      <c r="J561" s="2" t="s">
        <v>3097</v>
      </c>
      <c r="K561" s="2" t="s">
        <v>23</v>
      </c>
      <c r="L561" s="2" t="s">
        <v>23</v>
      </c>
      <c r="M561" s="2" t="s">
        <v>23</v>
      </c>
      <c r="N561" s="2" t="s">
        <v>23</v>
      </c>
      <c r="O561" s="2" t="s">
        <v>3098</v>
      </c>
      <c r="P561" s="2" t="s">
        <v>1217</v>
      </c>
      <c r="R561" s="2" t="s">
        <v>3099</v>
      </c>
      <c r="T561" s="2" t="s">
        <v>23</v>
      </c>
    </row>
    <row r="562" spans="1:20" x14ac:dyDescent="0.15">
      <c r="A562" s="2" t="s">
        <v>3660</v>
      </c>
      <c r="B562" s="2" t="s">
        <v>1217</v>
      </c>
      <c r="C562" s="2" t="s">
        <v>1221</v>
      </c>
      <c r="D562" s="1">
        <v>11990585</v>
      </c>
      <c r="E562" s="2" t="s">
        <v>3095</v>
      </c>
      <c r="F562" s="2" t="s">
        <v>3909</v>
      </c>
      <c r="G562" s="2" t="s">
        <v>23</v>
      </c>
      <c r="H562" s="2" t="s">
        <v>23</v>
      </c>
      <c r="I562" s="2" t="s">
        <v>3096</v>
      </c>
      <c r="J562" s="2" t="s">
        <v>3097</v>
      </c>
      <c r="K562" s="2" t="s">
        <v>23</v>
      </c>
      <c r="L562" s="2" t="s">
        <v>23</v>
      </c>
      <c r="M562" s="2" t="s">
        <v>23</v>
      </c>
      <c r="N562" s="2" t="s">
        <v>23</v>
      </c>
      <c r="O562" s="2" t="s">
        <v>3098</v>
      </c>
      <c r="P562" s="2" t="s">
        <v>1217</v>
      </c>
      <c r="R562" s="2" t="s">
        <v>3099</v>
      </c>
      <c r="T562" s="2" t="s">
        <v>23</v>
      </c>
    </row>
    <row r="563" spans="1:20" x14ac:dyDescent="0.15">
      <c r="A563" s="2" t="s">
        <v>3661</v>
      </c>
      <c r="B563" s="2" t="s">
        <v>1217</v>
      </c>
      <c r="C563" s="2" t="s">
        <v>1221</v>
      </c>
      <c r="D563" s="1">
        <v>11990585</v>
      </c>
      <c r="E563" s="2" t="s">
        <v>3095</v>
      </c>
      <c r="F563" s="2" t="s">
        <v>3909</v>
      </c>
      <c r="G563" s="2" t="s">
        <v>23</v>
      </c>
      <c r="H563" s="2" t="s">
        <v>23</v>
      </c>
      <c r="I563" s="2" t="s">
        <v>3096</v>
      </c>
      <c r="J563" s="2" t="s">
        <v>3097</v>
      </c>
      <c r="K563" s="2" t="s">
        <v>23</v>
      </c>
      <c r="L563" s="2" t="s">
        <v>23</v>
      </c>
      <c r="M563" s="2" t="s">
        <v>23</v>
      </c>
      <c r="N563" s="2" t="s">
        <v>23</v>
      </c>
      <c r="O563" s="2" t="s">
        <v>3098</v>
      </c>
      <c r="P563" s="2" t="s">
        <v>1217</v>
      </c>
      <c r="R563" s="2" t="s">
        <v>3099</v>
      </c>
      <c r="T563" s="2" t="s">
        <v>23</v>
      </c>
    </row>
    <row r="564" spans="1:20" x14ac:dyDescent="0.15">
      <c r="A564" s="2" t="s">
        <v>3662</v>
      </c>
      <c r="B564" s="2" t="s">
        <v>1217</v>
      </c>
      <c r="C564" s="2" t="s">
        <v>1221</v>
      </c>
      <c r="D564" s="1">
        <v>11990585</v>
      </c>
      <c r="E564" s="2" t="s">
        <v>3095</v>
      </c>
      <c r="F564" s="2" t="s">
        <v>3909</v>
      </c>
      <c r="G564" s="2" t="s">
        <v>23</v>
      </c>
      <c r="H564" s="2" t="s">
        <v>23</v>
      </c>
      <c r="I564" s="2" t="s">
        <v>3096</v>
      </c>
      <c r="J564" s="2" t="s">
        <v>3097</v>
      </c>
      <c r="K564" s="2" t="s">
        <v>23</v>
      </c>
      <c r="L564" s="2" t="s">
        <v>23</v>
      </c>
      <c r="M564" s="2" t="s">
        <v>23</v>
      </c>
      <c r="N564" s="2" t="s">
        <v>23</v>
      </c>
      <c r="O564" s="2" t="s">
        <v>3098</v>
      </c>
      <c r="P564" s="2" t="s">
        <v>1217</v>
      </c>
      <c r="R564" s="2" t="s">
        <v>3099</v>
      </c>
      <c r="T564" s="2" t="s">
        <v>23</v>
      </c>
    </row>
    <row r="565" spans="1:20" x14ac:dyDescent="0.15">
      <c r="A565" s="2" t="s">
        <v>3663</v>
      </c>
      <c r="B565" s="2" t="s">
        <v>1217</v>
      </c>
      <c r="C565" s="2" t="s">
        <v>1221</v>
      </c>
      <c r="D565" s="1">
        <v>11990585</v>
      </c>
      <c r="E565" s="2" t="s">
        <v>3095</v>
      </c>
      <c r="F565" s="2" t="s">
        <v>3909</v>
      </c>
      <c r="G565" s="2" t="s">
        <v>23</v>
      </c>
      <c r="H565" s="2" t="s">
        <v>23</v>
      </c>
      <c r="I565" s="2" t="s">
        <v>3096</v>
      </c>
      <c r="J565" s="2" t="s">
        <v>3097</v>
      </c>
      <c r="K565" s="2" t="s">
        <v>23</v>
      </c>
      <c r="L565" s="2" t="s">
        <v>23</v>
      </c>
      <c r="M565" s="2" t="s">
        <v>23</v>
      </c>
      <c r="N565" s="2" t="s">
        <v>23</v>
      </c>
      <c r="O565" s="2" t="s">
        <v>3098</v>
      </c>
      <c r="P565" s="2" t="s">
        <v>1217</v>
      </c>
      <c r="R565" s="2" t="s">
        <v>3099</v>
      </c>
      <c r="T565" s="2" t="s">
        <v>23</v>
      </c>
    </row>
    <row r="566" spans="1:20" x14ac:dyDescent="0.15">
      <c r="A566" s="2" t="s">
        <v>3664</v>
      </c>
      <c r="B566" s="2" t="s">
        <v>1217</v>
      </c>
      <c r="C566" s="2" t="s">
        <v>1221</v>
      </c>
      <c r="D566" s="1">
        <v>11990585</v>
      </c>
      <c r="E566" s="2" t="s">
        <v>3095</v>
      </c>
      <c r="F566" s="2" t="s">
        <v>3909</v>
      </c>
      <c r="G566" s="2" t="s">
        <v>23</v>
      </c>
      <c r="H566" s="2" t="s">
        <v>23</v>
      </c>
      <c r="I566" s="2" t="s">
        <v>3096</v>
      </c>
      <c r="J566" s="2" t="s">
        <v>3097</v>
      </c>
      <c r="K566" s="2" t="s">
        <v>23</v>
      </c>
      <c r="L566" s="2" t="s">
        <v>23</v>
      </c>
      <c r="M566" s="2" t="s">
        <v>23</v>
      </c>
      <c r="N566" s="2" t="s">
        <v>23</v>
      </c>
      <c r="O566" s="2" t="s">
        <v>3098</v>
      </c>
      <c r="P566" s="2" t="s">
        <v>1217</v>
      </c>
      <c r="R566" s="2" t="s">
        <v>3099</v>
      </c>
      <c r="T566" s="2" t="s">
        <v>23</v>
      </c>
    </row>
    <row r="567" spans="1:20" x14ac:dyDescent="0.15">
      <c r="A567" s="2" t="s">
        <v>3665</v>
      </c>
      <c r="B567" s="2" t="s">
        <v>1217</v>
      </c>
      <c r="C567" s="2" t="s">
        <v>1221</v>
      </c>
      <c r="D567" s="1">
        <v>11990585</v>
      </c>
      <c r="E567" s="2" t="s">
        <v>3095</v>
      </c>
      <c r="F567" s="2" t="s">
        <v>3909</v>
      </c>
      <c r="G567" s="2" t="s">
        <v>23</v>
      </c>
      <c r="H567" s="2" t="s">
        <v>23</v>
      </c>
      <c r="I567" s="2" t="s">
        <v>3096</v>
      </c>
      <c r="J567" s="2" t="s">
        <v>3097</v>
      </c>
      <c r="K567" s="2" t="s">
        <v>23</v>
      </c>
      <c r="L567" s="2" t="s">
        <v>23</v>
      </c>
      <c r="M567" s="2" t="s">
        <v>23</v>
      </c>
      <c r="N567" s="2" t="s">
        <v>23</v>
      </c>
      <c r="O567" s="2" t="s">
        <v>3098</v>
      </c>
      <c r="P567" s="2" t="s">
        <v>1217</v>
      </c>
      <c r="R567" s="2" t="s">
        <v>3099</v>
      </c>
      <c r="T567" s="2" t="s">
        <v>23</v>
      </c>
    </row>
    <row r="568" spans="1:20" x14ac:dyDescent="0.15">
      <c r="A568" s="2" t="s">
        <v>3666</v>
      </c>
      <c r="B568" s="2" t="s">
        <v>1217</v>
      </c>
      <c r="C568" s="2" t="s">
        <v>1221</v>
      </c>
      <c r="D568" s="1">
        <v>11990585</v>
      </c>
      <c r="E568" s="2" t="s">
        <v>3095</v>
      </c>
      <c r="F568" s="2" t="s">
        <v>3909</v>
      </c>
      <c r="G568" s="2" t="s">
        <v>23</v>
      </c>
      <c r="H568" s="2" t="s">
        <v>23</v>
      </c>
      <c r="I568" s="2" t="s">
        <v>3096</v>
      </c>
      <c r="J568" s="2" t="s">
        <v>3097</v>
      </c>
      <c r="K568" s="2" t="s">
        <v>23</v>
      </c>
      <c r="L568" s="2" t="s">
        <v>23</v>
      </c>
      <c r="M568" s="2" t="s">
        <v>23</v>
      </c>
      <c r="N568" s="2" t="s">
        <v>23</v>
      </c>
      <c r="O568" s="2" t="s">
        <v>3098</v>
      </c>
      <c r="P568" s="2" t="s">
        <v>1217</v>
      </c>
      <c r="R568" s="2" t="s">
        <v>3099</v>
      </c>
      <c r="T568" s="2" t="s">
        <v>23</v>
      </c>
    </row>
    <row r="569" spans="1:20" x14ac:dyDescent="0.15">
      <c r="A569" s="2" t="s">
        <v>3667</v>
      </c>
      <c r="B569" s="2" t="s">
        <v>1217</v>
      </c>
      <c r="C569" s="2" t="s">
        <v>1221</v>
      </c>
      <c r="D569" s="1">
        <v>11990585</v>
      </c>
      <c r="E569" s="2" t="s">
        <v>3095</v>
      </c>
      <c r="F569" s="2" t="s">
        <v>3909</v>
      </c>
      <c r="G569" s="2" t="s">
        <v>23</v>
      </c>
      <c r="H569" s="2" t="s">
        <v>23</v>
      </c>
      <c r="I569" s="2" t="s">
        <v>3096</v>
      </c>
      <c r="J569" s="2" t="s">
        <v>3097</v>
      </c>
      <c r="K569" s="2" t="s">
        <v>23</v>
      </c>
      <c r="L569" s="2" t="s">
        <v>23</v>
      </c>
      <c r="M569" s="2" t="s">
        <v>23</v>
      </c>
      <c r="N569" s="2" t="s">
        <v>23</v>
      </c>
      <c r="O569" s="2" t="s">
        <v>3098</v>
      </c>
      <c r="P569" s="2" t="s">
        <v>1217</v>
      </c>
      <c r="R569" s="2" t="s">
        <v>3099</v>
      </c>
      <c r="T569" s="2" t="s">
        <v>23</v>
      </c>
    </row>
    <row r="570" spans="1:20" x14ac:dyDescent="0.15">
      <c r="A570" s="2" t="s">
        <v>3668</v>
      </c>
      <c r="B570" s="2" t="s">
        <v>1217</v>
      </c>
      <c r="C570" s="2" t="s">
        <v>1221</v>
      </c>
      <c r="D570" s="1">
        <v>11990585</v>
      </c>
      <c r="E570" s="2" t="s">
        <v>3095</v>
      </c>
      <c r="F570" s="2" t="s">
        <v>3909</v>
      </c>
      <c r="G570" s="2" t="s">
        <v>23</v>
      </c>
      <c r="H570" s="2" t="s">
        <v>23</v>
      </c>
      <c r="I570" s="2" t="s">
        <v>3096</v>
      </c>
      <c r="J570" s="2" t="s">
        <v>3097</v>
      </c>
      <c r="K570" s="2" t="s">
        <v>23</v>
      </c>
      <c r="L570" s="2" t="s">
        <v>23</v>
      </c>
      <c r="M570" s="2" t="s">
        <v>23</v>
      </c>
      <c r="N570" s="2" t="s">
        <v>23</v>
      </c>
      <c r="O570" s="2" t="s">
        <v>3098</v>
      </c>
      <c r="P570" s="2" t="s">
        <v>1217</v>
      </c>
      <c r="R570" s="2" t="s">
        <v>3099</v>
      </c>
      <c r="T570" s="2" t="s">
        <v>23</v>
      </c>
    </row>
    <row r="571" spans="1:20" x14ac:dyDescent="0.15">
      <c r="A571" s="2" t="s">
        <v>3669</v>
      </c>
      <c r="B571" s="2" t="s">
        <v>1217</v>
      </c>
      <c r="C571" s="2" t="s">
        <v>1221</v>
      </c>
      <c r="D571" s="1">
        <v>11990585</v>
      </c>
      <c r="E571" s="2" t="s">
        <v>3095</v>
      </c>
      <c r="F571" s="2" t="s">
        <v>3909</v>
      </c>
      <c r="G571" s="2" t="s">
        <v>23</v>
      </c>
      <c r="H571" s="2" t="s">
        <v>23</v>
      </c>
      <c r="I571" s="2" t="s">
        <v>3096</v>
      </c>
      <c r="J571" s="2" t="s">
        <v>3097</v>
      </c>
      <c r="K571" s="2" t="s">
        <v>23</v>
      </c>
      <c r="L571" s="2" t="s">
        <v>23</v>
      </c>
      <c r="M571" s="2" t="s">
        <v>23</v>
      </c>
      <c r="N571" s="2" t="s">
        <v>23</v>
      </c>
      <c r="O571" s="2" t="s">
        <v>3098</v>
      </c>
      <c r="P571" s="2" t="s">
        <v>1217</v>
      </c>
      <c r="R571" s="2" t="s">
        <v>3099</v>
      </c>
      <c r="T571" s="2" t="s">
        <v>23</v>
      </c>
    </row>
    <row r="572" spans="1:20" x14ac:dyDescent="0.15">
      <c r="A572" s="2" t="s">
        <v>3670</v>
      </c>
      <c r="B572" s="2" t="s">
        <v>1217</v>
      </c>
      <c r="C572" s="2" t="s">
        <v>1221</v>
      </c>
      <c r="D572" s="1">
        <v>11990585</v>
      </c>
      <c r="E572" s="2" t="s">
        <v>3095</v>
      </c>
      <c r="F572" s="2" t="s">
        <v>3909</v>
      </c>
      <c r="G572" s="2" t="s">
        <v>23</v>
      </c>
      <c r="H572" s="2" t="s">
        <v>23</v>
      </c>
      <c r="I572" s="2" t="s">
        <v>3096</v>
      </c>
      <c r="J572" s="2" t="s">
        <v>3097</v>
      </c>
      <c r="K572" s="2" t="s">
        <v>23</v>
      </c>
      <c r="L572" s="2" t="s">
        <v>23</v>
      </c>
      <c r="M572" s="2" t="s">
        <v>23</v>
      </c>
      <c r="N572" s="2" t="s">
        <v>23</v>
      </c>
      <c r="O572" s="2" t="s">
        <v>3098</v>
      </c>
      <c r="P572" s="2" t="s">
        <v>1217</v>
      </c>
      <c r="R572" s="2" t="s">
        <v>3099</v>
      </c>
      <c r="T572" s="2" t="s">
        <v>23</v>
      </c>
    </row>
    <row r="573" spans="1:20" x14ac:dyDescent="0.15">
      <c r="A573" s="2" t="s">
        <v>3671</v>
      </c>
      <c r="B573" s="2" t="s">
        <v>1217</v>
      </c>
      <c r="C573" s="2" t="s">
        <v>1221</v>
      </c>
      <c r="D573" s="1">
        <v>11990585</v>
      </c>
      <c r="E573" s="2" t="s">
        <v>3095</v>
      </c>
      <c r="F573" s="2" t="s">
        <v>3909</v>
      </c>
      <c r="G573" s="2" t="s">
        <v>23</v>
      </c>
      <c r="H573" s="2" t="s">
        <v>23</v>
      </c>
      <c r="I573" s="2" t="s">
        <v>3096</v>
      </c>
      <c r="J573" s="2" t="s">
        <v>3097</v>
      </c>
      <c r="K573" s="2" t="s">
        <v>23</v>
      </c>
      <c r="L573" s="2" t="s">
        <v>23</v>
      </c>
      <c r="M573" s="2" t="s">
        <v>23</v>
      </c>
      <c r="N573" s="2" t="s">
        <v>23</v>
      </c>
      <c r="O573" s="2" t="s">
        <v>3098</v>
      </c>
      <c r="P573" s="2" t="s">
        <v>1217</v>
      </c>
      <c r="R573" s="2" t="s">
        <v>3099</v>
      </c>
      <c r="T573" s="2" t="s">
        <v>23</v>
      </c>
    </row>
    <row r="574" spans="1:20" x14ac:dyDescent="0.15">
      <c r="A574" s="2" t="s">
        <v>3672</v>
      </c>
      <c r="B574" s="2" t="s">
        <v>1217</v>
      </c>
      <c r="C574" s="2" t="s">
        <v>1221</v>
      </c>
      <c r="D574" s="1">
        <v>11990585</v>
      </c>
      <c r="E574" s="2" t="s">
        <v>3095</v>
      </c>
      <c r="F574" s="2" t="s">
        <v>3909</v>
      </c>
      <c r="G574" s="2" t="s">
        <v>23</v>
      </c>
      <c r="H574" s="2" t="s">
        <v>23</v>
      </c>
      <c r="I574" s="2" t="s">
        <v>3096</v>
      </c>
      <c r="J574" s="2" t="s">
        <v>3097</v>
      </c>
      <c r="K574" s="2" t="s">
        <v>23</v>
      </c>
      <c r="L574" s="2" t="s">
        <v>23</v>
      </c>
      <c r="M574" s="2" t="s">
        <v>23</v>
      </c>
      <c r="N574" s="2" t="s">
        <v>23</v>
      </c>
      <c r="O574" s="2" t="s">
        <v>3098</v>
      </c>
      <c r="P574" s="2" t="s">
        <v>1217</v>
      </c>
      <c r="R574" s="2" t="s">
        <v>3099</v>
      </c>
      <c r="T574" s="2" t="s">
        <v>23</v>
      </c>
    </row>
    <row r="575" spans="1:20" x14ac:dyDescent="0.15">
      <c r="A575" s="2" t="s">
        <v>3673</v>
      </c>
      <c r="B575" s="2" t="s">
        <v>1217</v>
      </c>
      <c r="C575" s="2" t="s">
        <v>1221</v>
      </c>
      <c r="D575" s="1">
        <v>11990585</v>
      </c>
      <c r="E575" s="2" t="s">
        <v>3095</v>
      </c>
      <c r="F575" s="2" t="s">
        <v>3909</v>
      </c>
      <c r="G575" s="2" t="s">
        <v>23</v>
      </c>
      <c r="H575" s="2" t="s">
        <v>23</v>
      </c>
      <c r="I575" s="2" t="s">
        <v>3096</v>
      </c>
      <c r="J575" s="2" t="s">
        <v>3097</v>
      </c>
      <c r="K575" s="2" t="s">
        <v>23</v>
      </c>
      <c r="L575" s="2" t="s">
        <v>23</v>
      </c>
      <c r="M575" s="2" t="s">
        <v>23</v>
      </c>
      <c r="N575" s="2" t="s">
        <v>23</v>
      </c>
      <c r="O575" s="2" t="s">
        <v>3098</v>
      </c>
      <c r="P575" s="2" t="s">
        <v>1217</v>
      </c>
      <c r="R575" s="2" t="s">
        <v>3099</v>
      </c>
      <c r="T575" s="2" t="s">
        <v>23</v>
      </c>
    </row>
    <row r="576" spans="1:20" x14ac:dyDescent="0.15">
      <c r="A576" s="2" t="s">
        <v>3674</v>
      </c>
      <c r="B576" s="2" t="s">
        <v>1217</v>
      </c>
      <c r="C576" s="2" t="s">
        <v>1221</v>
      </c>
      <c r="D576" s="1">
        <v>11990585</v>
      </c>
      <c r="E576" s="2" t="s">
        <v>3095</v>
      </c>
      <c r="F576" s="2" t="s">
        <v>3909</v>
      </c>
      <c r="G576" s="2" t="s">
        <v>23</v>
      </c>
      <c r="H576" s="2" t="s">
        <v>23</v>
      </c>
      <c r="I576" s="2" t="s">
        <v>3096</v>
      </c>
      <c r="J576" s="2" t="s">
        <v>3097</v>
      </c>
      <c r="K576" s="2" t="s">
        <v>23</v>
      </c>
      <c r="L576" s="2" t="s">
        <v>23</v>
      </c>
      <c r="M576" s="2" t="s">
        <v>23</v>
      </c>
      <c r="N576" s="2" t="s">
        <v>23</v>
      </c>
      <c r="O576" s="2" t="s">
        <v>3098</v>
      </c>
      <c r="P576" s="2" t="s">
        <v>1217</v>
      </c>
      <c r="R576" s="2" t="s">
        <v>3099</v>
      </c>
      <c r="T576" s="2" t="s">
        <v>23</v>
      </c>
    </row>
    <row r="577" spans="1:20" x14ac:dyDescent="0.15">
      <c r="A577" s="2" t="s">
        <v>3675</v>
      </c>
      <c r="B577" s="2" t="s">
        <v>1217</v>
      </c>
      <c r="C577" s="2" t="s">
        <v>1221</v>
      </c>
      <c r="D577" s="1">
        <v>11990585</v>
      </c>
      <c r="E577" s="2" t="s">
        <v>3095</v>
      </c>
      <c r="F577" s="2" t="s">
        <v>3909</v>
      </c>
      <c r="G577" s="2" t="s">
        <v>23</v>
      </c>
      <c r="H577" s="2" t="s">
        <v>23</v>
      </c>
      <c r="I577" s="2" t="s">
        <v>3096</v>
      </c>
      <c r="J577" s="2" t="s">
        <v>3097</v>
      </c>
      <c r="K577" s="2" t="s">
        <v>23</v>
      </c>
      <c r="L577" s="2" t="s">
        <v>23</v>
      </c>
      <c r="M577" s="2" t="s">
        <v>23</v>
      </c>
      <c r="N577" s="2" t="s">
        <v>23</v>
      </c>
      <c r="O577" s="2" t="s">
        <v>3098</v>
      </c>
      <c r="P577" s="2" t="s">
        <v>1217</v>
      </c>
      <c r="R577" s="2" t="s">
        <v>3099</v>
      </c>
      <c r="T577" s="2" t="s">
        <v>23</v>
      </c>
    </row>
    <row r="578" spans="1:20" x14ac:dyDescent="0.15">
      <c r="A578" s="2" t="s">
        <v>3676</v>
      </c>
      <c r="B578" s="2" t="s">
        <v>1217</v>
      </c>
      <c r="C578" s="2" t="s">
        <v>1221</v>
      </c>
      <c r="D578" s="1">
        <v>11990585</v>
      </c>
      <c r="E578" s="2" t="s">
        <v>3095</v>
      </c>
      <c r="F578" s="2" t="s">
        <v>3909</v>
      </c>
      <c r="G578" s="2" t="s">
        <v>23</v>
      </c>
      <c r="H578" s="2" t="s">
        <v>23</v>
      </c>
      <c r="I578" s="2" t="s">
        <v>3096</v>
      </c>
      <c r="J578" s="2" t="s">
        <v>3097</v>
      </c>
      <c r="K578" s="2" t="s">
        <v>23</v>
      </c>
      <c r="L578" s="2" t="s">
        <v>23</v>
      </c>
      <c r="M578" s="2" t="s">
        <v>23</v>
      </c>
      <c r="N578" s="2" t="s">
        <v>23</v>
      </c>
      <c r="O578" s="2" t="s">
        <v>3098</v>
      </c>
      <c r="P578" s="2" t="s">
        <v>1217</v>
      </c>
      <c r="R578" s="2" t="s">
        <v>3099</v>
      </c>
      <c r="T578" s="2" t="s">
        <v>23</v>
      </c>
    </row>
    <row r="579" spans="1:20" x14ac:dyDescent="0.15">
      <c r="A579" s="2" t="s">
        <v>3677</v>
      </c>
      <c r="B579" s="2" t="s">
        <v>1217</v>
      </c>
      <c r="C579" s="2" t="s">
        <v>1221</v>
      </c>
      <c r="D579" s="1">
        <v>11990585</v>
      </c>
      <c r="E579" s="2" t="s">
        <v>3095</v>
      </c>
      <c r="F579" s="2" t="s">
        <v>3909</v>
      </c>
      <c r="G579" s="2" t="s">
        <v>23</v>
      </c>
      <c r="H579" s="2" t="s">
        <v>23</v>
      </c>
      <c r="I579" s="2" t="s">
        <v>3096</v>
      </c>
      <c r="J579" s="2" t="s">
        <v>3097</v>
      </c>
      <c r="K579" s="2" t="s">
        <v>23</v>
      </c>
      <c r="L579" s="2" t="s">
        <v>23</v>
      </c>
      <c r="M579" s="2" t="s">
        <v>23</v>
      </c>
      <c r="N579" s="2" t="s">
        <v>23</v>
      </c>
      <c r="O579" s="2" t="s">
        <v>3098</v>
      </c>
      <c r="P579" s="2" t="s">
        <v>1217</v>
      </c>
      <c r="R579" s="2" t="s">
        <v>3099</v>
      </c>
      <c r="T579" s="2" t="s">
        <v>23</v>
      </c>
    </row>
    <row r="580" spans="1:20" x14ac:dyDescent="0.15">
      <c r="A580" s="2" t="s">
        <v>3678</v>
      </c>
      <c r="B580" s="2" t="s">
        <v>1217</v>
      </c>
      <c r="C580" s="2" t="s">
        <v>1221</v>
      </c>
      <c r="D580" s="1">
        <v>11990585</v>
      </c>
      <c r="E580" s="2" t="s">
        <v>3095</v>
      </c>
      <c r="F580" s="2" t="s">
        <v>3909</v>
      </c>
      <c r="G580" s="2" t="s">
        <v>23</v>
      </c>
      <c r="H580" s="2" t="s">
        <v>23</v>
      </c>
      <c r="I580" s="2" t="s">
        <v>3096</v>
      </c>
      <c r="J580" s="2" t="s">
        <v>3097</v>
      </c>
      <c r="K580" s="2" t="s">
        <v>23</v>
      </c>
      <c r="L580" s="2" t="s">
        <v>23</v>
      </c>
      <c r="M580" s="2" t="s">
        <v>23</v>
      </c>
      <c r="N580" s="2" t="s">
        <v>23</v>
      </c>
      <c r="O580" s="2" t="s">
        <v>3098</v>
      </c>
      <c r="P580" s="2" t="s">
        <v>1217</v>
      </c>
      <c r="R580" s="2" t="s">
        <v>3099</v>
      </c>
      <c r="T580" s="2" t="s">
        <v>23</v>
      </c>
    </row>
    <row r="581" spans="1:20" x14ac:dyDescent="0.15">
      <c r="A581" s="2" t="s">
        <v>3679</v>
      </c>
      <c r="B581" s="2" t="s">
        <v>1217</v>
      </c>
      <c r="C581" s="2" t="s">
        <v>1221</v>
      </c>
      <c r="D581" s="1">
        <v>11990585</v>
      </c>
      <c r="E581" s="2" t="s">
        <v>3095</v>
      </c>
      <c r="F581" s="2" t="s">
        <v>3909</v>
      </c>
      <c r="G581" s="2" t="s">
        <v>23</v>
      </c>
      <c r="H581" s="2" t="s">
        <v>23</v>
      </c>
      <c r="I581" s="2" t="s">
        <v>3096</v>
      </c>
      <c r="J581" s="2" t="s">
        <v>3097</v>
      </c>
      <c r="K581" s="2" t="s">
        <v>23</v>
      </c>
      <c r="L581" s="2" t="s">
        <v>23</v>
      </c>
      <c r="M581" s="2" t="s">
        <v>23</v>
      </c>
      <c r="N581" s="2" t="s">
        <v>23</v>
      </c>
      <c r="O581" s="2" t="s">
        <v>3098</v>
      </c>
      <c r="P581" s="2" t="s">
        <v>1217</v>
      </c>
      <c r="R581" s="2" t="s">
        <v>3099</v>
      </c>
      <c r="T581" s="2" t="s">
        <v>23</v>
      </c>
    </row>
    <row r="582" spans="1:20" x14ac:dyDescent="0.15">
      <c r="A582" s="2" t="s">
        <v>3680</v>
      </c>
      <c r="B582" s="2" t="s">
        <v>1217</v>
      </c>
      <c r="C582" s="2" t="s">
        <v>1221</v>
      </c>
      <c r="D582" s="1">
        <v>11990585</v>
      </c>
      <c r="E582" s="2" t="s">
        <v>3095</v>
      </c>
      <c r="F582" s="2" t="s">
        <v>3909</v>
      </c>
      <c r="G582" s="2" t="s">
        <v>23</v>
      </c>
      <c r="H582" s="2" t="s">
        <v>23</v>
      </c>
      <c r="I582" s="2" t="s">
        <v>3096</v>
      </c>
      <c r="J582" s="2" t="s">
        <v>3097</v>
      </c>
      <c r="K582" s="2" t="s">
        <v>23</v>
      </c>
      <c r="L582" s="2" t="s">
        <v>23</v>
      </c>
      <c r="M582" s="2" t="s">
        <v>23</v>
      </c>
      <c r="N582" s="2" t="s">
        <v>23</v>
      </c>
      <c r="O582" s="2" t="s">
        <v>3098</v>
      </c>
      <c r="P582" s="2" t="s">
        <v>1217</v>
      </c>
      <c r="R582" s="2" t="s">
        <v>3099</v>
      </c>
      <c r="T582" s="2" t="s">
        <v>23</v>
      </c>
    </row>
    <row r="583" spans="1:20" x14ac:dyDescent="0.15">
      <c r="A583" s="2" t="s">
        <v>3681</v>
      </c>
      <c r="B583" s="2" t="s">
        <v>1217</v>
      </c>
      <c r="C583" s="2" t="s">
        <v>1221</v>
      </c>
      <c r="D583" s="1">
        <v>11990585</v>
      </c>
      <c r="E583" s="2" t="s">
        <v>3095</v>
      </c>
      <c r="F583" s="2" t="s">
        <v>3909</v>
      </c>
      <c r="G583" s="2" t="s">
        <v>23</v>
      </c>
      <c r="H583" s="2" t="s">
        <v>23</v>
      </c>
      <c r="I583" s="2" t="s">
        <v>3096</v>
      </c>
      <c r="J583" s="2" t="s">
        <v>3097</v>
      </c>
      <c r="K583" s="2" t="s">
        <v>23</v>
      </c>
      <c r="L583" s="2" t="s">
        <v>23</v>
      </c>
      <c r="M583" s="2" t="s">
        <v>23</v>
      </c>
      <c r="N583" s="2" t="s">
        <v>23</v>
      </c>
      <c r="O583" s="2" t="s">
        <v>3098</v>
      </c>
      <c r="P583" s="2" t="s">
        <v>1217</v>
      </c>
      <c r="R583" s="2" t="s">
        <v>3099</v>
      </c>
      <c r="T583" s="2" t="s">
        <v>23</v>
      </c>
    </row>
    <row r="584" spans="1:20" x14ac:dyDescent="0.15">
      <c r="A584" s="2" t="s">
        <v>3682</v>
      </c>
      <c r="B584" s="2" t="s">
        <v>1217</v>
      </c>
      <c r="C584" s="2" t="s">
        <v>1221</v>
      </c>
      <c r="D584" s="1">
        <v>11990585</v>
      </c>
      <c r="E584" s="2" t="s">
        <v>3095</v>
      </c>
      <c r="F584" s="2" t="s">
        <v>3909</v>
      </c>
      <c r="G584" s="2" t="s">
        <v>23</v>
      </c>
      <c r="H584" s="2" t="s">
        <v>23</v>
      </c>
      <c r="I584" s="2" t="s">
        <v>3096</v>
      </c>
      <c r="J584" s="2" t="s">
        <v>3097</v>
      </c>
      <c r="K584" s="2" t="s">
        <v>23</v>
      </c>
      <c r="L584" s="2" t="s">
        <v>23</v>
      </c>
      <c r="M584" s="2" t="s">
        <v>23</v>
      </c>
      <c r="N584" s="2" t="s">
        <v>23</v>
      </c>
      <c r="O584" s="2" t="s">
        <v>3098</v>
      </c>
      <c r="P584" s="2" t="s">
        <v>1217</v>
      </c>
      <c r="R584" s="2" t="s">
        <v>3099</v>
      </c>
      <c r="T584" s="2" t="s">
        <v>23</v>
      </c>
    </row>
    <row r="585" spans="1:20" x14ac:dyDescent="0.15">
      <c r="A585" s="2" t="s">
        <v>3683</v>
      </c>
      <c r="B585" s="2" t="s">
        <v>1217</v>
      </c>
      <c r="C585" s="2" t="s">
        <v>1221</v>
      </c>
      <c r="D585" s="1">
        <v>11990585</v>
      </c>
      <c r="E585" s="2" t="s">
        <v>3095</v>
      </c>
      <c r="F585" s="2" t="s">
        <v>3909</v>
      </c>
      <c r="G585" s="2" t="s">
        <v>23</v>
      </c>
      <c r="H585" s="2" t="s">
        <v>23</v>
      </c>
      <c r="I585" s="2" t="s">
        <v>3096</v>
      </c>
      <c r="J585" s="2" t="s">
        <v>3097</v>
      </c>
      <c r="K585" s="2" t="s">
        <v>23</v>
      </c>
      <c r="L585" s="2" t="s">
        <v>23</v>
      </c>
      <c r="M585" s="2" t="s">
        <v>23</v>
      </c>
      <c r="N585" s="2" t="s">
        <v>23</v>
      </c>
      <c r="O585" s="2" t="s">
        <v>3098</v>
      </c>
      <c r="P585" s="2" t="s">
        <v>1217</v>
      </c>
      <c r="R585" s="2" t="s">
        <v>3099</v>
      </c>
      <c r="T585" s="2" t="s">
        <v>23</v>
      </c>
    </row>
    <row r="586" spans="1:20" x14ac:dyDescent="0.15">
      <c r="A586" s="2" t="s">
        <v>3684</v>
      </c>
      <c r="B586" s="2" t="s">
        <v>1217</v>
      </c>
      <c r="C586" s="2" t="s">
        <v>1221</v>
      </c>
      <c r="D586" s="1">
        <v>11990585</v>
      </c>
      <c r="E586" s="2" t="s">
        <v>3095</v>
      </c>
      <c r="F586" s="2" t="s">
        <v>3909</v>
      </c>
      <c r="G586" s="2" t="s">
        <v>23</v>
      </c>
      <c r="H586" s="2" t="s">
        <v>23</v>
      </c>
      <c r="I586" s="2" t="s">
        <v>3096</v>
      </c>
      <c r="J586" s="2" t="s">
        <v>3097</v>
      </c>
      <c r="K586" s="2" t="s">
        <v>23</v>
      </c>
      <c r="L586" s="2" t="s">
        <v>23</v>
      </c>
      <c r="M586" s="2" t="s">
        <v>23</v>
      </c>
      <c r="N586" s="2" t="s">
        <v>23</v>
      </c>
      <c r="O586" s="2" t="s">
        <v>3098</v>
      </c>
      <c r="P586" s="2" t="s">
        <v>1217</v>
      </c>
      <c r="R586" s="2" t="s">
        <v>3099</v>
      </c>
      <c r="T586" s="2" t="s">
        <v>23</v>
      </c>
    </row>
    <row r="587" spans="1:20" x14ac:dyDescent="0.15">
      <c r="A587" s="2" t="s">
        <v>3685</v>
      </c>
      <c r="B587" s="2" t="s">
        <v>1217</v>
      </c>
      <c r="C587" s="2" t="s">
        <v>1221</v>
      </c>
      <c r="D587" s="1">
        <v>11990585</v>
      </c>
      <c r="E587" s="2" t="s">
        <v>3095</v>
      </c>
      <c r="F587" s="2" t="s">
        <v>3909</v>
      </c>
      <c r="G587" s="2" t="s">
        <v>23</v>
      </c>
      <c r="H587" s="2" t="s">
        <v>23</v>
      </c>
      <c r="I587" s="2" t="s">
        <v>3096</v>
      </c>
      <c r="J587" s="2" t="s">
        <v>3097</v>
      </c>
      <c r="K587" s="2" t="s">
        <v>23</v>
      </c>
      <c r="L587" s="2" t="s">
        <v>23</v>
      </c>
      <c r="M587" s="2" t="s">
        <v>23</v>
      </c>
      <c r="N587" s="2" t="s">
        <v>23</v>
      </c>
      <c r="O587" s="2" t="s">
        <v>3098</v>
      </c>
      <c r="P587" s="2" t="s">
        <v>1217</v>
      </c>
      <c r="R587" s="2" t="s">
        <v>3099</v>
      </c>
      <c r="T587" s="2" t="s">
        <v>23</v>
      </c>
    </row>
    <row r="588" spans="1:20" x14ac:dyDescent="0.15">
      <c r="A588" s="2" t="s">
        <v>3686</v>
      </c>
      <c r="B588" s="2" t="s">
        <v>1217</v>
      </c>
      <c r="C588" s="2" t="s">
        <v>1221</v>
      </c>
      <c r="D588" s="1">
        <v>11990585</v>
      </c>
      <c r="E588" s="2" t="s">
        <v>3095</v>
      </c>
      <c r="F588" s="2" t="s">
        <v>3909</v>
      </c>
      <c r="G588" s="2" t="s">
        <v>23</v>
      </c>
      <c r="H588" s="2" t="s">
        <v>23</v>
      </c>
      <c r="I588" s="2" t="s">
        <v>3096</v>
      </c>
      <c r="J588" s="2" t="s">
        <v>3097</v>
      </c>
      <c r="K588" s="2" t="s">
        <v>23</v>
      </c>
      <c r="L588" s="2" t="s">
        <v>23</v>
      </c>
      <c r="M588" s="2" t="s">
        <v>23</v>
      </c>
      <c r="N588" s="2" t="s">
        <v>23</v>
      </c>
      <c r="O588" s="2" t="s">
        <v>3098</v>
      </c>
      <c r="P588" s="2" t="s">
        <v>1217</v>
      </c>
      <c r="R588" s="2" t="s">
        <v>3099</v>
      </c>
      <c r="T588" s="2" t="s">
        <v>23</v>
      </c>
    </row>
    <row r="589" spans="1:20" x14ac:dyDescent="0.15">
      <c r="A589" s="2" t="s">
        <v>3687</v>
      </c>
      <c r="B589" s="2" t="s">
        <v>1217</v>
      </c>
      <c r="C589" s="2" t="s">
        <v>1221</v>
      </c>
      <c r="D589" s="1">
        <v>11990585</v>
      </c>
      <c r="E589" s="2" t="s">
        <v>3095</v>
      </c>
      <c r="F589" s="2" t="s">
        <v>3909</v>
      </c>
      <c r="G589" s="2" t="s">
        <v>23</v>
      </c>
      <c r="H589" s="2" t="s">
        <v>23</v>
      </c>
      <c r="I589" s="2" t="s">
        <v>3096</v>
      </c>
      <c r="J589" s="2" t="s">
        <v>3097</v>
      </c>
      <c r="K589" s="2" t="s">
        <v>23</v>
      </c>
      <c r="L589" s="2" t="s">
        <v>23</v>
      </c>
      <c r="M589" s="2" t="s">
        <v>23</v>
      </c>
      <c r="N589" s="2" t="s">
        <v>23</v>
      </c>
      <c r="O589" s="2" t="s">
        <v>3098</v>
      </c>
      <c r="P589" s="2" t="s">
        <v>1217</v>
      </c>
      <c r="R589" s="2" t="s">
        <v>3099</v>
      </c>
      <c r="T589" s="2" t="s">
        <v>23</v>
      </c>
    </row>
    <row r="590" spans="1:20" x14ac:dyDescent="0.15">
      <c r="A590" s="2" t="s">
        <v>3688</v>
      </c>
      <c r="B590" s="2" t="s">
        <v>1217</v>
      </c>
      <c r="C590" s="2" t="s">
        <v>1221</v>
      </c>
      <c r="D590" s="1">
        <v>11990585</v>
      </c>
      <c r="E590" s="2" t="s">
        <v>3095</v>
      </c>
      <c r="F590" s="2" t="s">
        <v>3909</v>
      </c>
      <c r="G590" s="2" t="s">
        <v>23</v>
      </c>
      <c r="H590" s="2" t="s">
        <v>23</v>
      </c>
      <c r="I590" s="2" t="s">
        <v>3096</v>
      </c>
      <c r="J590" s="2" t="s">
        <v>3097</v>
      </c>
      <c r="K590" s="2" t="s">
        <v>23</v>
      </c>
      <c r="L590" s="2" t="s">
        <v>23</v>
      </c>
      <c r="M590" s="2" t="s">
        <v>23</v>
      </c>
      <c r="N590" s="2" t="s">
        <v>23</v>
      </c>
      <c r="O590" s="2" t="s">
        <v>3098</v>
      </c>
      <c r="P590" s="2" t="s">
        <v>1217</v>
      </c>
      <c r="R590" s="2" t="s">
        <v>3099</v>
      </c>
      <c r="T590" s="2" t="s">
        <v>23</v>
      </c>
    </row>
    <row r="591" spans="1:20" x14ac:dyDescent="0.15">
      <c r="A591" s="2" t="s">
        <v>3689</v>
      </c>
      <c r="B591" s="2" t="s">
        <v>1217</v>
      </c>
      <c r="C591" s="2" t="s">
        <v>1221</v>
      </c>
      <c r="D591" s="1">
        <v>11990585</v>
      </c>
      <c r="E591" s="2" t="s">
        <v>3095</v>
      </c>
      <c r="F591" s="2" t="s">
        <v>3909</v>
      </c>
      <c r="G591" s="2" t="s">
        <v>23</v>
      </c>
      <c r="H591" s="2" t="s">
        <v>23</v>
      </c>
      <c r="I591" s="2" t="s">
        <v>3096</v>
      </c>
      <c r="J591" s="2" t="s">
        <v>3097</v>
      </c>
      <c r="K591" s="2" t="s">
        <v>23</v>
      </c>
      <c r="L591" s="2" t="s">
        <v>23</v>
      </c>
      <c r="M591" s="2" t="s">
        <v>23</v>
      </c>
      <c r="N591" s="2" t="s">
        <v>23</v>
      </c>
      <c r="O591" s="2" t="s">
        <v>3098</v>
      </c>
      <c r="P591" s="2" t="s">
        <v>1217</v>
      </c>
      <c r="R591" s="2" t="s">
        <v>3099</v>
      </c>
      <c r="T591" s="2" t="s">
        <v>23</v>
      </c>
    </row>
    <row r="592" spans="1:20" x14ac:dyDescent="0.15">
      <c r="A592" s="2" t="s">
        <v>3690</v>
      </c>
      <c r="B592" s="2" t="s">
        <v>1217</v>
      </c>
      <c r="C592" s="2" t="s">
        <v>1221</v>
      </c>
      <c r="D592" s="1">
        <v>11990585</v>
      </c>
      <c r="E592" s="2" t="s">
        <v>3095</v>
      </c>
      <c r="F592" s="2" t="s">
        <v>3909</v>
      </c>
      <c r="G592" s="2" t="s">
        <v>23</v>
      </c>
      <c r="H592" s="2" t="s">
        <v>23</v>
      </c>
      <c r="I592" s="2" t="s">
        <v>3096</v>
      </c>
      <c r="J592" s="2" t="s">
        <v>3097</v>
      </c>
      <c r="K592" s="2" t="s">
        <v>23</v>
      </c>
      <c r="L592" s="2" t="s">
        <v>23</v>
      </c>
      <c r="M592" s="2" t="s">
        <v>23</v>
      </c>
      <c r="N592" s="2" t="s">
        <v>23</v>
      </c>
      <c r="O592" s="2" t="s">
        <v>3098</v>
      </c>
      <c r="P592" s="2" t="s">
        <v>1217</v>
      </c>
      <c r="R592" s="2" t="s">
        <v>3099</v>
      </c>
      <c r="T592" s="2" t="s">
        <v>23</v>
      </c>
    </row>
    <row r="593" spans="1:20" x14ac:dyDescent="0.15">
      <c r="A593" s="2" t="s">
        <v>3691</v>
      </c>
      <c r="B593" s="2" t="s">
        <v>1217</v>
      </c>
      <c r="C593" s="2" t="s">
        <v>1221</v>
      </c>
      <c r="D593" s="1">
        <v>11990585</v>
      </c>
      <c r="E593" s="2" t="s">
        <v>3095</v>
      </c>
      <c r="F593" s="2" t="s">
        <v>3909</v>
      </c>
      <c r="G593" s="2" t="s">
        <v>23</v>
      </c>
      <c r="H593" s="2" t="s">
        <v>23</v>
      </c>
      <c r="I593" s="2" t="s">
        <v>3096</v>
      </c>
      <c r="J593" s="2" t="s">
        <v>3097</v>
      </c>
      <c r="K593" s="2" t="s">
        <v>23</v>
      </c>
      <c r="L593" s="2" t="s">
        <v>23</v>
      </c>
      <c r="M593" s="2" t="s">
        <v>23</v>
      </c>
      <c r="N593" s="2" t="s">
        <v>23</v>
      </c>
      <c r="O593" s="2" t="s">
        <v>3098</v>
      </c>
      <c r="P593" s="2" t="s">
        <v>1217</v>
      </c>
      <c r="R593" s="2" t="s">
        <v>3099</v>
      </c>
      <c r="T593" s="2" t="s">
        <v>23</v>
      </c>
    </row>
    <row r="594" spans="1:20" x14ac:dyDescent="0.15">
      <c r="A594" s="2" t="s">
        <v>3692</v>
      </c>
      <c r="B594" s="2" t="s">
        <v>1217</v>
      </c>
      <c r="C594" s="2" t="s">
        <v>1221</v>
      </c>
      <c r="D594" s="1">
        <v>11990585</v>
      </c>
      <c r="E594" s="2" t="s">
        <v>3095</v>
      </c>
      <c r="F594" s="2" t="s">
        <v>3909</v>
      </c>
      <c r="G594" s="2" t="s">
        <v>23</v>
      </c>
      <c r="H594" s="2" t="s">
        <v>23</v>
      </c>
      <c r="I594" s="2" t="s">
        <v>3096</v>
      </c>
      <c r="J594" s="2" t="s">
        <v>3097</v>
      </c>
      <c r="K594" s="2" t="s">
        <v>23</v>
      </c>
      <c r="L594" s="2" t="s">
        <v>23</v>
      </c>
      <c r="M594" s="2" t="s">
        <v>23</v>
      </c>
      <c r="N594" s="2" t="s">
        <v>23</v>
      </c>
      <c r="O594" s="2" t="s">
        <v>3098</v>
      </c>
      <c r="P594" s="2" t="s">
        <v>1217</v>
      </c>
      <c r="R594" s="2" t="s">
        <v>3099</v>
      </c>
      <c r="T594" s="2" t="s">
        <v>23</v>
      </c>
    </row>
    <row r="595" spans="1:20" x14ac:dyDescent="0.15">
      <c r="A595" s="2" t="s">
        <v>3693</v>
      </c>
      <c r="B595" s="2" t="s">
        <v>1217</v>
      </c>
      <c r="C595" s="2" t="s">
        <v>1221</v>
      </c>
      <c r="D595" s="1">
        <v>11990585</v>
      </c>
      <c r="E595" s="2" t="s">
        <v>3095</v>
      </c>
      <c r="F595" s="2" t="s">
        <v>3909</v>
      </c>
      <c r="G595" s="2" t="s">
        <v>23</v>
      </c>
      <c r="H595" s="2" t="s">
        <v>23</v>
      </c>
      <c r="I595" s="2" t="s">
        <v>3096</v>
      </c>
      <c r="J595" s="2" t="s">
        <v>3097</v>
      </c>
      <c r="K595" s="2" t="s">
        <v>23</v>
      </c>
      <c r="L595" s="2" t="s">
        <v>23</v>
      </c>
      <c r="M595" s="2" t="s">
        <v>23</v>
      </c>
      <c r="N595" s="2" t="s">
        <v>23</v>
      </c>
      <c r="O595" s="2" t="s">
        <v>3098</v>
      </c>
      <c r="P595" s="2" t="s">
        <v>1217</v>
      </c>
      <c r="R595" s="2" t="s">
        <v>3099</v>
      </c>
      <c r="T595" s="2" t="s">
        <v>23</v>
      </c>
    </row>
    <row r="596" spans="1:20" x14ac:dyDescent="0.15">
      <c r="A596" s="2" t="s">
        <v>3694</v>
      </c>
      <c r="B596" s="2" t="s">
        <v>1217</v>
      </c>
      <c r="C596" s="2" t="s">
        <v>1221</v>
      </c>
      <c r="D596" s="1">
        <v>11990585</v>
      </c>
      <c r="E596" s="2" t="s">
        <v>3095</v>
      </c>
      <c r="F596" s="2" t="s">
        <v>3909</v>
      </c>
      <c r="G596" s="2" t="s">
        <v>23</v>
      </c>
      <c r="H596" s="2" t="s">
        <v>23</v>
      </c>
      <c r="I596" s="2" t="s">
        <v>3096</v>
      </c>
      <c r="J596" s="2" t="s">
        <v>3097</v>
      </c>
      <c r="K596" s="2" t="s">
        <v>23</v>
      </c>
      <c r="L596" s="2" t="s">
        <v>23</v>
      </c>
      <c r="M596" s="2" t="s">
        <v>23</v>
      </c>
      <c r="N596" s="2" t="s">
        <v>23</v>
      </c>
      <c r="O596" s="2" t="s">
        <v>3098</v>
      </c>
      <c r="P596" s="2" t="s">
        <v>1217</v>
      </c>
      <c r="R596" s="2" t="s">
        <v>3099</v>
      </c>
      <c r="T596" s="2" t="s">
        <v>23</v>
      </c>
    </row>
    <row r="597" spans="1:20" x14ac:dyDescent="0.15">
      <c r="A597" s="2" t="s">
        <v>3695</v>
      </c>
      <c r="B597" s="2" t="s">
        <v>1217</v>
      </c>
      <c r="C597" s="2" t="s">
        <v>1221</v>
      </c>
      <c r="D597" s="1">
        <v>11990585</v>
      </c>
      <c r="E597" s="2" t="s">
        <v>3095</v>
      </c>
      <c r="F597" s="2" t="s">
        <v>3909</v>
      </c>
      <c r="G597" s="2" t="s">
        <v>23</v>
      </c>
      <c r="H597" s="2" t="s">
        <v>23</v>
      </c>
      <c r="I597" s="2" t="s">
        <v>3096</v>
      </c>
      <c r="J597" s="2" t="s">
        <v>3097</v>
      </c>
      <c r="K597" s="2" t="s">
        <v>23</v>
      </c>
      <c r="L597" s="2" t="s">
        <v>23</v>
      </c>
      <c r="M597" s="2" t="s">
        <v>23</v>
      </c>
      <c r="N597" s="2" t="s">
        <v>23</v>
      </c>
      <c r="O597" s="2" t="s">
        <v>3098</v>
      </c>
      <c r="P597" s="2" t="s">
        <v>1217</v>
      </c>
      <c r="R597" s="2" t="s">
        <v>3099</v>
      </c>
      <c r="T597" s="2" t="s">
        <v>23</v>
      </c>
    </row>
    <row r="598" spans="1:20" x14ac:dyDescent="0.15">
      <c r="A598" s="2" t="s">
        <v>3696</v>
      </c>
      <c r="B598" s="2" t="s">
        <v>1217</v>
      </c>
      <c r="C598" s="2" t="s">
        <v>1221</v>
      </c>
      <c r="D598" s="1">
        <v>11990585</v>
      </c>
      <c r="E598" s="2" t="s">
        <v>3095</v>
      </c>
      <c r="F598" s="2" t="s">
        <v>3909</v>
      </c>
      <c r="G598" s="2" t="s">
        <v>23</v>
      </c>
      <c r="H598" s="2" t="s">
        <v>23</v>
      </c>
      <c r="I598" s="2" t="s">
        <v>3096</v>
      </c>
      <c r="J598" s="2" t="s">
        <v>3097</v>
      </c>
      <c r="K598" s="2" t="s">
        <v>23</v>
      </c>
      <c r="L598" s="2" t="s">
        <v>23</v>
      </c>
      <c r="M598" s="2" t="s">
        <v>23</v>
      </c>
      <c r="N598" s="2" t="s">
        <v>23</v>
      </c>
      <c r="O598" s="2" t="s">
        <v>3098</v>
      </c>
      <c r="P598" s="2" t="s">
        <v>1217</v>
      </c>
      <c r="R598" s="2" t="s">
        <v>3099</v>
      </c>
      <c r="T598" s="2" t="s">
        <v>23</v>
      </c>
    </row>
    <row r="599" spans="1:20" x14ac:dyDescent="0.15">
      <c r="A599" s="2" t="s">
        <v>3697</v>
      </c>
      <c r="B599" s="2" t="s">
        <v>1217</v>
      </c>
      <c r="C599" s="2" t="s">
        <v>1221</v>
      </c>
      <c r="D599" s="1">
        <v>11990585</v>
      </c>
      <c r="E599" s="2" t="s">
        <v>3095</v>
      </c>
      <c r="F599" s="2" t="s">
        <v>3909</v>
      </c>
      <c r="G599" s="2" t="s">
        <v>23</v>
      </c>
      <c r="H599" s="2" t="s">
        <v>23</v>
      </c>
      <c r="I599" s="2" t="s">
        <v>3096</v>
      </c>
      <c r="J599" s="2" t="s">
        <v>3097</v>
      </c>
      <c r="K599" s="2" t="s">
        <v>23</v>
      </c>
      <c r="L599" s="2" t="s">
        <v>23</v>
      </c>
      <c r="M599" s="2" t="s">
        <v>23</v>
      </c>
      <c r="N599" s="2" t="s">
        <v>23</v>
      </c>
      <c r="O599" s="2" t="s">
        <v>3098</v>
      </c>
      <c r="P599" s="2" t="s">
        <v>1217</v>
      </c>
      <c r="R599" s="2" t="s">
        <v>3099</v>
      </c>
      <c r="T599" s="2" t="s">
        <v>23</v>
      </c>
    </row>
    <row r="600" spans="1:20" x14ac:dyDescent="0.15">
      <c r="A600" s="2" t="s">
        <v>3698</v>
      </c>
      <c r="B600" s="2" t="s">
        <v>1217</v>
      </c>
      <c r="C600" s="2" t="s">
        <v>1221</v>
      </c>
      <c r="D600" s="1">
        <v>11990585</v>
      </c>
      <c r="E600" s="2" t="s">
        <v>3095</v>
      </c>
      <c r="F600" s="2" t="s">
        <v>3909</v>
      </c>
      <c r="G600" s="2" t="s">
        <v>23</v>
      </c>
      <c r="H600" s="2" t="s">
        <v>23</v>
      </c>
      <c r="I600" s="2" t="s">
        <v>3096</v>
      </c>
      <c r="J600" s="2" t="s">
        <v>3097</v>
      </c>
      <c r="K600" s="2" t="s">
        <v>23</v>
      </c>
      <c r="L600" s="2" t="s">
        <v>23</v>
      </c>
      <c r="M600" s="2" t="s">
        <v>23</v>
      </c>
      <c r="N600" s="2" t="s">
        <v>23</v>
      </c>
      <c r="O600" s="2" t="s">
        <v>3098</v>
      </c>
      <c r="P600" s="2" t="s">
        <v>1217</v>
      </c>
      <c r="R600" s="2" t="s">
        <v>3099</v>
      </c>
      <c r="T600" s="2" t="s">
        <v>23</v>
      </c>
    </row>
    <row r="601" spans="1:20" x14ac:dyDescent="0.15">
      <c r="A601" s="2" t="s">
        <v>3699</v>
      </c>
      <c r="B601" s="2" t="s">
        <v>1217</v>
      </c>
      <c r="C601" s="2" t="s">
        <v>1221</v>
      </c>
      <c r="D601" s="1">
        <v>11990585</v>
      </c>
      <c r="E601" s="2" t="s">
        <v>3095</v>
      </c>
      <c r="F601" s="2" t="s">
        <v>3909</v>
      </c>
      <c r="G601" s="2" t="s">
        <v>23</v>
      </c>
      <c r="H601" s="2" t="s">
        <v>23</v>
      </c>
      <c r="I601" s="2" t="s">
        <v>3096</v>
      </c>
      <c r="J601" s="2" t="s">
        <v>3097</v>
      </c>
      <c r="K601" s="2" t="s">
        <v>23</v>
      </c>
      <c r="L601" s="2" t="s">
        <v>23</v>
      </c>
      <c r="M601" s="2" t="s">
        <v>23</v>
      </c>
      <c r="N601" s="2" t="s">
        <v>23</v>
      </c>
      <c r="O601" s="2" t="s">
        <v>3098</v>
      </c>
      <c r="P601" s="2" t="s">
        <v>1217</v>
      </c>
      <c r="R601" s="2" t="s">
        <v>3099</v>
      </c>
      <c r="T601" s="2" t="s">
        <v>23</v>
      </c>
    </row>
    <row r="602" spans="1:20" x14ac:dyDescent="0.15">
      <c r="A602" s="2" t="s">
        <v>3700</v>
      </c>
      <c r="B602" s="2" t="s">
        <v>1217</v>
      </c>
      <c r="C602" s="2" t="s">
        <v>1221</v>
      </c>
      <c r="D602" s="1">
        <v>11990585</v>
      </c>
      <c r="E602" s="2" t="s">
        <v>3095</v>
      </c>
      <c r="F602" s="2" t="s">
        <v>3909</v>
      </c>
      <c r="G602" s="2" t="s">
        <v>23</v>
      </c>
      <c r="H602" s="2" t="s">
        <v>23</v>
      </c>
      <c r="I602" s="2" t="s">
        <v>3096</v>
      </c>
      <c r="J602" s="2" t="s">
        <v>3097</v>
      </c>
      <c r="K602" s="2" t="s">
        <v>23</v>
      </c>
      <c r="L602" s="2" t="s">
        <v>23</v>
      </c>
      <c r="M602" s="2" t="s">
        <v>23</v>
      </c>
      <c r="N602" s="2" t="s">
        <v>23</v>
      </c>
      <c r="O602" s="2" t="s">
        <v>3098</v>
      </c>
      <c r="P602" s="2" t="s">
        <v>1217</v>
      </c>
      <c r="R602" s="2" t="s">
        <v>3099</v>
      </c>
      <c r="T602" s="2" t="s">
        <v>23</v>
      </c>
    </row>
    <row r="603" spans="1:20" x14ac:dyDescent="0.15">
      <c r="A603" s="2" t="s">
        <v>3701</v>
      </c>
      <c r="B603" s="2" t="s">
        <v>1217</v>
      </c>
      <c r="C603" s="2" t="s">
        <v>1221</v>
      </c>
      <c r="D603" s="1">
        <v>11990585</v>
      </c>
      <c r="E603" s="2" t="s">
        <v>3095</v>
      </c>
      <c r="F603" s="2" t="s">
        <v>3909</v>
      </c>
      <c r="G603" s="2" t="s">
        <v>23</v>
      </c>
      <c r="H603" s="2" t="s">
        <v>23</v>
      </c>
      <c r="I603" s="2" t="s">
        <v>3096</v>
      </c>
      <c r="J603" s="2" t="s">
        <v>3097</v>
      </c>
      <c r="K603" s="2" t="s">
        <v>23</v>
      </c>
      <c r="L603" s="2" t="s">
        <v>23</v>
      </c>
      <c r="M603" s="2" t="s">
        <v>23</v>
      </c>
      <c r="N603" s="2" t="s">
        <v>23</v>
      </c>
      <c r="O603" s="2" t="s">
        <v>3098</v>
      </c>
      <c r="P603" s="2" t="s">
        <v>1217</v>
      </c>
      <c r="R603" s="2" t="s">
        <v>3099</v>
      </c>
      <c r="T603" s="2" t="s">
        <v>23</v>
      </c>
    </row>
    <row r="604" spans="1:20" x14ac:dyDescent="0.15">
      <c r="A604" s="2" t="s">
        <v>3702</v>
      </c>
      <c r="B604" s="2" t="s">
        <v>1217</v>
      </c>
      <c r="C604" s="2" t="s">
        <v>1221</v>
      </c>
      <c r="D604" s="1">
        <v>11990671</v>
      </c>
      <c r="E604" s="2" t="s">
        <v>3095</v>
      </c>
      <c r="F604" s="2" t="s">
        <v>3909</v>
      </c>
      <c r="G604" s="2" t="s">
        <v>23</v>
      </c>
      <c r="H604" s="2" t="s">
        <v>23</v>
      </c>
      <c r="I604" s="2" t="s">
        <v>3096</v>
      </c>
      <c r="J604" s="2" t="s">
        <v>3097</v>
      </c>
      <c r="K604" s="2" t="s">
        <v>23</v>
      </c>
      <c r="L604" s="2" t="s">
        <v>23</v>
      </c>
      <c r="M604" s="2" t="s">
        <v>23</v>
      </c>
      <c r="N604" s="2" t="s">
        <v>23</v>
      </c>
      <c r="O604" s="2" t="s">
        <v>3098</v>
      </c>
      <c r="P604" s="2" t="s">
        <v>1217</v>
      </c>
      <c r="R604" s="2" t="s">
        <v>3099</v>
      </c>
      <c r="T604" s="2" t="s">
        <v>23</v>
      </c>
    </row>
    <row r="605" spans="1:20" x14ac:dyDescent="0.15">
      <c r="A605" s="2" t="s">
        <v>3703</v>
      </c>
      <c r="B605" s="2" t="s">
        <v>1217</v>
      </c>
      <c r="C605" s="2" t="s">
        <v>1221</v>
      </c>
      <c r="D605" s="1">
        <v>11990671</v>
      </c>
      <c r="E605" s="2" t="s">
        <v>3095</v>
      </c>
      <c r="F605" s="2" t="s">
        <v>3909</v>
      </c>
      <c r="G605" s="2" t="s">
        <v>23</v>
      </c>
      <c r="H605" s="2" t="s">
        <v>23</v>
      </c>
      <c r="I605" s="2" t="s">
        <v>3096</v>
      </c>
      <c r="J605" s="2" t="s">
        <v>3097</v>
      </c>
      <c r="K605" s="2" t="s">
        <v>23</v>
      </c>
      <c r="L605" s="2" t="s">
        <v>23</v>
      </c>
      <c r="M605" s="2" t="s">
        <v>23</v>
      </c>
      <c r="N605" s="2" t="s">
        <v>23</v>
      </c>
      <c r="O605" s="2" t="s">
        <v>3098</v>
      </c>
      <c r="P605" s="2" t="s">
        <v>1217</v>
      </c>
      <c r="R605" s="2" t="s">
        <v>3099</v>
      </c>
      <c r="T605" s="2" t="s">
        <v>23</v>
      </c>
    </row>
    <row r="606" spans="1:20" x14ac:dyDescent="0.15">
      <c r="A606" s="2" t="s">
        <v>3704</v>
      </c>
      <c r="B606" s="2" t="s">
        <v>1217</v>
      </c>
      <c r="C606" s="2" t="s">
        <v>1221</v>
      </c>
      <c r="D606" s="1">
        <v>11990671</v>
      </c>
      <c r="E606" s="2" t="s">
        <v>3095</v>
      </c>
      <c r="F606" s="2" t="s">
        <v>3909</v>
      </c>
      <c r="G606" s="2" t="s">
        <v>23</v>
      </c>
      <c r="H606" s="2" t="s">
        <v>23</v>
      </c>
      <c r="I606" s="2" t="s">
        <v>3096</v>
      </c>
      <c r="J606" s="2" t="s">
        <v>3097</v>
      </c>
      <c r="K606" s="2" t="s">
        <v>23</v>
      </c>
      <c r="L606" s="2" t="s">
        <v>23</v>
      </c>
      <c r="M606" s="2" t="s">
        <v>23</v>
      </c>
      <c r="N606" s="2" t="s">
        <v>23</v>
      </c>
      <c r="O606" s="2" t="s">
        <v>3098</v>
      </c>
      <c r="P606" s="2" t="s">
        <v>1217</v>
      </c>
      <c r="R606" s="2" t="s">
        <v>3099</v>
      </c>
      <c r="T606" s="2" t="s">
        <v>23</v>
      </c>
    </row>
    <row r="607" spans="1:20" x14ac:dyDescent="0.15">
      <c r="A607" s="2" t="s">
        <v>3705</v>
      </c>
      <c r="B607" s="2" t="s">
        <v>1217</v>
      </c>
      <c r="C607" s="2" t="s">
        <v>1221</v>
      </c>
      <c r="D607" s="1">
        <v>11990671</v>
      </c>
      <c r="E607" s="2" t="s">
        <v>3095</v>
      </c>
      <c r="F607" s="2" t="s">
        <v>3909</v>
      </c>
      <c r="G607" s="2" t="s">
        <v>23</v>
      </c>
      <c r="H607" s="2" t="s">
        <v>23</v>
      </c>
      <c r="I607" s="2" t="s">
        <v>3096</v>
      </c>
      <c r="J607" s="2" t="s">
        <v>3097</v>
      </c>
      <c r="K607" s="2" t="s">
        <v>23</v>
      </c>
      <c r="L607" s="2" t="s">
        <v>23</v>
      </c>
      <c r="M607" s="2" t="s">
        <v>23</v>
      </c>
      <c r="N607" s="2" t="s">
        <v>23</v>
      </c>
      <c r="O607" s="2" t="s">
        <v>3098</v>
      </c>
      <c r="P607" s="2" t="s">
        <v>1217</v>
      </c>
      <c r="R607" s="2" t="s">
        <v>3099</v>
      </c>
      <c r="T607" s="2" t="s">
        <v>23</v>
      </c>
    </row>
    <row r="608" spans="1:20" x14ac:dyDescent="0.15">
      <c r="A608" s="2" t="s">
        <v>3706</v>
      </c>
      <c r="B608" s="2" t="s">
        <v>1217</v>
      </c>
      <c r="C608" s="2" t="s">
        <v>1221</v>
      </c>
      <c r="D608" s="1">
        <v>11990671</v>
      </c>
      <c r="E608" s="2" t="s">
        <v>3095</v>
      </c>
      <c r="F608" s="2" t="s">
        <v>3909</v>
      </c>
      <c r="G608" s="2" t="s">
        <v>23</v>
      </c>
      <c r="H608" s="2" t="s">
        <v>23</v>
      </c>
      <c r="I608" s="2" t="s">
        <v>3096</v>
      </c>
      <c r="J608" s="2" t="s">
        <v>3097</v>
      </c>
      <c r="K608" s="2" t="s">
        <v>23</v>
      </c>
      <c r="L608" s="2" t="s">
        <v>23</v>
      </c>
      <c r="M608" s="2" t="s">
        <v>23</v>
      </c>
      <c r="N608" s="2" t="s">
        <v>23</v>
      </c>
      <c r="O608" s="2" t="s">
        <v>3098</v>
      </c>
      <c r="P608" s="2" t="s">
        <v>1217</v>
      </c>
      <c r="R608" s="2" t="s">
        <v>3099</v>
      </c>
      <c r="T608" s="2" t="s">
        <v>23</v>
      </c>
    </row>
    <row r="609" spans="1:20" x14ac:dyDescent="0.15">
      <c r="A609" s="2" t="s">
        <v>3707</v>
      </c>
      <c r="B609" s="2" t="s">
        <v>1217</v>
      </c>
      <c r="C609" s="2" t="s">
        <v>1221</v>
      </c>
      <c r="D609" s="1">
        <v>11990671</v>
      </c>
      <c r="E609" s="2" t="s">
        <v>3095</v>
      </c>
      <c r="F609" s="2" t="s">
        <v>3909</v>
      </c>
      <c r="G609" s="2" t="s">
        <v>23</v>
      </c>
      <c r="H609" s="2" t="s">
        <v>23</v>
      </c>
      <c r="I609" s="2" t="s">
        <v>3096</v>
      </c>
      <c r="J609" s="2" t="s">
        <v>3097</v>
      </c>
      <c r="K609" s="2" t="s">
        <v>23</v>
      </c>
      <c r="L609" s="2" t="s">
        <v>23</v>
      </c>
      <c r="M609" s="2" t="s">
        <v>23</v>
      </c>
      <c r="N609" s="2" t="s">
        <v>23</v>
      </c>
      <c r="O609" s="2" t="s">
        <v>3098</v>
      </c>
      <c r="P609" s="2" t="s">
        <v>1217</v>
      </c>
      <c r="R609" s="2" t="s">
        <v>3099</v>
      </c>
      <c r="T609" s="2" t="s">
        <v>23</v>
      </c>
    </row>
    <row r="610" spans="1:20" x14ac:dyDescent="0.15">
      <c r="A610" s="2" t="s">
        <v>3708</v>
      </c>
      <c r="B610" s="2" t="s">
        <v>1217</v>
      </c>
      <c r="C610" s="2" t="s">
        <v>1221</v>
      </c>
      <c r="D610" s="1">
        <v>11990671</v>
      </c>
      <c r="E610" s="2" t="s">
        <v>3095</v>
      </c>
      <c r="F610" s="2" t="s">
        <v>3909</v>
      </c>
      <c r="G610" s="2" t="s">
        <v>23</v>
      </c>
      <c r="H610" s="2" t="s">
        <v>23</v>
      </c>
      <c r="I610" s="2" t="s">
        <v>3096</v>
      </c>
      <c r="J610" s="2" t="s">
        <v>3097</v>
      </c>
      <c r="K610" s="2" t="s">
        <v>23</v>
      </c>
      <c r="L610" s="2" t="s">
        <v>23</v>
      </c>
      <c r="M610" s="2" t="s">
        <v>23</v>
      </c>
      <c r="N610" s="2" t="s">
        <v>23</v>
      </c>
      <c r="O610" s="2" t="s">
        <v>3098</v>
      </c>
      <c r="P610" s="2" t="s">
        <v>1217</v>
      </c>
      <c r="R610" s="2" t="s">
        <v>3099</v>
      </c>
      <c r="T610" s="2" t="s">
        <v>23</v>
      </c>
    </row>
    <row r="611" spans="1:20" x14ac:dyDescent="0.15">
      <c r="A611" s="2" t="s">
        <v>3709</v>
      </c>
      <c r="B611" s="2" t="s">
        <v>1217</v>
      </c>
      <c r="C611" s="2" t="s">
        <v>1221</v>
      </c>
      <c r="D611" s="1">
        <v>11990671</v>
      </c>
      <c r="E611" s="2" t="s">
        <v>3095</v>
      </c>
      <c r="F611" s="2" t="s">
        <v>3909</v>
      </c>
      <c r="G611" s="2" t="s">
        <v>23</v>
      </c>
      <c r="H611" s="2" t="s">
        <v>23</v>
      </c>
      <c r="I611" s="2" t="s">
        <v>3096</v>
      </c>
      <c r="J611" s="2" t="s">
        <v>3097</v>
      </c>
      <c r="K611" s="2" t="s">
        <v>23</v>
      </c>
      <c r="L611" s="2" t="s">
        <v>23</v>
      </c>
      <c r="M611" s="2" t="s">
        <v>23</v>
      </c>
      <c r="N611" s="2" t="s">
        <v>23</v>
      </c>
      <c r="O611" s="2" t="s">
        <v>3098</v>
      </c>
      <c r="P611" s="2" t="s">
        <v>1217</v>
      </c>
      <c r="R611" s="2" t="s">
        <v>3099</v>
      </c>
      <c r="T611" s="2" t="s">
        <v>23</v>
      </c>
    </row>
    <row r="612" spans="1:20" x14ac:dyDescent="0.15">
      <c r="A612" s="2" t="s">
        <v>3710</v>
      </c>
      <c r="B612" s="2" t="s">
        <v>1217</v>
      </c>
      <c r="C612" s="2" t="s">
        <v>1221</v>
      </c>
      <c r="D612" s="1">
        <v>11990671</v>
      </c>
      <c r="E612" s="2" t="s">
        <v>3095</v>
      </c>
      <c r="F612" s="2" t="s">
        <v>3909</v>
      </c>
      <c r="G612" s="2" t="s">
        <v>23</v>
      </c>
      <c r="H612" s="2" t="s">
        <v>23</v>
      </c>
      <c r="I612" s="2" t="s">
        <v>3096</v>
      </c>
      <c r="J612" s="2" t="s">
        <v>3097</v>
      </c>
      <c r="K612" s="2" t="s">
        <v>23</v>
      </c>
      <c r="L612" s="2" t="s">
        <v>23</v>
      </c>
      <c r="M612" s="2" t="s">
        <v>23</v>
      </c>
      <c r="N612" s="2" t="s">
        <v>23</v>
      </c>
      <c r="O612" s="2" t="s">
        <v>3098</v>
      </c>
      <c r="P612" s="2" t="s">
        <v>1217</v>
      </c>
      <c r="R612" s="2" t="s">
        <v>3099</v>
      </c>
      <c r="T612" s="2" t="s">
        <v>23</v>
      </c>
    </row>
    <row r="613" spans="1:20" x14ac:dyDescent="0.15">
      <c r="A613" s="2" t="s">
        <v>3711</v>
      </c>
      <c r="B613" s="2" t="s">
        <v>1217</v>
      </c>
      <c r="C613" s="2" t="s">
        <v>1221</v>
      </c>
      <c r="D613" s="1">
        <v>11990671</v>
      </c>
      <c r="E613" s="2" t="s">
        <v>3095</v>
      </c>
      <c r="F613" s="2" t="s">
        <v>3909</v>
      </c>
      <c r="G613" s="2" t="s">
        <v>23</v>
      </c>
      <c r="H613" s="2" t="s">
        <v>23</v>
      </c>
      <c r="I613" s="2" t="s">
        <v>3096</v>
      </c>
      <c r="J613" s="2" t="s">
        <v>3097</v>
      </c>
      <c r="K613" s="2" t="s">
        <v>23</v>
      </c>
      <c r="L613" s="2" t="s">
        <v>23</v>
      </c>
      <c r="M613" s="2" t="s">
        <v>23</v>
      </c>
      <c r="N613" s="2" t="s">
        <v>23</v>
      </c>
      <c r="O613" s="2" t="s">
        <v>3098</v>
      </c>
      <c r="P613" s="2" t="s">
        <v>1217</v>
      </c>
      <c r="R613" s="2" t="s">
        <v>3099</v>
      </c>
      <c r="T613" s="2" t="s">
        <v>23</v>
      </c>
    </row>
    <row r="614" spans="1:20" x14ac:dyDescent="0.15">
      <c r="A614" s="2" t="s">
        <v>3712</v>
      </c>
      <c r="B614" s="2" t="s">
        <v>1217</v>
      </c>
      <c r="C614" s="2" t="s">
        <v>1221</v>
      </c>
      <c r="D614" s="1">
        <v>11990671</v>
      </c>
      <c r="E614" s="2" t="s">
        <v>3095</v>
      </c>
      <c r="F614" s="2" t="s">
        <v>3909</v>
      </c>
      <c r="G614" s="2" t="s">
        <v>23</v>
      </c>
      <c r="H614" s="2" t="s">
        <v>23</v>
      </c>
      <c r="I614" s="2" t="s">
        <v>3096</v>
      </c>
      <c r="J614" s="2" t="s">
        <v>3097</v>
      </c>
      <c r="K614" s="2" t="s">
        <v>23</v>
      </c>
      <c r="L614" s="2" t="s">
        <v>23</v>
      </c>
      <c r="M614" s="2" t="s">
        <v>23</v>
      </c>
      <c r="N614" s="2" t="s">
        <v>23</v>
      </c>
      <c r="O614" s="2" t="s">
        <v>3098</v>
      </c>
      <c r="P614" s="2" t="s">
        <v>1217</v>
      </c>
      <c r="R614" s="2" t="s">
        <v>3099</v>
      </c>
      <c r="T614" s="2" t="s">
        <v>23</v>
      </c>
    </row>
    <row r="615" spans="1:20" x14ac:dyDescent="0.15">
      <c r="A615" s="2" t="s">
        <v>3713</v>
      </c>
      <c r="B615" s="2" t="s">
        <v>1217</v>
      </c>
      <c r="C615" s="2" t="s">
        <v>1221</v>
      </c>
      <c r="D615" s="1">
        <v>11990671</v>
      </c>
      <c r="E615" s="2" t="s">
        <v>3095</v>
      </c>
      <c r="F615" s="2" t="s">
        <v>3909</v>
      </c>
      <c r="G615" s="2" t="s">
        <v>23</v>
      </c>
      <c r="H615" s="2" t="s">
        <v>23</v>
      </c>
      <c r="I615" s="2" t="s">
        <v>3096</v>
      </c>
      <c r="J615" s="2" t="s">
        <v>3097</v>
      </c>
      <c r="K615" s="2" t="s">
        <v>23</v>
      </c>
      <c r="L615" s="2" t="s">
        <v>23</v>
      </c>
      <c r="M615" s="2" t="s">
        <v>23</v>
      </c>
      <c r="N615" s="2" t="s">
        <v>23</v>
      </c>
      <c r="O615" s="2" t="s">
        <v>3098</v>
      </c>
      <c r="P615" s="2" t="s">
        <v>1217</v>
      </c>
      <c r="R615" s="2" t="s">
        <v>3099</v>
      </c>
      <c r="T615" s="2" t="s">
        <v>23</v>
      </c>
    </row>
    <row r="616" spans="1:20" x14ac:dyDescent="0.15">
      <c r="A616" s="2" t="s">
        <v>3714</v>
      </c>
      <c r="B616" s="2" t="s">
        <v>1217</v>
      </c>
      <c r="C616" s="2" t="s">
        <v>1221</v>
      </c>
      <c r="D616" s="1">
        <v>11990671</v>
      </c>
      <c r="E616" s="2" t="s">
        <v>3095</v>
      </c>
      <c r="F616" s="2" t="s">
        <v>3909</v>
      </c>
      <c r="G616" s="2" t="s">
        <v>23</v>
      </c>
      <c r="H616" s="2" t="s">
        <v>23</v>
      </c>
      <c r="I616" s="2" t="s">
        <v>3096</v>
      </c>
      <c r="J616" s="2" t="s">
        <v>3097</v>
      </c>
      <c r="K616" s="2" t="s">
        <v>23</v>
      </c>
      <c r="L616" s="2" t="s">
        <v>23</v>
      </c>
      <c r="M616" s="2" t="s">
        <v>23</v>
      </c>
      <c r="N616" s="2" t="s">
        <v>23</v>
      </c>
      <c r="O616" s="2" t="s">
        <v>3098</v>
      </c>
      <c r="P616" s="2" t="s">
        <v>1217</v>
      </c>
      <c r="R616" s="2" t="s">
        <v>3099</v>
      </c>
      <c r="T616" s="2" t="s">
        <v>23</v>
      </c>
    </row>
    <row r="617" spans="1:20" x14ac:dyDescent="0.15">
      <c r="A617" s="2" t="s">
        <v>3715</v>
      </c>
      <c r="B617" s="2" t="s">
        <v>1217</v>
      </c>
      <c r="C617" s="2" t="s">
        <v>1221</v>
      </c>
      <c r="D617" s="1">
        <v>11990671</v>
      </c>
      <c r="E617" s="2" t="s">
        <v>3095</v>
      </c>
      <c r="F617" s="2" t="s">
        <v>3909</v>
      </c>
      <c r="G617" s="2" t="s">
        <v>23</v>
      </c>
      <c r="H617" s="2" t="s">
        <v>23</v>
      </c>
      <c r="I617" s="2" t="s">
        <v>3096</v>
      </c>
      <c r="J617" s="2" t="s">
        <v>3097</v>
      </c>
      <c r="K617" s="2" t="s">
        <v>23</v>
      </c>
      <c r="L617" s="2" t="s">
        <v>23</v>
      </c>
      <c r="M617" s="2" t="s">
        <v>23</v>
      </c>
      <c r="N617" s="2" t="s">
        <v>23</v>
      </c>
      <c r="O617" s="2" t="s">
        <v>3098</v>
      </c>
      <c r="P617" s="2" t="s">
        <v>1217</v>
      </c>
      <c r="R617" s="2" t="s">
        <v>3099</v>
      </c>
      <c r="T617" s="2" t="s">
        <v>23</v>
      </c>
    </row>
    <row r="618" spans="1:20" x14ac:dyDescent="0.15">
      <c r="A618" s="2" t="s">
        <v>3716</v>
      </c>
      <c r="B618" s="2" t="s">
        <v>1217</v>
      </c>
      <c r="C618" s="2" t="s">
        <v>1221</v>
      </c>
      <c r="D618" s="1">
        <v>11990671</v>
      </c>
      <c r="E618" s="2" t="s">
        <v>3095</v>
      </c>
      <c r="F618" s="2" t="s">
        <v>3909</v>
      </c>
      <c r="G618" s="2" t="s">
        <v>23</v>
      </c>
      <c r="H618" s="2" t="s">
        <v>23</v>
      </c>
      <c r="I618" s="2" t="s">
        <v>3096</v>
      </c>
      <c r="J618" s="2" t="s">
        <v>3097</v>
      </c>
      <c r="K618" s="2" t="s">
        <v>23</v>
      </c>
      <c r="L618" s="2" t="s">
        <v>23</v>
      </c>
      <c r="M618" s="2" t="s">
        <v>23</v>
      </c>
      <c r="N618" s="2" t="s">
        <v>23</v>
      </c>
      <c r="O618" s="2" t="s">
        <v>3098</v>
      </c>
      <c r="P618" s="2" t="s">
        <v>1217</v>
      </c>
      <c r="R618" s="2" t="s">
        <v>3099</v>
      </c>
      <c r="T618" s="2" t="s">
        <v>23</v>
      </c>
    </row>
    <row r="619" spans="1:20" x14ac:dyDescent="0.15">
      <c r="A619" s="2" t="s">
        <v>3717</v>
      </c>
      <c r="B619" s="2" t="s">
        <v>1217</v>
      </c>
      <c r="C619" s="2" t="s">
        <v>1221</v>
      </c>
      <c r="D619" s="1">
        <v>11990671</v>
      </c>
      <c r="E619" s="2" t="s">
        <v>3095</v>
      </c>
      <c r="F619" s="2" t="s">
        <v>3909</v>
      </c>
      <c r="G619" s="2" t="s">
        <v>23</v>
      </c>
      <c r="H619" s="2" t="s">
        <v>23</v>
      </c>
      <c r="I619" s="2" t="s">
        <v>3096</v>
      </c>
      <c r="J619" s="2" t="s">
        <v>3097</v>
      </c>
      <c r="K619" s="2" t="s">
        <v>23</v>
      </c>
      <c r="L619" s="2" t="s">
        <v>23</v>
      </c>
      <c r="M619" s="2" t="s">
        <v>23</v>
      </c>
      <c r="N619" s="2" t="s">
        <v>23</v>
      </c>
      <c r="O619" s="2" t="s">
        <v>3098</v>
      </c>
      <c r="P619" s="2" t="s">
        <v>1217</v>
      </c>
      <c r="R619" s="2" t="s">
        <v>3099</v>
      </c>
      <c r="T619" s="2" t="s">
        <v>23</v>
      </c>
    </row>
    <row r="620" spans="1:20" x14ac:dyDescent="0.15">
      <c r="A620" s="2" t="s">
        <v>3718</v>
      </c>
      <c r="B620" s="2" t="s">
        <v>1217</v>
      </c>
      <c r="C620" s="2" t="s">
        <v>1221</v>
      </c>
      <c r="D620" s="1">
        <v>11990671</v>
      </c>
      <c r="E620" s="2" t="s">
        <v>3095</v>
      </c>
      <c r="F620" s="2" t="s">
        <v>3909</v>
      </c>
      <c r="G620" s="2" t="s">
        <v>23</v>
      </c>
      <c r="H620" s="2" t="s">
        <v>23</v>
      </c>
      <c r="I620" s="2" t="s">
        <v>3096</v>
      </c>
      <c r="J620" s="2" t="s">
        <v>3097</v>
      </c>
      <c r="K620" s="2" t="s">
        <v>23</v>
      </c>
      <c r="L620" s="2" t="s">
        <v>23</v>
      </c>
      <c r="M620" s="2" t="s">
        <v>23</v>
      </c>
      <c r="N620" s="2" t="s">
        <v>23</v>
      </c>
      <c r="O620" s="2" t="s">
        <v>3098</v>
      </c>
      <c r="P620" s="2" t="s">
        <v>1217</v>
      </c>
      <c r="R620" s="2" t="s">
        <v>3099</v>
      </c>
      <c r="T620" s="2" t="s">
        <v>23</v>
      </c>
    </row>
    <row r="621" spans="1:20" x14ac:dyDescent="0.15">
      <c r="A621" s="2" t="s">
        <v>3719</v>
      </c>
      <c r="B621" s="2" t="s">
        <v>1217</v>
      </c>
      <c r="C621" s="2" t="s">
        <v>1221</v>
      </c>
      <c r="D621" s="1">
        <v>11990671</v>
      </c>
      <c r="E621" s="2" t="s">
        <v>3095</v>
      </c>
      <c r="F621" s="2" t="s">
        <v>3909</v>
      </c>
      <c r="G621" s="2" t="s">
        <v>23</v>
      </c>
      <c r="H621" s="2" t="s">
        <v>23</v>
      </c>
      <c r="I621" s="2" t="s">
        <v>3096</v>
      </c>
      <c r="J621" s="2" t="s">
        <v>3097</v>
      </c>
      <c r="K621" s="2" t="s">
        <v>23</v>
      </c>
      <c r="L621" s="2" t="s">
        <v>23</v>
      </c>
      <c r="M621" s="2" t="s">
        <v>23</v>
      </c>
      <c r="N621" s="2" t="s">
        <v>23</v>
      </c>
      <c r="O621" s="2" t="s">
        <v>3098</v>
      </c>
      <c r="P621" s="2" t="s">
        <v>1217</v>
      </c>
      <c r="R621" s="2" t="s">
        <v>3099</v>
      </c>
      <c r="T621" s="2" t="s">
        <v>23</v>
      </c>
    </row>
    <row r="622" spans="1:20" x14ac:dyDescent="0.15">
      <c r="A622" s="2" t="s">
        <v>3720</v>
      </c>
      <c r="B622" s="2" t="s">
        <v>1217</v>
      </c>
      <c r="C622" s="2" t="s">
        <v>1221</v>
      </c>
      <c r="D622" s="1">
        <v>11990671</v>
      </c>
      <c r="E622" s="2" t="s">
        <v>3095</v>
      </c>
      <c r="F622" s="2" t="s">
        <v>3909</v>
      </c>
      <c r="G622" s="2" t="s">
        <v>23</v>
      </c>
      <c r="H622" s="2" t="s">
        <v>23</v>
      </c>
      <c r="I622" s="2" t="s">
        <v>3096</v>
      </c>
      <c r="J622" s="2" t="s">
        <v>3097</v>
      </c>
      <c r="K622" s="2" t="s">
        <v>23</v>
      </c>
      <c r="L622" s="2" t="s">
        <v>23</v>
      </c>
      <c r="M622" s="2" t="s">
        <v>23</v>
      </c>
      <c r="N622" s="2" t="s">
        <v>23</v>
      </c>
      <c r="O622" s="2" t="s">
        <v>3098</v>
      </c>
      <c r="P622" s="2" t="s">
        <v>1217</v>
      </c>
      <c r="R622" s="2" t="s">
        <v>3099</v>
      </c>
      <c r="T622" s="2" t="s">
        <v>23</v>
      </c>
    </row>
    <row r="623" spans="1:20" x14ac:dyDescent="0.15">
      <c r="A623" s="2" t="s">
        <v>3721</v>
      </c>
      <c r="B623" s="2" t="s">
        <v>1217</v>
      </c>
      <c r="C623" s="2" t="s">
        <v>1221</v>
      </c>
      <c r="D623" s="1">
        <v>11990671</v>
      </c>
      <c r="E623" s="2" t="s">
        <v>3095</v>
      </c>
      <c r="F623" s="2" t="s">
        <v>3909</v>
      </c>
      <c r="G623" s="2" t="s">
        <v>23</v>
      </c>
      <c r="H623" s="2" t="s">
        <v>23</v>
      </c>
      <c r="I623" s="2" t="s">
        <v>3096</v>
      </c>
      <c r="J623" s="2" t="s">
        <v>3097</v>
      </c>
      <c r="K623" s="2" t="s">
        <v>23</v>
      </c>
      <c r="L623" s="2" t="s">
        <v>23</v>
      </c>
      <c r="M623" s="2" t="s">
        <v>23</v>
      </c>
      <c r="N623" s="2" t="s">
        <v>23</v>
      </c>
      <c r="O623" s="2" t="s">
        <v>3098</v>
      </c>
      <c r="P623" s="2" t="s">
        <v>1217</v>
      </c>
      <c r="R623" s="2" t="s">
        <v>3099</v>
      </c>
      <c r="T623" s="2" t="s">
        <v>23</v>
      </c>
    </row>
    <row r="624" spans="1:20" x14ac:dyDescent="0.15">
      <c r="A624" s="2" t="s">
        <v>3722</v>
      </c>
      <c r="B624" s="2" t="s">
        <v>1217</v>
      </c>
      <c r="C624" s="2" t="s">
        <v>1221</v>
      </c>
      <c r="D624" s="1">
        <v>11990671</v>
      </c>
      <c r="E624" s="2" t="s">
        <v>3095</v>
      </c>
      <c r="F624" s="2" t="s">
        <v>3909</v>
      </c>
      <c r="G624" s="2" t="s">
        <v>23</v>
      </c>
      <c r="H624" s="2" t="s">
        <v>23</v>
      </c>
      <c r="I624" s="2" t="s">
        <v>3096</v>
      </c>
      <c r="J624" s="2" t="s">
        <v>3097</v>
      </c>
      <c r="K624" s="2" t="s">
        <v>23</v>
      </c>
      <c r="L624" s="2" t="s">
        <v>23</v>
      </c>
      <c r="M624" s="2" t="s">
        <v>23</v>
      </c>
      <c r="N624" s="2" t="s">
        <v>23</v>
      </c>
      <c r="O624" s="2" t="s">
        <v>3098</v>
      </c>
      <c r="P624" s="2" t="s">
        <v>1217</v>
      </c>
      <c r="R624" s="2" t="s">
        <v>3099</v>
      </c>
      <c r="T624" s="2" t="s">
        <v>23</v>
      </c>
    </row>
    <row r="625" spans="1:20" x14ac:dyDescent="0.15">
      <c r="A625" s="2" t="s">
        <v>3723</v>
      </c>
      <c r="B625" s="2" t="s">
        <v>1217</v>
      </c>
      <c r="C625" s="2" t="s">
        <v>1221</v>
      </c>
      <c r="D625" s="1">
        <v>11990671</v>
      </c>
      <c r="E625" s="2" t="s">
        <v>3095</v>
      </c>
      <c r="F625" s="2" t="s">
        <v>3909</v>
      </c>
      <c r="G625" s="2" t="s">
        <v>23</v>
      </c>
      <c r="H625" s="2" t="s">
        <v>23</v>
      </c>
      <c r="I625" s="2" t="s">
        <v>3096</v>
      </c>
      <c r="J625" s="2" t="s">
        <v>3097</v>
      </c>
      <c r="K625" s="2" t="s">
        <v>23</v>
      </c>
      <c r="L625" s="2" t="s">
        <v>23</v>
      </c>
      <c r="M625" s="2" t="s">
        <v>23</v>
      </c>
      <c r="N625" s="2" t="s">
        <v>23</v>
      </c>
      <c r="O625" s="2" t="s">
        <v>3098</v>
      </c>
      <c r="P625" s="2" t="s">
        <v>1217</v>
      </c>
      <c r="R625" s="2" t="s">
        <v>3099</v>
      </c>
      <c r="T625" s="2" t="s">
        <v>23</v>
      </c>
    </row>
    <row r="626" spans="1:20" x14ac:dyDescent="0.15">
      <c r="A626" s="2" t="s">
        <v>3724</v>
      </c>
      <c r="B626" s="2" t="s">
        <v>1217</v>
      </c>
      <c r="C626" s="2" t="s">
        <v>1221</v>
      </c>
      <c r="D626" s="1">
        <v>11990671</v>
      </c>
      <c r="E626" s="2" t="s">
        <v>3095</v>
      </c>
      <c r="F626" s="2" t="s">
        <v>3909</v>
      </c>
      <c r="G626" s="2" t="s">
        <v>23</v>
      </c>
      <c r="H626" s="2" t="s">
        <v>23</v>
      </c>
      <c r="I626" s="2" t="s">
        <v>3096</v>
      </c>
      <c r="J626" s="2" t="s">
        <v>3097</v>
      </c>
      <c r="K626" s="2" t="s">
        <v>23</v>
      </c>
      <c r="L626" s="2" t="s">
        <v>23</v>
      </c>
      <c r="M626" s="2" t="s">
        <v>23</v>
      </c>
      <c r="N626" s="2" t="s">
        <v>23</v>
      </c>
      <c r="O626" s="2" t="s">
        <v>3098</v>
      </c>
      <c r="P626" s="2" t="s">
        <v>1217</v>
      </c>
      <c r="R626" s="2" t="s">
        <v>3099</v>
      </c>
      <c r="T626" s="2" t="s">
        <v>23</v>
      </c>
    </row>
    <row r="627" spans="1:20" x14ac:dyDescent="0.15">
      <c r="A627" s="2" t="s">
        <v>3725</v>
      </c>
      <c r="B627" s="2" t="s">
        <v>1217</v>
      </c>
      <c r="C627" s="2" t="s">
        <v>1221</v>
      </c>
      <c r="D627" s="1">
        <v>11990671</v>
      </c>
      <c r="E627" s="2" t="s">
        <v>3095</v>
      </c>
      <c r="F627" s="2" t="s">
        <v>3909</v>
      </c>
      <c r="G627" s="2" t="s">
        <v>23</v>
      </c>
      <c r="H627" s="2" t="s">
        <v>23</v>
      </c>
      <c r="I627" s="2" t="s">
        <v>3096</v>
      </c>
      <c r="J627" s="2" t="s">
        <v>3097</v>
      </c>
      <c r="K627" s="2" t="s">
        <v>23</v>
      </c>
      <c r="L627" s="2" t="s">
        <v>23</v>
      </c>
      <c r="M627" s="2" t="s">
        <v>23</v>
      </c>
      <c r="N627" s="2" t="s">
        <v>23</v>
      </c>
      <c r="O627" s="2" t="s">
        <v>3098</v>
      </c>
      <c r="P627" s="2" t="s">
        <v>1217</v>
      </c>
      <c r="R627" s="2" t="s">
        <v>3099</v>
      </c>
      <c r="T627" s="2" t="s">
        <v>23</v>
      </c>
    </row>
    <row r="628" spans="1:20" x14ac:dyDescent="0.15">
      <c r="A628" s="2" t="s">
        <v>3726</v>
      </c>
      <c r="B628" s="2" t="s">
        <v>1217</v>
      </c>
      <c r="C628" s="2" t="s">
        <v>1221</v>
      </c>
      <c r="D628" s="1">
        <v>11990671</v>
      </c>
      <c r="E628" s="2" t="s">
        <v>3095</v>
      </c>
      <c r="F628" s="2" t="s">
        <v>3909</v>
      </c>
      <c r="G628" s="2" t="s">
        <v>23</v>
      </c>
      <c r="H628" s="2" t="s">
        <v>23</v>
      </c>
      <c r="I628" s="2" t="s">
        <v>3096</v>
      </c>
      <c r="J628" s="2" t="s">
        <v>3097</v>
      </c>
      <c r="K628" s="2" t="s">
        <v>23</v>
      </c>
      <c r="L628" s="2" t="s">
        <v>23</v>
      </c>
      <c r="M628" s="2" t="s">
        <v>23</v>
      </c>
      <c r="N628" s="2" t="s">
        <v>23</v>
      </c>
      <c r="O628" s="2" t="s">
        <v>3098</v>
      </c>
      <c r="P628" s="2" t="s">
        <v>1217</v>
      </c>
      <c r="R628" s="2" t="s">
        <v>3099</v>
      </c>
      <c r="T628" s="2" t="s">
        <v>23</v>
      </c>
    </row>
    <row r="629" spans="1:20" x14ac:dyDescent="0.15">
      <c r="A629" s="2" t="s">
        <v>3727</v>
      </c>
      <c r="B629" s="2" t="s">
        <v>1217</v>
      </c>
      <c r="C629" s="2" t="s">
        <v>1221</v>
      </c>
      <c r="D629" s="1">
        <v>11990671</v>
      </c>
      <c r="E629" s="2" t="s">
        <v>3095</v>
      </c>
      <c r="F629" s="2" t="s">
        <v>3909</v>
      </c>
      <c r="G629" s="2" t="s">
        <v>23</v>
      </c>
      <c r="H629" s="2" t="s">
        <v>23</v>
      </c>
      <c r="I629" s="2" t="s">
        <v>3096</v>
      </c>
      <c r="J629" s="2" t="s">
        <v>3097</v>
      </c>
      <c r="K629" s="2" t="s">
        <v>23</v>
      </c>
      <c r="L629" s="2" t="s">
        <v>23</v>
      </c>
      <c r="M629" s="2" t="s">
        <v>23</v>
      </c>
      <c r="N629" s="2" t="s">
        <v>23</v>
      </c>
      <c r="O629" s="2" t="s">
        <v>3098</v>
      </c>
      <c r="P629" s="2" t="s">
        <v>1217</v>
      </c>
      <c r="R629" s="2" t="s">
        <v>3099</v>
      </c>
      <c r="T629" s="2" t="s">
        <v>23</v>
      </c>
    </row>
    <row r="630" spans="1:20" x14ac:dyDescent="0.15">
      <c r="A630" s="2" t="s">
        <v>3728</v>
      </c>
      <c r="B630" s="2" t="s">
        <v>1217</v>
      </c>
      <c r="C630" s="2" t="s">
        <v>1221</v>
      </c>
      <c r="D630" s="1">
        <v>11990671</v>
      </c>
      <c r="E630" s="2" t="s">
        <v>3095</v>
      </c>
      <c r="F630" s="2" t="s">
        <v>3909</v>
      </c>
      <c r="G630" s="2" t="s">
        <v>23</v>
      </c>
      <c r="H630" s="2" t="s">
        <v>23</v>
      </c>
      <c r="I630" s="2" t="s">
        <v>3096</v>
      </c>
      <c r="J630" s="2" t="s">
        <v>3097</v>
      </c>
      <c r="K630" s="2" t="s">
        <v>23</v>
      </c>
      <c r="L630" s="2" t="s">
        <v>23</v>
      </c>
      <c r="M630" s="2" t="s">
        <v>23</v>
      </c>
      <c r="N630" s="2" t="s">
        <v>23</v>
      </c>
      <c r="O630" s="2" t="s">
        <v>3098</v>
      </c>
      <c r="P630" s="2" t="s">
        <v>1217</v>
      </c>
      <c r="R630" s="2" t="s">
        <v>3099</v>
      </c>
      <c r="T630" s="2" t="s">
        <v>23</v>
      </c>
    </row>
    <row r="631" spans="1:20" x14ac:dyDescent="0.15">
      <c r="A631" s="2" t="s">
        <v>3729</v>
      </c>
      <c r="B631" s="2" t="s">
        <v>1217</v>
      </c>
      <c r="C631" s="2" t="s">
        <v>1221</v>
      </c>
      <c r="D631" s="1">
        <v>11990671</v>
      </c>
      <c r="E631" s="2" t="s">
        <v>3095</v>
      </c>
      <c r="F631" s="2" t="s">
        <v>3909</v>
      </c>
      <c r="G631" s="2" t="s">
        <v>23</v>
      </c>
      <c r="H631" s="2" t="s">
        <v>23</v>
      </c>
      <c r="I631" s="2" t="s">
        <v>3096</v>
      </c>
      <c r="J631" s="2" t="s">
        <v>3097</v>
      </c>
      <c r="K631" s="2" t="s">
        <v>23</v>
      </c>
      <c r="L631" s="2" t="s">
        <v>23</v>
      </c>
      <c r="M631" s="2" t="s">
        <v>23</v>
      </c>
      <c r="N631" s="2" t="s">
        <v>23</v>
      </c>
      <c r="O631" s="2" t="s">
        <v>3098</v>
      </c>
      <c r="P631" s="2" t="s">
        <v>1217</v>
      </c>
      <c r="R631" s="2" t="s">
        <v>3099</v>
      </c>
      <c r="T631" s="2" t="s">
        <v>23</v>
      </c>
    </row>
    <row r="632" spans="1:20" x14ac:dyDescent="0.15">
      <c r="A632" s="2" t="s">
        <v>3730</v>
      </c>
      <c r="B632" s="2" t="s">
        <v>1217</v>
      </c>
      <c r="C632" s="2" t="s">
        <v>1221</v>
      </c>
      <c r="D632" s="1">
        <v>11990671</v>
      </c>
      <c r="E632" s="2" t="s">
        <v>3095</v>
      </c>
      <c r="F632" s="2" t="s">
        <v>3909</v>
      </c>
      <c r="G632" s="2" t="s">
        <v>23</v>
      </c>
      <c r="H632" s="2" t="s">
        <v>23</v>
      </c>
      <c r="I632" s="2" t="s">
        <v>3096</v>
      </c>
      <c r="J632" s="2" t="s">
        <v>3097</v>
      </c>
      <c r="K632" s="2" t="s">
        <v>23</v>
      </c>
      <c r="L632" s="2" t="s">
        <v>23</v>
      </c>
      <c r="M632" s="2" t="s">
        <v>23</v>
      </c>
      <c r="N632" s="2" t="s">
        <v>23</v>
      </c>
      <c r="O632" s="2" t="s">
        <v>3098</v>
      </c>
      <c r="P632" s="2" t="s">
        <v>1217</v>
      </c>
      <c r="R632" s="2" t="s">
        <v>3099</v>
      </c>
      <c r="T632" s="2" t="s">
        <v>23</v>
      </c>
    </row>
    <row r="633" spans="1:20" x14ac:dyDescent="0.15">
      <c r="A633" s="2" t="s">
        <v>3731</v>
      </c>
      <c r="B633" s="2" t="s">
        <v>1217</v>
      </c>
      <c r="C633" s="2" t="s">
        <v>1221</v>
      </c>
      <c r="D633" s="1">
        <v>11990671</v>
      </c>
      <c r="E633" s="2" t="s">
        <v>3095</v>
      </c>
      <c r="F633" s="2" t="s">
        <v>3909</v>
      </c>
      <c r="G633" s="2" t="s">
        <v>23</v>
      </c>
      <c r="H633" s="2" t="s">
        <v>23</v>
      </c>
      <c r="I633" s="2" t="s">
        <v>3096</v>
      </c>
      <c r="J633" s="2" t="s">
        <v>3097</v>
      </c>
      <c r="K633" s="2" t="s">
        <v>23</v>
      </c>
      <c r="L633" s="2" t="s">
        <v>23</v>
      </c>
      <c r="M633" s="2" t="s">
        <v>23</v>
      </c>
      <c r="N633" s="2" t="s">
        <v>23</v>
      </c>
      <c r="O633" s="2" t="s">
        <v>3098</v>
      </c>
      <c r="P633" s="2" t="s">
        <v>1217</v>
      </c>
      <c r="R633" s="2" t="s">
        <v>3099</v>
      </c>
      <c r="T633" s="2" t="s">
        <v>23</v>
      </c>
    </row>
    <row r="634" spans="1:20" x14ac:dyDescent="0.15">
      <c r="A634" s="2" t="s">
        <v>3732</v>
      </c>
      <c r="B634" s="2" t="s">
        <v>1217</v>
      </c>
      <c r="C634" s="2" t="s">
        <v>1221</v>
      </c>
      <c r="D634" s="1">
        <v>11990671</v>
      </c>
      <c r="E634" s="2" t="s">
        <v>3095</v>
      </c>
      <c r="F634" s="2" t="s">
        <v>3909</v>
      </c>
      <c r="G634" s="2" t="s">
        <v>23</v>
      </c>
      <c r="H634" s="2" t="s">
        <v>23</v>
      </c>
      <c r="I634" s="2" t="s">
        <v>3096</v>
      </c>
      <c r="J634" s="2" t="s">
        <v>3097</v>
      </c>
      <c r="K634" s="2" t="s">
        <v>23</v>
      </c>
      <c r="L634" s="2" t="s">
        <v>23</v>
      </c>
      <c r="M634" s="2" t="s">
        <v>23</v>
      </c>
      <c r="N634" s="2" t="s">
        <v>23</v>
      </c>
      <c r="O634" s="2" t="s">
        <v>3098</v>
      </c>
      <c r="P634" s="2" t="s">
        <v>1217</v>
      </c>
      <c r="R634" s="2" t="s">
        <v>3099</v>
      </c>
      <c r="T634" s="2" t="s">
        <v>23</v>
      </c>
    </row>
    <row r="635" spans="1:20" x14ac:dyDescent="0.15">
      <c r="A635" s="2" t="s">
        <v>3733</v>
      </c>
      <c r="B635" s="2" t="s">
        <v>1217</v>
      </c>
      <c r="C635" s="2" t="s">
        <v>1221</v>
      </c>
      <c r="D635" s="1">
        <v>11990671</v>
      </c>
      <c r="E635" s="2" t="s">
        <v>3095</v>
      </c>
      <c r="F635" s="2" t="s">
        <v>3909</v>
      </c>
      <c r="G635" s="2" t="s">
        <v>23</v>
      </c>
      <c r="H635" s="2" t="s">
        <v>23</v>
      </c>
      <c r="I635" s="2" t="s">
        <v>3096</v>
      </c>
      <c r="J635" s="2" t="s">
        <v>3097</v>
      </c>
      <c r="K635" s="2" t="s">
        <v>23</v>
      </c>
      <c r="L635" s="2" t="s">
        <v>23</v>
      </c>
      <c r="M635" s="2" t="s">
        <v>23</v>
      </c>
      <c r="N635" s="2" t="s">
        <v>23</v>
      </c>
      <c r="O635" s="2" t="s">
        <v>3098</v>
      </c>
      <c r="P635" s="2" t="s">
        <v>1217</v>
      </c>
      <c r="R635" s="2" t="s">
        <v>3099</v>
      </c>
      <c r="T635" s="2" t="s">
        <v>23</v>
      </c>
    </row>
    <row r="636" spans="1:20" x14ac:dyDescent="0.15">
      <c r="A636" s="2" t="s">
        <v>3734</v>
      </c>
      <c r="B636" s="2" t="s">
        <v>1217</v>
      </c>
      <c r="C636" s="2" t="s">
        <v>1221</v>
      </c>
      <c r="D636" s="1">
        <v>11990671</v>
      </c>
      <c r="E636" s="2" t="s">
        <v>3095</v>
      </c>
      <c r="F636" s="2" t="s">
        <v>3909</v>
      </c>
      <c r="G636" s="2" t="s">
        <v>23</v>
      </c>
      <c r="H636" s="2" t="s">
        <v>23</v>
      </c>
      <c r="I636" s="2" t="s">
        <v>3096</v>
      </c>
      <c r="J636" s="2" t="s">
        <v>3097</v>
      </c>
      <c r="K636" s="2" t="s">
        <v>23</v>
      </c>
      <c r="L636" s="2" t="s">
        <v>23</v>
      </c>
      <c r="M636" s="2" t="s">
        <v>23</v>
      </c>
      <c r="N636" s="2" t="s">
        <v>23</v>
      </c>
      <c r="O636" s="2" t="s">
        <v>3098</v>
      </c>
      <c r="P636" s="2" t="s">
        <v>1217</v>
      </c>
      <c r="R636" s="2" t="s">
        <v>3099</v>
      </c>
      <c r="T636" s="2" t="s">
        <v>23</v>
      </c>
    </row>
    <row r="637" spans="1:20" x14ac:dyDescent="0.15">
      <c r="A637" s="2" t="s">
        <v>3735</v>
      </c>
      <c r="B637" s="2" t="s">
        <v>1217</v>
      </c>
      <c r="C637" s="2" t="s">
        <v>1221</v>
      </c>
      <c r="D637" s="1">
        <v>11990671</v>
      </c>
      <c r="E637" s="2" t="s">
        <v>3095</v>
      </c>
      <c r="F637" s="2" t="s">
        <v>3909</v>
      </c>
      <c r="G637" s="2" t="s">
        <v>23</v>
      </c>
      <c r="H637" s="2" t="s">
        <v>23</v>
      </c>
      <c r="I637" s="2" t="s">
        <v>3096</v>
      </c>
      <c r="J637" s="2" t="s">
        <v>3097</v>
      </c>
      <c r="K637" s="2" t="s">
        <v>23</v>
      </c>
      <c r="L637" s="2" t="s">
        <v>23</v>
      </c>
      <c r="M637" s="2" t="s">
        <v>23</v>
      </c>
      <c r="N637" s="2" t="s">
        <v>23</v>
      </c>
      <c r="O637" s="2" t="s">
        <v>3098</v>
      </c>
      <c r="P637" s="2" t="s">
        <v>1217</v>
      </c>
      <c r="R637" s="2" t="s">
        <v>3099</v>
      </c>
      <c r="T637" s="2" t="s">
        <v>23</v>
      </c>
    </row>
    <row r="638" spans="1:20" x14ac:dyDescent="0.15">
      <c r="A638" s="2" t="s">
        <v>3736</v>
      </c>
      <c r="B638" s="2" t="s">
        <v>1217</v>
      </c>
      <c r="C638" s="2" t="s">
        <v>1221</v>
      </c>
      <c r="D638" s="1">
        <v>11990671</v>
      </c>
      <c r="E638" s="2" t="s">
        <v>3095</v>
      </c>
      <c r="F638" s="2" t="s">
        <v>3909</v>
      </c>
      <c r="G638" s="2" t="s">
        <v>23</v>
      </c>
      <c r="H638" s="2" t="s">
        <v>23</v>
      </c>
      <c r="I638" s="2" t="s">
        <v>3096</v>
      </c>
      <c r="J638" s="2" t="s">
        <v>3097</v>
      </c>
      <c r="K638" s="2" t="s">
        <v>23</v>
      </c>
      <c r="L638" s="2" t="s">
        <v>23</v>
      </c>
      <c r="M638" s="2" t="s">
        <v>23</v>
      </c>
      <c r="N638" s="2" t="s">
        <v>23</v>
      </c>
      <c r="O638" s="2" t="s">
        <v>3098</v>
      </c>
      <c r="P638" s="2" t="s">
        <v>1217</v>
      </c>
      <c r="R638" s="2" t="s">
        <v>3099</v>
      </c>
      <c r="T638" s="2" t="s">
        <v>23</v>
      </c>
    </row>
    <row r="639" spans="1:20" x14ac:dyDescent="0.15">
      <c r="A639" s="2" t="s">
        <v>3737</v>
      </c>
      <c r="B639" s="2" t="s">
        <v>1217</v>
      </c>
      <c r="C639" s="2" t="s">
        <v>1221</v>
      </c>
      <c r="D639" s="1">
        <v>11990671</v>
      </c>
      <c r="E639" s="2" t="s">
        <v>3095</v>
      </c>
      <c r="F639" s="2" t="s">
        <v>3909</v>
      </c>
      <c r="G639" s="2" t="s">
        <v>23</v>
      </c>
      <c r="H639" s="2" t="s">
        <v>23</v>
      </c>
      <c r="I639" s="2" t="s">
        <v>3096</v>
      </c>
      <c r="J639" s="2" t="s">
        <v>3097</v>
      </c>
      <c r="K639" s="2" t="s">
        <v>23</v>
      </c>
      <c r="L639" s="2" t="s">
        <v>23</v>
      </c>
      <c r="M639" s="2" t="s">
        <v>23</v>
      </c>
      <c r="N639" s="2" t="s">
        <v>23</v>
      </c>
      <c r="O639" s="2" t="s">
        <v>3098</v>
      </c>
      <c r="P639" s="2" t="s">
        <v>1217</v>
      </c>
      <c r="R639" s="2" t="s">
        <v>3099</v>
      </c>
      <c r="T639" s="2" t="s">
        <v>23</v>
      </c>
    </row>
    <row r="640" spans="1:20" x14ac:dyDescent="0.15">
      <c r="A640" s="2" t="s">
        <v>3738</v>
      </c>
      <c r="B640" s="2" t="s">
        <v>1217</v>
      </c>
      <c r="C640" s="2" t="s">
        <v>1221</v>
      </c>
      <c r="D640" s="1">
        <v>11990671</v>
      </c>
      <c r="E640" s="2" t="s">
        <v>3095</v>
      </c>
      <c r="F640" s="2" t="s">
        <v>3909</v>
      </c>
      <c r="G640" s="2" t="s">
        <v>23</v>
      </c>
      <c r="H640" s="2" t="s">
        <v>23</v>
      </c>
      <c r="I640" s="2" t="s">
        <v>3096</v>
      </c>
      <c r="J640" s="2" t="s">
        <v>3097</v>
      </c>
      <c r="K640" s="2" t="s">
        <v>23</v>
      </c>
      <c r="L640" s="2" t="s">
        <v>23</v>
      </c>
      <c r="M640" s="2" t="s">
        <v>23</v>
      </c>
      <c r="N640" s="2" t="s">
        <v>23</v>
      </c>
      <c r="O640" s="2" t="s">
        <v>3098</v>
      </c>
      <c r="P640" s="2" t="s">
        <v>1217</v>
      </c>
      <c r="R640" s="2" t="s">
        <v>3099</v>
      </c>
      <c r="T640" s="2" t="s">
        <v>23</v>
      </c>
    </row>
    <row r="641" spans="1:20" x14ac:dyDescent="0.15">
      <c r="A641" s="2" t="s">
        <v>3739</v>
      </c>
      <c r="B641" s="2" t="s">
        <v>1217</v>
      </c>
      <c r="C641" s="2" t="s">
        <v>1221</v>
      </c>
      <c r="D641" s="1">
        <v>11990671</v>
      </c>
      <c r="E641" s="2" t="s">
        <v>3095</v>
      </c>
      <c r="F641" s="2" t="s">
        <v>3909</v>
      </c>
      <c r="G641" s="2" t="s">
        <v>23</v>
      </c>
      <c r="H641" s="2" t="s">
        <v>23</v>
      </c>
      <c r="I641" s="2" t="s">
        <v>3096</v>
      </c>
      <c r="J641" s="2" t="s">
        <v>3097</v>
      </c>
      <c r="K641" s="2" t="s">
        <v>23</v>
      </c>
      <c r="L641" s="2" t="s">
        <v>23</v>
      </c>
      <c r="M641" s="2" t="s">
        <v>23</v>
      </c>
      <c r="N641" s="2" t="s">
        <v>23</v>
      </c>
      <c r="O641" s="2" t="s">
        <v>3098</v>
      </c>
      <c r="P641" s="2" t="s">
        <v>1217</v>
      </c>
      <c r="R641" s="2" t="s">
        <v>3099</v>
      </c>
      <c r="T641" s="2" t="s">
        <v>23</v>
      </c>
    </row>
    <row r="642" spans="1:20" x14ac:dyDescent="0.15">
      <c r="A642" s="2" t="s">
        <v>3740</v>
      </c>
      <c r="B642" s="2" t="s">
        <v>1217</v>
      </c>
      <c r="C642" s="2" t="s">
        <v>1221</v>
      </c>
      <c r="D642" s="1">
        <v>11990671</v>
      </c>
      <c r="E642" s="2" t="s">
        <v>3095</v>
      </c>
      <c r="F642" s="2" t="s">
        <v>3909</v>
      </c>
      <c r="G642" s="2" t="s">
        <v>23</v>
      </c>
      <c r="H642" s="2" t="s">
        <v>23</v>
      </c>
      <c r="I642" s="2" t="s">
        <v>3096</v>
      </c>
      <c r="J642" s="2" t="s">
        <v>3097</v>
      </c>
      <c r="K642" s="2" t="s">
        <v>23</v>
      </c>
      <c r="L642" s="2" t="s">
        <v>23</v>
      </c>
      <c r="M642" s="2" t="s">
        <v>23</v>
      </c>
      <c r="N642" s="2" t="s">
        <v>23</v>
      </c>
      <c r="O642" s="2" t="s">
        <v>3098</v>
      </c>
      <c r="P642" s="2" t="s">
        <v>1217</v>
      </c>
      <c r="R642" s="2" t="s">
        <v>3099</v>
      </c>
      <c r="T642" s="2" t="s">
        <v>23</v>
      </c>
    </row>
    <row r="643" spans="1:20" x14ac:dyDescent="0.15">
      <c r="A643" s="2" t="s">
        <v>3741</v>
      </c>
      <c r="B643" s="2" t="s">
        <v>1217</v>
      </c>
      <c r="C643" s="2" t="s">
        <v>1221</v>
      </c>
      <c r="D643" s="1">
        <v>11990671</v>
      </c>
      <c r="E643" s="2" t="s">
        <v>3095</v>
      </c>
      <c r="F643" s="2" t="s">
        <v>3909</v>
      </c>
      <c r="G643" s="2" t="s">
        <v>23</v>
      </c>
      <c r="H643" s="2" t="s">
        <v>23</v>
      </c>
      <c r="I643" s="2" t="s">
        <v>3096</v>
      </c>
      <c r="J643" s="2" t="s">
        <v>3097</v>
      </c>
      <c r="K643" s="2" t="s">
        <v>23</v>
      </c>
      <c r="L643" s="2" t="s">
        <v>23</v>
      </c>
      <c r="M643" s="2" t="s">
        <v>23</v>
      </c>
      <c r="N643" s="2" t="s">
        <v>23</v>
      </c>
      <c r="O643" s="2" t="s">
        <v>3098</v>
      </c>
      <c r="P643" s="2" t="s">
        <v>1217</v>
      </c>
      <c r="R643" s="2" t="s">
        <v>3099</v>
      </c>
      <c r="T643" s="2" t="s">
        <v>23</v>
      </c>
    </row>
    <row r="644" spans="1:20" x14ac:dyDescent="0.15">
      <c r="A644" s="2" t="s">
        <v>3742</v>
      </c>
      <c r="B644" s="2" t="s">
        <v>1217</v>
      </c>
      <c r="C644" s="2" t="s">
        <v>1221</v>
      </c>
      <c r="D644" s="1">
        <v>11990671</v>
      </c>
      <c r="E644" s="2" t="s">
        <v>3095</v>
      </c>
      <c r="F644" s="2" t="s">
        <v>3909</v>
      </c>
      <c r="G644" s="2" t="s">
        <v>23</v>
      </c>
      <c r="H644" s="2" t="s">
        <v>23</v>
      </c>
      <c r="I644" s="2" t="s">
        <v>3096</v>
      </c>
      <c r="J644" s="2" t="s">
        <v>3097</v>
      </c>
      <c r="K644" s="2" t="s">
        <v>23</v>
      </c>
      <c r="L644" s="2" t="s">
        <v>23</v>
      </c>
      <c r="M644" s="2" t="s">
        <v>23</v>
      </c>
      <c r="N644" s="2" t="s">
        <v>23</v>
      </c>
      <c r="O644" s="2" t="s">
        <v>3098</v>
      </c>
      <c r="P644" s="2" t="s">
        <v>1217</v>
      </c>
      <c r="R644" s="2" t="s">
        <v>3099</v>
      </c>
      <c r="T644" s="2" t="s">
        <v>23</v>
      </c>
    </row>
    <row r="645" spans="1:20" x14ac:dyDescent="0.15">
      <c r="A645" s="2" t="s">
        <v>3743</v>
      </c>
      <c r="B645" s="2" t="s">
        <v>1217</v>
      </c>
      <c r="C645" s="2" t="s">
        <v>1221</v>
      </c>
      <c r="D645" s="1">
        <v>11990671</v>
      </c>
      <c r="E645" s="2" t="s">
        <v>3095</v>
      </c>
      <c r="F645" s="2" t="s">
        <v>3909</v>
      </c>
      <c r="G645" s="2" t="s">
        <v>23</v>
      </c>
      <c r="H645" s="2" t="s">
        <v>23</v>
      </c>
      <c r="I645" s="2" t="s">
        <v>3096</v>
      </c>
      <c r="J645" s="2" t="s">
        <v>3097</v>
      </c>
      <c r="K645" s="2" t="s">
        <v>23</v>
      </c>
      <c r="L645" s="2" t="s">
        <v>23</v>
      </c>
      <c r="M645" s="2" t="s">
        <v>23</v>
      </c>
      <c r="N645" s="2" t="s">
        <v>23</v>
      </c>
      <c r="O645" s="2" t="s">
        <v>3098</v>
      </c>
      <c r="P645" s="2" t="s">
        <v>1217</v>
      </c>
      <c r="R645" s="2" t="s">
        <v>3099</v>
      </c>
      <c r="T645" s="2" t="s">
        <v>23</v>
      </c>
    </row>
    <row r="646" spans="1:20" x14ac:dyDescent="0.15">
      <c r="A646" s="2" t="s">
        <v>3744</v>
      </c>
      <c r="B646" s="2" t="s">
        <v>1217</v>
      </c>
      <c r="C646" s="2" t="s">
        <v>1221</v>
      </c>
      <c r="D646" s="1">
        <v>11990671</v>
      </c>
      <c r="E646" s="2" t="s">
        <v>3095</v>
      </c>
      <c r="F646" s="2" t="s">
        <v>3909</v>
      </c>
      <c r="G646" s="2" t="s">
        <v>23</v>
      </c>
      <c r="H646" s="2" t="s">
        <v>23</v>
      </c>
      <c r="I646" s="2" t="s">
        <v>3096</v>
      </c>
      <c r="J646" s="2" t="s">
        <v>3097</v>
      </c>
      <c r="K646" s="2" t="s">
        <v>23</v>
      </c>
      <c r="L646" s="2" t="s">
        <v>23</v>
      </c>
      <c r="M646" s="2" t="s">
        <v>23</v>
      </c>
      <c r="N646" s="2" t="s">
        <v>23</v>
      </c>
      <c r="O646" s="2" t="s">
        <v>3098</v>
      </c>
      <c r="P646" s="2" t="s">
        <v>1217</v>
      </c>
      <c r="R646" s="2" t="s">
        <v>3099</v>
      </c>
      <c r="T646" s="2" t="s">
        <v>23</v>
      </c>
    </row>
    <row r="647" spans="1:20" x14ac:dyDescent="0.15">
      <c r="A647" s="2" t="s">
        <v>3745</v>
      </c>
      <c r="B647" s="2" t="s">
        <v>1217</v>
      </c>
      <c r="C647" s="2" t="s">
        <v>1221</v>
      </c>
      <c r="D647" s="1">
        <v>11990671</v>
      </c>
      <c r="E647" s="2" t="s">
        <v>3095</v>
      </c>
      <c r="F647" s="2" t="s">
        <v>3909</v>
      </c>
      <c r="G647" s="2" t="s">
        <v>23</v>
      </c>
      <c r="H647" s="2" t="s">
        <v>23</v>
      </c>
      <c r="I647" s="2" t="s">
        <v>3096</v>
      </c>
      <c r="J647" s="2" t="s">
        <v>3097</v>
      </c>
      <c r="K647" s="2" t="s">
        <v>23</v>
      </c>
      <c r="L647" s="2" t="s">
        <v>23</v>
      </c>
      <c r="M647" s="2" t="s">
        <v>23</v>
      </c>
      <c r="N647" s="2" t="s">
        <v>23</v>
      </c>
      <c r="O647" s="2" t="s">
        <v>3098</v>
      </c>
      <c r="P647" s="2" t="s">
        <v>1217</v>
      </c>
      <c r="R647" s="2" t="s">
        <v>3099</v>
      </c>
      <c r="T647" s="2" t="s">
        <v>23</v>
      </c>
    </row>
    <row r="648" spans="1:20" x14ac:dyDescent="0.15">
      <c r="A648" s="2" t="s">
        <v>3746</v>
      </c>
      <c r="B648" s="2" t="s">
        <v>1217</v>
      </c>
      <c r="C648" s="2" t="s">
        <v>1221</v>
      </c>
      <c r="D648" s="1">
        <v>11990671</v>
      </c>
      <c r="E648" s="2" t="s">
        <v>3095</v>
      </c>
      <c r="F648" s="2" t="s">
        <v>3909</v>
      </c>
      <c r="G648" s="2" t="s">
        <v>23</v>
      </c>
      <c r="H648" s="2" t="s">
        <v>23</v>
      </c>
      <c r="I648" s="2" t="s">
        <v>3096</v>
      </c>
      <c r="J648" s="2" t="s">
        <v>3097</v>
      </c>
      <c r="K648" s="2" t="s">
        <v>23</v>
      </c>
      <c r="L648" s="2" t="s">
        <v>23</v>
      </c>
      <c r="M648" s="2" t="s">
        <v>23</v>
      </c>
      <c r="N648" s="2" t="s">
        <v>23</v>
      </c>
      <c r="O648" s="2" t="s">
        <v>3098</v>
      </c>
      <c r="P648" s="2" t="s">
        <v>1217</v>
      </c>
      <c r="R648" s="2" t="s">
        <v>3099</v>
      </c>
      <c r="T648" s="2" t="s">
        <v>23</v>
      </c>
    </row>
    <row r="649" spans="1:20" x14ac:dyDescent="0.15">
      <c r="A649" s="2" t="s">
        <v>3747</v>
      </c>
      <c r="B649" s="2" t="s">
        <v>1217</v>
      </c>
      <c r="C649" s="2" t="s">
        <v>1221</v>
      </c>
      <c r="D649" s="1">
        <v>12004701</v>
      </c>
      <c r="E649" s="2" t="s">
        <v>3095</v>
      </c>
      <c r="F649" s="2" t="s">
        <v>3909</v>
      </c>
      <c r="G649" s="2" t="s">
        <v>23</v>
      </c>
      <c r="H649" s="2" t="s">
        <v>23</v>
      </c>
      <c r="I649" s="2" t="s">
        <v>3096</v>
      </c>
      <c r="J649" s="2" t="s">
        <v>3097</v>
      </c>
      <c r="K649" s="2" t="s">
        <v>23</v>
      </c>
      <c r="L649" s="2" t="s">
        <v>23</v>
      </c>
      <c r="M649" s="2" t="s">
        <v>23</v>
      </c>
      <c r="N649" s="2" t="s">
        <v>23</v>
      </c>
      <c r="O649" s="2" t="s">
        <v>3098</v>
      </c>
      <c r="P649" s="2" t="s">
        <v>1217</v>
      </c>
      <c r="R649" s="2" t="s">
        <v>3099</v>
      </c>
      <c r="T649" s="2" t="s">
        <v>23</v>
      </c>
    </row>
    <row r="650" spans="1:20" x14ac:dyDescent="0.15">
      <c r="A650" s="2" t="s">
        <v>3748</v>
      </c>
      <c r="B650" s="2" t="s">
        <v>1217</v>
      </c>
      <c r="C650" s="2" t="s">
        <v>1221</v>
      </c>
      <c r="D650" s="1">
        <v>12004697</v>
      </c>
      <c r="E650" s="2" t="s">
        <v>3095</v>
      </c>
      <c r="F650" s="2" t="s">
        <v>3909</v>
      </c>
      <c r="G650" s="2" t="s">
        <v>23</v>
      </c>
      <c r="H650" s="2" t="s">
        <v>23</v>
      </c>
      <c r="I650" s="2" t="s">
        <v>3096</v>
      </c>
      <c r="J650" s="2" t="s">
        <v>3097</v>
      </c>
      <c r="K650" s="2" t="s">
        <v>23</v>
      </c>
      <c r="L650" s="2" t="s">
        <v>23</v>
      </c>
      <c r="M650" s="2" t="s">
        <v>23</v>
      </c>
      <c r="N650" s="2" t="s">
        <v>23</v>
      </c>
      <c r="O650" s="2" t="s">
        <v>3098</v>
      </c>
      <c r="P650" s="2" t="s">
        <v>1217</v>
      </c>
      <c r="R650" s="2" t="s">
        <v>3099</v>
      </c>
      <c r="T650" s="2" t="s">
        <v>23</v>
      </c>
    </row>
    <row r="651" spans="1:20" x14ac:dyDescent="0.15">
      <c r="A651" s="2" t="s">
        <v>3749</v>
      </c>
      <c r="B651" s="2" t="s">
        <v>1217</v>
      </c>
      <c r="C651" s="2" t="s">
        <v>1221</v>
      </c>
      <c r="D651" s="1">
        <v>12004693</v>
      </c>
      <c r="E651" s="2" t="s">
        <v>3095</v>
      </c>
      <c r="F651" s="2" t="s">
        <v>3909</v>
      </c>
      <c r="G651" s="2" t="s">
        <v>23</v>
      </c>
      <c r="H651" s="2" t="s">
        <v>23</v>
      </c>
      <c r="I651" s="2" t="s">
        <v>3096</v>
      </c>
      <c r="J651" s="2" t="s">
        <v>3097</v>
      </c>
      <c r="K651" s="2" t="s">
        <v>23</v>
      </c>
      <c r="L651" s="2" t="s">
        <v>23</v>
      </c>
      <c r="M651" s="2" t="s">
        <v>23</v>
      </c>
      <c r="N651" s="2" t="s">
        <v>23</v>
      </c>
      <c r="O651" s="2" t="s">
        <v>3098</v>
      </c>
      <c r="P651" s="2" t="s">
        <v>1217</v>
      </c>
      <c r="R651" s="2" t="s">
        <v>3099</v>
      </c>
      <c r="T651" s="2" t="s">
        <v>23</v>
      </c>
    </row>
    <row r="652" spans="1:20" x14ac:dyDescent="0.15">
      <c r="A652" s="2" t="s">
        <v>3750</v>
      </c>
      <c r="B652" s="2" t="s">
        <v>1217</v>
      </c>
      <c r="C652" s="2" t="s">
        <v>1221</v>
      </c>
      <c r="D652" s="1">
        <v>12004685</v>
      </c>
      <c r="E652" s="2" t="s">
        <v>3095</v>
      </c>
      <c r="F652" s="2" t="s">
        <v>3909</v>
      </c>
      <c r="G652" s="2" t="s">
        <v>23</v>
      </c>
      <c r="H652" s="2" t="s">
        <v>23</v>
      </c>
      <c r="I652" s="2" t="s">
        <v>3096</v>
      </c>
      <c r="J652" s="2" t="s">
        <v>3097</v>
      </c>
      <c r="K652" s="2" t="s">
        <v>23</v>
      </c>
      <c r="L652" s="2" t="s">
        <v>23</v>
      </c>
      <c r="M652" s="2" t="s">
        <v>23</v>
      </c>
      <c r="N652" s="2" t="s">
        <v>23</v>
      </c>
      <c r="O652" s="2" t="s">
        <v>3098</v>
      </c>
      <c r="P652" s="2" t="s">
        <v>1217</v>
      </c>
      <c r="R652" s="2" t="s">
        <v>3099</v>
      </c>
      <c r="T652" s="2" t="s">
        <v>23</v>
      </c>
    </row>
    <row r="653" spans="1:20" x14ac:dyDescent="0.15">
      <c r="A653" s="2" t="s">
        <v>3751</v>
      </c>
      <c r="B653" s="2" t="s">
        <v>1217</v>
      </c>
      <c r="C653" s="2" t="s">
        <v>1221</v>
      </c>
      <c r="D653" s="1">
        <v>12004673</v>
      </c>
      <c r="E653" s="2" t="s">
        <v>3095</v>
      </c>
      <c r="F653" s="2" t="s">
        <v>3909</v>
      </c>
      <c r="G653" s="2" t="s">
        <v>23</v>
      </c>
      <c r="H653" s="2" t="s">
        <v>23</v>
      </c>
      <c r="I653" s="2" t="s">
        <v>3096</v>
      </c>
      <c r="J653" s="2" t="s">
        <v>3097</v>
      </c>
      <c r="K653" s="2" t="s">
        <v>23</v>
      </c>
      <c r="L653" s="2" t="s">
        <v>23</v>
      </c>
      <c r="M653" s="2" t="s">
        <v>23</v>
      </c>
      <c r="N653" s="2" t="s">
        <v>23</v>
      </c>
      <c r="O653" s="2" t="s">
        <v>3098</v>
      </c>
      <c r="P653" s="2" t="s">
        <v>1217</v>
      </c>
      <c r="R653" s="2" t="s">
        <v>3099</v>
      </c>
      <c r="T653" s="2" t="s">
        <v>23</v>
      </c>
    </row>
    <row r="654" spans="1:20" x14ac:dyDescent="0.15">
      <c r="A654" s="2" t="s">
        <v>3752</v>
      </c>
      <c r="B654" s="2" t="s">
        <v>1217</v>
      </c>
      <c r="C654" s="2" t="s">
        <v>1221</v>
      </c>
      <c r="D654" s="1">
        <v>12004681</v>
      </c>
      <c r="E654" s="2" t="s">
        <v>3095</v>
      </c>
      <c r="F654" s="2" t="s">
        <v>3909</v>
      </c>
      <c r="G654" s="2" t="s">
        <v>23</v>
      </c>
      <c r="H654" s="2" t="s">
        <v>23</v>
      </c>
      <c r="I654" s="2" t="s">
        <v>3096</v>
      </c>
      <c r="J654" s="2" t="s">
        <v>3097</v>
      </c>
      <c r="K654" s="2" t="s">
        <v>23</v>
      </c>
      <c r="L654" s="2" t="s">
        <v>23</v>
      </c>
      <c r="M654" s="2" t="s">
        <v>23</v>
      </c>
      <c r="N654" s="2" t="s">
        <v>23</v>
      </c>
      <c r="O654" s="2" t="s">
        <v>3098</v>
      </c>
      <c r="P654" s="2" t="s">
        <v>1217</v>
      </c>
      <c r="R654" s="2" t="s">
        <v>3099</v>
      </c>
      <c r="T654" s="2" t="s">
        <v>23</v>
      </c>
    </row>
    <row r="655" spans="1:20" x14ac:dyDescent="0.15">
      <c r="A655" s="2" t="s">
        <v>3753</v>
      </c>
      <c r="B655" s="2" t="s">
        <v>1217</v>
      </c>
      <c r="C655" s="2" t="s">
        <v>1221</v>
      </c>
      <c r="D655" s="1">
        <v>12004689</v>
      </c>
      <c r="E655" s="2" t="s">
        <v>3095</v>
      </c>
      <c r="F655" s="2" t="s">
        <v>3909</v>
      </c>
      <c r="G655" s="2" t="s">
        <v>23</v>
      </c>
      <c r="H655" s="2" t="s">
        <v>23</v>
      </c>
      <c r="I655" s="2" t="s">
        <v>3096</v>
      </c>
      <c r="J655" s="2" t="s">
        <v>3097</v>
      </c>
      <c r="K655" s="2" t="s">
        <v>23</v>
      </c>
      <c r="L655" s="2" t="s">
        <v>23</v>
      </c>
      <c r="M655" s="2" t="s">
        <v>23</v>
      </c>
      <c r="N655" s="2" t="s">
        <v>23</v>
      </c>
      <c r="O655" s="2" t="s">
        <v>3098</v>
      </c>
      <c r="P655" s="2" t="s">
        <v>1217</v>
      </c>
      <c r="R655" s="2" t="s">
        <v>3099</v>
      </c>
      <c r="T655" s="2" t="s">
        <v>23</v>
      </c>
    </row>
    <row r="656" spans="1:20" x14ac:dyDescent="0.15">
      <c r="A656" s="2" t="s">
        <v>3754</v>
      </c>
      <c r="B656" s="2" t="s">
        <v>1217</v>
      </c>
      <c r="C656" s="2" t="s">
        <v>1221</v>
      </c>
      <c r="D656" s="1">
        <v>12004677</v>
      </c>
      <c r="E656" s="2" t="s">
        <v>3095</v>
      </c>
      <c r="F656" s="2" t="s">
        <v>3909</v>
      </c>
      <c r="G656" s="2" t="s">
        <v>23</v>
      </c>
      <c r="H656" s="2" t="s">
        <v>23</v>
      </c>
      <c r="I656" s="2" t="s">
        <v>3096</v>
      </c>
      <c r="J656" s="2" t="s">
        <v>3097</v>
      </c>
      <c r="K656" s="2" t="s">
        <v>23</v>
      </c>
      <c r="L656" s="2" t="s">
        <v>23</v>
      </c>
      <c r="M656" s="2" t="s">
        <v>23</v>
      </c>
      <c r="N656" s="2" t="s">
        <v>23</v>
      </c>
      <c r="O656" s="2" t="s">
        <v>3098</v>
      </c>
      <c r="P656" s="2" t="s">
        <v>1217</v>
      </c>
      <c r="R656" s="2" t="s">
        <v>3099</v>
      </c>
      <c r="T656" s="2" t="s">
        <v>23</v>
      </c>
    </row>
    <row r="657" spans="1:20" x14ac:dyDescent="0.15">
      <c r="A657" s="2" t="s">
        <v>3755</v>
      </c>
      <c r="B657" s="2" t="s">
        <v>1217</v>
      </c>
      <c r="C657" s="2" t="s">
        <v>1221</v>
      </c>
      <c r="D657" s="1">
        <v>12004705</v>
      </c>
      <c r="E657" s="2" t="s">
        <v>3095</v>
      </c>
      <c r="F657" s="2" t="s">
        <v>3909</v>
      </c>
      <c r="G657" s="2" t="s">
        <v>23</v>
      </c>
      <c r="H657" s="2" t="s">
        <v>23</v>
      </c>
      <c r="I657" s="2" t="s">
        <v>3096</v>
      </c>
      <c r="J657" s="2" t="s">
        <v>3097</v>
      </c>
      <c r="K657" s="2" t="s">
        <v>23</v>
      </c>
      <c r="L657" s="2" t="s">
        <v>23</v>
      </c>
      <c r="M657" s="2" t="s">
        <v>23</v>
      </c>
      <c r="N657" s="2" t="s">
        <v>23</v>
      </c>
      <c r="O657" s="2" t="s">
        <v>3098</v>
      </c>
      <c r="P657" s="2" t="s">
        <v>1217</v>
      </c>
      <c r="R657" s="2" t="s">
        <v>3099</v>
      </c>
      <c r="T657" s="2" t="s">
        <v>23</v>
      </c>
    </row>
    <row r="658" spans="1:20" x14ac:dyDescent="0.15">
      <c r="A658" s="2" t="s">
        <v>3756</v>
      </c>
      <c r="B658" s="2" t="s">
        <v>1217</v>
      </c>
      <c r="C658" s="2" t="s">
        <v>1221</v>
      </c>
      <c r="D658" s="1">
        <v>12004701</v>
      </c>
      <c r="E658" s="2" t="s">
        <v>3095</v>
      </c>
      <c r="F658" s="2" t="s">
        <v>3909</v>
      </c>
      <c r="G658" s="2" t="s">
        <v>23</v>
      </c>
      <c r="H658" s="2" t="s">
        <v>23</v>
      </c>
      <c r="I658" s="2" t="s">
        <v>3096</v>
      </c>
      <c r="J658" s="2" t="s">
        <v>3097</v>
      </c>
      <c r="K658" s="2" t="s">
        <v>23</v>
      </c>
      <c r="L658" s="2" t="s">
        <v>23</v>
      </c>
      <c r="M658" s="2" t="s">
        <v>23</v>
      </c>
      <c r="N658" s="2" t="s">
        <v>23</v>
      </c>
      <c r="O658" s="2" t="s">
        <v>3098</v>
      </c>
      <c r="P658" s="2" t="s">
        <v>1217</v>
      </c>
      <c r="R658" s="2" t="s">
        <v>3099</v>
      </c>
      <c r="T658" s="2" t="s">
        <v>23</v>
      </c>
    </row>
    <row r="659" spans="1:20" x14ac:dyDescent="0.15">
      <c r="A659" s="2" t="s">
        <v>3757</v>
      </c>
      <c r="B659" s="2" t="s">
        <v>1217</v>
      </c>
      <c r="C659" s="2" t="s">
        <v>1221</v>
      </c>
      <c r="D659" s="1">
        <v>12004697</v>
      </c>
      <c r="E659" s="2" t="s">
        <v>3095</v>
      </c>
      <c r="F659" s="2" t="s">
        <v>3909</v>
      </c>
      <c r="G659" s="2" t="s">
        <v>23</v>
      </c>
      <c r="H659" s="2" t="s">
        <v>23</v>
      </c>
      <c r="I659" s="2" t="s">
        <v>3096</v>
      </c>
      <c r="J659" s="2" t="s">
        <v>3097</v>
      </c>
      <c r="K659" s="2" t="s">
        <v>23</v>
      </c>
      <c r="L659" s="2" t="s">
        <v>23</v>
      </c>
      <c r="M659" s="2" t="s">
        <v>23</v>
      </c>
      <c r="N659" s="2" t="s">
        <v>23</v>
      </c>
      <c r="O659" s="2" t="s">
        <v>3098</v>
      </c>
      <c r="P659" s="2" t="s">
        <v>1217</v>
      </c>
      <c r="R659" s="2" t="s">
        <v>3099</v>
      </c>
      <c r="T659" s="2" t="s">
        <v>23</v>
      </c>
    </row>
    <row r="660" spans="1:20" x14ac:dyDescent="0.15">
      <c r="A660" s="2" t="s">
        <v>3758</v>
      </c>
      <c r="B660" s="2" t="s">
        <v>1217</v>
      </c>
      <c r="C660" s="2" t="s">
        <v>1221</v>
      </c>
      <c r="D660" s="1">
        <v>12004693</v>
      </c>
      <c r="E660" s="2" t="s">
        <v>3095</v>
      </c>
      <c r="F660" s="2" t="s">
        <v>3909</v>
      </c>
      <c r="G660" s="2" t="s">
        <v>23</v>
      </c>
      <c r="H660" s="2" t="s">
        <v>23</v>
      </c>
      <c r="I660" s="2" t="s">
        <v>3096</v>
      </c>
      <c r="J660" s="2" t="s">
        <v>3097</v>
      </c>
      <c r="K660" s="2" t="s">
        <v>23</v>
      </c>
      <c r="L660" s="2" t="s">
        <v>23</v>
      </c>
      <c r="M660" s="2" t="s">
        <v>23</v>
      </c>
      <c r="N660" s="2" t="s">
        <v>23</v>
      </c>
      <c r="O660" s="2" t="s">
        <v>3098</v>
      </c>
      <c r="P660" s="2" t="s">
        <v>1217</v>
      </c>
      <c r="R660" s="2" t="s">
        <v>3099</v>
      </c>
      <c r="T660" s="2" t="s">
        <v>23</v>
      </c>
    </row>
    <row r="661" spans="1:20" x14ac:dyDescent="0.15">
      <c r="A661" s="2" t="s">
        <v>3759</v>
      </c>
      <c r="B661" s="2" t="s">
        <v>1217</v>
      </c>
      <c r="C661" s="2" t="s">
        <v>1221</v>
      </c>
      <c r="D661" s="1">
        <v>12004685</v>
      </c>
      <c r="E661" s="2" t="s">
        <v>3095</v>
      </c>
      <c r="F661" s="2" t="s">
        <v>3909</v>
      </c>
      <c r="G661" s="2" t="s">
        <v>23</v>
      </c>
      <c r="H661" s="2" t="s">
        <v>23</v>
      </c>
      <c r="I661" s="2" t="s">
        <v>3096</v>
      </c>
      <c r="J661" s="2" t="s">
        <v>3097</v>
      </c>
      <c r="K661" s="2" t="s">
        <v>23</v>
      </c>
      <c r="L661" s="2" t="s">
        <v>23</v>
      </c>
      <c r="M661" s="2" t="s">
        <v>23</v>
      </c>
      <c r="N661" s="2" t="s">
        <v>23</v>
      </c>
      <c r="O661" s="2" t="s">
        <v>3098</v>
      </c>
      <c r="P661" s="2" t="s">
        <v>1217</v>
      </c>
      <c r="R661" s="2" t="s">
        <v>3099</v>
      </c>
      <c r="T661" s="2" t="s">
        <v>23</v>
      </c>
    </row>
    <row r="662" spans="1:20" x14ac:dyDescent="0.15">
      <c r="A662" s="2" t="s">
        <v>3760</v>
      </c>
      <c r="B662" s="2" t="s">
        <v>1217</v>
      </c>
      <c r="C662" s="2" t="s">
        <v>1221</v>
      </c>
      <c r="D662" s="1">
        <v>12004673</v>
      </c>
      <c r="E662" s="2" t="s">
        <v>3095</v>
      </c>
      <c r="F662" s="2" t="s">
        <v>3909</v>
      </c>
      <c r="G662" s="2" t="s">
        <v>23</v>
      </c>
      <c r="H662" s="2" t="s">
        <v>23</v>
      </c>
      <c r="I662" s="2" t="s">
        <v>3096</v>
      </c>
      <c r="J662" s="2" t="s">
        <v>3097</v>
      </c>
      <c r="K662" s="2" t="s">
        <v>23</v>
      </c>
      <c r="L662" s="2" t="s">
        <v>23</v>
      </c>
      <c r="M662" s="2" t="s">
        <v>23</v>
      </c>
      <c r="N662" s="2" t="s">
        <v>23</v>
      </c>
      <c r="O662" s="2" t="s">
        <v>3098</v>
      </c>
      <c r="P662" s="2" t="s">
        <v>1217</v>
      </c>
      <c r="R662" s="2" t="s">
        <v>3099</v>
      </c>
      <c r="T662" s="2" t="s">
        <v>23</v>
      </c>
    </row>
    <row r="663" spans="1:20" x14ac:dyDescent="0.15">
      <c r="A663" s="2" t="s">
        <v>3761</v>
      </c>
      <c r="B663" s="2" t="s">
        <v>1217</v>
      </c>
      <c r="C663" s="2" t="s">
        <v>1221</v>
      </c>
      <c r="D663" s="1">
        <v>12004681</v>
      </c>
      <c r="E663" s="2" t="s">
        <v>3095</v>
      </c>
      <c r="F663" s="2" t="s">
        <v>3909</v>
      </c>
      <c r="G663" s="2" t="s">
        <v>23</v>
      </c>
      <c r="H663" s="2" t="s">
        <v>23</v>
      </c>
      <c r="I663" s="2" t="s">
        <v>3096</v>
      </c>
      <c r="J663" s="2" t="s">
        <v>3097</v>
      </c>
      <c r="K663" s="2" t="s">
        <v>23</v>
      </c>
      <c r="L663" s="2" t="s">
        <v>23</v>
      </c>
      <c r="M663" s="2" t="s">
        <v>23</v>
      </c>
      <c r="N663" s="2" t="s">
        <v>23</v>
      </c>
      <c r="O663" s="2" t="s">
        <v>3098</v>
      </c>
      <c r="P663" s="2" t="s">
        <v>1217</v>
      </c>
      <c r="R663" s="2" t="s">
        <v>3099</v>
      </c>
      <c r="T663" s="2" t="s">
        <v>23</v>
      </c>
    </row>
    <row r="664" spans="1:20" x14ac:dyDescent="0.15">
      <c r="A664" s="2" t="s">
        <v>3762</v>
      </c>
      <c r="B664" s="2" t="s">
        <v>1217</v>
      </c>
      <c r="C664" s="2" t="s">
        <v>1221</v>
      </c>
      <c r="D664" s="1">
        <v>12004689</v>
      </c>
      <c r="E664" s="2" t="s">
        <v>3095</v>
      </c>
      <c r="F664" s="2" t="s">
        <v>3909</v>
      </c>
      <c r="G664" s="2" t="s">
        <v>23</v>
      </c>
      <c r="H664" s="2" t="s">
        <v>23</v>
      </c>
      <c r="I664" s="2" t="s">
        <v>3096</v>
      </c>
      <c r="J664" s="2" t="s">
        <v>3097</v>
      </c>
      <c r="K664" s="2" t="s">
        <v>23</v>
      </c>
      <c r="L664" s="2" t="s">
        <v>23</v>
      </c>
      <c r="M664" s="2" t="s">
        <v>23</v>
      </c>
      <c r="N664" s="2" t="s">
        <v>23</v>
      </c>
      <c r="O664" s="2" t="s">
        <v>3098</v>
      </c>
      <c r="P664" s="2" t="s">
        <v>1217</v>
      </c>
      <c r="R664" s="2" t="s">
        <v>3099</v>
      </c>
      <c r="T664" s="2" t="s">
        <v>23</v>
      </c>
    </row>
    <row r="665" spans="1:20" x14ac:dyDescent="0.15">
      <c r="A665" s="2" t="s">
        <v>3763</v>
      </c>
      <c r="B665" s="2" t="s">
        <v>1217</v>
      </c>
      <c r="C665" s="2" t="s">
        <v>1221</v>
      </c>
      <c r="D665" s="1">
        <v>12004677</v>
      </c>
      <c r="E665" s="2" t="s">
        <v>3095</v>
      </c>
      <c r="F665" s="2" t="s">
        <v>3909</v>
      </c>
      <c r="G665" s="2" t="s">
        <v>23</v>
      </c>
      <c r="H665" s="2" t="s">
        <v>23</v>
      </c>
      <c r="I665" s="2" t="s">
        <v>3096</v>
      </c>
      <c r="J665" s="2" t="s">
        <v>3097</v>
      </c>
      <c r="K665" s="2" t="s">
        <v>23</v>
      </c>
      <c r="L665" s="2" t="s">
        <v>23</v>
      </c>
      <c r="M665" s="2" t="s">
        <v>23</v>
      </c>
      <c r="N665" s="2" t="s">
        <v>23</v>
      </c>
      <c r="O665" s="2" t="s">
        <v>3098</v>
      </c>
      <c r="P665" s="2" t="s">
        <v>1217</v>
      </c>
      <c r="R665" s="2" t="s">
        <v>3099</v>
      </c>
      <c r="T665" s="2" t="s">
        <v>23</v>
      </c>
    </row>
    <row r="666" spans="1:20" x14ac:dyDescent="0.15">
      <c r="A666" s="2" t="s">
        <v>3764</v>
      </c>
      <c r="B666" s="2" t="s">
        <v>1217</v>
      </c>
      <c r="C666" s="2" t="s">
        <v>1221</v>
      </c>
      <c r="D666" s="1">
        <v>12004705</v>
      </c>
      <c r="E666" s="2" t="s">
        <v>3095</v>
      </c>
      <c r="F666" s="2" t="s">
        <v>3909</v>
      </c>
      <c r="G666" s="2" t="s">
        <v>23</v>
      </c>
      <c r="H666" s="2" t="s">
        <v>23</v>
      </c>
      <c r="I666" s="2" t="s">
        <v>3096</v>
      </c>
      <c r="J666" s="2" t="s">
        <v>3097</v>
      </c>
      <c r="K666" s="2" t="s">
        <v>23</v>
      </c>
      <c r="L666" s="2" t="s">
        <v>23</v>
      </c>
      <c r="M666" s="2" t="s">
        <v>23</v>
      </c>
      <c r="N666" s="2" t="s">
        <v>23</v>
      </c>
      <c r="O666" s="2" t="s">
        <v>3098</v>
      </c>
      <c r="P666" s="2" t="s">
        <v>1217</v>
      </c>
      <c r="R666" s="2" t="s">
        <v>3099</v>
      </c>
      <c r="T666" s="2" t="s">
        <v>23</v>
      </c>
    </row>
    <row r="667" spans="1:20" x14ac:dyDescent="0.15">
      <c r="A667" s="2" t="s">
        <v>3765</v>
      </c>
      <c r="B667" s="2" t="s">
        <v>1217</v>
      </c>
      <c r="C667" s="2" t="s">
        <v>1221</v>
      </c>
      <c r="D667" s="1">
        <v>12004701</v>
      </c>
      <c r="E667" s="2" t="s">
        <v>3095</v>
      </c>
      <c r="F667" s="2" t="s">
        <v>3909</v>
      </c>
      <c r="G667" s="2" t="s">
        <v>23</v>
      </c>
      <c r="H667" s="2" t="s">
        <v>23</v>
      </c>
      <c r="I667" s="2" t="s">
        <v>3096</v>
      </c>
      <c r="J667" s="2" t="s">
        <v>3097</v>
      </c>
      <c r="K667" s="2" t="s">
        <v>23</v>
      </c>
      <c r="L667" s="2" t="s">
        <v>23</v>
      </c>
      <c r="M667" s="2" t="s">
        <v>23</v>
      </c>
      <c r="N667" s="2" t="s">
        <v>23</v>
      </c>
      <c r="O667" s="2" t="s">
        <v>3098</v>
      </c>
      <c r="P667" s="2" t="s">
        <v>1217</v>
      </c>
      <c r="R667" s="2" t="s">
        <v>3099</v>
      </c>
      <c r="T667" s="2" t="s">
        <v>23</v>
      </c>
    </row>
    <row r="668" spans="1:20" x14ac:dyDescent="0.15">
      <c r="A668" s="2" t="s">
        <v>3766</v>
      </c>
      <c r="B668" s="2" t="s">
        <v>1217</v>
      </c>
      <c r="C668" s="2" t="s">
        <v>1221</v>
      </c>
      <c r="D668" s="1">
        <v>12004697</v>
      </c>
      <c r="E668" s="2" t="s">
        <v>3095</v>
      </c>
      <c r="F668" s="2" t="s">
        <v>3909</v>
      </c>
      <c r="G668" s="2" t="s">
        <v>23</v>
      </c>
      <c r="H668" s="2" t="s">
        <v>23</v>
      </c>
      <c r="I668" s="2" t="s">
        <v>3096</v>
      </c>
      <c r="J668" s="2" t="s">
        <v>3097</v>
      </c>
      <c r="K668" s="2" t="s">
        <v>23</v>
      </c>
      <c r="L668" s="2" t="s">
        <v>23</v>
      </c>
      <c r="M668" s="2" t="s">
        <v>23</v>
      </c>
      <c r="N668" s="2" t="s">
        <v>23</v>
      </c>
      <c r="O668" s="2" t="s">
        <v>3098</v>
      </c>
      <c r="P668" s="2" t="s">
        <v>1217</v>
      </c>
      <c r="R668" s="2" t="s">
        <v>3099</v>
      </c>
      <c r="T668" s="2" t="s">
        <v>23</v>
      </c>
    </row>
    <row r="669" spans="1:20" x14ac:dyDescent="0.15">
      <c r="A669" s="2" t="s">
        <v>3767</v>
      </c>
      <c r="B669" s="2" t="s">
        <v>1217</v>
      </c>
      <c r="C669" s="2" t="s">
        <v>1221</v>
      </c>
      <c r="D669" s="1">
        <v>12004693</v>
      </c>
      <c r="E669" s="2" t="s">
        <v>3095</v>
      </c>
      <c r="F669" s="2" t="s">
        <v>3909</v>
      </c>
      <c r="G669" s="2" t="s">
        <v>23</v>
      </c>
      <c r="H669" s="2" t="s">
        <v>23</v>
      </c>
      <c r="I669" s="2" t="s">
        <v>3096</v>
      </c>
      <c r="J669" s="2" t="s">
        <v>3097</v>
      </c>
      <c r="K669" s="2" t="s">
        <v>23</v>
      </c>
      <c r="L669" s="2" t="s">
        <v>23</v>
      </c>
      <c r="M669" s="2" t="s">
        <v>23</v>
      </c>
      <c r="N669" s="2" t="s">
        <v>23</v>
      </c>
      <c r="O669" s="2" t="s">
        <v>3098</v>
      </c>
      <c r="P669" s="2" t="s">
        <v>1217</v>
      </c>
      <c r="R669" s="2" t="s">
        <v>3099</v>
      </c>
      <c r="T669" s="2" t="s">
        <v>23</v>
      </c>
    </row>
    <row r="670" spans="1:20" x14ac:dyDescent="0.15">
      <c r="A670" s="2" t="s">
        <v>3768</v>
      </c>
      <c r="B670" s="2" t="s">
        <v>1217</v>
      </c>
      <c r="C670" s="2" t="s">
        <v>1221</v>
      </c>
      <c r="D670" s="1">
        <v>12004685</v>
      </c>
      <c r="E670" s="2" t="s">
        <v>3095</v>
      </c>
      <c r="F670" s="2" t="s">
        <v>3909</v>
      </c>
      <c r="G670" s="2" t="s">
        <v>23</v>
      </c>
      <c r="H670" s="2" t="s">
        <v>23</v>
      </c>
      <c r="I670" s="2" t="s">
        <v>3096</v>
      </c>
      <c r="J670" s="2" t="s">
        <v>3097</v>
      </c>
      <c r="K670" s="2" t="s">
        <v>23</v>
      </c>
      <c r="L670" s="2" t="s">
        <v>23</v>
      </c>
      <c r="M670" s="2" t="s">
        <v>23</v>
      </c>
      <c r="N670" s="2" t="s">
        <v>23</v>
      </c>
      <c r="O670" s="2" t="s">
        <v>3098</v>
      </c>
      <c r="P670" s="2" t="s">
        <v>1217</v>
      </c>
      <c r="R670" s="2" t="s">
        <v>3099</v>
      </c>
      <c r="T670" s="2" t="s">
        <v>23</v>
      </c>
    </row>
    <row r="671" spans="1:20" x14ac:dyDescent="0.15">
      <c r="A671" s="2" t="s">
        <v>3769</v>
      </c>
      <c r="B671" s="2" t="s">
        <v>1217</v>
      </c>
      <c r="C671" s="2" t="s">
        <v>1221</v>
      </c>
      <c r="D671" s="1">
        <v>12004673</v>
      </c>
      <c r="E671" s="2" t="s">
        <v>3095</v>
      </c>
      <c r="F671" s="2" t="s">
        <v>3909</v>
      </c>
      <c r="G671" s="2" t="s">
        <v>23</v>
      </c>
      <c r="H671" s="2" t="s">
        <v>23</v>
      </c>
      <c r="I671" s="2" t="s">
        <v>3096</v>
      </c>
      <c r="J671" s="2" t="s">
        <v>3097</v>
      </c>
      <c r="K671" s="2" t="s">
        <v>23</v>
      </c>
      <c r="L671" s="2" t="s">
        <v>23</v>
      </c>
      <c r="M671" s="2" t="s">
        <v>23</v>
      </c>
      <c r="N671" s="2" t="s">
        <v>23</v>
      </c>
      <c r="O671" s="2" t="s">
        <v>3098</v>
      </c>
      <c r="P671" s="2" t="s">
        <v>1217</v>
      </c>
      <c r="R671" s="2" t="s">
        <v>3099</v>
      </c>
      <c r="T671" s="2" t="s">
        <v>23</v>
      </c>
    </row>
    <row r="672" spans="1:20" x14ac:dyDescent="0.15">
      <c r="A672" s="2" t="s">
        <v>3770</v>
      </c>
      <c r="B672" s="2" t="s">
        <v>1217</v>
      </c>
      <c r="C672" s="2" t="s">
        <v>1221</v>
      </c>
      <c r="D672" s="1">
        <v>12004681</v>
      </c>
      <c r="E672" s="2" t="s">
        <v>3095</v>
      </c>
      <c r="F672" s="2" t="s">
        <v>3909</v>
      </c>
      <c r="G672" s="2" t="s">
        <v>23</v>
      </c>
      <c r="H672" s="2" t="s">
        <v>23</v>
      </c>
      <c r="I672" s="2" t="s">
        <v>3096</v>
      </c>
      <c r="J672" s="2" t="s">
        <v>3097</v>
      </c>
      <c r="K672" s="2" t="s">
        <v>23</v>
      </c>
      <c r="L672" s="2" t="s">
        <v>23</v>
      </c>
      <c r="M672" s="2" t="s">
        <v>23</v>
      </c>
      <c r="N672" s="2" t="s">
        <v>23</v>
      </c>
      <c r="O672" s="2" t="s">
        <v>3098</v>
      </c>
      <c r="P672" s="2" t="s">
        <v>1217</v>
      </c>
      <c r="R672" s="2" t="s">
        <v>3099</v>
      </c>
      <c r="T672" s="2" t="s">
        <v>23</v>
      </c>
    </row>
    <row r="673" spans="1:20" x14ac:dyDescent="0.15">
      <c r="A673" s="2" t="s">
        <v>3771</v>
      </c>
      <c r="B673" s="2" t="s">
        <v>1217</v>
      </c>
      <c r="C673" s="2" t="s">
        <v>1221</v>
      </c>
      <c r="D673" s="1">
        <v>12004689</v>
      </c>
      <c r="E673" s="2" t="s">
        <v>3095</v>
      </c>
      <c r="F673" s="2" t="s">
        <v>3909</v>
      </c>
      <c r="G673" s="2" t="s">
        <v>23</v>
      </c>
      <c r="H673" s="2" t="s">
        <v>23</v>
      </c>
      <c r="I673" s="2" t="s">
        <v>3096</v>
      </c>
      <c r="J673" s="2" t="s">
        <v>3097</v>
      </c>
      <c r="K673" s="2" t="s">
        <v>23</v>
      </c>
      <c r="L673" s="2" t="s">
        <v>23</v>
      </c>
      <c r="M673" s="2" t="s">
        <v>23</v>
      </c>
      <c r="N673" s="2" t="s">
        <v>23</v>
      </c>
      <c r="O673" s="2" t="s">
        <v>3098</v>
      </c>
      <c r="P673" s="2" t="s">
        <v>1217</v>
      </c>
      <c r="R673" s="2" t="s">
        <v>3099</v>
      </c>
      <c r="T673" s="2" t="s">
        <v>23</v>
      </c>
    </row>
    <row r="674" spans="1:20" x14ac:dyDescent="0.15">
      <c r="A674" s="2" t="s">
        <v>3772</v>
      </c>
      <c r="B674" s="2" t="s">
        <v>1217</v>
      </c>
      <c r="C674" s="2" t="s">
        <v>1221</v>
      </c>
      <c r="D674" s="1">
        <v>12004677</v>
      </c>
      <c r="E674" s="2" t="s">
        <v>3095</v>
      </c>
      <c r="F674" s="2" t="s">
        <v>3909</v>
      </c>
      <c r="G674" s="2" t="s">
        <v>23</v>
      </c>
      <c r="H674" s="2" t="s">
        <v>23</v>
      </c>
      <c r="I674" s="2" t="s">
        <v>3096</v>
      </c>
      <c r="J674" s="2" t="s">
        <v>3097</v>
      </c>
      <c r="K674" s="2" t="s">
        <v>23</v>
      </c>
      <c r="L674" s="2" t="s">
        <v>23</v>
      </c>
      <c r="M674" s="2" t="s">
        <v>23</v>
      </c>
      <c r="N674" s="2" t="s">
        <v>23</v>
      </c>
      <c r="O674" s="2" t="s">
        <v>3098</v>
      </c>
      <c r="P674" s="2" t="s">
        <v>1217</v>
      </c>
      <c r="R674" s="2" t="s">
        <v>3099</v>
      </c>
      <c r="T674" s="2" t="s">
        <v>23</v>
      </c>
    </row>
    <row r="675" spans="1:20" x14ac:dyDescent="0.15">
      <c r="A675" s="2" t="s">
        <v>3773</v>
      </c>
      <c r="B675" s="2" t="s">
        <v>1217</v>
      </c>
      <c r="C675" s="2" t="s">
        <v>1221</v>
      </c>
      <c r="D675" s="1">
        <v>12004705</v>
      </c>
      <c r="E675" s="2" t="s">
        <v>3095</v>
      </c>
      <c r="F675" s="2" t="s">
        <v>3909</v>
      </c>
      <c r="G675" s="2" t="s">
        <v>23</v>
      </c>
      <c r="H675" s="2" t="s">
        <v>23</v>
      </c>
      <c r="I675" s="2" t="s">
        <v>3096</v>
      </c>
      <c r="J675" s="2" t="s">
        <v>3097</v>
      </c>
      <c r="K675" s="2" t="s">
        <v>23</v>
      </c>
      <c r="L675" s="2" t="s">
        <v>23</v>
      </c>
      <c r="M675" s="2" t="s">
        <v>23</v>
      </c>
      <c r="N675" s="2" t="s">
        <v>23</v>
      </c>
      <c r="O675" s="2" t="s">
        <v>3098</v>
      </c>
      <c r="P675" s="2" t="s">
        <v>1217</v>
      </c>
      <c r="R675" s="2" t="s">
        <v>3099</v>
      </c>
      <c r="T675" s="2" t="s">
        <v>23</v>
      </c>
    </row>
    <row r="676" spans="1:20" x14ac:dyDescent="0.15">
      <c r="A676" s="2" t="s">
        <v>3774</v>
      </c>
      <c r="B676" s="2" t="s">
        <v>1217</v>
      </c>
      <c r="C676" s="2" t="s">
        <v>1221</v>
      </c>
      <c r="D676" s="1">
        <v>12004701</v>
      </c>
      <c r="E676" s="2" t="s">
        <v>3095</v>
      </c>
      <c r="F676" s="2" t="s">
        <v>3909</v>
      </c>
      <c r="G676" s="2" t="s">
        <v>23</v>
      </c>
      <c r="H676" s="2" t="s">
        <v>23</v>
      </c>
      <c r="I676" s="2" t="s">
        <v>3096</v>
      </c>
      <c r="J676" s="2" t="s">
        <v>3097</v>
      </c>
      <c r="K676" s="2" t="s">
        <v>23</v>
      </c>
      <c r="L676" s="2" t="s">
        <v>23</v>
      </c>
      <c r="M676" s="2" t="s">
        <v>23</v>
      </c>
      <c r="N676" s="2" t="s">
        <v>23</v>
      </c>
      <c r="O676" s="2" t="s">
        <v>3098</v>
      </c>
      <c r="P676" s="2" t="s">
        <v>1217</v>
      </c>
      <c r="R676" s="2" t="s">
        <v>3099</v>
      </c>
      <c r="T676" s="2" t="s">
        <v>23</v>
      </c>
    </row>
    <row r="677" spans="1:20" x14ac:dyDescent="0.15">
      <c r="A677" s="2" t="s">
        <v>3775</v>
      </c>
      <c r="B677" s="2" t="s">
        <v>1217</v>
      </c>
      <c r="C677" s="2" t="s">
        <v>1221</v>
      </c>
      <c r="D677" s="1">
        <v>12004697</v>
      </c>
      <c r="E677" s="2" t="s">
        <v>3095</v>
      </c>
      <c r="F677" s="2" t="s">
        <v>3909</v>
      </c>
      <c r="G677" s="2" t="s">
        <v>23</v>
      </c>
      <c r="H677" s="2" t="s">
        <v>23</v>
      </c>
      <c r="I677" s="2" t="s">
        <v>3096</v>
      </c>
      <c r="J677" s="2" t="s">
        <v>3097</v>
      </c>
      <c r="K677" s="2" t="s">
        <v>23</v>
      </c>
      <c r="L677" s="2" t="s">
        <v>23</v>
      </c>
      <c r="M677" s="2" t="s">
        <v>23</v>
      </c>
      <c r="N677" s="2" t="s">
        <v>23</v>
      </c>
      <c r="O677" s="2" t="s">
        <v>3098</v>
      </c>
      <c r="P677" s="2" t="s">
        <v>1217</v>
      </c>
      <c r="R677" s="2" t="s">
        <v>3099</v>
      </c>
      <c r="T677" s="2" t="s">
        <v>23</v>
      </c>
    </row>
    <row r="678" spans="1:20" x14ac:dyDescent="0.15">
      <c r="A678" s="2" t="s">
        <v>3776</v>
      </c>
      <c r="B678" s="2" t="s">
        <v>1217</v>
      </c>
      <c r="C678" s="2" t="s">
        <v>1221</v>
      </c>
      <c r="D678" s="1">
        <v>12004693</v>
      </c>
      <c r="E678" s="2" t="s">
        <v>3095</v>
      </c>
      <c r="F678" s="2" t="s">
        <v>3909</v>
      </c>
      <c r="G678" s="2" t="s">
        <v>23</v>
      </c>
      <c r="H678" s="2" t="s">
        <v>23</v>
      </c>
      <c r="I678" s="2" t="s">
        <v>3096</v>
      </c>
      <c r="J678" s="2" t="s">
        <v>3097</v>
      </c>
      <c r="K678" s="2" t="s">
        <v>23</v>
      </c>
      <c r="L678" s="2" t="s">
        <v>23</v>
      </c>
      <c r="M678" s="2" t="s">
        <v>23</v>
      </c>
      <c r="N678" s="2" t="s">
        <v>23</v>
      </c>
      <c r="O678" s="2" t="s">
        <v>3098</v>
      </c>
      <c r="P678" s="2" t="s">
        <v>1217</v>
      </c>
      <c r="R678" s="2" t="s">
        <v>3099</v>
      </c>
      <c r="T678" s="2" t="s">
        <v>23</v>
      </c>
    </row>
    <row r="679" spans="1:20" x14ac:dyDescent="0.15">
      <c r="A679" s="2" t="s">
        <v>3777</v>
      </c>
      <c r="B679" s="2" t="s">
        <v>1217</v>
      </c>
      <c r="C679" s="2" t="s">
        <v>1221</v>
      </c>
      <c r="D679" s="1">
        <v>12004685</v>
      </c>
      <c r="E679" s="2" t="s">
        <v>3095</v>
      </c>
      <c r="F679" s="2" t="s">
        <v>3909</v>
      </c>
      <c r="G679" s="2" t="s">
        <v>23</v>
      </c>
      <c r="H679" s="2" t="s">
        <v>23</v>
      </c>
      <c r="I679" s="2" t="s">
        <v>3096</v>
      </c>
      <c r="J679" s="2" t="s">
        <v>3097</v>
      </c>
      <c r="K679" s="2" t="s">
        <v>23</v>
      </c>
      <c r="L679" s="2" t="s">
        <v>23</v>
      </c>
      <c r="M679" s="2" t="s">
        <v>23</v>
      </c>
      <c r="N679" s="2" t="s">
        <v>23</v>
      </c>
      <c r="O679" s="2" t="s">
        <v>3098</v>
      </c>
      <c r="P679" s="2" t="s">
        <v>1217</v>
      </c>
      <c r="R679" s="2" t="s">
        <v>3099</v>
      </c>
      <c r="T679" s="2" t="s">
        <v>23</v>
      </c>
    </row>
    <row r="680" spans="1:20" x14ac:dyDescent="0.15">
      <c r="A680" s="2" t="s">
        <v>3778</v>
      </c>
      <c r="B680" s="2" t="s">
        <v>1217</v>
      </c>
      <c r="C680" s="2" t="s">
        <v>1221</v>
      </c>
      <c r="D680" s="1">
        <v>12004673</v>
      </c>
      <c r="E680" s="2" t="s">
        <v>3095</v>
      </c>
      <c r="F680" s="2" t="s">
        <v>3909</v>
      </c>
      <c r="G680" s="2" t="s">
        <v>23</v>
      </c>
      <c r="H680" s="2" t="s">
        <v>23</v>
      </c>
      <c r="I680" s="2" t="s">
        <v>3096</v>
      </c>
      <c r="J680" s="2" t="s">
        <v>3097</v>
      </c>
      <c r="K680" s="2" t="s">
        <v>23</v>
      </c>
      <c r="L680" s="2" t="s">
        <v>23</v>
      </c>
      <c r="M680" s="2" t="s">
        <v>23</v>
      </c>
      <c r="N680" s="2" t="s">
        <v>23</v>
      </c>
      <c r="O680" s="2" t="s">
        <v>3098</v>
      </c>
      <c r="P680" s="2" t="s">
        <v>1217</v>
      </c>
      <c r="R680" s="2" t="s">
        <v>3099</v>
      </c>
      <c r="T680" s="2" t="s">
        <v>23</v>
      </c>
    </row>
    <row r="681" spans="1:20" x14ac:dyDescent="0.15">
      <c r="A681" s="2" t="s">
        <v>3779</v>
      </c>
      <c r="B681" s="2" t="s">
        <v>1217</v>
      </c>
      <c r="C681" s="2" t="s">
        <v>1221</v>
      </c>
      <c r="D681" s="1">
        <v>12004681</v>
      </c>
      <c r="E681" s="2" t="s">
        <v>3095</v>
      </c>
      <c r="F681" s="2" t="s">
        <v>3909</v>
      </c>
      <c r="G681" s="2" t="s">
        <v>23</v>
      </c>
      <c r="H681" s="2" t="s">
        <v>23</v>
      </c>
      <c r="I681" s="2" t="s">
        <v>3096</v>
      </c>
      <c r="J681" s="2" t="s">
        <v>3097</v>
      </c>
      <c r="K681" s="2" t="s">
        <v>23</v>
      </c>
      <c r="L681" s="2" t="s">
        <v>23</v>
      </c>
      <c r="M681" s="2" t="s">
        <v>23</v>
      </c>
      <c r="N681" s="2" t="s">
        <v>23</v>
      </c>
      <c r="O681" s="2" t="s">
        <v>3098</v>
      </c>
      <c r="P681" s="2" t="s">
        <v>1217</v>
      </c>
      <c r="R681" s="2" t="s">
        <v>3099</v>
      </c>
      <c r="T681" s="2" t="s">
        <v>23</v>
      </c>
    </row>
    <row r="682" spans="1:20" x14ac:dyDescent="0.15">
      <c r="A682" s="2" t="s">
        <v>3780</v>
      </c>
      <c r="B682" s="2" t="s">
        <v>1217</v>
      </c>
      <c r="C682" s="2" t="s">
        <v>1221</v>
      </c>
      <c r="D682" s="1">
        <v>12004689</v>
      </c>
      <c r="E682" s="2" t="s">
        <v>3095</v>
      </c>
      <c r="F682" s="2" t="s">
        <v>3909</v>
      </c>
      <c r="G682" s="2" t="s">
        <v>23</v>
      </c>
      <c r="H682" s="2" t="s">
        <v>23</v>
      </c>
      <c r="I682" s="2" t="s">
        <v>3096</v>
      </c>
      <c r="J682" s="2" t="s">
        <v>3097</v>
      </c>
      <c r="K682" s="2" t="s">
        <v>23</v>
      </c>
      <c r="L682" s="2" t="s">
        <v>23</v>
      </c>
      <c r="M682" s="2" t="s">
        <v>23</v>
      </c>
      <c r="N682" s="2" t="s">
        <v>23</v>
      </c>
      <c r="O682" s="2" t="s">
        <v>3098</v>
      </c>
      <c r="P682" s="2" t="s">
        <v>1217</v>
      </c>
      <c r="R682" s="2" t="s">
        <v>3099</v>
      </c>
      <c r="T682" s="2" t="s">
        <v>23</v>
      </c>
    </row>
    <row r="683" spans="1:20" x14ac:dyDescent="0.15">
      <c r="A683" s="2" t="s">
        <v>3781</v>
      </c>
      <c r="B683" s="2" t="s">
        <v>1217</v>
      </c>
      <c r="C683" s="2" t="s">
        <v>1221</v>
      </c>
      <c r="D683" s="1">
        <v>12004677</v>
      </c>
      <c r="E683" s="2" t="s">
        <v>3095</v>
      </c>
      <c r="F683" s="2" t="s">
        <v>3909</v>
      </c>
      <c r="G683" s="2" t="s">
        <v>23</v>
      </c>
      <c r="H683" s="2" t="s">
        <v>23</v>
      </c>
      <c r="I683" s="2" t="s">
        <v>3096</v>
      </c>
      <c r="J683" s="2" t="s">
        <v>3097</v>
      </c>
      <c r="K683" s="2" t="s">
        <v>23</v>
      </c>
      <c r="L683" s="2" t="s">
        <v>23</v>
      </c>
      <c r="M683" s="2" t="s">
        <v>23</v>
      </c>
      <c r="N683" s="2" t="s">
        <v>23</v>
      </c>
      <c r="O683" s="2" t="s">
        <v>3098</v>
      </c>
      <c r="P683" s="2" t="s">
        <v>1217</v>
      </c>
      <c r="R683" s="2" t="s">
        <v>3099</v>
      </c>
      <c r="T683" s="2" t="s">
        <v>23</v>
      </c>
    </row>
    <row r="684" spans="1:20" x14ac:dyDescent="0.15">
      <c r="A684" s="2" t="s">
        <v>3782</v>
      </c>
      <c r="B684" s="2" t="s">
        <v>1217</v>
      </c>
      <c r="C684" s="2" t="s">
        <v>1221</v>
      </c>
      <c r="D684" s="1">
        <v>12004705</v>
      </c>
      <c r="E684" s="2" t="s">
        <v>3095</v>
      </c>
      <c r="F684" s="2" t="s">
        <v>3909</v>
      </c>
      <c r="G684" s="2" t="s">
        <v>23</v>
      </c>
      <c r="H684" s="2" t="s">
        <v>23</v>
      </c>
      <c r="I684" s="2" t="s">
        <v>3096</v>
      </c>
      <c r="J684" s="2" t="s">
        <v>3097</v>
      </c>
      <c r="K684" s="2" t="s">
        <v>23</v>
      </c>
      <c r="L684" s="2" t="s">
        <v>23</v>
      </c>
      <c r="M684" s="2" t="s">
        <v>23</v>
      </c>
      <c r="N684" s="2" t="s">
        <v>23</v>
      </c>
      <c r="O684" s="2" t="s">
        <v>3098</v>
      </c>
      <c r="P684" s="2" t="s">
        <v>1217</v>
      </c>
      <c r="R684" s="2" t="s">
        <v>3099</v>
      </c>
      <c r="T684" s="2" t="s">
        <v>23</v>
      </c>
    </row>
    <row r="685" spans="1:20" x14ac:dyDescent="0.15">
      <c r="A685" s="2" t="s">
        <v>3783</v>
      </c>
      <c r="B685" s="2" t="s">
        <v>1217</v>
      </c>
      <c r="C685" s="2" t="s">
        <v>1221</v>
      </c>
      <c r="D685" s="1">
        <v>12004701</v>
      </c>
      <c r="E685" s="2" t="s">
        <v>3095</v>
      </c>
      <c r="F685" s="2" t="s">
        <v>3909</v>
      </c>
      <c r="G685" s="2" t="s">
        <v>23</v>
      </c>
      <c r="H685" s="2" t="s">
        <v>23</v>
      </c>
      <c r="I685" s="2" t="s">
        <v>3096</v>
      </c>
      <c r="J685" s="2" t="s">
        <v>3097</v>
      </c>
      <c r="K685" s="2" t="s">
        <v>23</v>
      </c>
      <c r="L685" s="2" t="s">
        <v>23</v>
      </c>
      <c r="M685" s="2" t="s">
        <v>23</v>
      </c>
      <c r="N685" s="2" t="s">
        <v>23</v>
      </c>
      <c r="O685" s="2" t="s">
        <v>3098</v>
      </c>
      <c r="P685" s="2" t="s">
        <v>1217</v>
      </c>
      <c r="R685" s="2" t="s">
        <v>3099</v>
      </c>
      <c r="T685" s="2" t="s">
        <v>23</v>
      </c>
    </row>
    <row r="686" spans="1:20" x14ac:dyDescent="0.15">
      <c r="A686" s="2" t="s">
        <v>3784</v>
      </c>
      <c r="B686" s="2" t="s">
        <v>1217</v>
      </c>
      <c r="C686" s="2" t="s">
        <v>1221</v>
      </c>
      <c r="D686" s="1">
        <v>12004697</v>
      </c>
      <c r="E686" s="2" t="s">
        <v>3095</v>
      </c>
      <c r="F686" s="2" t="s">
        <v>3909</v>
      </c>
      <c r="G686" s="2" t="s">
        <v>23</v>
      </c>
      <c r="H686" s="2" t="s">
        <v>23</v>
      </c>
      <c r="I686" s="2" t="s">
        <v>3096</v>
      </c>
      <c r="J686" s="2" t="s">
        <v>3097</v>
      </c>
      <c r="K686" s="2" t="s">
        <v>23</v>
      </c>
      <c r="L686" s="2" t="s">
        <v>23</v>
      </c>
      <c r="M686" s="2" t="s">
        <v>23</v>
      </c>
      <c r="N686" s="2" t="s">
        <v>23</v>
      </c>
      <c r="O686" s="2" t="s">
        <v>3098</v>
      </c>
      <c r="P686" s="2" t="s">
        <v>1217</v>
      </c>
      <c r="R686" s="2" t="s">
        <v>3099</v>
      </c>
      <c r="T686" s="2" t="s">
        <v>23</v>
      </c>
    </row>
    <row r="687" spans="1:20" x14ac:dyDescent="0.15">
      <c r="A687" s="2" t="s">
        <v>3785</v>
      </c>
      <c r="B687" s="2" t="s">
        <v>1217</v>
      </c>
      <c r="C687" s="2" t="s">
        <v>1221</v>
      </c>
      <c r="D687" s="1">
        <v>12004693</v>
      </c>
      <c r="E687" s="2" t="s">
        <v>3095</v>
      </c>
      <c r="F687" s="2" t="s">
        <v>3909</v>
      </c>
      <c r="G687" s="2" t="s">
        <v>23</v>
      </c>
      <c r="H687" s="2" t="s">
        <v>23</v>
      </c>
      <c r="I687" s="2" t="s">
        <v>3096</v>
      </c>
      <c r="J687" s="2" t="s">
        <v>3097</v>
      </c>
      <c r="K687" s="2" t="s">
        <v>23</v>
      </c>
      <c r="L687" s="2" t="s">
        <v>23</v>
      </c>
      <c r="M687" s="2" t="s">
        <v>23</v>
      </c>
      <c r="N687" s="2" t="s">
        <v>23</v>
      </c>
      <c r="O687" s="2" t="s">
        <v>3098</v>
      </c>
      <c r="P687" s="2" t="s">
        <v>1217</v>
      </c>
      <c r="R687" s="2" t="s">
        <v>3099</v>
      </c>
      <c r="T687" s="2" t="s">
        <v>23</v>
      </c>
    </row>
    <row r="688" spans="1:20" x14ac:dyDescent="0.15">
      <c r="A688" s="2" t="s">
        <v>3786</v>
      </c>
      <c r="B688" s="2" t="s">
        <v>1217</v>
      </c>
      <c r="C688" s="2" t="s">
        <v>1221</v>
      </c>
      <c r="D688" s="1">
        <v>12004685</v>
      </c>
      <c r="E688" s="2" t="s">
        <v>3095</v>
      </c>
      <c r="F688" s="2" t="s">
        <v>3909</v>
      </c>
      <c r="G688" s="2" t="s">
        <v>23</v>
      </c>
      <c r="H688" s="2" t="s">
        <v>23</v>
      </c>
      <c r="I688" s="2" t="s">
        <v>3096</v>
      </c>
      <c r="J688" s="2" t="s">
        <v>3097</v>
      </c>
      <c r="K688" s="2" t="s">
        <v>23</v>
      </c>
      <c r="L688" s="2" t="s">
        <v>23</v>
      </c>
      <c r="M688" s="2" t="s">
        <v>23</v>
      </c>
      <c r="N688" s="2" t="s">
        <v>23</v>
      </c>
      <c r="O688" s="2" t="s">
        <v>3098</v>
      </c>
      <c r="P688" s="2" t="s">
        <v>1217</v>
      </c>
      <c r="R688" s="2" t="s">
        <v>3099</v>
      </c>
      <c r="T688" s="2" t="s">
        <v>23</v>
      </c>
    </row>
    <row r="689" spans="1:20" x14ac:dyDescent="0.15">
      <c r="A689" s="2" t="s">
        <v>3787</v>
      </c>
      <c r="B689" s="2" t="s">
        <v>1217</v>
      </c>
      <c r="C689" s="2" t="s">
        <v>1221</v>
      </c>
      <c r="D689" s="1">
        <v>12004673</v>
      </c>
      <c r="E689" s="2" t="s">
        <v>3095</v>
      </c>
      <c r="F689" s="2" t="s">
        <v>3909</v>
      </c>
      <c r="G689" s="2" t="s">
        <v>23</v>
      </c>
      <c r="H689" s="2" t="s">
        <v>23</v>
      </c>
      <c r="I689" s="2" t="s">
        <v>3096</v>
      </c>
      <c r="J689" s="2" t="s">
        <v>3097</v>
      </c>
      <c r="K689" s="2" t="s">
        <v>23</v>
      </c>
      <c r="L689" s="2" t="s">
        <v>23</v>
      </c>
      <c r="M689" s="2" t="s">
        <v>23</v>
      </c>
      <c r="N689" s="2" t="s">
        <v>23</v>
      </c>
      <c r="O689" s="2" t="s">
        <v>3098</v>
      </c>
      <c r="P689" s="2" t="s">
        <v>1217</v>
      </c>
      <c r="R689" s="2" t="s">
        <v>3099</v>
      </c>
      <c r="T689" s="2" t="s">
        <v>23</v>
      </c>
    </row>
    <row r="690" spans="1:20" x14ac:dyDescent="0.15">
      <c r="A690" s="2" t="s">
        <v>3788</v>
      </c>
      <c r="B690" s="2" t="s">
        <v>1217</v>
      </c>
      <c r="C690" s="2" t="s">
        <v>1221</v>
      </c>
      <c r="D690" s="1">
        <v>12004681</v>
      </c>
      <c r="E690" s="2" t="s">
        <v>3095</v>
      </c>
      <c r="F690" s="2" t="s">
        <v>3909</v>
      </c>
      <c r="G690" s="2" t="s">
        <v>23</v>
      </c>
      <c r="H690" s="2" t="s">
        <v>23</v>
      </c>
      <c r="I690" s="2" t="s">
        <v>3096</v>
      </c>
      <c r="J690" s="2" t="s">
        <v>3097</v>
      </c>
      <c r="K690" s="2" t="s">
        <v>23</v>
      </c>
      <c r="L690" s="2" t="s">
        <v>23</v>
      </c>
      <c r="M690" s="2" t="s">
        <v>23</v>
      </c>
      <c r="N690" s="2" t="s">
        <v>23</v>
      </c>
      <c r="O690" s="2" t="s">
        <v>3098</v>
      </c>
      <c r="P690" s="2" t="s">
        <v>1217</v>
      </c>
      <c r="R690" s="2" t="s">
        <v>3099</v>
      </c>
      <c r="T690" s="2" t="s">
        <v>23</v>
      </c>
    </row>
    <row r="691" spans="1:20" x14ac:dyDescent="0.15">
      <c r="A691" s="2" t="s">
        <v>3789</v>
      </c>
      <c r="B691" s="2" t="s">
        <v>1217</v>
      </c>
      <c r="C691" s="2" t="s">
        <v>1221</v>
      </c>
      <c r="D691" s="1">
        <v>12004689</v>
      </c>
      <c r="E691" s="2" t="s">
        <v>3095</v>
      </c>
      <c r="F691" s="2" t="s">
        <v>3909</v>
      </c>
      <c r="G691" s="2" t="s">
        <v>23</v>
      </c>
      <c r="H691" s="2" t="s">
        <v>23</v>
      </c>
      <c r="I691" s="2" t="s">
        <v>3096</v>
      </c>
      <c r="J691" s="2" t="s">
        <v>3097</v>
      </c>
      <c r="K691" s="2" t="s">
        <v>23</v>
      </c>
      <c r="L691" s="2" t="s">
        <v>23</v>
      </c>
      <c r="M691" s="2" t="s">
        <v>23</v>
      </c>
      <c r="N691" s="2" t="s">
        <v>23</v>
      </c>
      <c r="O691" s="2" t="s">
        <v>3098</v>
      </c>
      <c r="P691" s="2" t="s">
        <v>1217</v>
      </c>
      <c r="R691" s="2" t="s">
        <v>3099</v>
      </c>
      <c r="T691" s="2" t="s">
        <v>23</v>
      </c>
    </row>
    <row r="692" spans="1:20" x14ac:dyDescent="0.15">
      <c r="A692" s="2" t="s">
        <v>3790</v>
      </c>
      <c r="B692" s="2" t="s">
        <v>1217</v>
      </c>
      <c r="C692" s="2" t="s">
        <v>1221</v>
      </c>
      <c r="D692" s="1">
        <v>12004677</v>
      </c>
      <c r="E692" s="2" t="s">
        <v>3095</v>
      </c>
      <c r="F692" s="2" t="s">
        <v>3909</v>
      </c>
      <c r="G692" s="2" t="s">
        <v>23</v>
      </c>
      <c r="H692" s="2" t="s">
        <v>23</v>
      </c>
      <c r="I692" s="2" t="s">
        <v>3096</v>
      </c>
      <c r="J692" s="2" t="s">
        <v>3097</v>
      </c>
      <c r="K692" s="2" t="s">
        <v>23</v>
      </c>
      <c r="L692" s="2" t="s">
        <v>23</v>
      </c>
      <c r="M692" s="2" t="s">
        <v>23</v>
      </c>
      <c r="N692" s="2" t="s">
        <v>23</v>
      </c>
      <c r="O692" s="2" t="s">
        <v>3098</v>
      </c>
      <c r="P692" s="2" t="s">
        <v>1217</v>
      </c>
      <c r="R692" s="2" t="s">
        <v>3099</v>
      </c>
      <c r="T692" s="2" t="s">
        <v>23</v>
      </c>
    </row>
    <row r="693" spans="1:20" x14ac:dyDescent="0.15">
      <c r="A693" s="2" t="s">
        <v>3791</v>
      </c>
      <c r="B693" s="2" t="s">
        <v>1217</v>
      </c>
      <c r="C693" s="2" t="s">
        <v>1221</v>
      </c>
      <c r="D693" s="1">
        <v>12004705</v>
      </c>
      <c r="E693" s="2" t="s">
        <v>3095</v>
      </c>
      <c r="F693" s="2" t="s">
        <v>3909</v>
      </c>
      <c r="G693" s="2" t="s">
        <v>23</v>
      </c>
      <c r="H693" s="2" t="s">
        <v>23</v>
      </c>
      <c r="I693" s="2" t="s">
        <v>3096</v>
      </c>
      <c r="J693" s="2" t="s">
        <v>3097</v>
      </c>
      <c r="K693" s="2" t="s">
        <v>23</v>
      </c>
      <c r="L693" s="2" t="s">
        <v>23</v>
      </c>
      <c r="M693" s="2" t="s">
        <v>23</v>
      </c>
      <c r="N693" s="2" t="s">
        <v>23</v>
      </c>
      <c r="O693" s="2" t="s">
        <v>3098</v>
      </c>
      <c r="P693" s="2" t="s">
        <v>1217</v>
      </c>
      <c r="R693" s="2" t="s">
        <v>3099</v>
      </c>
      <c r="T693" s="2" t="s">
        <v>23</v>
      </c>
    </row>
    <row r="694" spans="1:20" x14ac:dyDescent="0.15">
      <c r="A694" s="2" t="s">
        <v>3792</v>
      </c>
      <c r="B694" s="2" t="s">
        <v>1217</v>
      </c>
      <c r="C694" s="2" t="s">
        <v>1221</v>
      </c>
      <c r="D694" s="1">
        <v>12004701</v>
      </c>
      <c r="E694" s="2" t="s">
        <v>3095</v>
      </c>
      <c r="F694" s="2" t="s">
        <v>3909</v>
      </c>
      <c r="G694" s="2" t="s">
        <v>23</v>
      </c>
      <c r="H694" s="2" t="s">
        <v>23</v>
      </c>
      <c r="I694" s="2" t="s">
        <v>3096</v>
      </c>
      <c r="J694" s="2" t="s">
        <v>3097</v>
      </c>
      <c r="K694" s="2" t="s">
        <v>23</v>
      </c>
      <c r="L694" s="2" t="s">
        <v>23</v>
      </c>
      <c r="M694" s="2" t="s">
        <v>23</v>
      </c>
      <c r="N694" s="2" t="s">
        <v>23</v>
      </c>
      <c r="O694" s="2" t="s">
        <v>3098</v>
      </c>
      <c r="P694" s="2" t="s">
        <v>1217</v>
      </c>
      <c r="R694" s="2" t="s">
        <v>3099</v>
      </c>
      <c r="T694" s="2" t="s">
        <v>23</v>
      </c>
    </row>
    <row r="695" spans="1:20" x14ac:dyDescent="0.15">
      <c r="A695" s="2" t="s">
        <v>3793</v>
      </c>
      <c r="B695" s="2" t="s">
        <v>1217</v>
      </c>
      <c r="C695" s="2" t="s">
        <v>1221</v>
      </c>
      <c r="D695" s="1">
        <v>12004697</v>
      </c>
      <c r="E695" s="2" t="s">
        <v>3095</v>
      </c>
      <c r="F695" s="2" t="s">
        <v>3909</v>
      </c>
      <c r="G695" s="2" t="s">
        <v>23</v>
      </c>
      <c r="H695" s="2" t="s">
        <v>23</v>
      </c>
      <c r="I695" s="2" t="s">
        <v>3096</v>
      </c>
      <c r="J695" s="2" t="s">
        <v>3097</v>
      </c>
      <c r="K695" s="2" t="s">
        <v>23</v>
      </c>
      <c r="L695" s="2" t="s">
        <v>23</v>
      </c>
      <c r="M695" s="2" t="s">
        <v>23</v>
      </c>
      <c r="N695" s="2" t="s">
        <v>23</v>
      </c>
      <c r="O695" s="2" t="s">
        <v>3098</v>
      </c>
      <c r="P695" s="2" t="s">
        <v>1217</v>
      </c>
      <c r="R695" s="2" t="s">
        <v>3099</v>
      </c>
      <c r="T695" s="2" t="s">
        <v>23</v>
      </c>
    </row>
    <row r="696" spans="1:20" x14ac:dyDescent="0.15">
      <c r="A696" s="2" t="s">
        <v>3794</v>
      </c>
      <c r="B696" s="2" t="s">
        <v>1217</v>
      </c>
      <c r="C696" s="2" t="s">
        <v>1221</v>
      </c>
      <c r="D696" s="1">
        <v>12004693</v>
      </c>
      <c r="E696" s="2" t="s">
        <v>3095</v>
      </c>
      <c r="F696" s="2" t="s">
        <v>3909</v>
      </c>
      <c r="G696" s="2" t="s">
        <v>23</v>
      </c>
      <c r="H696" s="2" t="s">
        <v>23</v>
      </c>
      <c r="I696" s="2" t="s">
        <v>3096</v>
      </c>
      <c r="J696" s="2" t="s">
        <v>3097</v>
      </c>
      <c r="K696" s="2" t="s">
        <v>23</v>
      </c>
      <c r="L696" s="2" t="s">
        <v>23</v>
      </c>
      <c r="M696" s="2" t="s">
        <v>23</v>
      </c>
      <c r="N696" s="2" t="s">
        <v>23</v>
      </c>
      <c r="O696" s="2" t="s">
        <v>3098</v>
      </c>
      <c r="P696" s="2" t="s">
        <v>1217</v>
      </c>
      <c r="R696" s="2" t="s">
        <v>3099</v>
      </c>
      <c r="T696" s="2" t="s">
        <v>23</v>
      </c>
    </row>
    <row r="697" spans="1:20" x14ac:dyDescent="0.15">
      <c r="A697" s="2" t="s">
        <v>3795</v>
      </c>
      <c r="B697" s="2" t="s">
        <v>1217</v>
      </c>
      <c r="C697" s="2" t="s">
        <v>1221</v>
      </c>
      <c r="D697" s="1">
        <v>12004685</v>
      </c>
      <c r="E697" s="2" t="s">
        <v>3095</v>
      </c>
      <c r="F697" s="2" t="s">
        <v>3909</v>
      </c>
      <c r="G697" s="2" t="s">
        <v>23</v>
      </c>
      <c r="H697" s="2" t="s">
        <v>23</v>
      </c>
      <c r="I697" s="2" t="s">
        <v>3096</v>
      </c>
      <c r="J697" s="2" t="s">
        <v>3097</v>
      </c>
      <c r="K697" s="2" t="s">
        <v>23</v>
      </c>
      <c r="L697" s="2" t="s">
        <v>23</v>
      </c>
      <c r="M697" s="2" t="s">
        <v>23</v>
      </c>
      <c r="N697" s="2" t="s">
        <v>23</v>
      </c>
      <c r="O697" s="2" t="s">
        <v>3098</v>
      </c>
      <c r="P697" s="2" t="s">
        <v>1217</v>
      </c>
      <c r="R697" s="2" t="s">
        <v>3099</v>
      </c>
      <c r="T697" s="2" t="s">
        <v>23</v>
      </c>
    </row>
    <row r="698" spans="1:20" x14ac:dyDescent="0.15">
      <c r="A698" s="2" t="s">
        <v>3796</v>
      </c>
      <c r="B698" s="2" t="s">
        <v>1217</v>
      </c>
      <c r="C698" s="2" t="s">
        <v>1221</v>
      </c>
      <c r="D698" s="1">
        <v>12004673</v>
      </c>
      <c r="E698" s="2" t="s">
        <v>3095</v>
      </c>
      <c r="F698" s="2" t="s">
        <v>3909</v>
      </c>
      <c r="G698" s="2" t="s">
        <v>23</v>
      </c>
      <c r="H698" s="2" t="s">
        <v>23</v>
      </c>
      <c r="I698" s="2" t="s">
        <v>3096</v>
      </c>
      <c r="J698" s="2" t="s">
        <v>3097</v>
      </c>
      <c r="K698" s="2" t="s">
        <v>23</v>
      </c>
      <c r="L698" s="2" t="s">
        <v>23</v>
      </c>
      <c r="M698" s="2" t="s">
        <v>23</v>
      </c>
      <c r="N698" s="2" t="s">
        <v>23</v>
      </c>
      <c r="O698" s="2" t="s">
        <v>3098</v>
      </c>
      <c r="P698" s="2" t="s">
        <v>1217</v>
      </c>
      <c r="R698" s="2" t="s">
        <v>3099</v>
      </c>
      <c r="T698" s="2" t="s">
        <v>23</v>
      </c>
    </row>
    <row r="699" spans="1:20" x14ac:dyDescent="0.15">
      <c r="A699" s="2" t="s">
        <v>3797</v>
      </c>
      <c r="B699" s="2" t="s">
        <v>1217</v>
      </c>
      <c r="C699" s="2" t="s">
        <v>1221</v>
      </c>
      <c r="D699" s="1">
        <v>12004681</v>
      </c>
      <c r="E699" s="2" t="s">
        <v>3095</v>
      </c>
      <c r="F699" s="2" t="s">
        <v>3909</v>
      </c>
      <c r="G699" s="2" t="s">
        <v>23</v>
      </c>
      <c r="H699" s="2" t="s">
        <v>23</v>
      </c>
      <c r="I699" s="2" t="s">
        <v>3096</v>
      </c>
      <c r="J699" s="2" t="s">
        <v>3097</v>
      </c>
      <c r="K699" s="2" t="s">
        <v>23</v>
      </c>
      <c r="L699" s="2" t="s">
        <v>23</v>
      </c>
      <c r="M699" s="2" t="s">
        <v>23</v>
      </c>
      <c r="N699" s="2" t="s">
        <v>23</v>
      </c>
      <c r="O699" s="2" t="s">
        <v>3098</v>
      </c>
      <c r="P699" s="2" t="s">
        <v>1217</v>
      </c>
      <c r="R699" s="2" t="s">
        <v>3099</v>
      </c>
      <c r="T699" s="2" t="s">
        <v>23</v>
      </c>
    </row>
    <row r="700" spans="1:20" x14ac:dyDescent="0.15">
      <c r="A700" s="2" t="s">
        <v>3798</v>
      </c>
      <c r="B700" s="2" t="s">
        <v>1217</v>
      </c>
      <c r="C700" s="2" t="s">
        <v>1221</v>
      </c>
      <c r="D700" s="1">
        <v>12004689</v>
      </c>
      <c r="E700" s="2" t="s">
        <v>3095</v>
      </c>
      <c r="F700" s="2" t="s">
        <v>3909</v>
      </c>
      <c r="G700" s="2" t="s">
        <v>23</v>
      </c>
      <c r="H700" s="2" t="s">
        <v>23</v>
      </c>
      <c r="I700" s="2" t="s">
        <v>3096</v>
      </c>
      <c r="J700" s="2" t="s">
        <v>3097</v>
      </c>
      <c r="K700" s="2" t="s">
        <v>23</v>
      </c>
      <c r="L700" s="2" t="s">
        <v>23</v>
      </c>
      <c r="M700" s="2" t="s">
        <v>23</v>
      </c>
      <c r="N700" s="2" t="s">
        <v>23</v>
      </c>
      <c r="O700" s="2" t="s">
        <v>3098</v>
      </c>
      <c r="P700" s="2" t="s">
        <v>1217</v>
      </c>
      <c r="R700" s="2" t="s">
        <v>3099</v>
      </c>
      <c r="T700" s="2" t="s">
        <v>23</v>
      </c>
    </row>
    <row r="701" spans="1:20" x14ac:dyDescent="0.15">
      <c r="A701" s="2" t="s">
        <v>3799</v>
      </c>
      <c r="B701" s="2" t="s">
        <v>1217</v>
      </c>
      <c r="C701" s="2" t="s">
        <v>1221</v>
      </c>
      <c r="D701" s="1">
        <v>12004677</v>
      </c>
      <c r="E701" s="2" t="s">
        <v>3095</v>
      </c>
      <c r="F701" s="2" t="s">
        <v>3909</v>
      </c>
      <c r="G701" s="2" t="s">
        <v>23</v>
      </c>
      <c r="H701" s="2" t="s">
        <v>23</v>
      </c>
      <c r="I701" s="2" t="s">
        <v>3096</v>
      </c>
      <c r="J701" s="2" t="s">
        <v>3097</v>
      </c>
      <c r="K701" s="2" t="s">
        <v>23</v>
      </c>
      <c r="L701" s="2" t="s">
        <v>23</v>
      </c>
      <c r="M701" s="2" t="s">
        <v>23</v>
      </c>
      <c r="N701" s="2" t="s">
        <v>23</v>
      </c>
      <c r="O701" s="2" t="s">
        <v>3098</v>
      </c>
      <c r="P701" s="2" t="s">
        <v>1217</v>
      </c>
      <c r="R701" s="2" t="s">
        <v>3099</v>
      </c>
      <c r="T701" s="2" t="s">
        <v>23</v>
      </c>
    </row>
    <row r="702" spans="1:20" x14ac:dyDescent="0.15">
      <c r="A702" s="2" t="s">
        <v>3800</v>
      </c>
      <c r="B702" s="2" t="s">
        <v>1217</v>
      </c>
      <c r="C702" s="2" t="s">
        <v>1221</v>
      </c>
      <c r="D702" s="1">
        <v>12004705</v>
      </c>
      <c r="E702" s="2" t="s">
        <v>3095</v>
      </c>
      <c r="F702" s="2" t="s">
        <v>3909</v>
      </c>
      <c r="G702" s="2" t="s">
        <v>23</v>
      </c>
      <c r="H702" s="2" t="s">
        <v>23</v>
      </c>
      <c r="I702" s="2" t="s">
        <v>3096</v>
      </c>
      <c r="J702" s="2" t="s">
        <v>3097</v>
      </c>
      <c r="K702" s="2" t="s">
        <v>23</v>
      </c>
      <c r="L702" s="2" t="s">
        <v>23</v>
      </c>
      <c r="M702" s="2" t="s">
        <v>23</v>
      </c>
      <c r="N702" s="2" t="s">
        <v>23</v>
      </c>
      <c r="O702" s="2" t="s">
        <v>3098</v>
      </c>
      <c r="P702" s="2" t="s">
        <v>1217</v>
      </c>
      <c r="R702" s="2" t="s">
        <v>3099</v>
      </c>
      <c r="T702" s="2" t="s">
        <v>23</v>
      </c>
    </row>
    <row r="703" spans="1:20" x14ac:dyDescent="0.15">
      <c r="A703" s="2" t="s">
        <v>3801</v>
      </c>
      <c r="B703" s="2" t="s">
        <v>1217</v>
      </c>
      <c r="C703" s="2" t="s">
        <v>1221</v>
      </c>
      <c r="D703" s="1">
        <v>12004701</v>
      </c>
      <c r="E703" s="2" t="s">
        <v>3095</v>
      </c>
      <c r="F703" s="2" t="s">
        <v>3909</v>
      </c>
      <c r="G703" s="2" t="s">
        <v>23</v>
      </c>
      <c r="H703" s="2" t="s">
        <v>23</v>
      </c>
      <c r="I703" s="2" t="s">
        <v>3096</v>
      </c>
      <c r="J703" s="2" t="s">
        <v>3097</v>
      </c>
      <c r="K703" s="2" t="s">
        <v>23</v>
      </c>
      <c r="L703" s="2" t="s">
        <v>23</v>
      </c>
      <c r="M703" s="2" t="s">
        <v>23</v>
      </c>
      <c r="N703" s="2" t="s">
        <v>23</v>
      </c>
      <c r="O703" s="2" t="s">
        <v>3098</v>
      </c>
      <c r="P703" s="2" t="s">
        <v>1217</v>
      </c>
      <c r="R703" s="2" t="s">
        <v>3099</v>
      </c>
      <c r="T703" s="2" t="s">
        <v>23</v>
      </c>
    </row>
    <row r="704" spans="1:20" x14ac:dyDescent="0.15">
      <c r="A704" s="2" t="s">
        <v>3802</v>
      </c>
      <c r="B704" s="2" t="s">
        <v>1217</v>
      </c>
      <c r="C704" s="2" t="s">
        <v>1221</v>
      </c>
      <c r="D704" s="1">
        <v>12004697</v>
      </c>
      <c r="E704" s="2" t="s">
        <v>3095</v>
      </c>
      <c r="F704" s="2" t="s">
        <v>3909</v>
      </c>
      <c r="G704" s="2" t="s">
        <v>23</v>
      </c>
      <c r="H704" s="2" t="s">
        <v>23</v>
      </c>
      <c r="I704" s="2" t="s">
        <v>3096</v>
      </c>
      <c r="J704" s="2" t="s">
        <v>3097</v>
      </c>
      <c r="K704" s="2" t="s">
        <v>23</v>
      </c>
      <c r="L704" s="2" t="s">
        <v>23</v>
      </c>
      <c r="M704" s="2" t="s">
        <v>23</v>
      </c>
      <c r="N704" s="2" t="s">
        <v>23</v>
      </c>
      <c r="O704" s="2" t="s">
        <v>3098</v>
      </c>
      <c r="P704" s="2" t="s">
        <v>1217</v>
      </c>
      <c r="R704" s="2" t="s">
        <v>3099</v>
      </c>
      <c r="T704" s="2" t="s">
        <v>23</v>
      </c>
    </row>
    <row r="705" spans="1:20" x14ac:dyDescent="0.15">
      <c r="A705" s="2" t="s">
        <v>3803</v>
      </c>
      <c r="B705" s="2" t="s">
        <v>1217</v>
      </c>
      <c r="C705" s="2" t="s">
        <v>1221</v>
      </c>
      <c r="D705" s="1">
        <v>12004693</v>
      </c>
      <c r="E705" s="2" t="s">
        <v>3095</v>
      </c>
      <c r="F705" s="2" t="s">
        <v>3909</v>
      </c>
      <c r="G705" s="2" t="s">
        <v>23</v>
      </c>
      <c r="H705" s="2" t="s">
        <v>23</v>
      </c>
      <c r="I705" s="2" t="s">
        <v>3096</v>
      </c>
      <c r="J705" s="2" t="s">
        <v>3097</v>
      </c>
      <c r="K705" s="2" t="s">
        <v>23</v>
      </c>
      <c r="L705" s="2" t="s">
        <v>23</v>
      </c>
      <c r="M705" s="2" t="s">
        <v>23</v>
      </c>
      <c r="N705" s="2" t="s">
        <v>23</v>
      </c>
      <c r="O705" s="2" t="s">
        <v>3098</v>
      </c>
      <c r="P705" s="2" t="s">
        <v>1217</v>
      </c>
      <c r="R705" s="2" t="s">
        <v>3099</v>
      </c>
      <c r="T705" s="2" t="s">
        <v>23</v>
      </c>
    </row>
    <row r="706" spans="1:20" x14ac:dyDescent="0.15">
      <c r="A706" s="2" t="s">
        <v>3804</v>
      </c>
      <c r="B706" s="2" t="s">
        <v>1217</v>
      </c>
      <c r="C706" s="2" t="s">
        <v>1221</v>
      </c>
      <c r="D706" s="1">
        <v>12004685</v>
      </c>
      <c r="E706" s="2" t="s">
        <v>3095</v>
      </c>
      <c r="F706" s="2" t="s">
        <v>3909</v>
      </c>
      <c r="G706" s="2" t="s">
        <v>23</v>
      </c>
      <c r="H706" s="2" t="s">
        <v>23</v>
      </c>
      <c r="I706" s="2" t="s">
        <v>3096</v>
      </c>
      <c r="J706" s="2" t="s">
        <v>3097</v>
      </c>
      <c r="K706" s="2" t="s">
        <v>23</v>
      </c>
      <c r="L706" s="2" t="s">
        <v>23</v>
      </c>
      <c r="M706" s="2" t="s">
        <v>23</v>
      </c>
      <c r="N706" s="2" t="s">
        <v>23</v>
      </c>
      <c r="O706" s="2" t="s">
        <v>3098</v>
      </c>
      <c r="P706" s="2" t="s">
        <v>1217</v>
      </c>
      <c r="R706" s="2" t="s">
        <v>3099</v>
      </c>
      <c r="T706" s="2" t="s">
        <v>23</v>
      </c>
    </row>
    <row r="707" spans="1:20" x14ac:dyDescent="0.15">
      <c r="A707" s="2" t="s">
        <v>3805</v>
      </c>
      <c r="B707" s="2" t="s">
        <v>1217</v>
      </c>
      <c r="C707" s="2" t="s">
        <v>1221</v>
      </c>
      <c r="D707" s="1">
        <v>12004673</v>
      </c>
      <c r="E707" s="2" t="s">
        <v>3095</v>
      </c>
      <c r="F707" s="2" t="s">
        <v>3909</v>
      </c>
      <c r="G707" s="2" t="s">
        <v>23</v>
      </c>
      <c r="H707" s="2" t="s">
        <v>23</v>
      </c>
      <c r="I707" s="2" t="s">
        <v>3096</v>
      </c>
      <c r="J707" s="2" t="s">
        <v>3097</v>
      </c>
      <c r="K707" s="2" t="s">
        <v>23</v>
      </c>
      <c r="L707" s="2" t="s">
        <v>23</v>
      </c>
      <c r="M707" s="2" t="s">
        <v>23</v>
      </c>
      <c r="N707" s="2" t="s">
        <v>23</v>
      </c>
      <c r="O707" s="2" t="s">
        <v>3098</v>
      </c>
      <c r="P707" s="2" t="s">
        <v>1217</v>
      </c>
      <c r="R707" s="2" t="s">
        <v>3099</v>
      </c>
      <c r="T707" s="2" t="s">
        <v>23</v>
      </c>
    </row>
    <row r="708" spans="1:20" x14ac:dyDescent="0.15">
      <c r="A708" s="2" t="s">
        <v>3806</v>
      </c>
      <c r="B708" s="2" t="s">
        <v>1217</v>
      </c>
      <c r="C708" s="2" t="s">
        <v>1221</v>
      </c>
      <c r="D708" s="1">
        <v>12004681</v>
      </c>
      <c r="E708" s="2" t="s">
        <v>3095</v>
      </c>
      <c r="F708" s="2" t="s">
        <v>3909</v>
      </c>
      <c r="G708" s="2" t="s">
        <v>23</v>
      </c>
      <c r="H708" s="2" t="s">
        <v>23</v>
      </c>
      <c r="I708" s="2" t="s">
        <v>3096</v>
      </c>
      <c r="J708" s="2" t="s">
        <v>3097</v>
      </c>
      <c r="K708" s="2" t="s">
        <v>23</v>
      </c>
      <c r="L708" s="2" t="s">
        <v>23</v>
      </c>
      <c r="M708" s="2" t="s">
        <v>23</v>
      </c>
      <c r="N708" s="2" t="s">
        <v>23</v>
      </c>
      <c r="O708" s="2" t="s">
        <v>3098</v>
      </c>
      <c r="P708" s="2" t="s">
        <v>1217</v>
      </c>
      <c r="R708" s="2" t="s">
        <v>3099</v>
      </c>
      <c r="T708" s="2" t="s">
        <v>23</v>
      </c>
    </row>
    <row r="709" spans="1:20" x14ac:dyDescent="0.15">
      <c r="A709" s="2" t="s">
        <v>3807</v>
      </c>
      <c r="B709" s="2" t="s">
        <v>1217</v>
      </c>
      <c r="C709" s="2" t="s">
        <v>1221</v>
      </c>
      <c r="D709" s="1">
        <v>12004689</v>
      </c>
      <c r="E709" s="2" t="s">
        <v>3095</v>
      </c>
      <c r="F709" s="2" t="s">
        <v>3909</v>
      </c>
      <c r="G709" s="2" t="s">
        <v>23</v>
      </c>
      <c r="H709" s="2" t="s">
        <v>23</v>
      </c>
      <c r="I709" s="2" t="s">
        <v>3096</v>
      </c>
      <c r="J709" s="2" t="s">
        <v>3097</v>
      </c>
      <c r="K709" s="2" t="s">
        <v>23</v>
      </c>
      <c r="L709" s="2" t="s">
        <v>23</v>
      </c>
      <c r="M709" s="2" t="s">
        <v>23</v>
      </c>
      <c r="N709" s="2" t="s">
        <v>23</v>
      </c>
      <c r="O709" s="2" t="s">
        <v>3098</v>
      </c>
      <c r="P709" s="2" t="s">
        <v>1217</v>
      </c>
      <c r="R709" s="2" t="s">
        <v>3099</v>
      </c>
      <c r="T709" s="2" t="s">
        <v>23</v>
      </c>
    </row>
    <row r="710" spans="1:20" x14ac:dyDescent="0.15">
      <c r="A710" s="2" t="s">
        <v>3808</v>
      </c>
      <c r="B710" s="2" t="s">
        <v>1217</v>
      </c>
      <c r="C710" s="2" t="s">
        <v>1221</v>
      </c>
      <c r="D710" s="1">
        <v>12004677</v>
      </c>
      <c r="E710" s="2" t="s">
        <v>3095</v>
      </c>
      <c r="F710" s="2" t="s">
        <v>3909</v>
      </c>
      <c r="G710" s="2" t="s">
        <v>23</v>
      </c>
      <c r="H710" s="2" t="s">
        <v>23</v>
      </c>
      <c r="I710" s="2" t="s">
        <v>3096</v>
      </c>
      <c r="J710" s="2" t="s">
        <v>3097</v>
      </c>
      <c r="K710" s="2" t="s">
        <v>23</v>
      </c>
      <c r="L710" s="2" t="s">
        <v>23</v>
      </c>
      <c r="M710" s="2" t="s">
        <v>23</v>
      </c>
      <c r="N710" s="2" t="s">
        <v>23</v>
      </c>
      <c r="O710" s="2" t="s">
        <v>3098</v>
      </c>
      <c r="P710" s="2" t="s">
        <v>1217</v>
      </c>
      <c r="R710" s="2" t="s">
        <v>3099</v>
      </c>
      <c r="T710" s="2" t="s">
        <v>23</v>
      </c>
    </row>
    <row r="711" spans="1:20" x14ac:dyDescent="0.15">
      <c r="A711" s="2" t="s">
        <v>3809</v>
      </c>
      <c r="B711" s="2" t="s">
        <v>1217</v>
      </c>
      <c r="C711" s="2" t="s">
        <v>1221</v>
      </c>
      <c r="D711" s="1">
        <v>12004705</v>
      </c>
      <c r="E711" s="2" t="s">
        <v>3095</v>
      </c>
      <c r="F711" s="2" t="s">
        <v>3909</v>
      </c>
      <c r="G711" s="2" t="s">
        <v>23</v>
      </c>
      <c r="H711" s="2" t="s">
        <v>23</v>
      </c>
      <c r="I711" s="2" t="s">
        <v>3096</v>
      </c>
      <c r="J711" s="2" t="s">
        <v>3097</v>
      </c>
      <c r="K711" s="2" t="s">
        <v>23</v>
      </c>
      <c r="L711" s="2" t="s">
        <v>23</v>
      </c>
      <c r="M711" s="2" t="s">
        <v>23</v>
      </c>
      <c r="N711" s="2" t="s">
        <v>23</v>
      </c>
      <c r="O711" s="2" t="s">
        <v>3098</v>
      </c>
      <c r="P711" s="2" t="s">
        <v>1217</v>
      </c>
      <c r="R711" s="2" t="s">
        <v>3099</v>
      </c>
      <c r="T711" s="2" t="s">
        <v>23</v>
      </c>
    </row>
    <row r="712" spans="1:20" x14ac:dyDescent="0.15">
      <c r="A712" s="2" t="s">
        <v>3810</v>
      </c>
      <c r="B712" s="2" t="s">
        <v>1217</v>
      </c>
      <c r="C712" s="2" t="s">
        <v>1221</v>
      </c>
      <c r="D712" s="1">
        <v>12004701</v>
      </c>
      <c r="E712" s="2" t="s">
        <v>3095</v>
      </c>
      <c r="F712" s="2" t="s">
        <v>3909</v>
      </c>
      <c r="G712" s="2" t="s">
        <v>23</v>
      </c>
      <c r="H712" s="2" t="s">
        <v>23</v>
      </c>
      <c r="I712" s="2" t="s">
        <v>3096</v>
      </c>
      <c r="J712" s="2" t="s">
        <v>3097</v>
      </c>
      <c r="K712" s="2" t="s">
        <v>23</v>
      </c>
      <c r="L712" s="2" t="s">
        <v>23</v>
      </c>
      <c r="M712" s="2" t="s">
        <v>23</v>
      </c>
      <c r="N712" s="2" t="s">
        <v>23</v>
      </c>
      <c r="O712" s="2" t="s">
        <v>3098</v>
      </c>
      <c r="P712" s="2" t="s">
        <v>1217</v>
      </c>
      <c r="R712" s="2" t="s">
        <v>3099</v>
      </c>
      <c r="T712" s="2" t="s">
        <v>23</v>
      </c>
    </row>
    <row r="713" spans="1:20" x14ac:dyDescent="0.15">
      <c r="A713" s="2" t="s">
        <v>3811</v>
      </c>
      <c r="B713" s="2" t="s">
        <v>1217</v>
      </c>
      <c r="C713" s="2" t="s">
        <v>1221</v>
      </c>
      <c r="D713" s="1">
        <v>12004697</v>
      </c>
      <c r="E713" s="2" t="s">
        <v>3095</v>
      </c>
      <c r="F713" s="2" t="s">
        <v>3909</v>
      </c>
      <c r="G713" s="2" t="s">
        <v>23</v>
      </c>
      <c r="H713" s="2" t="s">
        <v>23</v>
      </c>
      <c r="I713" s="2" t="s">
        <v>3096</v>
      </c>
      <c r="J713" s="2" t="s">
        <v>3097</v>
      </c>
      <c r="K713" s="2" t="s">
        <v>23</v>
      </c>
      <c r="L713" s="2" t="s">
        <v>23</v>
      </c>
      <c r="M713" s="2" t="s">
        <v>23</v>
      </c>
      <c r="N713" s="2" t="s">
        <v>23</v>
      </c>
      <c r="O713" s="2" t="s">
        <v>3098</v>
      </c>
      <c r="P713" s="2" t="s">
        <v>1217</v>
      </c>
      <c r="R713" s="2" t="s">
        <v>3099</v>
      </c>
      <c r="T713" s="2" t="s">
        <v>23</v>
      </c>
    </row>
    <row r="714" spans="1:20" x14ac:dyDescent="0.15">
      <c r="A714" s="2" t="s">
        <v>3812</v>
      </c>
      <c r="B714" s="2" t="s">
        <v>1217</v>
      </c>
      <c r="C714" s="2" t="s">
        <v>1221</v>
      </c>
      <c r="D714" s="1">
        <v>12004693</v>
      </c>
      <c r="E714" s="2" t="s">
        <v>3095</v>
      </c>
      <c r="F714" s="2" t="s">
        <v>3909</v>
      </c>
      <c r="G714" s="2" t="s">
        <v>23</v>
      </c>
      <c r="H714" s="2" t="s">
        <v>23</v>
      </c>
      <c r="I714" s="2" t="s">
        <v>3096</v>
      </c>
      <c r="J714" s="2" t="s">
        <v>3097</v>
      </c>
      <c r="K714" s="2" t="s">
        <v>23</v>
      </c>
      <c r="L714" s="2" t="s">
        <v>23</v>
      </c>
      <c r="M714" s="2" t="s">
        <v>23</v>
      </c>
      <c r="N714" s="2" t="s">
        <v>23</v>
      </c>
      <c r="O714" s="2" t="s">
        <v>3098</v>
      </c>
      <c r="P714" s="2" t="s">
        <v>1217</v>
      </c>
      <c r="R714" s="2" t="s">
        <v>3099</v>
      </c>
      <c r="T714" s="2" t="s">
        <v>23</v>
      </c>
    </row>
    <row r="715" spans="1:20" x14ac:dyDescent="0.15">
      <c r="A715" s="2" t="s">
        <v>3813</v>
      </c>
      <c r="B715" s="2" t="s">
        <v>1217</v>
      </c>
      <c r="C715" s="2" t="s">
        <v>1221</v>
      </c>
      <c r="D715" s="1">
        <v>12004685</v>
      </c>
      <c r="E715" s="2" t="s">
        <v>3095</v>
      </c>
      <c r="F715" s="2" t="s">
        <v>3909</v>
      </c>
      <c r="G715" s="2" t="s">
        <v>23</v>
      </c>
      <c r="H715" s="2" t="s">
        <v>23</v>
      </c>
      <c r="I715" s="2" t="s">
        <v>3096</v>
      </c>
      <c r="J715" s="2" t="s">
        <v>3097</v>
      </c>
      <c r="K715" s="2" t="s">
        <v>23</v>
      </c>
      <c r="L715" s="2" t="s">
        <v>23</v>
      </c>
      <c r="M715" s="2" t="s">
        <v>23</v>
      </c>
      <c r="N715" s="2" t="s">
        <v>23</v>
      </c>
      <c r="O715" s="2" t="s">
        <v>3098</v>
      </c>
      <c r="P715" s="2" t="s">
        <v>1217</v>
      </c>
      <c r="R715" s="2" t="s">
        <v>3099</v>
      </c>
      <c r="T715" s="2" t="s">
        <v>23</v>
      </c>
    </row>
    <row r="716" spans="1:20" x14ac:dyDescent="0.15">
      <c r="A716" s="2" t="s">
        <v>3814</v>
      </c>
      <c r="B716" s="2" t="s">
        <v>1217</v>
      </c>
      <c r="C716" s="2" t="s">
        <v>1221</v>
      </c>
      <c r="D716" s="1">
        <v>12004673</v>
      </c>
      <c r="E716" s="2" t="s">
        <v>3095</v>
      </c>
      <c r="F716" s="2" t="s">
        <v>3909</v>
      </c>
      <c r="G716" s="2" t="s">
        <v>23</v>
      </c>
      <c r="H716" s="2" t="s">
        <v>23</v>
      </c>
      <c r="I716" s="2" t="s">
        <v>3096</v>
      </c>
      <c r="J716" s="2" t="s">
        <v>3097</v>
      </c>
      <c r="K716" s="2" t="s">
        <v>23</v>
      </c>
      <c r="L716" s="2" t="s">
        <v>23</v>
      </c>
      <c r="M716" s="2" t="s">
        <v>23</v>
      </c>
      <c r="N716" s="2" t="s">
        <v>23</v>
      </c>
      <c r="O716" s="2" t="s">
        <v>3098</v>
      </c>
      <c r="P716" s="2" t="s">
        <v>1217</v>
      </c>
      <c r="R716" s="2" t="s">
        <v>3099</v>
      </c>
      <c r="T716" s="2" t="s">
        <v>23</v>
      </c>
    </row>
    <row r="717" spans="1:20" x14ac:dyDescent="0.15">
      <c r="A717" s="2" t="s">
        <v>3815</v>
      </c>
      <c r="B717" s="2" t="s">
        <v>1217</v>
      </c>
      <c r="C717" s="2" t="s">
        <v>1221</v>
      </c>
      <c r="D717" s="1">
        <v>12004681</v>
      </c>
      <c r="E717" s="2" t="s">
        <v>3095</v>
      </c>
      <c r="F717" s="2" t="s">
        <v>3909</v>
      </c>
      <c r="G717" s="2" t="s">
        <v>23</v>
      </c>
      <c r="H717" s="2" t="s">
        <v>23</v>
      </c>
      <c r="I717" s="2" t="s">
        <v>3096</v>
      </c>
      <c r="J717" s="2" t="s">
        <v>3097</v>
      </c>
      <c r="K717" s="2" t="s">
        <v>23</v>
      </c>
      <c r="L717" s="2" t="s">
        <v>23</v>
      </c>
      <c r="M717" s="2" t="s">
        <v>23</v>
      </c>
      <c r="N717" s="2" t="s">
        <v>23</v>
      </c>
      <c r="O717" s="2" t="s">
        <v>3098</v>
      </c>
      <c r="P717" s="2" t="s">
        <v>1217</v>
      </c>
      <c r="R717" s="2" t="s">
        <v>3099</v>
      </c>
      <c r="T717" s="2" t="s">
        <v>23</v>
      </c>
    </row>
    <row r="718" spans="1:20" x14ac:dyDescent="0.15">
      <c r="A718" s="2" t="s">
        <v>3816</v>
      </c>
      <c r="B718" s="2" t="s">
        <v>1217</v>
      </c>
      <c r="C718" s="2" t="s">
        <v>1221</v>
      </c>
      <c r="D718" s="1">
        <v>12004689</v>
      </c>
      <c r="E718" s="2" t="s">
        <v>3095</v>
      </c>
      <c r="F718" s="2" t="s">
        <v>3909</v>
      </c>
      <c r="G718" s="2" t="s">
        <v>23</v>
      </c>
      <c r="H718" s="2" t="s">
        <v>23</v>
      </c>
      <c r="I718" s="2" t="s">
        <v>3096</v>
      </c>
      <c r="J718" s="2" t="s">
        <v>3097</v>
      </c>
      <c r="K718" s="2" t="s">
        <v>23</v>
      </c>
      <c r="L718" s="2" t="s">
        <v>23</v>
      </c>
      <c r="M718" s="2" t="s">
        <v>23</v>
      </c>
      <c r="N718" s="2" t="s">
        <v>23</v>
      </c>
      <c r="O718" s="2" t="s">
        <v>3098</v>
      </c>
      <c r="P718" s="2" t="s">
        <v>1217</v>
      </c>
      <c r="R718" s="2" t="s">
        <v>3099</v>
      </c>
      <c r="T718" s="2" t="s">
        <v>23</v>
      </c>
    </row>
    <row r="719" spans="1:20" x14ac:dyDescent="0.15">
      <c r="A719" s="2" t="s">
        <v>3817</v>
      </c>
      <c r="B719" s="2" t="s">
        <v>1217</v>
      </c>
      <c r="C719" s="2" t="s">
        <v>1221</v>
      </c>
      <c r="D719" s="1">
        <v>12004677</v>
      </c>
      <c r="E719" s="2" t="s">
        <v>3095</v>
      </c>
      <c r="F719" s="2" t="s">
        <v>3909</v>
      </c>
      <c r="G719" s="2" t="s">
        <v>23</v>
      </c>
      <c r="H719" s="2" t="s">
        <v>23</v>
      </c>
      <c r="I719" s="2" t="s">
        <v>3096</v>
      </c>
      <c r="J719" s="2" t="s">
        <v>3097</v>
      </c>
      <c r="K719" s="2" t="s">
        <v>23</v>
      </c>
      <c r="L719" s="2" t="s">
        <v>23</v>
      </c>
      <c r="M719" s="2" t="s">
        <v>23</v>
      </c>
      <c r="N719" s="2" t="s">
        <v>23</v>
      </c>
      <c r="O719" s="2" t="s">
        <v>3098</v>
      </c>
      <c r="P719" s="2" t="s">
        <v>1217</v>
      </c>
      <c r="R719" s="2" t="s">
        <v>3099</v>
      </c>
      <c r="T719" s="2" t="s">
        <v>23</v>
      </c>
    </row>
    <row r="720" spans="1:20" x14ac:dyDescent="0.15">
      <c r="A720" s="2" t="s">
        <v>3818</v>
      </c>
      <c r="B720" s="2" t="s">
        <v>1217</v>
      </c>
      <c r="C720" s="2" t="s">
        <v>1221</v>
      </c>
      <c r="D720" s="1">
        <v>12004705</v>
      </c>
      <c r="E720" s="2" t="s">
        <v>3095</v>
      </c>
      <c r="F720" s="2" t="s">
        <v>3909</v>
      </c>
      <c r="G720" s="2" t="s">
        <v>23</v>
      </c>
      <c r="H720" s="2" t="s">
        <v>23</v>
      </c>
      <c r="I720" s="2" t="s">
        <v>3096</v>
      </c>
      <c r="J720" s="2" t="s">
        <v>3097</v>
      </c>
      <c r="K720" s="2" t="s">
        <v>23</v>
      </c>
      <c r="L720" s="2" t="s">
        <v>23</v>
      </c>
      <c r="M720" s="2" t="s">
        <v>23</v>
      </c>
      <c r="N720" s="2" t="s">
        <v>23</v>
      </c>
      <c r="O720" s="2" t="s">
        <v>3098</v>
      </c>
      <c r="P720" s="2" t="s">
        <v>1217</v>
      </c>
      <c r="R720" s="2" t="s">
        <v>3099</v>
      </c>
      <c r="T720" s="2" t="s">
        <v>23</v>
      </c>
    </row>
    <row r="721" spans="1:20" x14ac:dyDescent="0.15">
      <c r="A721" s="2" t="s">
        <v>3819</v>
      </c>
      <c r="B721" s="2" t="s">
        <v>1217</v>
      </c>
      <c r="C721" s="2" t="s">
        <v>1221</v>
      </c>
      <c r="D721" s="1">
        <v>12004701</v>
      </c>
      <c r="E721" s="2" t="s">
        <v>3095</v>
      </c>
      <c r="F721" s="2" t="s">
        <v>3909</v>
      </c>
      <c r="G721" s="2" t="s">
        <v>23</v>
      </c>
      <c r="H721" s="2" t="s">
        <v>23</v>
      </c>
      <c r="I721" s="2" t="s">
        <v>3096</v>
      </c>
      <c r="J721" s="2" t="s">
        <v>3097</v>
      </c>
      <c r="K721" s="2" t="s">
        <v>23</v>
      </c>
      <c r="L721" s="2" t="s">
        <v>23</v>
      </c>
      <c r="M721" s="2" t="s">
        <v>23</v>
      </c>
      <c r="N721" s="2" t="s">
        <v>23</v>
      </c>
      <c r="O721" s="2" t="s">
        <v>3098</v>
      </c>
      <c r="P721" s="2" t="s">
        <v>1217</v>
      </c>
      <c r="R721" s="2" t="s">
        <v>3099</v>
      </c>
      <c r="T721" s="2" t="s">
        <v>23</v>
      </c>
    </row>
    <row r="722" spans="1:20" x14ac:dyDescent="0.15">
      <c r="A722" s="2" t="s">
        <v>3820</v>
      </c>
      <c r="B722" s="2" t="s">
        <v>1217</v>
      </c>
      <c r="C722" s="2" t="s">
        <v>1221</v>
      </c>
      <c r="D722" s="1">
        <v>12004697</v>
      </c>
      <c r="E722" s="2" t="s">
        <v>3095</v>
      </c>
      <c r="F722" s="2" t="s">
        <v>3909</v>
      </c>
      <c r="G722" s="2" t="s">
        <v>23</v>
      </c>
      <c r="H722" s="2" t="s">
        <v>23</v>
      </c>
      <c r="I722" s="2" t="s">
        <v>3096</v>
      </c>
      <c r="J722" s="2" t="s">
        <v>3097</v>
      </c>
      <c r="K722" s="2" t="s">
        <v>23</v>
      </c>
      <c r="L722" s="2" t="s">
        <v>23</v>
      </c>
      <c r="M722" s="2" t="s">
        <v>23</v>
      </c>
      <c r="N722" s="2" t="s">
        <v>23</v>
      </c>
      <c r="O722" s="2" t="s">
        <v>3098</v>
      </c>
      <c r="P722" s="2" t="s">
        <v>1217</v>
      </c>
      <c r="R722" s="2" t="s">
        <v>3099</v>
      </c>
      <c r="T722" s="2" t="s">
        <v>23</v>
      </c>
    </row>
    <row r="723" spans="1:20" x14ac:dyDescent="0.15">
      <c r="A723" s="2" t="s">
        <v>3821</v>
      </c>
      <c r="B723" s="2" t="s">
        <v>1217</v>
      </c>
      <c r="C723" s="2" t="s">
        <v>1221</v>
      </c>
      <c r="D723" s="1">
        <v>12004693</v>
      </c>
      <c r="E723" s="2" t="s">
        <v>3095</v>
      </c>
      <c r="F723" s="2" t="s">
        <v>3909</v>
      </c>
      <c r="G723" s="2" t="s">
        <v>23</v>
      </c>
      <c r="H723" s="2" t="s">
        <v>23</v>
      </c>
      <c r="I723" s="2" t="s">
        <v>3096</v>
      </c>
      <c r="J723" s="2" t="s">
        <v>3097</v>
      </c>
      <c r="K723" s="2" t="s">
        <v>23</v>
      </c>
      <c r="L723" s="2" t="s">
        <v>23</v>
      </c>
      <c r="M723" s="2" t="s">
        <v>23</v>
      </c>
      <c r="N723" s="2" t="s">
        <v>23</v>
      </c>
      <c r="O723" s="2" t="s">
        <v>3098</v>
      </c>
      <c r="P723" s="2" t="s">
        <v>1217</v>
      </c>
      <c r="R723" s="2" t="s">
        <v>3099</v>
      </c>
      <c r="T723" s="2" t="s">
        <v>23</v>
      </c>
    </row>
    <row r="724" spans="1:20" x14ac:dyDescent="0.15">
      <c r="A724" s="2" t="s">
        <v>3822</v>
      </c>
      <c r="B724" s="2" t="s">
        <v>1217</v>
      </c>
      <c r="C724" s="2" t="s">
        <v>1221</v>
      </c>
      <c r="D724" s="1">
        <v>12004685</v>
      </c>
      <c r="E724" s="2" t="s">
        <v>3095</v>
      </c>
      <c r="F724" s="2" t="s">
        <v>3909</v>
      </c>
      <c r="G724" s="2" t="s">
        <v>23</v>
      </c>
      <c r="H724" s="2" t="s">
        <v>23</v>
      </c>
      <c r="I724" s="2" t="s">
        <v>3096</v>
      </c>
      <c r="J724" s="2" t="s">
        <v>3097</v>
      </c>
      <c r="K724" s="2" t="s">
        <v>23</v>
      </c>
      <c r="L724" s="2" t="s">
        <v>23</v>
      </c>
      <c r="M724" s="2" t="s">
        <v>23</v>
      </c>
      <c r="N724" s="2" t="s">
        <v>23</v>
      </c>
      <c r="O724" s="2" t="s">
        <v>3098</v>
      </c>
      <c r="P724" s="2" t="s">
        <v>1217</v>
      </c>
      <c r="R724" s="2" t="s">
        <v>3099</v>
      </c>
      <c r="T724" s="2" t="s">
        <v>23</v>
      </c>
    </row>
    <row r="725" spans="1:20" x14ac:dyDescent="0.15">
      <c r="A725" s="2" t="s">
        <v>3823</v>
      </c>
      <c r="B725" s="2" t="s">
        <v>1217</v>
      </c>
      <c r="C725" s="2" t="s">
        <v>1221</v>
      </c>
      <c r="D725" s="1">
        <v>12004673</v>
      </c>
      <c r="E725" s="2" t="s">
        <v>3095</v>
      </c>
      <c r="F725" s="2" t="s">
        <v>3909</v>
      </c>
      <c r="G725" s="2" t="s">
        <v>23</v>
      </c>
      <c r="H725" s="2" t="s">
        <v>23</v>
      </c>
      <c r="I725" s="2" t="s">
        <v>3096</v>
      </c>
      <c r="J725" s="2" t="s">
        <v>3097</v>
      </c>
      <c r="K725" s="2" t="s">
        <v>23</v>
      </c>
      <c r="L725" s="2" t="s">
        <v>23</v>
      </c>
      <c r="M725" s="2" t="s">
        <v>23</v>
      </c>
      <c r="N725" s="2" t="s">
        <v>23</v>
      </c>
      <c r="O725" s="2" t="s">
        <v>3098</v>
      </c>
      <c r="P725" s="2" t="s">
        <v>1217</v>
      </c>
      <c r="R725" s="2" t="s">
        <v>3099</v>
      </c>
      <c r="T725" s="2" t="s">
        <v>23</v>
      </c>
    </row>
    <row r="726" spans="1:20" x14ac:dyDescent="0.15">
      <c r="A726" s="2" t="s">
        <v>3824</v>
      </c>
      <c r="B726" s="2" t="s">
        <v>1217</v>
      </c>
      <c r="C726" s="2" t="s">
        <v>1221</v>
      </c>
      <c r="D726" s="1">
        <v>12004681</v>
      </c>
      <c r="E726" s="2" t="s">
        <v>3095</v>
      </c>
      <c r="F726" s="2" t="s">
        <v>3909</v>
      </c>
      <c r="G726" s="2" t="s">
        <v>23</v>
      </c>
      <c r="H726" s="2" t="s">
        <v>23</v>
      </c>
      <c r="I726" s="2" t="s">
        <v>3096</v>
      </c>
      <c r="J726" s="2" t="s">
        <v>3097</v>
      </c>
      <c r="K726" s="2" t="s">
        <v>23</v>
      </c>
      <c r="L726" s="2" t="s">
        <v>23</v>
      </c>
      <c r="M726" s="2" t="s">
        <v>23</v>
      </c>
      <c r="N726" s="2" t="s">
        <v>23</v>
      </c>
      <c r="O726" s="2" t="s">
        <v>3098</v>
      </c>
      <c r="P726" s="2" t="s">
        <v>1217</v>
      </c>
      <c r="R726" s="2" t="s">
        <v>3099</v>
      </c>
      <c r="T726" s="2" t="s">
        <v>23</v>
      </c>
    </row>
    <row r="727" spans="1:20" x14ac:dyDescent="0.15">
      <c r="A727" s="2" t="s">
        <v>3825</v>
      </c>
      <c r="B727" s="2" t="s">
        <v>1217</v>
      </c>
      <c r="C727" s="2" t="s">
        <v>1221</v>
      </c>
      <c r="D727" s="1">
        <v>12004689</v>
      </c>
      <c r="E727" s="2" t="s">
        <v>3095</v>
      </c>
      <c r="F727" s="2" t="s">
        <v>3909</v>
      </c>
      <c r="G727" s="2" t="s">
        <v>23</v>
      </c>
      <c r="H727" s="2" t="s">
        <v>23</v>
      </c>
      <c r="I727" s="2" t="s">
        <v>3096</v>
      </c>
      <c r="J727" s="2" t="s">
        <v>3097</v>
      </c>
      <c r="K727" s="2" t="s">
        <v>23</v>
      </c>
      <c r="L727" s="2" t="s">
        <v>23</v>
      </c>
      <c r="M727" s="2" t="s">
        <v>23</v>
      </c>
      <c r="N727" s="2" t="s">
        <v>23</v>
      </c>
      <c r="O727" s="2" t="s">
        <v>3098</v>
      </c>
      <c r="P727" s="2" t="s">
        <v>1217</v>
      </c>
      <c r="R727" s="2" t="s">
        <v>3099</v>
      </c>
      <c r="T727" s="2" t="s">
        <v>23</v>
      </c>
    </row>
    <row r="728" spans="1:20" x14ac:dyDescent="0.15">
      <c r="A728" s="2" t="s">
        <v>3826</v>
      </c>
      <c r="B728" s="2" t="s">
        <v>1217</v>
      </c>
      <c r="C728" s="2" t="s">
        <v>1221</v>
      </c>
      <c r="D728" s="1">
        <v>12004677</v>
      </c>
      <c r="E728" s="2" t="s">
        <v>3095</v>
      </c>
      <c r="F728" s="2" t="s">
        <v>3909</v>
      </c>
      <c r="G728" s="2" t="s">
        <v>23</v>
      </c>
      <c r="H728" s="2" t="s">
        <v>23</v>
      </c>
      <c r="I728" s="2" t="s">
        <v>3096</v>
      </c>
      <c r="J728" s="2" t="s">
        <v>3097</v>
      </c>
      <c r="K728" s="2" t="s">
        <v>23</v>
      </c>
      <c r="L728" s="2" t="s">
        <v>23</v>
      </c>
      <c r="M728" s="2" t="s">
        <v>23</v>
      </c>
      <c r="N728" s="2" t="s">
        <v>23</v>
      </c>
      <c r="O728" s="2" t="s">
        <v>3098</v>
      </c>
      <c r="P728" s="2" t="s">
        <v>1217</v>
      </c>
      <c r="R728" s="2" t="s">
        <v>3099</v>
      </c>
      <c r="T728" s="2" t="s">
        <v>23</v>
      </c>
    </row>
    <row r="729" spans="1:20" x14ac:dyDescent="0.15">
      <c r="A729" s="2" t="s">
        <v>3827</v>
      </c>
      <c r="B729" s="2" t="s">
        <v>1217</v>
      </c>
      <c r="C729" s="2" t="s">
        <v>1221</v>
      </c>
      <c r="D729" s="1">
        <v>12004705</v>
      </c>
      <c r="E729" s="2" t="s">
        <v>3095</v>
      </c>
      <c r="F729" s="2" t="s">
        <v>3909</v>
      </c>
      <c r="G729" s="2" t="s">
        <v>23</v>
      </c>
      <c r="H729" s="2" t="s">
        <v>23</v>
      </c>
      <c r="I729" s="2" t="s">
        <v>3096</v>
      </c>
      <c r="J729" s="2" t="s">
        <v>3097</v>
      </c>
      <c r="K729" s="2" t="s">
        <v>23</v>
      </c>
      <c r="L729" s="2" t="s">
        <v>23</v>
      </c>
      <c r="M729" s="2" t="s">
        <v>23</v>
      </c>
      <c r="N729" s="2" t="s">
        <v>23</v>
      </c>
      <c r="O729" s="2" t="s">
        <v>3098</v>
      </c>
      <c r="P729" s="2" t="s">
        <v>1217</v>
      </c>
      <c r="R729" s="2" t="s">
        <v>3099</v>
      </c>
      <c r="T729" s="2" t="s">
        <v>23</v>
      </c>
    </row>
    <row r="730" spans="1:20" x14ac:dyDescent="0.15">
      <c r="A730" s="2" t="s">
        <v>3828</v>
      </c>
      <c r="B730" s="2" t="s">
        <v>1217</v>
      </c>
      <c r="C730" s="2" t="s">
        <v>1221</v>
      </c>
      <c r="D730" s="1">
        <v>12004701</v>
      </c>
      <c r="E730" s="2" t="s">
        <v>3095</v>
      </c>
      <c r="F730" s="2" t="s">
        <v>3909</v>
      </c>
      <c r="G730" s="2" t="s">
        <v>23</v>
      </c>
      <c r="H730" s="2" t="s">
        <v>23</v>
      </c>
      <c r="I730" s="2" t="s">
        <v>3096</v>
      </c>
      <c r="J730" s="2" t="s">
        <v>3097</v>
      </c>
      <c r="K730" s="2" t="s">
        <v>23</v>
      </c>
      <c r="L730" s="2" t="s">
        <v>23</v>
      </c>
      <c r="M730" s="2" t="s">
        <v>23</v>
      </c>
      <c r="N730" s="2" t="s">
        <v>23</v>
      </c>
      <c r="O730" s="2" t="s">
        <v>3098</v>
      </c>
      <c r="P730" s="2" t="s">
        <v>1217</v>
      </c>
      <c r="R730" s="2" t="s">
        <v>3099</v>
      </c>
      <c r="T730" s="2" t="s">
        <v>23</v>
      </c>
    </row>
    <row r="731" spans="1:20" x14ac:dyDescent="0.15">
      <c r="A731" s="2" t="s">
        <v>3829</v>
      </c>
      <c r="B731" s="2" t="s">
        <v>1217</v>
      </c>
      <c r="C731" s="2" t="s">
        <v>1221</v>
      </c>
      <c r="D731" s="1">
        <v>12004697</v>
      </c>
      <c r="E731" s="2" t="s">
        <v>3095</v>
      </c>
      <c r="F731" s="2" t="s">
        <v>3909</v>
      </c>
      <c r="G731" s="2" t="s">
        <v>23</v>
      </c>
      <c r="H731" s="2" t="s">
        <v>23</v>
      </c>
      <c r="I731" s="2" t="s">
        <v>3096</v>
      </c>
      <c r="J731" s="2" t="s">
        <v>3097</v>
      </c>
      <c r="K731" s="2" t="s">
        <v>23</v>
      </c>
      <c r="L731" s="2" t="s">
        <v>23</v>
      </c>
      <c r="M731" s="2" t="s">
        <v>23</v>
      </c>
      <c r="N731" s="2" t="s">
        <v>23</v>
      </c>
      <c r="O731" s="2" t="s">
        <v>3098</v>
      </c>
      <c r="P731" s="2" t="s">
        <v>1217</v>
      </c>
      <c r="R731" s="2" t="s">
        <v>3099</v>
      </c>
      <c r="T731" s="2" t="s">
        <v>23</v>
      </c>
    </row>
    <row r="732" spans="1:20" x14ac:dyDescent="0.15">
      <c r="A732" s="2" t="s">
        <v>3830</v>
      </c>
      <c r="B732" s="2" t="s">
        <v>1217</v>
      </c>
      <c r="C732" s="2" t="s">
        <v>1221</v>
      </c>
      <c r="D732" s="1">
        <v>12004693</v>
      </c>
      <c r="E732" s="2" t="s">
        <v>3095</v>
      </c>
      <c r="F732" s="2" t="s">
        <v>3909</v>
      </c>
      <c r="G732" s="2" t="s">
        <v>23</v>
      </c>
      <c r="H732" s="2" t="s">
        <v>23</v>
      </c>
      <c r="I732" s="2" t="s">
        <v>3096</v>
      </c>
      <c r="J732" s="2" t="s">
        <v>3097</v>
      </c>
      <c r="K732" s="2" t="s">
        <v>23</v>
      </c>
      <c r="L732" s="2" t="s">
        <v>23</v>
      </c>
      <c r="M732" s="2" t="s">
        <v>23</v>
      </c>
      <c r="N732" s="2" t="s">
        <v>23</v>
      </c>
      <c r="O732" s="2" t="s">
        <v>3098</v>
      </c>
      <c r="P732" s="2" t="s">
        <v>1217</v>
      </c>
      <c r="R732" s="2" t="s">
        <v>3099</v>
      </c>
      <c r="T732" s="2" t="s">
        <v>23</v>
      </c>
    </row>
    <row r="733" spans="1:20" x14ac:dyDescent="0.15">
      <c r="A733" s="2" t="s">
        <v>3831</v>
      </c>
      <c r="B733" s="2" t="s">
        <v>1217</v>
      </c>
      <c r="C733" s="2" t="s">
        <v>1221</v>
      </c>
      <c r="D733" s="1">
        <v>12004685</v>
      </c>
      <c r="E733" s="2" t="s">
        <v>3095</v>
      </c>
      <c r="F733" s="2" t="s">
        <v>3909</v>
      </c>
      <c r="G733" s="2" t="s">
        <v>23</v>
      </c>
      <c r="H733" s="2" t="s">
        <v>23</v>
      </c>
      <c r="I733" s="2" t="s">
        <v>3096</v>
      </c>
      <c r="J733" s="2" t="s">
        <v>3097</v>
      </c>
      <c r="K733" s="2" t="s">
        <v>23</v>
      </c>
      <c r="L733" s="2" t="s">
        <v>23</v>
      </c>
      <c r="M733" s="2" t="s">
        <v>23</v>
      </c>
      <c r="N733" s="2" t="s">
        <v>23</v>
      </c>
      <c r="O733" s="2" t="s">
        <v>3098</v>
      </c>
      <c r="P733" s="2" t="s">
        <v>1217</v>
      </c>
      <c r="R733" s="2" t="s">
        <v>3099</v>
      </c>
      <c r="T733" s="2" t="s">
        <v>23</v>
      </c>
    </row>
    <row r="734" spans="1:20" x14ac:dyDescent="0.15">
      <c r="A734" s="2" t="s">
        <v>3832</v>
      </c>
      <c r="B734" s="2" t="s">
        <v>1217</v>
      </c>
      <c r="C734" s="2" t="s">
        <v>1221</v>
      </c>
      <c r="D734" s="1">
        <v>12004673</v>
      </c>
      <c r="E734" s="2" t="s">
        <v>3095</v>
      </c>
      <c r="F734" s="2" t="s">
        <v>3909</v>
      </c>
      <c r="G734" s="2" t="s">
        <v>23</v>
      </c>
      <c r="H734" s="2" t="s">
        <v>23</v>
      </c>
      <c r="I734" s="2" t="s">
        <v>3096</v>
      </c>
      <c r="J734" s="2" t="s">
        <v>3097</v>
      </c>
      <c r="K734" s="2" t="s">
        <v>23</v>
      </c>
      <c r="L734" s="2" t="s">
        <v>23</v>
      </c>
      <c r="M734" s="2" t="s">
        <v>23</v>
      </c>
      <c r="N734" s="2" t="s">
        <v>23</v>
      </c>
      <c r="O734" s="2" t="s">
        <v>3098</v>
      </c>
      <c r="P734" s="2" t="s">
        <v>1217</v>
      </c>
      <c r="R734" s="2" t="s">
        <v>3099</v>
      </c>
      <c r="T734" s="2" t="s">
        <v>23</v>
      </c>
    </row>
    <row r="735" spans="1:20" x14ac:dyDescent="0.15">
      <c r="A735" s="2" t="s">
        <v>3833</v>
      </c>
      <c r="B735" s="2" t="s">
        <v>1217</v>
      </c>
      <c r="C735" s="2" t="s">
        <v>1221</v>
      </c>
      <c r="D735" s="1">
        <v>12004681</v>
      </c>
      <c r="E735" s="2" t="s">
        <v>3095</v>
      </c>
      <c r="F735" s="2" t="s">
        <v>3909</v>
      </c>
      <c r="G735" s="2" t="s">
        <v>23</v>
      </c>
      <c r="H735" s="2" t="s">
        <v>23</v>
      </c>
      <c r="I735" s="2" t="s">
        <v>3096</v>
      </c>
      <c r="J735" s="2" t="s">
        <v>3097</v>
      </c>
      <c r="K735" s="2" t="s">
        <v>23</v>
      </c>
      <c r="L735" s="2" t="s">
        <v>23</v>
      </c>
      <c r="M735" s="2" t="s">
        <v>23</v>
      </c>
      <c r="N735" s="2" t="s">
        <v>23</v>
      </c>
      <c r="O735" s="2" t="s">
        <v>3098</v>
      </c>
      <c r="P735" s="2" t="s">
        <v>1217</v>
      </c>
      <c r="R735" s="2" t="s">
        <v>3099</v>
      </c>
      <c r="T735" s="2" t="s">
        <v>23</v>
      </c>
    </row>
    <row r="736" spans="1:20" x14ac:dyDescent="0.15">
      <c r="A736" s="2" t="s">
        <v>3834</v>
      </c>
      <c r="B736" s="2" t="s">
        <v>1217</v>
      </c>
      <c r="C736" s="2" t="s">
        <v>1221</v>
      </c>
      <c r="D736" s="1">
        <v>12004689</v>
      </c>
      <c r="E736" s="2" t="s">
        <v>3095</v>
      </c>
      <c r="F736" s="2" t="s">
        <v>3909</v>
      </c>
      <c r="G736" s="2" t="s">
        <v>23</v>
      </c>
      <c r="H736" s="2" t="s">
        <v>23</v>
      </c>
      <c r="I736" s="2" t="s">
        <v>3096</v>
      </c>
      <c r="J736" s="2" t="s">
        <v>3097</v>
      </c>
      <c r="K736" s="2" t="s">
        <v>23</v>
      </c>
      <c r="L736" s="2" t="s">
        <v>23</v>
      </c>
      <c r="M736" s="2" t="s">
        <v>23</v>
      </c>
      <c r="N736" s="2" t="s">
        <v>23</v>
      </c>
      <c r="O736" s="2" t="s">
        <v>3098</v>
      </c>
      <c r="P736" s="2" t="s">
        <v>1217</v>
      </c>
      <c r="R736" s="2" t="s">
        <v>3099</v>
      </c>
      <c r="T736" s="2" t="s">
        <v>23</v>
      </c>
    </row>
    <row r="737" spans="1:20" x14ac:dyDescent="0.15">
      <c r="A737" s="2" t="s">
        <v>3835</v>
      </c>
      <c r="B737" s="2" t="s">
        <v>1217</v>
      </c>
      <c r="C737" s="2" t="s">
        <v>1221</v>
      </c>
      <c r="D737" s="1">
        <v>12004677</v>
      </c>
      <c r="E737" s="2" t="s">
        <v>3095</v>
      </c>
      <c r="F737" s="2" t="s">
        <v>3909</v>
      </c>
      <c r="G737" s="2" t="s">
        <v>23</v>
      </c>
      <c r="H737" s="2" t="s">
        <v>23</v>
      </c>
      <c r="I737" s="2" t="s">
        <v>3096</v>
      </c>
      <c r="J737" s="2" t="s">
        <v>3097</v>
      </c>
      <c r="K737" s="2" t="s">
        <v>23</v>
      </c>
      <c r="L737" s="2" t="s">
        <v>23</v>
      </c>
      <c r="M737" s="2" t="s">
        <v>23</v>
      </c>
      <c r="N737" s="2" t="s">
        <v>23</v>
      </c>
      <c r="O737" s="2" t="s">
        <v>3098</v>
      </c>
      <c r="P737" s="2" t="s">
        <v>1217</v>
      </c>
      <c r="R737" s="2" t="s">
        <v>3099</v>
      </c>
      <c r="T737" s="2" t="s">
        <v>23</v>
      </c>
    </row>
    <row r="738" spans="1:20" x14ac:dyDescent="0.15">
      <c r="A738" s="2" t="s">
        <v>3836</v>
      </c>
      <c r="B738" s="2" t="s">
        <v>1217</v>
      </c>
      <c r="C738" s="2" t="s">
        <v>1221</v>
      </c>
      <c r="D738" s="1">
        <v>12004705</v>
      </c>
      <c r="E738" s="2" t="s">
        <v>3095</v>
      </c>
      <c r="F738" s="2" t="s">
        <v>3909</v>
      </c>
      <c r="G738" s="2" t="s">
        <v>23</v>
      </c>
      <c r="H738" s="2" t="s">
        <v>23</v>
      </c>
      <c r="I738" s="2" t="s">
        <v>3096</v>
      </c>
      <c r="J738" s="2" t="s">
        <v>3097</v>
      </c>
      <c r="K738" s="2" t="s">
        <v>23</v>
      </c>
      <c r="L738" s="2" t="s">
        <v>23</v>
      </c>
      <c r="M738" s="2" t="s">
        <v>23</v>
      </c>
      <c r="N738" s="2" t="s">
        <v>23</v>
      </c>
      <c r="O738" s="2" t="s">
        <v>3098</v>
      </c>
      <c r="P738" s="2" t="s">
        <v>1217</v>
      </c>
      <c r="R738" s="2" t="s">
        <v>3099</v>
      </c>
      <c r="T738" s="2" t="s">
        <v>23</v>
      </c>
    </row>
    <row r="739" spans="1:20" x14ac:dyDescent="0.15">
      <c r="A739" s="2" t="s">
        <v>3837</v>
      </c>
      <c r="B739" s="2" t="s">
        <v>1217</v>
      </c>
      <c r="C739" s="2" t="s">
        <v>1221</v>
      </c>
      <c r="D739" s="1">
        <v>12004701</v>
      </c>
      <c r="E739" s="2" t="s">
        <v>3095</v>
      </c>
      <c r="F739" s="2" t="s">
        <v>3909</v>
      </c>
      <c r="G739" s="2" t="s">
        <v>23</v>
      </c>
      <c r="H739" s="2" t="s">
        <v>23</v>
      </c>
      <c r="I739" s="2" t="s">
        <v>3096</v>
      </c>
      <c r="J739" s="2" t="s">
        <v>3097</v>
      </c>
      <c r="K739" s="2" t="s">
        <v>23</v>
      </c>
      <c r="L739" s="2" t="s">
        <v>23</v>
      </c>
      <c r="M739" s="2" t="s">
        <v>23</v>
      </c>
      <c r="N739" s="2" t="s">
        <v>23</v>
      </c>
      <c r="O739" s="2" t="s">
        <v>3098</v>
      </c>
      <c r="P739" s="2" t="s">
        <v>1217</v>
      </c>
      <c r="R739" s="2" t="s">
        <v>3099</v>
      </c>
      <c r="T739" s="2" t="s">
        <v>23</v>
      </c>
    </row>
    <row r="740" spans="1:20" x14ac:dyDescent="0.15">
      <c r="A740" s="2" t="s">
        <v>3838</v>
      </c>
      <c r="B740" s="2" t="s">
        <v>1217</v>
      </c>
      <c r="C740" s="2" t="s">
        <v>1221</v>
      </c>
      <c r="D740" s="1">
        <v>12004697</v>
      </c>
      <c r="E740" s="2" t="s">
        <v>3095</v>
      </c>
      <c r="F740" s="2" t="s">
        <v>3909</v>
      </c>
      <c r="G740" s="2" t="s">
        <v>23</v>
      </c>
      <c r="H740" s="2" t="s">
        <v>23</v>
      </c>
      <c r="I740" s="2" t="s">
        <v>3096</v>
      </c>
      <c r="J740" s="2" t="s">
        <v>3097</v>
      </c>
      <c r="K740" s="2" t="s">
        <v>23</v>
      </c>
      <c r="L740" s="2" t="s">
        <v>23</v>
      </c>
      <c r="M740" s="2" t="s">
        <v>23</v>
      </c>
      <c r="N740" s="2" t="s">
        <v>23</v>
      </c>
      <c r="O740" s="2" t="s">
        <v>3098</v>
      </c>
      <c r="P740" s="2" t="s">
        <v>1217</v>
      </c>
      <c r="R740" s="2" t="s">
        <v>3099</v>
      </c>
      <c r="T740" s="2" t="s">
        <v>23</v>
      </c>
    </row>
    <row r="741" spans="1:20" x14ac:dyDescent="0.15">
      <c r="A741" s="2" t="s">
        <v>3839</v>
      </c>
      <c r="B741" s="2" t="s">
        <v>1217</v>
      </c>
      <c r="C741" s="2" t="s">
        <v>1221</v>
      </c>
      <c r="D741" s="1">
        <v>12004693</v>
      </c>
      <c r="E741" s="2" t="s">
        <v>3095</v>
      </c>
      <c r="F741" s="2" t="s">
        <v>3909</v>
      </c>
      <c r="G741" s="2" t="s">
        <v>23</v>
      </c>
      <c r="H741" s="2" t="s">
        <v>23</v>
      </c>
      <c r="I741" s="2" t="s">
        <v>3096</v>
      </c>
      <c r="J741" s="2" t="s">
        <v>3097</v>
      </c>
      <c r="K741" s="2" t="s">
        <v>23</v>
      </c>
      <c r="L741" s="2" t="s">
        <v>23</v>
      </c>
      <c r="M741" s="2" t="s">
        <v>23</v>
      </c>
      <c r="N741" s="2" t="s">
        <v>23</v>
      </c>
      <c r="O741" s="2" t="s">
        <v>3098</v>
      </c>
      <c r="P741" s="2" t="s">
        <v>1217</v>
      </c>
      <c r="R741" s="2" t="s">
        <v>3099</v>
      </c>
      <c r="T741" s="2" t="s">
        <v>23</v>
      </c>
    </row>
    <row r="742" spans="1:20" x14ac:dyDescent="0.15">
      <c r="A742" s="2" t="s">
        <v>3840</v>
      </c>
      <c r="B742" s="2" t="s">
        <v>1217</v>
      </c>
      <c r="C742" s="2" t="s">
        <v>1221</v>
      </c>
      <c r="D742" s="1">
        <v>12004685</v>
      </c>
      <c r="E742" s="2" t="s">
        <v>3095</v>
      </c>
      <c r="F742" s="2" t="s">
        <v>3909</v>
      </c>
      <c r="G742" s="2" t="s">
        <v>23</v>
      </c>
      <c r="H742" s="2" t="s">
        <v>23</v>
      </c>
      <c r="I742" s="2" t="s">
        <v>3096</v>
      </c>
      <c r="J742" s="2" t="s">
        <v>3097</v>
      </c>
      <c r="K742" s="2" t="s">
        <v>23</v>
      </c>
      <c r="L742" s="2" t="s">
        <v>23</v>
      </c>
      <c r="M742" s="2" t="s">
        <v>23</v>
      </c>
      <c r="N742" s="2" t="s">
        <v>23</v>
      </c>
      <c r="O742" s="2" t="s">
        <v>3098</v>
      </c>
      <c r="P742" s="2" t="s">
        <v>1217</v>
      </c>
      <c r="R742" s="2" t="s">
        <v>3099</v>
      </c>
      <c r="T742" s="2" t="s">
        <v>23</v>
      </c>
    </row>
    <row r="743" spans="1:20" x14ac:dyDescent="0.15">
      <c r="A743" s="2" t="s">
        <v>3841</v>
      </c>
      <c r="B743" s="2" t="s">
        <v>1217</v>
      </c>
      <c r="C743" s="2" t="s">
        <v>1221</v>
      </c>
      <c r="D743" s="1">
        <v>12004673</v>
      </c>
      <c r="E743" s="2" t="s">
        <v>3095</v>
      </c>
      <c r="F743" s="2" t="s">
        <v>3909</v>
      </c>
      <c r="G743" s="2" t="s">
        <v>23</v>
      </c>
      <c r="H743" s="2" t="s">
        <v>23</v>
      </c>
      <c r="I743" s="2" t="s">
        <v>3096</v>
      </c>
      <c r="J743" s="2" t="s">
        <v>3097</v>
      </c>
      <c r="K743" s="2" t="s">
        <v>23</v>
      </c>
      <c r="L743" s="2" t="s">
        <v>23</v>
      </c>
      <c r="M743" s="2" t="s">
        <v>23</v>
      </c>
      <c r="N743" s="2" t="s">
        <v>23</v>
      </c>
      <c r="O743" s="2" t="s">
        <v>3098</v>
      </c>
      <c r="P743" s="2" t="s">
        <v>1217</v>
      </c>
      <c r="R743" s="2" t="s">
        <v>3099</v>
      </c>
      <c r="T743" s="2" t="s">
        <v>23</v>
      </c>
    </row>
    <row r="744" spans="1:20" x14ac:dyDescent="0.15">
      <c r="A744" s="2" t="s">
        <v>3842</v>
      </c>
      <c r="B744" s="2" t="s">
        <v>1217</v>
      </c>
      <c r="C744" s="2" t="s">
        <v>1221</v>
      </c>
      <c r="D744" s="1">
        <v>12004681</v>
      </c>
      <c r="E744" s="2" t="s">
        <v>3095</v>
      </c>
      <c r="F744" s="2" t="s">
        <v>3909</v>
      </c>
      <c r="G744" s="2" t="s">
        <v>23</v>
      </c>
      <c r="H744" s="2" t="s">
        <v>23</v>
      </c>
      <c r="I744" s="2" t="s">
        <v>3096</v>
      </c>
      <c r="J744" s="2" t="s">
        <v>3097</v>
      </c>
      <c r="K744" s="2" t="s">
        <v>23</v>
      </c>
      <c r="L744" s="2" t="s">
        <v>23</v>
      </c>
      <c r="M744" s="2" t="s">
        <v>23</v>
      </c>
      <c r="N744" s="2" t="s">
        <v>23</v>
      </c>
      <c r="O744" s="2" t="s">
        <v>3098</v>
      </c>
      <c r="P744" s="2" t="s">
        <v>1217</v>
      </c>
      <c r="R744" s="2" t="s">
        <v>3099</v>
      </c>
      <c r="T744" s="2" t="s">
        <v>23</v>
      </c>
    </row>
    <row r="745" spans="1:20" x14ac:dyDescent="0.15">
      <c r="A745" s="2" t="s">
        <v>3843</v>
      </c>
      <c r="B745" s="2" t="s">
        <v>1217</v>
      </c>
      <c r="C745" s="2" t="s">
        <v>1221</v>
      </c>
      <c r="D745" s="1">
        <v>12004689</v>
      </c>
      <c r="E745" s="2" t="s">
        <v>3095</v>
      </c>
      <c r="F745" s="2" t="s">
        <v>3909</v>
      </c>
      <c r="G745" s="2" t="s">
        <v>23</v>
      </c>
      <c r="H745" s="2" t="s">
        <v>23</v>
      </c>
      <c r="I745" s="2" t="s">
        <v>3096</v>
      </c>
      <c r="J745" s="2" t="s">
        <v>3097</v>
      </c>
      <c r="K745" s="2" t="s">
        <v>23</v>
      </c>
      <c r="L745" s="2" t="s">
        <v>23</v>
      </c>
      <c r="M745" s="2" t="s">
        <v>23</v>
      </c>
      <c r="N745" s="2" t="s">
        <v>23</v>
      </c>
      <c r="O745" s="2" t="s">
        <v>3098</v>
      </c>
      <c r="P745" s="2" t="s">
        <v>1217</v>
      </c>
      <c r="R745" s="2" t="s">
        <v>3099</v>
      </c>
      <c r="T745" s="2" t="s">
        <v>23</v>
      </c>
    </row>
    <row r="746" spans="1:20" x14ac:dyDescent="0.15">
      <c r="A746" s="2" t="s">
        <v>3844</v>
      </c>
      <c r="B746" s="2" t="s">
        <v>1217</v>
      </c>
      <c r="C746" s="2" t="s">
        <v>1221</v>
      </c>
      <c r="D746" s="1">
        <v>12004677</v>
      </c>
      <c r="E746" s="2" t="s">
        <v>3095</v>
      </c>
      <c r="F746" s="2" t="s">
        <v>3909</v>
      </c>
      <c r="G746" s="2" t="s">
        <v>23</v>
      </c>
      <c r="H746" s="2" t="s">
        <v>23</v>
      </c>
      <c r="I746" s="2" t="s">
        <v>3096</v>
      </c>
      <c r="J746" s="2" t="s">
        <v>3097</v>
      </c>
      <c r="K746" s="2" t="s">
        <v>23</v>
      </c>
      <c r="L746" s="2" t="s">
        <v>23</v>
      </c>
      <c r="M746" s="2" t="s">
        <v>23</v>
      </c>
      <c r="N746" s="2" t="s">
        <v>23</v>
      </c>
      <c r="O746" s="2" t="s">
        <v>3098</v>
      </c>
      <c r="P746" s="2" t="s">
        <v>1217</v>
      </c>
      <c r="R746" s="2" t="s">
        <v>3099</v>
      </c>
      <c r="T746" s="2" t="s">
        <v>23</v>
      </c>
    </row>
    <row r="747" spans="1:20" x14ac:dyDescent="0.15">
      <c r="A747" s="2" t="s">
        <v>3845</v>
      </c>
      <c r="B747" s="2" t="s">
        <v>1217</v>
      </c>
      <c r="C747" s="2" t="s">
        <v>1221</v>
      </c>
      <c r="D747" s="1">
        <v>12004705</v>
      </c>
      <c r="E747" s="2" t="s">
        <v>3095</v>
      </c>
      <c r="F747" s="2" t="s">
        <v>3909</v>
      </c>
      <c r="G747" s="2" t="s">
        <v>23</v>
      </c>
      <c r="H747" s="2" t="s">
        <v>23</v>
      </c>
      <c r="I747" s="2" t="s">
        <v>3096</v>
      </c>
      <c r="J747" s="2" t="s">
        <v>3097</v>
      </c>
      <c r="K747" s="2" t="s">
        <v>23</v>
      </c>
      <c r="L747" s="2" t="s">
        <v>23</v>
      </c>
      <c r="M747" s="2" t="s">
        <v>23</v>
      </c>
      <c r="N747" s="2" t="s">
        <v>23</v>
      </c>
      <c r="O747" s="2" t="s">
        <v>3098</v>
      </c>
      <c r="P747" s="2" t="s">
        <v>1217</v>
      </c>
      <c r="R747" s="2" t="s">
        <v>3099</v>
      </c>
      <c r="T747" s="2" t="s">
        <v>23</v>
      </c>
    </row>
    <row r="748" spans="1:20" x14ac:dyDescent="0.15">
      <c r="A748" s="2" t="s">
        <v>3846</v>
      </c>
      <c r="B748" s="2" t="s">
        <v>1217</v>
      </c>
      <c r="C748" s="2" t="s">
        <v>1221</v>
      </c>
      <c r="D748" s="1">
        <v>12004701</v>
      </c>
      <c r="E748" s="2" t="s">
        <v>3095</v>
      </c>
      <c r="F748" s="2" t="s">
        <v>3909</v>
      </c>
      <c r="G748" s="2" t="s">
        <v>23</v>
      </c>
      <c r="H748" s="2" t="s">
        <v>23</v>
      </c>
      <c r="I748" s="2" t="s">
        <v>3096</v>
      </c>
      <c r="J748" s="2" t="s">
        <v>3097</v>
      </c>
      <c r="K748" s="2" t="s">
        <v>23</v>
      </c>
      <c r="L748" s="2" t="s">
        <v>23</v>
      </c>
      <c r="M748" s="2" t="s">
        <v>23</v>
      </c>
      <c r="N748" s="2" t="s">
        <v>23</v>
      </c>
      <c r="O748" s="2" t="s">
        <v>3098</v>
      </c>
      <c r="P748" s="2" t="s">
        <v>1217</v>
      </c>
      <c r="R748" s="2" t="s">
        <v>3099</v>
      </c>
      <c r="T748" s="2" t="s">
        <v>23</v>
      </c>
    </row>
    <row r="749" spans="1:20" x14ac:dyDescent="0.15">
      <c r="A749" s="2" t="s">
        <v>3847</v>
      </c>
      <c r="B749" s="2" t="s">
        <v>1217</v>
      </c>
      <c r="C749" s="2" t="s">
        <v>1221</v>
      </c>
      <c r="D749" s="1">
        <v>12004697</v>
      </c>
      <c r="E749" s="2" t="s">
        <v>3095</v>
      </c>
      <c r="F749" s="2" t="s">
        <v>3909</v>
      </c>
      <c r="G749" s="2" t="s">
        <v>23</v>
      </c>
      <c r="H749" s="2" t="s">
        <v>23</v>
      </c>
      <c r="I749" s="2" t="s">
        <v>3096</v>
      </c>
      <c r="J749" s="2" t="s">
        <v>3097</v>
      </c>
      <c r="K749" s="2" t="s">
        <v>23</v>
      </c>
      <c r="L749" s="2" t="s">
        <v>23</v>
      </c>
      <c r="M749" s="2" t="s">
        <v>23</v>
      </c>
      <c r="N749" s="2" t="s">
        <v>23</v>
      </c>
      <c r="O749" s="2" t="s">
        <v>3098</v>
      </c>
      <c r="P749" s="2" t="s">
        <v>1217</v>
      </c>
      <c r="R749" s="2" t="s">
        <v>3099</v>
      </c>
      <c r="T749" s="2" t="s">
        <v>23</v>
      </c>
    </row>
    <row r="750" spans="1:20" x14ac:dyDescent="0.15">
      <c r="A750" s="2" t="s">
        <v>3848</v>
      </c>
      <c r="B750" s="2" t="s">
        <v>1217</v>
      </c>
      <c r="C750" s="2" t="s">
        <v>1221</v>
      </c>
      <c r="D750" s="1">
        <v>12004693</v>
      </c>
      <c r="E750" s="2" t="s">
        <v>3095</v>
      </c>
      <c r="F750" s="2" t="s">
        <v>3909</v>
      </c>
      <c r="G750" s="2" t="s">
        <v>23</v>
      </c>
      <c r="H750" s="2" t="s">
        <v>23</v>
      </c>
      <c r="I750" s="2" t="s">
        <v>3096</v>
      </c>
      <c r="J750" s="2" t="s">
        <v>3097</v>
      </c>
      <c r="K750" s="2" t="s">
        <v>23</v>
      </c>
      <c r="L750" s="2" t="s">
        <v>23</v>
      </c>
      <c r="M750" s="2" t="s">
        <v>23</v>
      </c>
      <c r="N750" s="2" t="s">
        <v>23</v>
      </c>
      <c r="O750" s="2" t="s">
        <v>3098</v>
      </c>
      <c r="P750" s="2" t="s">
        <v>1217</v>
      </c>
      <c r="R750" s="2" t="s">
        <v>3099</v>
      </c>
      <c r="T750" s="2" t="s">
        <v>23</v>
      </c>
    </row>
    <row r="751" spans="1:20" x14ac:dyDescent="0.15">
      <c r="A751" s="2" t="s">
        <v>3849</v>
      </c>
      <c r="B751" s="2" t="s">
        <v>1217</v>
      </c>
      <c r="C751" s="2" t="s">
        <v>1221</v>
      </c>
      <c r="D751" s="1">
        <v>12004685</v>
      </c>
      <c r="E751" s="2" t="s">
        <v>3095</v>
      </c>
      <c r="F751" s="2" t="s">
        <v>3909</v>
      </c>
      <c r="G751" s="2" t="s">
        <v>23</v>
      </c>
      <c r="H751" s="2" t="s">
        <v>23</v>
      </c>
      <c r="I751" s="2" t="s">
        <v>3096</v>
      </c>
      <c r="J751" s="2" t="s">
        <v>3097</v>
      </c>
      <c r="K751" s="2" t="s">
        <v>23</v>
      </c>
      <c r="L751" s="2" t="s">
        <v>23</v>
      </c>
      <c r="M751" s="2" t="s">
        <v>23</v>
      </c>
      <c r="N751" s="2" t="s">
        <v>23</v>
      </c>
      <c r="O751" s="2" t="s">
        <v>3098</v>
      </c>
      <c r="P751" s="2" t="s">
        <v>1217</v>
      </c>
      <c r="R751" s="2" t="s">
        <v>3099</v>
      </c>
      <c r="T751" s="2" t="s">
        <v>23</v>
      </c>
    </row>
    <row r="752" spans="1:20" x14ac:dyDescent="0.15">
      <c r="A752" s="2" t="s">
        <v>3850</v>
      </c>
      <c r="B752" s="2" t="s">
        <v>1217</v>
      </c>
      <c r="C752" s="2" t="s">
        <v>1221</v>
      </c>
      <c r="D752" s="1">
        <v>12004673</v>
      </c>
      <c r="E752" s="2" t="s">
        <v>3095</v>
      </c>
      <c r="F752" s="2" t="s">
        <v>3909</v>
      </c>
      <c r="G752" s="2" t="s">
        <v>23</v>
      </c>
      <c r="H752" s="2" t="s">
        <v>23</v>
      </c>
      <c r="I752" s="2" t="s">
        <v>3096</v>
      </c>
      <c r="J752" s="2" t="s">
        <v>3097</v>
      </c>
      <c r="K752" s="2" t="s">
        <v>23</v>
      </c>
      <c r="L752" s="2" t="s">
        <v>23</v>
      </c>
      <c r="M752" s="2" t="s">
        <v>23</v>
      </c>
      <c r="N752" s="2" t="s">
        <v>23</v>
      </c>
      <c r="O752" s="2" t="s">
        <v>3098</v>
      </c>
      <c r="P752" s="2" t="s">
        <v>1217</v>
      </c>
      <c r="R752" s="2" t="s">
        <v>3099</v>
      </c>
      <c r="T752" s="2" t="s">
        <v>23</v>
      </c>
    </row>
    <row r="753" spans="1:20" x14ac:dyDescent="0.15">
      <c r="A753" s="2" t="s">
        <v>3851</v>
      </c>
      <c r="B753" s="2" t="s">
        <v>1217</v>
      </c>
      <c r="C753" s="2" t="s">
        <v>1221</v>
      </c>
      <c r="D753" s="1">
        <v>12004681</v>
      </c>
      <c r="E753" s="2" t="s">
        <v>3095</v>
      </c>
      <c r="F753" s="2" t="s">
        <v>3909</v>
      </c>
      <c r="G753" s="2" t="s">
        <v>23</v>
      </c>
      <c r="H753" s="2" t="s">
        <v>23</v>
      </c>
      <c r="I753" s="2" t="s">
        <v>3096</v>
      </c>
      <c r="J753" s="2" t="s">
        <v>3097</v>
      </c>
      <c r="K753" s="2" t="s">
        <v>23</v>
      </c>
      <c r="L753" s="2" t="s">
        <v>23</v>
      </c>
      <c r="M753" s="2" t="s">
        <v>23</v>
      </c>
      <c r="N753" s="2" t="s">
        <v>23</v>
      </c>
      <c r="O753" s="2" t="s">
        <v>3098</v>
      </c>
      <c r="P753" s="2" t="s">
        <v>1217</v>
      </c>
      <c r="R753" s="2" t="s">
        <v>3099</v>
      </c>
      <c r="T753" s="2" t="s">
        <v>23</v>
      </c>
    </row>
    <row r="754" spans="1:20" x14ac:dyDescent="0.15">
      <c r="A754" s="2" t="s">
        <v>3852</v>
      </c>
      <c r="B754" s="2" t="s">
        <v>1217</v>
      </c>
      <c r="C754" s="2" t="s">
        <v>1221</v>
      </c>
      <c r="D754" s="1">
        <v>12004689</v>
      </c>
      <c r="E754" s="2" t="s">
        <v>3095</v>
      </c>
      <c r="F754" s="2" t="s">
        <v>3909</v>
      </c>
      <c r="G754" s="2" t="s">
        <v>23</v>
      </c>
      <c r="H754" s="2" t="s">
        <v>23</v>
      </c>
      <c r="I754" s="2" t="s">
        <v>3096</v>
      </c>
      <c r="J754" s="2" t="s">
        <v>3097</v>
      </c>
      <c r="K754" s="2" t="s">
        <v>23</v>
      </c>
      <c r="L754" s="2" t="s">
        <v>23</v>
      </c>
      <c r="M754" s="2" t="s">
        <v>23</v>
      </c>
      <c r="N754" s="2" t="s">
        <v>23</v>
      </c>
      <c r="O754" s="2" t="s">
        <v>3098</v>
      </c>
      <c r="P754" s="2" t="s">
        <v>1217</v>
      </c>
      <c r="R754" s="2" t="s">
        <v>3099</v>
      </c>
      <c r="T754" s="2" t="s">
        <v>23</v>
      </c>
    </row>
    <row r="755" spans="1:20" x14ac:dyDescent="0.15">
      <c r="A755" s="2" t="s">
        <v>3853</v>
      </c>
      <c r="B755" s="2" t="s">
        <v>1217</v>
      </c>
      <c r="C755" s="2" t="s">
        <v>1221</v>
      </c>
      <c r="D755" s="1">
        <v>12004677</v>
      </c>
      <c r="E755" s="2" t="s">
        <v>3095</v>
      </c>
      <c r="F755" s="2" t="s">
        <v>3909</v>
      </c>
      <c r="G755" s="2" t="s">
        <v>23</v>
      </c>
      <c r="H755" s="2" t="s">
        <v>23</v>
      </c>
      <c r="I755" s="2" t="s">
        <v>3096</v>
      </c>
      <c r="J755" s="2" t="s">
        <v>3097</v>
      </c>
      <c r="K755" s="2" t="s">
        <v>23</v>
      </c>
      <c r="L755" s="2" t="s">
        <v>23</v>
      </c>
      <c r="M755" s="2" t="s">
        <v>23</v>
      </c>
      <c r="N755" s="2" t="s">
        <v>23</v>
      </c>
      <c r="O755" s="2" t="s">
        <v>3098</v>
      </c>
      <c r="P755" s="2" t="s">
        <v>1217</v>
      </c>
      <c r="R755" s="2" t="s">
        <v>3099</v>
      </c>
      <c r="T755" s="2" t="s">
        <v>23</v>
      </c>
    </row>
    <row r="756" spans="1:20" x14ac:dyDescent="0.15">
      <c r="A756" s="2" t="s">
        <v>3854</v>
      </c>
      <c r="B756" s="2" t="s">
        <v>1217</v>
      </c>
      <c r="C756" s="2" t="s">
        <v>1221</v>
      </c>
      <c r="D756" s="1">
        <v>12004705</v>
      </c>
      <c r="E756" s="2" t="s">
        <v>3095</v>
      </c>
      <c r="F756" s="2" t="s">
        <v>3909</v>
      </c>
      <c r="G756" s="2" t="s">
        <v>23</v>
      </c>
      <c r="H756" s="2" t="s">
        <v>23</v>
      </c>
      <c r="I756" s="2" t="s">
        <v>3096</v>
      </c>
      <c r="J756" s="2" t="s">
        <v>3097</v>
      </c>
      <c r="K756" s="2" t="s">
        <v>23</v>
      </c>
      <c r="L756" s="2" t="s">
        <v>23</v>
      </c>
      <c r="M756" s="2" t="s">
        <v>23</v>
      </c>
      <c r="N756" s="2" t="s">
        <v>23</v>
      </c>
      <c r="O756" s="2" t="s">
        <v>3098</v>
      </c>
      <c r="P756" s="2" t="s">
        <v>1217</v>
      </c>
      <c r="R756" s="2" t="s">
        <v>3099</v>
      </c>
      <c r="T756" s="2" t="s">
        <v>23</v>
      </c>
    </row>
    <row r="757" spans="1:20" x14ac:dyDescent="0.15">
      <c r="A757" s="2" t="s">
        <v>3855</v>
      </c>
      <c r="B757" s="2" t="s">
        <v>1217</v>
      </c>
      <c r="C757" s="2" t="s">
        <v>1221</v>
      </c>
      <c r="D757" s="1">
        <v>12004701</v>
      </c>
      <c r="E757" s="2" t="s">
        <v>3095</v>
      </c>
      <c r="F757" s="2" t="s">
        <v>3909</v>
      </c>
      <c r="G757" s="2" t="s">
        <v>23</v>
      </c>
      <c r="H757" s="2" t="s">
        <v>23</v>
      </c>
      <c r="I757" s="2" t="s">
        <v>3096</v>
      </c>
      <c r="J757" s="2" t="s">
        <v>3097</v>
      </c>
      <c r="K757" s="2" t="s">
        <v>23</v>
      </c>
      <c r="L757" s="2" t="s">
        <v>23</v>
      </c>
      <c r="M757" s="2" t="s">
        <v>23</v>
      </c>
      <c r="N757" s="2" t="s">
        <v>23</v>
      </c>
      <c r="O757" s="2" t="s">
        <v>3098</v>
      </c>
      <c r="P757" s="2" t="s">
        <v>1217</v>
      </c>
      <c r="R757" s="2" t="s">
        <v>3099</v>
      </c>
      <c r="T757" s="2" t="s">
        <v>23</v>
      </c>
    </row>
    <row r="758" spans="1:20" x14ac:dyDescent="0.15">
      <c r="A758" s="2" t="s">
        <v>3856</v>
      </c>
      <c r="B758" s="2" t="s">
        <v>1217</v>
      </c>
      <c r="C758" s="2" t="s">
        <v>1221</v>
      </c>
      <c r="D758" s="1">
        <v>12004697</v>
      </c>
      <c r="E758" s="2" t="s">
        <v>3095</v>
      </c>
      <c r="F758" s="2" t="s">
        <v>3909</v>
      </c>
      <c r="G758" s="2" t="s">
        <v>23</v>
      </c>
      <c r="H758" s="2" t="s">
        <v>23</v>
      </c>
      <c r="I758" s="2" t="s">
        <v>3096</v>
      </c>
      <c r="J758" s="2" t="s">
        <v>3097</v>
      </c>
      <c r="K758" s="2" t="s">
        <v>23</v>
      </c>
      <c r="L758" s="2" t="s">
        <v>23</v>
      </c>
      <c r="M758" s="2" t="s">
        <v>23</v>
      </c>
      <c r="N758" s="2" t="s">
        <v>23</v>
      </c>
      <c r="O758" s="2" t="s">
        <v>3098</v>
      </c>
      <c r="P758" s="2" t="s">
        <v>1217</v>
      </c>
      <c r="R758" s="2" t="s">
        <v>3099</v>
      </c>
      <c r="T758" s="2" t="s">
        <v>23</v>
      </c>
    </row>
    <row r="759" spans="1:20" x14ac:dyDescent="0.15">
      <c r="A759" s="2" t="s">
        <v>3857</v>
      </c>
      <c r="B759" s="2" t="s">
        <v>1217</v>
      </c>
      <c r="C759" s="2" t="s">
        <v>1221</v>
      </c>
      <c r="D759" s="1">
        <v>12004693</v>
      </c>
      <c r="E759" s="2" t="s">
        <v>3095</v>
      </c>
      <c r="F759" s="2" t="s">
        <v>3909</v>
      </c>
      <c r="G759" s="2" t="s">
        <v>23</v>
      </c>
      <c r="H759" s="2" t="s">
        <v>23</v>
      </c>
      <c r="I759" s="2" t="s">
        <v>3096</v>
      </c>
      <c r="J759" s="2" t="s">
        <v>3097</v>
      </c>
      <c r="K759" s="2" t="s">
        <v>23</v>
      </c>
      <c r="L759" s="2" t="s">
        <v>23</v>
      </c>
      <c r="M759" s="2" t="s">
        <v>23</v>
      </c>
      <c r="N759" s="2" t="s">
        <v>23</v>
      </c>
      <c r="O759" s="2" t="s">
        <v>3098</v>
      </c>
      <c r="P759" s="2" t="s">
        <v>1217</v>
      </c>
      <c r="R759" s="2" t="s">
        <v>3099</v>
      </c>
      <c r="T759" s="2" t="s">
        <v>23</v>
      </c>
    </row>
    <row r="760" spans="1:20" x14ac:dyDescent="0.15">
      <c r="A760" s="2" t="s">
        <v>3858</v>
      </c>
      <c r="B760" s="2" t="s">
        <v>1217</v>
      </c>
      <c r="C760" s="2" t="s">
        <v>1221</v>
      </c>
      <c r="D760" s="1">
        <v>12004685</v>
      </c>
      <c r="E760" s="2" t="s">
        <v>3095</v>
      </c>
      <c r="F760" s="2" t="s">
        <v>3909</v>
      </c>
      <c r="G760" s="2" t="s">
        <v>23</v>
      </c>
      <c r="H760" s="2" t="s">
        <v>23</v>
      </c>
      <c r="I760" s="2" t="s">
        <v>3096</v>
      </c>
      <c r="J760" s="2" t="s">
        <v>3097</v>
      </c>
      <c r="K760" s="2" t="s">
        <v>23</v>
      </c>
      <c r="L760" s="2" t="s">
        <v>23</v>
      </c>
      <c r="M760" s="2" t="s">
        <v>23</v>
      </c>
      <c r="N760" s="2" t="s">
        <v>23</v>
      </c>
      <c r="O760" s="2" t="s">
        <v>3098</v>
      </c>
      <c r="P760" s="2" t="s">
        <v>1217</v>
      </c>
      <c r="R760" s="2" t="s">
        <v>3099</v>
      </c>
      <c r="T760" s="2" t="s">
        <v>23</v>
      </c>
    </row>
    <row r="761" spans="1:20" x14ac:dyDescent="0.15">
      <c r="A761" s="2" t="s">
        <v>3859</v>
      </c>
      <c r="B761" s="2" t="s">
        <v>1217</v>
      </c>
      <c r="C761" s="2" t="s">
        <v>1221</v>
      </c>
      <c r="D761" s="1">
        <v>12004673</v>
      </c>
      <c r="E761" s="2" t="s">
        <v>3095</v>
      </c>
      <c r="F761" s="2" t="s">
        <v>3909</v>
      </c>
      <c r="G761" s="2" t="s">
        <v>23</v>
      </c>
      <c r="H761" s="2" t="s">
        <v>23</v>
      </c>
      <c r="I761" s="2" t="s">
        <v>3096</v>
      </c>
      <c r="J761" s="2" t="s">
        <v>3097</v>
      </c>
      <c r="K761" s="2" t="s">
        <v>23</v>
      </c>
      <c r="L761" s="2" t="s">
        <v>23</v>
      </c>
      <c r="M761" s="2" t="s">
        <v>23</v>
      </c>
      <c r="N761" s="2" t="s">
        <v>23</v>
      </c>
      <c r="O761" s="2" t="s">
        <v>3098</v>
      </c>
      <c r="P761" s="2" t="s">
        <v>1217</v>
      </c>
      <c r="R761" s="2" t="s">
        <v>3099</v>
      </c>
      <c r="T761" s="2" t="s">
        <v>23</v>
      </c>
    </row>
    <row r="762" spans="1:20" x14ac:dyDescent="0.15">
      <c r="A762" s="2" t="s">
        <v>3860</v>
      </c>
      <c r="B762" s="2" t="s">
        <v>1217</v>
      </c>
      <c r="C762" s="2" t="s">
        <v>1221</v>
      </c>
      <c r="D762" s="1">
        <v>12004681</v>
      </c>
      <c r="E762" s="2" t="s">
        <v>3095</v>
      </c>
      <c r="F762" s="2" t="s">
        <v>3909</v>
      </c>
      <c r="G762" s="2" t="s">
        <v>23</v>
      </c>
      <c r="H762" s="2" t="s">
        <v>23</v>
      </c>
      <c r="I762" s="2" t="s">
        <v>3096</v>
      </c>
      <c r="J762" s="2" t="s">
        <v>3097</v>
      </c>
      <c r="K762" s="2" t="s">
        <v>23</v>
      </c>
      <c r="L762" s="2" t="s">
        <v>23</v>
      </c>
      <c r="M762" s="2" t="s">
        <v>23</v>
      </c>
      <c r="N762" s="2" t="s">
        <v>23</v>
      </c>
      <c r="O762" s="2" t="s">
        <v>3098</v>
      </c>
      <c r="P762" s="2" t="s">
        <v>1217</v>
      </c>
      <c r="R762" s="2" t="s">
        <v>3099</v>
      </c>
      <c r="T762" s="2" t="s">
        <v>23</v>
      </c>
    </row>
    <row r="763" spans="1:20" x14ac:dyDescent="0.15">
      <c r="A763" s="2" t="s">
        <v>3861</v>
      </c>
      <c r="B763" s="2" t="s">
        <v>1217</v>
      </c>
      <c r="C763" s="2" t="s">
        <v>1221</v>
      </c>
      <c r="D763" s="1">
        <v>12004689</v>
      </c>
      <c r="E763" s="2" t="s">
        <v>3095</v>
      </c>
      <c r="F763" s="2" t="s">
        <v>3909</v>
      </c>
      <c r="G763" s="2" t="s">
        <v>23</v>
      </c>
      <c r="H763" s="2" t="s">
        <v>23</v>
      </c>
      <c r="I763" s="2" t="s">
        <v>3096</v>
      </c>
      <c r="J763" s="2" t="s">
        <v>3097</v>
      </c>
      <c r="K763" s="2" t="s">
        <v>23</v>
      </c>
      <c r="L763" s="2" t="s">
        <v>23</v>
      </c>
      <c r="M763" s="2" t="s">
        <v>23</v>
      </c>
      <c r="N763" s="2" t="s">
        <v>23</v>
      </c>
      <c r="O763" s="2" t="s">
        <v>3098</v>
      </c>
      <c r="P763" s="2" t="s">
        <v>1217</v>
      </c>
      <c r="R763" s="2" t="s">
        <v>3099</v>
      </c>
      <c r="T763" s="2" t="s">
        <v>23</v>
      </c>
    </row>
    <row r="764" spans="1:20" x14ac:dyDescent="0.15">
      <c r="A764" s="2" t="s">
        <v>3862</v>
      </c>
      <c r="B764" s="2" t="s">
        <v>1217</v>
      </c>
      <c r="C764" s="2" t="s">
        <v>1221</v>
      </c>
      <c r="D764" s="1">
        <v>12004677</v>
      </c>
      <c r="E764" s="2" t="s">
        <v>3095</v>
      </c>
      <c r="F764" s="2" t="s">
        <v>3909</v>
      </c>
      <c r="G764" s="2" t="s">
        <v>23</v>
      </c>
      <c r="H764" s="2" t="s">
        <v>23</v>
      </c>
      <c r="I764" s="2" t="s">
        <v>3096</v>
      </c>
      <c r="J764" s="2" t="s">
        <v>3097</v>
      </c>
      <c r="K764" s="2" t="s">
        <v>23</v>
      </c>
      <c r="L764" s="2" t="s">
        <v>23</v>
      </c>
      <c r="M764" s="2" t="s">
        <v>23</v>
      </c>
      <c r="N764" s="2" t="s">
        <v>23</v>
      </c>
      <c r="O764" s="2" t="s">
        <v>3098</v>
      </c>
      <c r="P764" s="2" t="s">
        <v>1217</v>
      </c>
      <c r="R764" s="2" t="s">
        <v>3099</v>
      </c>
      <c r="T764" s="2" t="s">
        <v>23</v>
      </c>
    </row>
    <row r="765" spans="1:20" x14ac:dyDescent="0.15">
      <c r="A765" s="2" t="s">
        <v>3863</v>
      </c>
      <c r="B765" s="2" t="s">
        <v>1217</v>
      </c>
      <c r="C765" s="2" t="s">
        <v>1221</v>
      </c>
      <c r="D765" s="1">
        <v>12004705</v>
      </c>
      <c r="E765" s="2" t="s">
        <v>3095</v>
      </c>
      <c r="F765" s="2" t="s">
        <v>3909</v>
      </c>
      <c r="G765" s="2" t="s">
        <v>23</v>
      </c>
      <c r="H765" s="2" t="s">
        <v>23</v>
      </c>
      <c r="I765" s="2" t="s">
        <v>3096</v>
      </c>
      <c r="J765" s="2" t="s">
        <v>3097</v>
      </c>
      <c r="K765" s="2" t="s">
        <v>23</v>
      </c>
      <c r="L765" s="2" t="s">
        <v>23</v>
      </c>
      <c r="M765" s="2" t="s">
        <v>23</v>
      </c>
      <c r="N765" s="2" t="s">
        <v>23</v>
      </c>
      <c r="O765" s="2" t="s">
        <v>3098</v>
      </c>
      <c r="P765" s="2" t="s">
        <v>1217</v>
      </c>
      <c r="R765" s="2" t="s">
        <v>3099</v>
      </c>
      <c r="T765" s="2" t="s">
        <v>23</v>
      </c>
    </row>
    <row r="766" spans="1:20" x14ac:dyDescent="0.15">
      <c r="A766" s="2" t="s">
        <v>3864</v>
      </c>
      <c r="B766" s="2" t="s">
        <v>1217</v>
      </c>
      <c r="C766" s="2" t="s">
        <v>1221</v>
      </c>
      <c r="D766" s="1">
        <v>12004701</v>
      </c>
      <c r="E766" s="2" t="s">
        <v>3095</v>
      </c>
      <c r="F766" s="2" t="s">
        <v>3909</v>
      </c>
      <c r="G766" s="2" t="s">
        <v>23</v>
      </c>
      <c r="H766" s="2" t="s">
        <v>23</v>
      </c>
      <c r="I766" s="2" t="s">
        <v>3096</v>
      </c>
      <c r="J766" s="2" t="s">
        <v>3097</v>
      </c>
      <c r="K766" s="2" t="s">
        <v>23</v>
      </c>
      <c r="L766" s="2" t="s">
        <v>23</v>
      </c>
      <c r="M766" s="2" t="s">
        <v>23</v>
      </c>
      <c r="N766" s="2" t="s">
        <v>23</v>
      </c>
      <c r="O766" s="2" t="s">
        <v>3098</v>
      </c>
      <c r="P766" s="2" t="s">
        <v>1217</v>
      </c>
      <c r="R766" s="2" t="s">
        <v>3099</v>
      </c>
      <c r="T766" s="2" t="s">
        <v>23</v>
      </c>
    </row>
    <row r="767" spans="1:20" x14ac:dyDescent="0.15">
      <c r="A767" s="2" t="s">
        <v>3865</v>
      </c>
      <c r="B767" s="2" t="s">
        <v>1217</v>
      </c>
      <c r="C767" s="2" t="s">
        <v>1221</v>
      </c>
      <c r="D767" s="1">
        <v>12004697</v>
      </c>
      <c r="E767" s="2" t="s">
        <v>3095</v>
      </c>
      <c r="F767" s="2" t="s">
        <v>3909</v>
      </c>
      <c r="G767" s="2" t="s">
        <v>23</v>
      </c>
      <c r="H767" s="2" t="s">
        <v>23</v>
      </c>
      <c r="I767" s="2" t="s">
        <v>3096</v>
      </c>
      <c r="J767" s="2" t="s">
        <v>3097</v>
      </c>
      <c r="K767" s="2" t="s">
        <v>23</v>
      </c>
      <c r="L767" s="2" t="s">
        <v>23</v>
      </c>
      <c r="M767" s="2" t="s">
        <v>23</v>
      </c>
      <c r="N767" s="2" t="s">
        <v>23</v>
      </c>
      <c r="O767" s="2" t="s">
        <v>3098</v>
      </c>
      <c r="P767" s="2" t="s">
        <v>1217</v>
      </c>
      <c r="R767" s="2" t="s">
        <v>3099</v>
      </c>
      <c r="T767" s="2" t="s">
        <v>23</v>
      </c>
    </row>
    <row r="768" spans="1:20" x14ac:dyDescent="0.15">
      <c r="A768" s="2" t="s">
        <v>3866</v>
      </c>
      <c r="B768" s="2" t="s">
        <v>1217</v>
      </c>
      <c r="C768" s="2" t="s">
        <v>1221</v>
      </c>
      <c r="D768" s="1">
        <v>12004693</v>
      </c>
      <c r="E768" s="2" t="s">
        <v>3095</v>
      </c>
      <c r="F768" s="2" t="s">
        <v>3909</v>
      </c>
      <c r="G768" s="2" t="s">
        <v>23</v>
      </c>
      <c r="H768" s="2" t="s">
        <v>23</v>
      </c>
      <c r="I768" s="2" t="s">
        <v>3096</v>
      </c>
      <c r="J768" s="2" t="s">
        <v>3097</v>
      </c>
      <c r="K768" s="2" t="s">
        <v>23</v>
      </c>
      <c r="L768" s="2" t="s">
        <v>23</v>
      </c>
      <c r="M768" s="2" t="s">
        <v>23</v>
      </c>
      <c r="N768" s="2" t="s">
        <v>23</v>
      </c>
      <c r="O768" s="2" t="s">
        <v>3098</v>
      </c>
      <c r="P768" s="2" t="s">
        <v>1217</v>
      </c>
      <c r="R768" s="2" t="s">
        <v>3099</v>
      </c>
      <c r="T768" s="2" t="s">
        <v>23</v>
      </c>
    </row>
    <row r="769" spans="1:20" x14ac:dyDescent="0.15">
      <c r="A769" s="2" t="s">
        <v>3867</v>
      </c>
      <c r="B769" s="2" t="s">
        <v>1217</v>
      </c>
      <c r="C769" s="2" t="s">
        <v>1221</v>
      </c>
      <c r="D769" s="1">
        <v>12004685</v>
      </c>
      <c r="E769" s="2" t="s">
        <v>3095</v>
      </c>
      <c r="F769" s="2" t="s">
        <v>3909</v>
      </c>
      <c r="G769" s="2" t="s">
        <v>23</v>
      </c>
      <c r="H769" s="2" t="s">
        <v>23</v>
      </c>
      <c r="I769" s="2" t="s">
        <v>3096</v>
      </c>
      <c r="J769" s="2" t="s">
        <v>3097</v>
      </c>
      <c r="K769" s="2" t="s">
        <v>23</v>
      </c>
      <c r="L769" s="2" t="s">
        <v>23</v>
      </c>
      <c r="M769" s="2" t="s">
        <v>23</v>
      </c>
      <c r="N769" s="2" t="s">
        <v>23</v>
      </c>
      <c r="O769" s="2" t="s">
        <v>3098</v>
      </c>
      <c r="P769" s="2" t="s">
        <v>1217</v>
      </c>
      <c r="R769" s="2" t="s">
        <v>3099</v>
      </c>
      <c r="T769" s="2" t="s">
        <v>23</v>
      </c>
    </row>
    <row r="770" spans="1:20" x14ac:dyDescent="0.15">
      <c r="A770" s="2" t="s">
        <v>3868</v>
      </c>
      <c r="B770" s="2" t="s">
        <v>1217</v>
      </c>
      <c r="C770" s="2" t="s">
        <v>1221</v>
      </c>
      <c r="D770" s="1">
        <v>12004673</v>
      </c>
      <c r="E770" s="2" t="s">
        <v>3095</v>
      </c>
      <c r="F770" s="2" t="s">
        <v>3909</v>
      </c>
      <c r="G770" s="2" t="s">
        <v>23</v>
      </c>
      <c r="H770" s="2" t="s">
        <v>23</v>
      </c>
      <c r="I770" s="2" t="s">
        <v>3096</v>
      </c>
      <c r="J770" s="2" t="s">
        <v>3097</v>
      </c>
      <c r="K770" s="2" t="s">
        <v>23</v>
      </c>
      <c r="L770" s="2" t="s">
        <v>23</v>
      </c>
      <c r="M770" s="2" t="s">
        <v>23</v>
      </c>
      <c r="N770" s="2" t="s">
        <v>23</v>
      </c>
      <c r="O770" s="2" t="s">
        <v>3098</v>
      </c>
      <c r="P770" s="2" t="s">
        <v>1217</v>
      </c>
      <c r="R770" s="2" t="s">
        <v>3099</v>
      </c>
      <c r="T770" s="2" t="s">
        <v>23</v>
      </c>
    </row>
    <row r="771" spans="1:20" x14ac:dyDescent="0.15">
      <c r="A771" s="2" t="s">
        <v>3869</v>
      </c>
      <c r="B771" s="2" t="s">
        <v>1217</v>
      </c>
      <c r="C771" s="2" t="s">
        <v>1221</v>
      </c>
      <c r="D771" s="1">
        <v>12004681</v>
      </c>
      <c r="E771" s="2" t="s">
        <v>3095</v>
      </c>
      <c r="F771" s="2" t="s">
        <v>3909</v>
      </c>
      <c r="G771" s="2" t="s">
        <v>23</v>
      </c>
      <c r="H771" s="2" t="s">
        <v>23</v>
      </c>
      <c r="I771" s="2" t="s">
        <v>3096</v>
      </c>
      <c r="J771" s="2" t="s">
        <v>3097</v>
      </c>
      <c r="K771" s="2" t="s">
        <v>23</v>
      </c>
      <c r="L771" s="2" t="s">
        <v>23</v>
      </c>
      <c r="M771" s="2" t="s">
        <v>23</v>
      </c>
      <c r="N771" s="2" t="s">
        <v>23</v>
      </c>
      <c r="O771" s="2" t="s">
        <v>3098</v>
      </c>
      <c r="P771" s="2" t="s">
        <v>1217</v>
      </c>
      <c r="R771" s="2" t="s">
        <v>3099</v>
      </c>
      <c r="T771" s="2" t="s">
        <v>23</v>
      </c>
    </row>
    <row r="772" spans="1:20" x14ac:dyDescent="0.15">
      <c r="A772" s="2" t="s">
        <v>3870</v>
      </c>
      <c r="B772" s="2" t="s">
        <v>1217</v>
      </c>
      <c r="C772" s="2" t="s">
        <v>1221</v>
      </c>
      <c r="D772" s="1">
        <v>12004689</v>
      </c>
      <c r="E772" s="2" t="s">
        <v>3095</v>
      </c>
      <c r="F772" s="2" t="s">
        <v>3909</v>
      </c>
      <c r="G772" s="2" t="s">
        <v>23</v>
      </c>
      <c r="H772" s="2" t="s">
        <v>23</v>
      </c>
      <c r="I772" s="2" t="s">
        <v>3096</v>
      </c>
      <c r="J772" s="2" t="s">
        <v>3097</v>
      </c>
      <c r="K772" s="2" t="s">
        <v>23</v>
      </c>
      <c r="L772" s="2" t="s">
        <v>23</v>
      </c>
      <c r="M772" s="2" t="s">
        <v>23</v>
      </c>
      <c r="N772" s="2" t="s">
        <v>23</v>
      </c>
      <c r="O772" s="2" t="s">
        <v>3098</v>
      </c>
      <c r="P772" s="2" t="s">
        <v>1217</v>
      </c>
      <c r="R772" s="2" t="s">
        <v>3099</v>
      </c>
      <c r="T772" s="2" t="s">
        <v>23</v>
      </c>
    </row>
    <row r="773" spans="1:20" x14ac:dyDescent="0.15">
      <c r="A773" s="2" t="s">
        <v>3871</v>
      </c>
      <c r="B773" s="2" t="s">
        <v>1217</v>
      </c>
      <c r="C773" s="2" t="s">
        <v>1221</v>
      </c>
      <c r="D773" s="1">
        <v>12004677</v>
      </c>
      <c r="E773" s="2" t="s">
        <v>3095</v>
      </c>
      <c r="F773" s="2" t="s">
        <v>3909</v>
      </c>
      <c r="G773" s="2" t="s">
        <v>23</v>
      </c>
      <c r="H773" s="2" t="s">
        <v>23</v>
      </c>
      <c r="I773" s="2" t="s">
        <v>3096</v>
      </c>
      <c r="J773" s="2" t="s">
        <v>3097</v>
      </c>
      <c r="K773" s="2" t="s">
        <v>23</v>
      </c>
      <c r="L773" s="2" t="s">
        <v>23</v>
      </c>
      <c r="M773" s="2" t="s">
        <v>23</v>
      </c>
      <c r="N773" s="2" t="s">
        <v>23</v>
      </c>
      <c r="O773" s="2" t="s">
        <v>3098</v>
      </c>
      <c r="P773" s="2" t="s">
        <v>1217</v>
      </c>
      <c r="R773" s="2" t="s">
        <v>3099</v>
      </c>
      <c r="T773" s="2" t="s">
        <v>23</v>
      </c>
    </row>
    <row r="774" spans="1:20" x14ac:dyDescent="0.15">
      <c r="A774" s="2" t="s">
        <v>3872</v>
      </c>
      <c r="B774" s="2" t="s">
        <v>1217</v>
      </c>
      <c r="C774" s="2" t="s">
        <v>1221</v>
      </c>
      <c r="D774" s="1">
        <v>12004705</v>
      </c>
      <c r="E774" s="2" t="s">
        <v>3095</v>
      </c>
      <c r="F774" s="2" t="s">
        <v>3909</v>
      </c>
      <c r="G774" s="2" t="s">
        <v>23</v>
      </c>
      <c r="H774" s="2" t="s">
        <v>23</v>
      </c>
      <c r="I774" s="2" t="s">
        <v>3096</v>
      </c>
      <c r="J774" s="2" t="s">
        <v>3097</v>
      </c>
      <c r="K774" s="2" t="s">
        <v>23</v>
      </c>
      <c r="L774" s="2" t="s">
        <v>23</v>
      </c>
      <c r="M774" s="2" t="s">
        <v>23</v>
      </c>
      <c r="N774" s="2" t="s">
        <v>23</v>
      </c>
      <c r="O774" s="2" t="s">
        <v>3098</v>
      </c>
      <c r="P774" s="2" t="s">
        <v>1217</v>
      </c>
      <c r="R774" s="2" t="s">
        <v>3099</v>
      </c>
      <c r="T774" s="2" t="s">
        <v>23</v>
      </c>
    </row>
    <row r="775" spans="1:20" x14ac:dyDescent="0.15">
      <c r="A775" s="2" t="s">
        <v>3873</v>
      </c>
      <c r="B775" s="2" t="s">
        <v>1217</v>
      </c>
      <c r="C775" s="2" t="s">
        <v>1221</v>
      </c>
      <c r="D775" s="1">
        <v>12004701</v>
      </c>
      <c r="E775" s="2" t="s">
        <v>3095</v>
      </c>
      <c r="F775" s="2" t="s">
        <v>3909</v>
      </c>
      <c r="G775" s="2" t="s">
        <v>23</v>
      </c>
      <c r="H775" s="2" t="s">
        <v>23</v>
      </c>
      <c r="I775" s="2" t="s">
        <v>3096</v>
      </c>
      <c r="J775" s="2" t="s">
        <v>3097</v>
      </c>
      <c r="K775" s="2" t="s">
        <v>23</v>
      </c>
      <c r="L775" s="2" t="s">
        <v>23</v>
      </c>
      <c r="M775" s="2" t="s">
        <v>23</v>
      </c>
      <c r="N775" s="2" t="s">
        <v>23</v>
      </c>
      <c r="O775" s="2" t="s">
        <v>3098</v>
      </c>
      <c r="P775" s="2" t="s">
        <v>1217</v>
      </c>
      <c r="R775" s="2" t="s">
        <v>3099</v>
      </c>
      <c r="T775" s="2" t="s">
        <v>23</v>
      </c>
    </row>
    <row r="776" spans="1:20" x14ac:dyDescent="0.15">
      <c r="A776" s="2" t="s">
        <v>3874</v>
      </c>
      <c r="B776" s="2" t="s">
        <v>1217</v>
      </c>
      <c r="C776" s="2" t="s">
        <v>1221</v>
      </c>
      <c r="D776" s="1">
        <v>12004697</v>
      </c>
      <c r="E776" s="2" t="s">
        <v>3095</v>
      </c>
      <c r="F776" s="2" t="s">
        <v>3909</v>
      </c>
      <c r="G776" s="2" t="s">
        <v>23</v>
      </c>
      <c r="H776" s="2" t="s">
        <v>23</v>
      </c>
      <c r="I776" s="2" t="s">
        <v>3096</v>
      </c>
      <c r="J776" s="2" t="s">
        <v>3097</v>
      </c>
      <c r="K776" s="2" t="s">
        <v>23</v>
      </c>
      <c r="L776" s="2" t="s">
        <v>23</v>
      </c>
      <c r="M776" s="2" t="s">
        <v>23</v>
      </c>
      <c r="N776" s="2" t="s">
        <v>23</v>
      </c>
      <c r="O776" s="2" t="s">
        <v>3098</v>
      </c>
      <c r="P776" s="2" t="s">
        <v>1217</v>
      </c>
      <c r="R776" s="2" t="s">
        <v>3099</v>
      </c>
      <c r="T776" s="2" t="s">
        <v>23</v>
      </c>
    </row>
    <row r="777" spans="1:20" x14ac:dyDescent="0.15">
      <c r="A777" s="2" t="s">
        <v>3875</v>
      </c>
      <c r="B777" s="2" t="s">
        <v>1217</v>
      </c>
      <c r="C777" s="2" t="s">
        <v>1221</v>
      </c>
      <c r="D777" s="1">
        <v>12004693</v>
      </c>
      <c r="E777" s="2" t="s">
        <v>3095</v>
      </c>
      <c r="F777" s="2" t="s">
        <v>3909</v>
      </c>
      <c r="G777" s="2" t="s">
        <v>23</v>
      </c>
      <c r="H777" s="2" t="s">
        <v>23</v>
      </c>
      <c r="I777" s="2" t="s">
        <v>3096</v>
      </c>
      <c r="J777" s="2" t="s">
        <v>3097</v>
      </c>
      <c r="K777" s="2" t="s">
        <v>23</v>
      </c>
      <c r="L777" s="2" t="s">
        <v>23</v>
      </c>
      <c r="M777" s="2" t="s">
        <v>23</v>
      </c>
      <c r="N777" s="2" t="s">
        <v>23</v>
      </c>
      <c r="O777" s="2" t="s">
        <v>3098</v>
      </c>
      <c r="P777" s="2" t="s">
        <v>1217</v>
      </c>
      <c r="R777" s="2" t="s">
        <v>3099</v>
      </c>
      <c r="T777" s="2" t="s">
        <v>23</v>
      </c>
    </row>
    <row r="778" spans="1:20" x14ac:dyDescent="0.15">
      <c r="A778" s="2" t="s">
        <v>3876</v>
      </c>
      <c r="B778" s="2" t="s">
        <v>1217</v>
      </c>
      <c r="C778" s="2" t="s">
        <v>1221</v>
      </c>
      <c r="D778" s="1">
        <v>12004685</v>
      </c>
      <c r="E778" s="2" t="s">
        <v>3095</v>
      </c>
      <c r="F778" s="2" t="s">
        <v>3909</v>
      </c>
      <c r="G778" s="2" t="s">
        <v>23</v>
      </c>
      <c r="H778" s="2" t="s">
        <v>23</v>
      </c>
      <c r="I778" s="2" t="s">
        <v>3096</v>
      </c>
      <c r="J778" s="2" t="s">
        <v>3097</v>
      </c>
      <c r="K778" s="2" t="s">
        <v>23</v>
      </c>
      <c r="L778" s="2" t="s">
        <v>23</v>
      </c>
      <c r="M778" s="2" t="s">
        <v>23</v>
      </c>
      <c r="N778" s="2" t="s">
        <v>23</v>
      </c>
      <c r="O778" s="2" t="s">
        <v>3098</v>
      </c>
      <c r="P778" s="2" t="s">
        <v>1217</v>
      </c>
      <c r="R778" s="2" t="s">
        <v>3099</v>
      </c>
      <c r="T778" s="2" t="s">
        <v>23</v>
      </c>
    </row>
    <row r="779" spans="1:20" x14ac:dyDescent="0.15">
      <c r="A779" s="2" t="s">
        <v>3877</v>
      </c>
      <c r="B779" s="2" t="s">
        <v>1217</v>
      </c>
      <c r="C779" s="2" t="s">
        <v>1221</v>
      </c>
      <c r="D779" s="1">
        <v>12004673</v>
      </c>
      <c r="E779" s="2" t="s">
        <v>3095</v>
      </c>
      <c r="F779" s="2" t="s">
        <v>3909</v>
      </c>
      <c r="G779" s="2" t="s">
        <v>23</v>
      </c>
      <c r="H779" s="2" t="s">
        <v>23</v>
      </c>
      <c r="I779" s="2" t="s">
        <v>3096</v>
      </c>
      <c r="J779" s="2" t="s">
        <v>3097</v>
      </c>
      <c r="K779" s="2" t="s">
        <v>23</v>
      </c>
      <c r="L779" s="2" t="s">
        <v>23</v>
      </c>
      <c r="M779" s="2" t="s">
        <v>23</v>
      </c>
      <c r="N779" s="2" t="s">
        <v>23</v>
      </c>
      <c r="O779" s="2" t="s">
        <v>3098</v>
      </c>
      <c r="P779" s="2" t="s">
        <v>1217</v>
      </c>
      <c r="R779" s="2" t="s">
        <v>3099</v>
      </c>
      <c r="T779" s="2" t="s">
        <v>23</v>
      </c>
    </row>
    <row r="780" spans="1:20" x14ac:dyDescent="0.15">
      <c r="A780" s="2" t="s">
        <v>3878</v>
      </c>
      <c r="B780" s="2" t="s">
        <v>1217</v>
      </c>
      <c r="C780" s="2" t="s">
        <v>1221</v>
      </c>
      <c r="D780" s="1">
        <v>12004681</v>
      </c>
      <c r="E780" s="2" t="s">
        <v>3095</v>
      </c>
      <c r="F780" s="2" t="s">
        <v>3909</v>
      </c>
      <c r="G780" s="2" t="s">
        <v>23</v>
      </c>
      <c r="H780" s="2" t="s">
        <v>23</v>
      </c>
      <c r="I780" s="2" t="s">
        <v>3096</v>
      </c>
      <c r="J780" s="2" t="s">
        <v>3097</v>
      </c>
      <c r="K780" s="2" t="s">
        <v>23</v>
      </c>
      <c r="L780" s="2" t="s">
        <v>23</v>
      </c>
      <c r="M780" s="2" t="s">
        <v>23</v>
      </c>
      <c r="N780" s="2" t="s">
        <v>23</v>
      </c>
      <c r="O780" s="2" t="s">
        <v>3098</v>
      </c>
      <c r="P780" s="2" t="s">
        <v>1217</v>
      </c>
      <c r="R780" s="2" t="s">
        <v>3099</v>
      </c>
      <c r="T780" s="2" t="s">
        <v>23</v>
      </c>
    </row>
    <row r="781" spans="1:20" x14ac:dyDescent="0.15">
      <c r="A781" s="2" t="s">
        <v>3879</v>
      </c>
      <c r="B781" s="2" t="s">
        <v>1217</v>
      </c>
      <c r="C781" s="2" t="s">
        <v>1221</v>
      </c>
      <c r="D781" s="1">
        <v>12004689</v>
      </c>
      <c r="E781" s="2" t="s">
        <v>3095</v>
      </c>
      <c r="F781" s="2" t="s">
        <v>3909</v>
      </c>
      <c r="G781" s="2" t="s">
        <v>23</v>
      </c>
      <c r="H781" s="2" t="s">
        <v>23</v>
      </c>
      <c r="I781" s="2" t="s">
        <v>3096</v>
      </c>
      <c r="J781" s="2" t="s">
        <v>3097</v>
      </c>
      <c r="K781" s="2" t="s">
        <v>23</v>
      </c>
      <c r="L781" s="2" t="s">
        <v>23</v>
      </c>
      <c r="M781" s="2" t="s">
        <v>23</v>
      </c>
      <c r="N781" s="2" t="s">
        <v>23</v>
      </c>
      <c r="O781" s="2" t="s">
        <v>3098</v>
      </c>
      <c r="P781" s="2" t="s">
        <v>1217</v>
      </c>
      <c r="R781" s="2" t="s">
        <v>3099</v>
      </c>
      <c r="T781" s="2" t="s">
        <v>23</v>
      </c>
    </row>
    <row r="782" spans="1:20" x14ac:dyDescent="0.15">
      <c r="A782" s="2" t="s">
        <v>3880</v>
      </c>
      <c r="B782" s="2" t="s">
        <v>1217</v>
      </c>
      <c r="C782" s="2" t="s">
        <v>1221</v>
      </c>
      <c r="D782" s="1">
        <v>12004677</v>
      </c>
      <c r="E782" s="2" t="s">
        <v>3095</v>
      </c>
      <c r="F782" s="2" t="s">
        <v>3909</v>
      </c>
      <c r="G782" s="2" t="s">
        <v>23</v>
      </c>
      <c r="H782" s="2" t="s">
        <v>23</v>
      </c>
      <c r="I782" s="2" t="s">
        <v>3096</v>
      </c>
      <c r="J782" s="2" t="s">
        <v>3097</v>
      </c>
      <c r="K782" s="2" t="s">
        <v>23</v>
      </c>
      <c r="L782" s="2" t="s">
        <v>23</v>
      </c>
      <c r="M782" s="2" t="s">
        <v>23</v>
      </c>
      <c r="N782" s="2" t="s">
        <v>23</v>
      </c>
      <c r="O782" s="2" t="s">
        <v>3098</v>
      </c>
      <c r="P782" s="2" t="s">
        <v>1217</v>
      </c>
      <c r="R782" s="2" t="s">
        <v>3099</v>
      </c>
      <c r="T782" s="2" t="s">
        <v>23</v>
      </c>
    </row>
    <row r="783" spans="1:20" x14ac:dyDescent="0.15">
      <c r="A783" s="2" t="s">
        <v>3881</v>
      </c>
      <c r="B783" s="2" t="s">
        <v>1217</v>
      </c>
      <c r="C783" s="2" t="s">
        <v>1221</v>
      </c>
      <c r="D783" s="1">
        <v>12004705</v>
      </c>
      <c r="E783" s="2" t="s">
        <v>3095</v>
      </c>
      <c r="F783" s="2" t="s">
        <v>3909</v>
      </c>
      <c r="G783" s="2" t="s">
        <v>23</v>
      </c>
      <c r="H783" s="2" t="s">
        <v>23</v>
      </c>
      <c r="I783" s="2" t="s">
        <v>3096</v>
      </c>
      <c r="J783" s="2" t="s">
        <v>3097</v>
      </c>
      <c r="K783" s="2" t="s">
        <v>23</v>
      </c>
      <c r="L783" s="2" t="s">
        <v>23</v>
      </c>
      <c r="M783" s="2" t="s">
        <v>23</v>
      </c>
      <c r="N783" s="2" t="s">
        <v>23</v>
      </c>
      <c r="O783" s="2" t="s">
        <v>3098</v>
      </c>
      <c r="P783" s="2" t="s">
        <v>1217</v>
      </c>
      <c r="R783" s="2" t="s">
        <v>3099</v>
      </c>
      <c r="T783" s="2" t="s">
        <v>23</v>
      </c>
    </row>
    <row r="784" spans="1:20" x14ac:dyDescent="0.15">
      <c r="A784" s="2" t="s">
        <v>3882</v>
      </c>
      <c r="B784" s="2" t="s">
        <v>1217</v>
      </c>
      <c r="C784" s="2" t="s">
        <v>1221</v>
      </c>
      <c r="D784" s="1">
        <v>12004701</v>
      </c>
      <c r="E784" s="2" t="s">
        <v>3095</v>
      </c>
      <c r="F784" s="2" t="s">
        <v>3909</v>
      </c>
      <c r="G784" s="2" t="s">
        <v>23</v>
      </c>
      <c r="H784" s="2" t="s">
        <v>23</v>
      </c>
      <c r="I784" s="2" t="s">
        <v>3096</v>
      </c>
      <c r="J784" s="2" t="s">
        <v>3097</v>
      </c>
      <c r="K784" s="2" t="s">
        <v>23</v>
      </c>
      <c r="L784" s="2" t="s">
        <v>23</v>
      </c>
      <c r="M784" s="2" t="s">
        <v>23</v>
      </c>
      <c r="N784" s="2" t="s">
        <v>23</v>
      </c>
      <c r="O784" s="2" t="s">
        <v>3098</v>
      </c>
      <c r="P784" s="2" t="s">
        <v>1217</v>
      </c>
      <c r="R784" s="2" t="s">
        <v>3099</v>
      </c>
      <c r="T784" s="2" t="s">
        <v>23</v>
      </c>
    </row>
    <row r="785" spans="1:20" x14ac:dyDescent="0.15">
      <c r="A785" s="2" t="s">
        <v>3883</v>
      </c>
      <c r="B785" s="2" t="s">
        <v>1217</v>
      </c>
      <c r="C785" s="2" t="s">
        <v>1221</v>
      </c>
      <c r="D785" s="1">
        <v>12004697</v>
      </c>
      <c r="E785" s="2" t="s">
        <v>3095</v>
      </c>
      <c r="F785" s="2" t="s">
        <v>3909</v>
      </c>
      <c r="G785" s="2" t="s">
        <v>23</v>
      </c>
      <c r="H785" s="2" t="s">
        <v>23</v>
      </c>
      <c r="I785" s="2" t="s">
        <v>3096</v>
      </c>
      <c r="J785" s="2" t="s">
        <v>3097</v>
      </c>
      <c r="K785" s="2" t="s">
        <v>23</v>
      </c>
      <c r="L785" s="2" t="s">
        <v>23</v>
      </c>
      <c r="M785" s="2" t="s">
        <v>23</v>
      </c>
      <c r="N785" s="2" t="s">
        <v>23</v>
      </c>
      <c r="O785" s="2" t="s">
        <v>3098</v>
      </c>
      <c r="P785" s="2" t="s">
        <v>1217</v>
      </c>
      <c r="R785" s="2" t="s">
        <v>3099</v>
      </c>
      <c r="T785" s="2" t="s">
        <v>23</v>
      </c>
    </row>
    <row r="786" spans="1:20" x14ac:dyDescent="0.15">
      <c r="A786" s="2" t="s">
        <v>3884</v>
      </c>
      <c r="B786" s="2" t="s">
        <v>1217</v>
      </c>
      <c r="C786" s="2" t="s">
        <v>1221</v>
      </c>
      <c r="D786" s="1">
        <v>12004693</v>
      </c>
      <c r="E786" s="2" t="s">
        <v>3095</v>
      </c>
      <c r="F786" s="2" t="s">
        <v>3909</v>
      </c>
      <c r="G786" s="2" t="s">
        <v>23</v>
      </c>
      <c r="H786" s="2" t="s">
        <v>23</v>
      </c>
      <c r="I786" s="2" t="s">
        <v>3096</v>
      </c>
      <c r="J786" s="2" t="s">
        <v>3097</v>
      </c>
      <c r="K786" s="2" t="s">
        <v>23</v>
      </c>
      <c r="L786" s="2" t="s">
        <v>23</v>
      </c>
      <c r="M786" s="2" t="s">
        <v>23</v>
      </c>
      <c r="N786" s="2" t="s">
        <v>23</v>
      </c>
      <c r="O786" s="2" t="s">
        <v>3098</v>
      </c>
      <c r="P786" s="2" t="s">
        <v>1217</v>
      </c>
      <c r="R786" s="2" t="s">
        <v>3099</v>
      </c>
      <c r="T786" s="2" t="s">
        <v>23</v>
      </c>
    </row>
    <row r="787" spans="1:20" x14ac:dyDescent="0.15">
      <c r="A787" s="2" t="s">
        <v>3885</v>
      </c>
      <c r="B787" s="2" t="s">
        <v>1217</v>
      </c>
      <c r="C787" s="2" t="s">
        <v>1221</v>
      </c>
      <c r="D787" s="1">
        <v>12004685</v>
      </c>
      <c r="E787" s="2" t="s">
        <v>3095</v>
      </c>
      <c r="F787" s="2" t="s">
        <v>3909</v>
      </c>
      <c r="G787" s="2" t="s">
        <v>23</v>
      </c>
      <c r="H787" s="2" t="s">
        <v>23</v>
      </c>
      <c r="I787" s="2" t="s">
        <v>3096</v>
      </c>
      <c r="J787" s="2" t="s">
        <v>3097</v>
      </c>
      <c r="K787" s="2" t="s">
        <v>23</v>
      </c>
      <c r="L787" s="2" t="s">
        <v>23</v>
      </c>
      <c r="M787" s="2" t="s">
        <v>23</v>
      </c>
      <c r="N787" s="2" t="s">
        <v>23</v>
      </c>
      <c r="O787" s="2" t="s">
        <v>3098</v>
      </c>
      <c r="P787" s="2" t="s">
        <v>1217</v>
      </c>
      <c r="R787" s="2" t="s">
        <v>3099</v>
      </c>
      <c r="T787" s="2" t="s">
        <v>23</v>
      </c>
    </row>
    <row r="788" spans="1:20" x14ac:dyDescent="0.15">
      <c r="A788" s="2" t="s">
        <v>3886</v>
      </c>
      <c r="B788" s="2" t="s">
        <v>1217</v>
      </c>
      <c r="C788" s="2" t="s">
        <v>1221</v>
      </c>
      <c r="D788" s="1">
        <v>12004673</v>
      </c>
      <c r="E788" s="2" t="s">
        <v>3095</v>
      </c>
      <c r="F788" s="2" t="s">
        <v>3909</v>
      </c>
      <c r="G788" s="2" t="s">
        <v>23</v>
      </c>
      <c r="H788" s="2" t="s">
        <v>23</v>
      </c>
      <c r="I788" s="2" t="s">
        <v>3096</v>
      </c>
      <c r="J788" s="2" t="s">
        <v>3097</v>
      </c>
      <c r="K788" s="2" t="s">
        <v>23</v>
      </c>
      <c r="L788" s="2" t="s">
        <v>23</v>
      </c>
      <c r="M788" s="2" t="s">
        <v>23</v>
      </c>
      <c r="N788" s="2" t="s">
        <v>23</v>
      </c>
      <c r="O788" s="2" t="s">
        <v>3098</v>
      </c>
      <c r="P788" s="2" t="s">
        <v>1217</v>
      </c>
      <c r="R788" s="2" t="s">
        <v>3099</v>
      </c>
      <c r="T788" s="2" t="s">
        <v>23</v>
      </c>
    </row>
    <row r="789" spans="1:20" x14ac:dyDescent="0.15">
      <c r="A789" s="2" t="s">
        <v>3887</v>
      </c>
      <c r="B789" s="2" t="s">
        <v>1217</v>
      </c>
      <c r="C789" s="2" t="s">
        <v>1221</v>
      </c>
      <c r="D789" s="1">
        <v>12004681</v>
      </c>
      <c r="E789" s="2" t="s">
        <v>3095</v>
      </c>
      <c r="F789" s="2" t="s">
        <v>3909</v>
      </c>
      <c r="G789" s="2" t="s">
        <v>23</v>
      </c>
      <c r="H789" s="2" t="s">
        <v>23</v>
      </c>
      <c r="I789" s="2" t="s">
        <v>3096</v>
      </c>
      <c r="J789" s="2" t="s">
        <v>3097</v>
      </c>
      <c r="K789" s="2" t="s">
        <v>23</v>
      </c>
      <c r="L789" s="2" t="s">
        <v>23</v>
      </c>
      <c r="M789" s="2" t="s">
        <v>23</v>
      </c>
      <c r="N789" s="2" t="s">
        <v>23</v>
      </c>
      <c r="O789" s="2" t="s">
        <v>3098</v>
      </c>
      <c r="P789" s="2" t="s">
        <v>1217</v>
      </c>
      <c r="R789" s="2" t="s">
        <v>3099</v>
      </c>
      <c r="T789" s="2" t="s">
        <v>23</v>
      </c>
    </row>
    <row r="790" spans="1:20" x14ac:dyDescent="0.15">
      <c r="A790" s="2" t="s">
        <v>3888</v>
      </c>
      <c r="B790" s="2" t="s">
        <v>1217</v>
      </c>
      <c r="C790" s="2" t="s">
        <v>1221</v>
      </c>
      <c r="D790" s="1">
        <v>12004689</v>
      </c>
      <c r="E790" s="2" t="s">
        <v>3095</v>
      </c>
      <c r="F790" s="2" t="s">
        <v>3909</v>
      </c>
      <c r="G790" s="2" t="s">
        <v>23</v>
      </c>
      <c r="H790" s="2" t="s">
        <v>23</v>
      </c>
      <c r="I790" s="2" t="s">
        <v>3096</v>
      </c>
      <c r="J790" s="2" t="s">
        <v>3097</v>
      </c>
      <c r="K790" s="2" t="s">
        <v>23</v>
      </c>
      <c r="L790" s="2" t="s">
        <v>23</v>
      </c>
      <c r="M790" s="2" t="s">
        <v>23</v>
      </c>
      <c r="N790" s="2" t="s">
        <v>23</v>
      </c>
      <c r="O790" s="2" t="s">
        <v>3098</v>
      </c>
      <c r="P790" s="2" t="s">
        <v>1217</v>
      </c>
      <c r="R790" s="2" t="s">
        <v>3099</v>
      </c>
      <c r="T790" s="2" t="s">
        <v>23</v>
      </c>
    </row>
    <row r="791" spans="1:20" x14ac:dyDescent="0.15">
      <c r="A791" s="2" t="s">
        <v>3889</v>
      </c>
      <c r="B791" s="2" t="s">
        <v>1217</v>
      </c>
      <c r="C791" s="2" t="s">
        <v>1221</v>
      </c>
      <c r="D791" s="1">
        <v>12004677</v>
      </c>
      <c r="E791" s="2" t="s">
        <v>3095</v>
      </c>
      <c r="F791" s="2" t="s">
        <v>3909</v>
      </c>
      <c r="G791" s="2" t="s">
        <v>23</v>
      </c>
      <c r="H791" s="2" t="s">
        <v>23</v>
      </c>
      <c r="I791" s="2" t="s">
        <v>3096</v>
      </c>
      <c r="J791" s="2" t="s">
        <v>3097</v>
      </c>
      <c r="K791" s="2" t="s">
        <v>23</v>
      </c>
      <c r="L791" s="2" t="s">
        <v>23</v>
      </c>
      <c r="M791" s="2" t="s">
        <v>23</v>
      </c>
      <c r="N791" s="2" t="s">
        <v>23</v>
      </c>
      <c r="O791" s="2" t="s">
        <v>3098</v>
      </c>
      <c r="P791" s="2" t="s">
        <v>1217</v>
      </c>
      <c r="R791" s="2" t="s">
        <v>3099</v>
      </c>
      <c r="T791" s="2" t="s">
        <v>23</v>
      </c>
    </row>
    <row r="792" spans="1:20" x14ac:dyDescent="0.15">
      <c r="A792" s="2" t="s">
        <v>3890</v>
      </c>
      <c r="B792" s="2" t="s">
        <v>1217</v>
      </c>
      <c r="C792" s="2" t="s">
        <v>1221</v>
      </c>
      <c r="D792" s="1">
        <v>12004705</v>
      </c>
      <c r="E792" s="2" t="s">
        <v>3095</v>
      </c>
      <c r="F792" s="2" t="s">
        <v>3909</v>
      </c>
      <c r="G792" s="2" t="s">
        <v>23</v>
      </c>
      <c r="H792" s="2" t="s">
        <v>23</v>
      </c>
      <c r="I792" s="2" t="s">
        <v>3096</v>
      </c>
      <c r="J792" s="2" t="s">
        <v>3097</v>
      </c>
      <c r="K792" s="2" t="s">
        <v>23</v>
      </c>
      <c r="L792" s="2" t="s">
        <v>23</v>
      </c>
      <c r="M792" s="2" t="s">
        <v>23</v>
      </c>
      <c r="N792" s="2" t="s">
        <v>23</v>
      </c>
      <c r="O792" s="2" t="s">
        <v>3098</v>
      </c>
      <c r="P792" s="2" t="s">
        <v>1217</v>
      </c>
      <c r="R792" s="2" t="s">
        <v>3099</v>
      </c>
      <c r="T792" s="2" t="s">
        <v>23</v>
      </c>
    </row>
    <row r="793" spans="1:20" x14ac:dyDescent="0.15">
      <c r="A793" s="2" t="s">
        <v>3891</v>
      </c>
      <c r="B793" s="2" t="s">
        <v>1217</v>
      </c>
      <c r="C793" s="2" t="s">
        <v>1221</v>
      </c>
      <c r="D793" s="1">
        <v>12004724</v>
      </c>
      <c r="E793" s="2" t="s">
        <v>3095</v>
      </c>
      <c r="F793" s="2" t="s">
        <v>3909</v>
      </c>
      <c r="G793" s="2" t="s">
        <v>23</v>
      </c>
      <c r="H793" s="2" t="s">
        <v>23</v>
      </c>
      <c r="I793" s="2" t="s">
        <v>3096</v>
      </c>
      <c r="J793" s="2" t="s">
        <v>3097</v>
      </c>
      <c r="K793" s="2" t="s">
        <v>23</v>
      </c>
      <c r="L793" s="2" t="s">
        <v>23</v>
      </c>
      <c r="M793" s="2" t="s">
        <v>23</v>
      </c>
      <c r="N793" s="2" t="s">
        <v>23</v>
      </c>
      <c r="O793" s="2" t="s">
        <v>3098</v>
      </c>
      <c r="P793" s="2" t="s">
        <v>1217</v>
      </c>
      <c r="R793" s="2" t="s">
        <v>3099</v>
      </c>
      <c r="T793" s="2" t="s">
        <v>23</v>
      </c>
    </row>
    <row r="794" spans="1:20" x14ac:dyDescent="0.15">
      <c r="A794" s="2" t="s">
        <v>3892</v>
      </c>
      <c r="B794" s="2" t="s">
        <v>1217</v>
      </c>
      <c r="C794" s="2" t="s">
        <v>1221</v>
      </c>
      <c r="D794" s="1">
        <v>12004722</v>
      </c>
      <c r="E794" s="2" t="s">
        <v>3095</v>
      </c>
      <c r="F794" s="2" t="s">
        <v>3909</v>
      </c>
      <c r="G794" s="2" t="s">
        <v>23</v>
      </c>
      <c r="H794" s="2" t="s">
        <v>23</v>
      </c>
      <c r="I794" s="2" t="s">
        <v>3096</v>
      </c>
      <c r="J794" s="2" t="s">
        <v>3097</v>
      </c>
      <c r="K794" s="2" t="s">
        <v>23</v>
      </c>
      <c r="L794" s="2" t="s">
        <v>23</v>
      </c>
      <c r="M794" s="2" t="s">
        <v>23</v>
      </c>
      <c r="N794" s="2" t="s">
        <v>23</v>
      </c>
      <c r="O794" s="2" t="s">
        <v>3098</v>
      </c>
      <c r="P794" s="2" t="s">
        <v>1217</v>
      </c>
      <c r="R794" s="2" t="s">
        <v>3099</v>
      </c>
      <c r="T794" s="2" t="s">
        <v>23</v>
      </c>
    </row>
    <row r="795" spans="1:20" x14ac:dyDescent="0.15">
      <c r="A795" s="2" t="s">
        <v>3893</v>
      </c>
      <c r="B795" s="2" t="s">
        <v>1217</v>
      </c>
      <c r="C795" s="2" t="s">
        <v>1221</v>
      </c>
      <c r="D795" s="1">
        <v>12004720</v>
      </c>
      <c r="E795" s="2" t="s">
        <v>3095</v>
      </c>
      <c r="F795" s="2" t="s">
        <v>3909</v>
      </c>
      <c r="G795" s="2" t="s">
        <v>23</v>
      </c>
      <c r="H795" s="2" t="s">
        <v>23</v>
      </c>
      <c r="I795" s="2" t="s">
        <v>3096</v>
      </c>
      <c r="J795" s="2" t="s">
        <v>3097</v>
      </c>
      <c r="K795" s="2" t="s">
        <v>23</v>
      </c>
      <c r="L795" s="2" t="s">
        <v>23</v>
      </c>
      <c r="M795" s="2" t="s">
        <v>23</v>
      </c>
      <c r="N795" s="2" t="s">
        <v>23</v>
      </c>
      <c r="O795" s="2" t="s">
        <v>3098</v>
      </c>
      <c r="P795" s="2" t="s">
        <v>1217</v>
      </c>
      <c r="R795" s="2" t="s">
        <v>3099</v>
      </c>
      <c r="T795" s="2" t="s">
        <v>23</v>
      </c>
    </row>
    <row r="796" spans="1:20" x14ac:dyDescent="0.15">
      <c r="A796" s="2" t="s">
        <v>3894</v>
      </c>
      <c r="B796" s="2" t="s">
        <v>1217</v>
      </c>
      <c r="C796" s="2" t="s">
        <v>1221</v>
      </c>
      <c r="D796" s="1">
        <v>12004716</v>
      </c>
      <c r="E796" s="2" t="s">
        <v>3095</v>
      </c>
      <c r="F796" s="2" t="s">
        <v>3909</v>
      </c>
      <c r="G796" s="2" t="s">
        <v>23</v>
      </c>
      <c r="H796" s="2" t="s">
        <v>23</v>
      </c>
      <c r="I796" s="2" t="s">
        <v>3096</v>
      </c>
      <c r="J796" s="2" t="s">
        <v>3097</v>
      </c>
      <c r="K796" s="2" t="s">
        <v>23</v>
      </c>
      <c r="L796" s="2" t="s">
        <v>23</v>
      </c>
      <c r="M796" s="2" t="s">
        <v>23</v>
      </c>
      <c r="N796" s="2" t="s">
        <v>23</v>
      </c>
      <c r="O796" s="2" t="s">
        <v>3098</v>
      </c>
      <c r="P796" s="2" t="s">
        <v>1217</v>
      </c>
      <c r="R796" s="2" t="s">
        <v>3099</v>
      </c>
      <c r="T796" s="2" t="s">
        <v>23</v>
      </c>
    </row>
    <row r="797" spans="1:20" x14ac:dyDescent="0.15">
      <c r="A797" s="2" t="s">
        <v>3895</v>
      </c>
      <c r="B797" s="2" t="s">
        <v>1217</v>
      </c>
      <c r="C797" s="2" t="s">
        <v>1221</v>
      </c>
      <c r="D797" s="1">
        <v>12004709</v>
      </c>
      <c r="E797" s="2" t="s">
        <v>3095</v>
      </c>
      <c r="F797" s="2" t="s">
        <v>3909</v>
      </c>
      <c r="G797" s="2" t="s">
        <v>23</v>
      </c>
      <c r="H797" s="2" t="s">
        <v>23</v>
      </c>
      <c r="I797" s="2" t="s">
        <v>3096</v>
      </c>
      <c r="J797" s="2" t="s">
        <v>3097</v>
      </c>
      <c r="K797" s="2" t="s">
        <v>23</v>
      </c>
      <c r="L797" s="2" t="s">
        <v>23</v>
      </c>
      <c r="M797" s="2" t="s">
        <v>23</v>
      </c>
      <c r="N797" s="2" t="s">
        <v>23</v>
      </c>
      <c r="O797" s="2" t="s">
        <v>3098</v>
      </c>
      <c r="P797" s="2" t="s">
        <v>1217</v>
      </c>
      <c r="R797" s="2" t="s">
        <v>3099</v>
      </c>
      <c r="T797" s="2" t="s">
        <v>23</v>
      </c>
    </row>
    <row r="798" spans="1:20" x14ac:dyDescent="0.15">
      <c r="A798" s="2" t="s">
        <v>3896</v>
      </c>
      <c r="B798" s="2" t="s">
        <v>1217</v>
      </c>
      <c r="C798" s="2" t="s">
        <v>1221</v>
      </c>
      <c r="D798" s="1">
        <v>12004714</v>
      </c>
      <c r="E798" s="2" t="s">
        <v>3095</v>
      </c>
      <c r="F798" s="2" t="s">
        <v>3909</v>
      </c>
      <c r="G798" s="2" t="s">
        <v>23</v>
      </c>
      <c r="H798" s="2" t="s">
        <v>23</v>
      </c>
      <c r="I798" s="2" t="s">
        <v>3096</v>
      </c>
      <c r="J798" s="2" t="s">
        <v>3097</v>
      </c>
      <c r="K798" s="2" t="s">
        <v>23</v>
      </c>
      <c r="L798" s="2" t="s">
        <v>23</v>
      </c>
      <c r="M798" s="2" t="s">
        <v>23</v>
      </c>
      <c r="N798" s="2" t="s">
        <v>23</v>
      </c>
      <c r="O798" s="2" t="s">
        <v>3098</v>
      </c>
      <c r="P798" s="2" t="s">
        <v>1217</v>
      </c>
      <c r="R798" s="2" t="s">
        <v>3099</v>
      </c>
      <c r="T798" s="2" t="s">
        <v>23</v>
      </c>
    </row>
    <row r="799" spans="1:20" x14ac:dyDescent="0.15">
      <c r="A799" s="2" t="s">
        <v>3897</v>
      </c>
      <c r="B799" s="2" t="s">
        <v>1217</v>
      </c>
      <c r="C799" s="2" t="s">
        <v>1221</v>
      </c>
      <c r="D799" s="1">
        <v>12004718</v>
      </c>
      <c r="E799" s="2" t="s">
        <v>3095</v>
      </c>
      <c r="F799" s="2" t="s">
        <v>3909</v>
      </c>
      <c r="G799" s="2" t="s">
        <v>23</v>
      </c>
      <c r="H799" s="2" t="s">
        <v>23</v>
      </c>
      <c r="I799" s="2" t="s">
        <v>3096</v>
      </c>
      <c r="J799" s="2" t="s">
        <v>3097</v>
      </c>
      <c r="K799" s="2" t="s">
        <v>23</v>
      </c>
      <c r="L799" s="2" t="s">
        <v>23</v>
      </c>
      <c r="M799" s="2" t="s">
        <v>23</v>
      </c>
      <c r="N799" s="2" t="s">
        <v>23</v>
      </c>
      <c r="O799" s="2" t="s">
        <v>3098</v>
      </c>
      <c r="P799" s="2" t="s">
        <v>1217</v>
      </c>
      <c r="R799" s="2" t="s">
        <v>3099</v>
      </c>
      <c r="T799" s="2" t="s">
        <v>23</v>
      </c>
    </row>
    <row r="800" spans="1:20" x14ac:dyDescent="0.15">
      <c r="A800" s="2" t="s">
        <v>3898</v>
      </c>
      <c r="B800" s="2" t="s">
        <v>1217</v>
      </c>
      <c r="C800" s="2" t="s">
        <v>1221</v>
      </c>
      <c r="D800" s="1">
        <v>12004712</v>
      </c>
      <c r="E800" s="2" t="s">
        <v>3095</v>
      </c>
      <c r="F800" s="2" t="s">
        <v>3909</v>
      </c>
      <c r="G800" s="2" t="s">
        <v>23</v>
      </c>
      <c r="H800" s="2" t="s">
        <v>23</v>
      </c>
      <c r="I800" s="2" t="s">
        <v>3096</v>
      </c>
      <c r="J800" s="2" t="s">
        <v>3097</v>
      </c>
      <c r="K800" s="2" t="s">
        <v>23</v>
      </c>
      <c r="L800" s="2" t="s">
        <v>23</v>
      </c>
      <c r="M800" s="2" t="s">
        <v>23</v>
      </c>
      <c r="N800" s="2" t="s">
        <v>23</v>
      </c>
      <c r="O800" s="2" t="s">
        <v>3098</v>
      </c>
      <c r="P800" s="2" t="s">
        <v>1217</v>
      </c>
      <c r="R800" s="2" t="s">
        <v>3099</v>
      </c>
      <c r="T800" s="2" t="s">
        <v>23</v>
      </c>
    </row>
    <row r="801" spans="1:20" x14ac:dyDescent="0.15">
      <c r="A801" s="2" t="s">
        <v>3899</v>
      </c>
      <c r="B801" s="2" t="s">
        <v>1217</v>
      </c>
      <c r="C801" s="2" t="s">
        <v>1221</v>
      </c>
      <c r="D801" s="1">
        <v>12004726</v>
      </c>
      <c r="E801" s="2" t="s">
        <v>3095</v>
      </c>
      <c r="F801" s="2" t="s">
        <v>3909</v>
      </c>
      <c r="G801" s="2" t="s">
        <v>23</v>
      </c>
      <c r="H801" s="2" t="s">
        <v>23</v>
      </c>
      <c r="I801" s="2" t="s">
        <v>3096</v>
      </c>
      <c r="J801" s="2" t="s">
        <v>3097</v>
      </c>
      <c r="K801" s="2" t="s">
        <v>23</v>
      </c>
      <c r="L801" s="2" t="s">
        <v>23</v>
      </c>
      <c r="M801" s="2" t="s">
        <v>23</v>
      </c>
      <c r="N801" s="2" t="s">
        <v>23</v>
      </c>
      <c r="O801" s="2" t="s">
        <v>3098</v>
      </c>
      <c r="P801" s="2" t="s">
        <v>1217</v>
      </c>
      <c r="R801" s="2" t="s">
        <v>3099</v>
      </c>
      <c r="T801" s="2" t="s">
        <v>23</v>
      </c>
    </row>
    <row r="802" spans="1:20" x14ac:dyDescent="0.15">
      <c r="A802" s="2" t="s">
        <v>3900</v>
      </c>
      <c r="B802" s="2" t="s">
        <v>1217</v>
      </c>
      <c r="C802" s="2" t="s">
        <v>1221</v>
      </c>
      <c r="D802" s="1">
        <v>12004724</v>
      </c>
      <c r="E802" s="2" t="s">
        <v>3095</v>
      </c>
      <c r="F802" s="2" t="s">
        <v>3909</v>
      </c>
      <c r="G802" s="2" t="s">
        <v>23</v>
      </c>
      <c r="H802" s="2" t="s">
        <v>23</v>
      </c>
      <c r="I802" s="2" t="s">
        <v>3096</v>
      </c>
      <c r="J802" s="2" t="s">
        <v>3097</v>
      </c>
      <c r="K802" s="2" t="s">
        <v>23</v>
      </c>
      <c r="L802" s="2" t="s">
        <v>23</v>
      </c>
      <c r="M802" s="2" t="s">
        <v>23</v>
      </c>
      <c r="N802" s="2" t="s">
        <v>23</v>
      </c>
      <c r="O802" s="2" t="s">
        <v>3098</v>
      </c>
      <c r="P802" s="2" t="s">
        <v>1217</v>
      </c>
      <c r="R802" s="2" t="s">
        <v>3099</v>
      </c>
      <c r="T802" s="2" t="s">
        <v>23</v>
      </c>
    </row>
    <row r="803" spans="1:20" x14ac:dyDescent="0.15">
      <c r="A803" s="2" t="s">
        <v>3901</v>
      </c>
      <c r="B803" s="2" t="s">
        <v>1217</v>
      </c>
      <c r="C803" s="2" t="s">
        <v>1221</v>
      </c>
      <c r="D803" s="1">
        <v>12004722</v>
      </c>
      <c r="E803" s="2" t="s">
        <v>3095</v>
      </c>
      <c r="F803" s="2" t="s">
        <v>3909</v>
      </c>
      <c r="G803" s="2" t="s">
        <v>23</v>
      </c>
      <c r="H803" s="2" t="s">
        <v>23</v>
      </c>
      <c r="I803" s="2" t="s">
        <v>3096</v>
      </c>
      <c r="J803" s="2" t="s">
        <v>3097</v>
      </c>
      <c r="K803" s="2" t="s">
        <v>23</v>
      </c>
      <c r="L803" s="2" t="s">
        <v>23</v>
      </c>
      <c r="M803" s="2" t="s">
        <v>23</v>
      </c>
      <c r="N803" s="2" t="s">
        <v>23</v>
      </c>
      <c r="O803" s="2" t="s">
        <v>3098</v>
      </c>
      <c r="P803" s="2" t="s">
        <v>1217</v>
      </c>
      <c r="R803" s="2" t="s">
        <v>3099</v>
      </c>
      <c r="T803" s="2" t="s">
        <v>23</v>
      </c>
    </row>
    <row r="804" spans="1:20" x14ac:dyDescent="0.15">
      <c r="A804" s="2" t="s">
        <v>3902</v>
      </c>
      <c r="B804" s="2" t="s">
        <v>1217</v>
      </c>
      <c r="C804" s="2" t="s">
        <v>1221</v>
      </c>
      <c r="D804" s="1">
        <v>12004720</v>
      </c>
      <c r="E804" s="2" t="s">
        <v>3095</v>
      </c>
      <c r="F804" s="2" t="s">
        <v>3909</v>
      </c>
      <c r="G804" s="2" t="s">
        <v>23</v>
      </c>
      <c r="H804" s="2" t="s">
        <v>23</v>
      </c>
      <c r="I804" s="2" t="s">
        <v>3096</v>
      </c>
      <c r="J804" s="2" t="s">
        <v>3097</v>
      </c>
      <c r="K804" s="2" t="s">
        <v>23</v>
      </c>
      <c r="L804" s="2" t="s">
        <v>23</v>
      </c>
      <c r="M804" s="2" t="s">
        <v>23</v>
      </c>
      <c r="N804" s="2" t="s">
        <v>23</v>
      </c>
      <c r="O804" s="2" t="s">
        <v>3098</v>
      </c>
      <c r="P804" s="2" t="s">
        <v>1217</v>
      </c>
      <c r="R804" s="2" t="s">
        <v>3099</v>
      </c>
      <c r="T804" s="2" t="s">
        <v>23</v>
      </c>
    </row>
    <row r="805" spans="1:20" x14ac:dyDescent="0.15">
      <c r="A805" s="2" t="s">
        <v>3903</v>
      </c>
      <c r="B805" s="2" t="s">
        <v>1217</v>
      </c>
      <c r="C805" s="2" t="s">
        <v>1221</v>
      </c>
      <c r="D805" s="1">
        <v>12004716</v>
      </c>
      <c r="E805" s="2" t="s">
        <v>3095</v>
      </c>
      <c r="F805" s="2" t="s">
        <v>3909</v>
      </c>
      <c r="G805" s="2" t="s">
        <v>23</v>
      </c>
      <c r="H805" s="2" t="s">
        <v>23</v>
      </c>
      <c r="I805" s="2" t="s">
        <v>3096</v>
      </c>
      <c r="J805" s="2" t="s">
        <v>3097</v>
      </c>
      <c r="K805" s="2" t="s">
        <v>23</v>
      </c>
      <c r="L805" s="2" t="s">
        <v>23</v>
      </c>
      <c r="M805" s="2" t="s">
        <v>23</v>
      </c>
      <c r="N805" s="2" t="s">
        <v>23</v>
      </c>
      <c r="O805" s="2" t="s">
        <v>3098</v>
      </c>
      <c r="P805" s="2" t="s">
        <v>1217</v>
      </c>
      <c r="R805" s="2" t="s">
        <v>3099</v>
      </c>
      <c r="T805" s="2" t="s">
        <v>23</v>
      </c>
    </row>
    <row r="806" spans="1:20" x14ac:dyDescent="0.15">
      <c r="A806" s="2" t="s">
        <v>3904</v>
      </c>
      <c r="B806" s="2" t="s">
        <v>1217</v>
      </c>
      <c r="C806" s="2" t="s">
        <v>1221</v>
      </c>
      <c r="D806" s="1">
        <v>12004709</v>
      </c>
      <c r="E806" s="2" t="s">
        <v>3095</v>
      </c>
      <c r="F806" s="2" t="s">
        <v>3909</v>
      </c>
      <c r="G806" s="2" t="s">
        <v>23</v>
      </c>
      <c r="H806" s="2" t="s">
        <v>23</v>
      </c>
      <c r="I806" s="2" t="s">
        <v>3096</v>
      </c>
      <c r="J806" s="2" t="s">
        <v>3097</v>
      </c>
      <c r="K806" s="2" t="s">
        <v>23</v>
      </c>
      <c r="L806" s="2" t="s">
        <v>23</v>
      </c>
      <c r="M806" s="2" t="s">
        <v>23</v>
      </c>
      <c r="N806" s="2" t="s">
        <v>23</v>
      </c>
      <c r="O806" s="2" t="s">
        <v>3098</v>
      </c>
      <c r="P806" s="2" t="s">
        <v>1217</v>
      </c>
      <c r="R806" s="2" t="s">
        <v>3099</v>
      </c>
      <c r="T806" s="2" t="s">
        <v>23</v>
      </c>
    </row>
    <row r="807" spans="1:20" x14ac:dyDescent="0.15">
      <c r="A807" s="2" t="s">
        <v>3905</v>
      </c>
      <c r="B807" s="2" t="s">
        <v>1217</v>
      </c>
      <c r="C807" s="2" t="s">
        <v>1221</v>
      </c>
      <c r="D807" s="1">
        <v>12004714</v>
      </c>
      <c r="E807" s="2" t="s">
        <v>3095</v>
      </c>
      <c r="F807" s="2" t="s">
        <v>3909</v>
      </c>
      <c r="G807" s="2" t="s">
        <v>23</v>
      </c>
      <c r="H807" s="2" t="s">
        <v>23</v>
      </c>
      <c r="I807" s="2" t="s">
        <v>3096</v>
      </c>
      <c r="J807" s="2" t="s">
        <v>3097</v>
      </c>
      <c r="K807" s="2" t="s">
        <v>23</v>
      </c>
      <c r="L807" s="2" t="s">
        <v>23</v>
      </c>
      <c r="M807" s="2" t="s">
        <v>23</v>
      </c>
      <c r="N807" s="2" t="s">
        <v>23</v>
      </c>
      <c r="O807" s="2" t="s">
        <v>3098</v>
      </c>
      <c r="P807" s="2" t="s">
        <v>1217</v>
      </c>
      <c r="R807" s="2" t="s">
        <v>3099</v>
      </c>
      <c r="T807" s="2" t="s">
        <v>23</v>
      </c>
    </row>
    <row r="808" spans="1:20" x14ac:dyDescent="0.15">
      <c r="A808" s="2" t="s">
        <v>3906</v>
      </c>
      <c r="B808" s="2" t="s">
        <v>1217</v>
      </c>
      <c r="C808" s="2" t="s">
        <v>1221</v>
      </c>
      <c r="D808" s="1">
        <v>12004718</v>
      </c>
      <c r="E808" s="2" t="s">
        <v>3095</v>
      </c>
      <c r="F808" s="2" t="s">
        <v>3909</v>
      </c>
      <c r="G808" s="2" t="s">
        <v>23</v>
      </c>
      <c r="H808" s="2" t="s">
        <v>23</v>
      </c>
      <c r="I808" s="2" t="s">
        <v>3096</v>
      </c>
      <c r="J808" s="2" t="s">
        <v>3097</v>
      </c>
      <c r="K808" s="2" t="s">
        <v>23</v>
      </c>
      <c r="L808" s="2" t="s">
        <v>23</v>
      </c>
      <c r="M808" s="2" t="s">
        <v>23</v>
      </c>
      <c r="N808" s="2" t="s">
        <v>23</v>
      </c>
      <c r="O808" s="2" t="s">
        <v>3098</v>
      </c>
      <c r="P808" s="2" t="s">
        <v>1217</v>
      </c>
      <c r="R808" s="2" t="s">
        <v>3099</v>
      </c>
      <c r="T808" s="2" t="s">
        <v>23</v>
      </c>
    </row>
    <row r="809" spans="1:20" x14ac:dyDescent="0.15">
      <c r="A809" s="2" t="s">
        <v>3907</v>
      </c>
      <c r="B809" s="2" t="s">
        <v>1217</v>
      </c>
      <c r="C809" s="2" t="s">
        <v>1221</v>
      </c>
      <c r="D809" s="1">
        <v>12004712</v>
      </c>
      <c r="E809" s="2" t="s">
        <v>3095</v>
      </c>
      <c r="F809" s="2" t="s">
        <v>3909</v>
      </c>
      <c r="G809" s="2" t="s">
        <v>23</v>
      </c>
      <c r="H809" s="2" t="s">
        <v>23</v>
      </c>
      <c r="I809" s="2" t="s">
        <v>3096</v>
      </c>
      <c r="J809" s="2" t="s">
        <v>3097</v>
      </c>
      <c r="K809" s="2" t="s">
        <v>23</v>
      </c>
      <c r="L809" s="2" t="s">
        <v>23</v>
      </c>
      <c r="M809" s="2" t="s">
        <v>23</v>
      </c>
      <c r="N809" s="2" t="s">
        <v>23</v>
      </c>
      <c r="O809" s="2" t="s">
        <v>3098</v>
      </c>
      <c r="P809" s="2" t="s">
        <v>1217</v>
      </c>
      <c r="R809" s="2" t="s">
        <v>3099</v>
      </c>
      <c r="T809" s="2" t="s">
        <v>23</v>
      </c>
    </row>
    <row r="810" spans="1:20" x14ac:dyDescent="0.15">
      <c r="A810" s="2" t="s">
        <v>3908</v>
      </c>
      <c r="B810" s="2" t="s">
        <v>1217</v>
      </c>
      <c r="C810" s="2" t="s">
        <v>1221</v>
      </c>
      <c r="D810" s="1">
        <v>12004726</v>
      </c>
      <c r="E810" s="2" t="s">
        <v>3095</v>
      </c>
      <c r="F810" s="2" t="s">
        <v>3909</v>
      </c>
      <c r="G810" s="2" t="s">
        <v>23</v>
      </c>
      <c r="H810" s="2" t="s">
        <v>23</v>
      </c>
      <c r="I810" s="2" t="s">
        <v>3096</v>
      </c>
      <c r="J810" s="2" t="s">
        <v>3097</v>
      </c>
      <c r="K810" s="2" t="s">
        <v>23</v>
      </c>
      <c r="L810" s="2" t="s">
        <v>23</v>
      </c>
      <c r="M810" s="2" t="s">
        <v>23</v>
      </c>
      <c r="N810" s="2" t="s">
        <v>23</v>
      </c>
      <c r="O810" s="2" t="s">
        <v>3098</v>
      </c>
      <c r="P810" s="2" t="s">
        <v>1217</v>
      </c>
      <c r="R810" s="2" t="s">
        <v>3099</v>
      </c>
      <c r="T810" s="2" t="s">
        <v>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K1" workbookViewId="0">
      <selection activeCell="J3" sqref="J3"/>
    </sheetView>
  </sheetViews>
  <sheetFormatPr defaultRowHeight="13.5" x14ac:dyDescent="0.15"/>
  <cols>
    <col min="3" max="3" width="13.5" bestFit="1" customWidth="1"/>
    <col min="5" max="5" width="13" bestFit="1" customWidth="1"/>
    <col min="9" max="9" width="23.125" customWidth="1"/>
    <col min="10" max="10" width="110.125" bestFit="1" customWidth="1"/>
    <col min="15" max="15" width="26.125" bestFit="1" customWidth="1"/>
    <col min="16" max="16" width="10.5" bestFit="1" customWidth="1"/>
  </cols>
  <sheetData>
    <row r="1" spans="1:17" x14ac:dyDescent="0.15">
      <c r="A1" t="s">
        <v>2841</v>
      </c>
      <c r="B1" t="s">
        <v>3911</v>
      </c>
      <c r="C1" t="s">
        <v>1224</v>
      </c>
      <c r="D1" t="s">
        <v>3912</v>
      </c>
      <c r="E1" t="s">
        <v>3913</v>
      </c>
      <c r="F1" t="s">
        <v>3914</v>
      </c>
      <c r="G1" t="s">
        <v>3915</v>
      </c>
      <c r="H1" t="s">
        <v>3916</v>
      </c>
      <c r="I1" t="s">
        <v>3917</v>
      </c>
      <c r="J1" t="s">
        <v>3918</v>
      </c>
      <c r="K1" t="s">
        <v>3919</v>
      </c>
      <c r="L1" t="s">
        <v>3920</v>
      </c>
      <c r="M1" t="s">
        <v>7</v>
      </c>
      <c r="N1" t="s">
        <v>3921</v>
      </c>
      <c r="O1" t="s">
        <v>3072</v>
      </c>
      <c r="P1" t="s">
        <v>3922</v>
      </c>
      <c r="Q1" t="s">
        <v>1196</v>
      </c>
    </row>
    <row r="2" spans="1:17" x14ac:dyDescent="0.15">
      <c r="A2">
        <v>312</v>
      </c>
      <c r="B2" t="s">
        <v>3923</v>
      </c>
      <c r="C2" t="s">
        <v>144</v>
      </c>
      <c r="D2">
        <v>3</v>
      </c>
      <c r="E2" t="s">
        <v>3924</v>
      </c>
      <c r="F2" t="s">
        <v>3925</v>
      </c>
      <c r="H2">
        <v>10</v>
      </c>
      <c r="I2" t="s">
        <v>3926</v>
      </c>
      <c r="K2">
        <v>0</v>
      </c>
      <c r="L2">
        <v>0</v>
      </c>
      <c r="N2">
        <v>0</v>
      </c>
    </row>
    <row r="3" spans="1:17" x14ac:dyDescent="0.15">
      <c r="A3">
        <v>299</v>
      </c>
      <c r="B3" t="s">
        <v>3923</v>
      </c>
      <c r="C3" t="s">
        <v>38</v>
      </c>
      <c r="D3">
        <v>1</v>
      </c>
      <c r="E3" t="s">
        <v>3924</v>
      </c>
      <c r="F3" t="s">
        <v>3925</v>
      </c>
      <c r="H3">
        <v>20</v>
      </c>
      <c r="I3" t="s">
        <v>3926</v>
      </c>
      <c r="J3" t="s">
        <v>3927</v>
      </c>
      <c r="K3">
        <v>0</v>
      </c>
      <c r="L3">
        <v>0</v>
      </c>
      <c r="N3">
        <v>1</v>
      </c>
      <c r="O3" t="s">
        <v>3928</v>
      </c>
    </row>
    <row r="4" spans="1:17" x14ac:dyDescent="0.15">
      <c r="A4">
        <v>302</v>
      </c>
      <c r="B4" t="s">
        <v>3923</v>
      </c>
      <c r="C4" t="s">
        <v>44</v>
      </c>
      <c r="D4">
        <v>2</v>
      </c>
      <c r="E4" t="s">
        <v>3924</v>
      </c>
      <c r="F4" t="s">
        <v>3925</v>
      </c>
      <c r="H4">
        <v>20</v>
      </c>
      <c r="I4" t="s">
        <v>3926</v>
      </c>
      <c r="J4" t="s">
        <v>3929</v>
      </c>
      <c r="K4">
        <v>0</v>
      </c>
      <c r="L4">
        <v>0</v>
      </c>
      <c r="N4">
        <v>1</v>
      </c>
      <c r="O4" t="s">
        <v>3930</v>
      </c>
    </row>
    <row r="5" spans="1:17" x14ac:dyDescent="0.15">
      <c r="A5">
        <v>305</v>
      </c>
      <c r="B5" t="s">
        <v>3923</v>
      </c>
      <c r="C5" t="s">
        <v>22</v>
      </c>
      <c r="D5">
        <v>2</v>
      </c>
      <c r="E5" t="s">
        <v>3924</v>
      </c>
      <c r="F5" t="s">
        <v>3925</v>
      </c>
      <c r="H5">
        <v>10</v>
      </c>
      <c r="I5" t="s">
        <v>3926</v>
      </c>
      <c r="J5" t="s">
        <v>3931</v>
      </c>
      <c r="K5">
        <v>0</v>
      </c>
      <c r="L5">
        <v>0</v>
      </c>
      <c r="N5">
        <v>1</v>
      </c>
      <c r="O5" t="s">
        <v>3932</v>
      </c>
    </row>
    <row r="6" spans="1:17" x14ac:dyDescent="0.15">
      <c r="A6">
        <v>308</v>
      </c>
      <c r="B6" t="s">
        <v>3923</v>
      </c>
      <c r="C6" t="s">
        <v>62</v>
      </c>
      <c r="D6">
        <v>2</v>
      </c>
      <c r="E6" t="s">
        <v>3924</v>
      </c>
      <c r="F6" t="s">
        <v>3925</v>
      </c>
      <c r="H6">
        <v>10</v>
      </c>
      <c r="I6" t="s">
        <v>3926</v>
      </c>
      <c r="J6" t="s">
        <v>3933</v>
      </c>
      <c r="K6">
        <v>0</v>
      </c>
      <c r="L6">
        <v>0</v>
      </c>
      <c r="N6">
        <v>1</v>
      </c>
      <c r="O6" t="s">
        <v>3934</v>
      </c>
    </row>
    <row r="7" spans="1:17" x14ac:dyDescent="0.15">
      <c r="A7">
        <v>593</v>
      </c>
      <c r="B7" t="s">
        <v>3923</v>
      </c>
      <c r="C7" t="s">
        <v>154</v>
      </c>
      <c r="D7">
        <v>1</v>
      </c>
      <c r="E7" t="s">
        <v>3924</v>
      </c>
      <c r="F7" t="s">
        <v>3925</v>
      </c>
      <c r="H7">
        <v>10</v>
      </c>
      <c r="I7" t="s">
        <v>3926</v>
      </c>
      <c r="J7" t="s">
        <v>3935</v>
      </c>
      <c r="K7">
        <v>0</v>
      </c>
      <c r="L7">
        <v>0</v>
      </c>
      <c r="N7">
        <v>1</v>
      </c>
      <c r="O7" t="s">
        <v>3936</v>
      </c>
    </row>
    <row r="8" spans="1:17" x14ac:dyDescent="0.15">
      <c r="A8">
        <v>601</v>
      </c>
      <c r="B8" t="s">
        <v>3923</v>
      </c>
      <c r="C8" t="s">
        <v>217</v>
      </c>
      <c r="D8">
        <v>1</v>
      </c>
      <c r="E8" t="s">
        <v>3924</v>
      </c>
      <c r="F8" t="s">
        <v>3925</v>
      </c>
      <c r="H8">
        <v>10</v>
      </c>
      <c r="I8" t="s">
        <v>3926</v>
      </c>
      <c r="J8" t="s">
        <v>3937</v>
      </c>
      <c r="K8">
        <v>0</v>
      </c>
      <c r="L8">
        <v>0</v>
      </c>
      <c r="N8">
        <v>1</v>
      </c>
      <c r="O8" t="s">
        <v>3938</v>
      </c>
    </row>
    <row r="9" spans="1:17" x14ac:dyDescent="0.15">
      <c r="A9">
        <v>663</v>
      </c>
      <c r="B9" t="s">
        <v>3923</v>
      </c>
      <c r="C9" t="s">
        <v>126</v>
      </c>
      <c r="D9">
        <v>2</v>
      </c>
      <c r="E9" t="s">
        <v>3924</v>
      </c>
      <c r="F9" t="s">
        <v>3925</v>
      </c>
      <c r="H9">
        <v>10</v>
      </c>
      <c r="I9" t="s">
        <v>3926</v>
      </c>
      <c r="J9" t="s">
        <v>3939</v>
      </c>
      <c r="K9">
        <v>0</v>
      </c>
      <c r="L9">
        <v>0</v>
      </c>
      <c r="N9">
        <v>1</v>
      </c>
      <c r="O9" t="s">
        <v>3940</v>
      </c>
    </row>
    <row r="10" spans="1:17" x14ac:dyDescent="0.15">
      <c r="A10">
        <v>710</v>
      </c>
      <c r="B10" t="s">
        <v>3923</v>
      </c>
      <c r="C10" t="s">
        <v>68</v>
      </c>
      <c r="D10">
        <v>2</v>
      </c>
      <c r="E10" t="s">
        <v>3924</v>
      </c>
      <c r="F10" t="s">
        <v>3925</v>
      </c>
      <c r="H10">
        <v>10</v>
      </c>
      <c r="I10" t="s">
        <v>3926</v>
      </c>
      <c r="J10" t="s">
        <v>3941</v>
      </c>
      <c r="K10">
        <v>0</v>
      </c>
      <c r="L10">
        <v>0</v>
      </c>
      <c r="N10">
        <v>1</v>
      </c>
      <c r="O10" t="s">
        <v>3942</v>
      </c>
    </row>
    <row r="11" spans="1:17" x14ac:dyDescent="0.15">
      <c r="A11">
        <v>1154</v>
      </c>
      <c r="B11" t="s">
        <v>3923</v>
      </c>
      <c r="C11" t="s">
        <v>677</v>
      </c>
      <c r="D11">
        <v>2</v>
      </c>
      <c r="E11" t="s">
        <v>3924</v>
      </c>
      <c r="F11" t="s">
        <v>3925</v>
      </c>
      <c r="H11">
        <v>20</v>
      </c>
      <c r="I11" t="s">
        <v>3926</v>
      </c>
      <c r="J11" t="s">
        <v>3943</v>
      </c>
      <c r="K11">
        <v>0</v>
      </c>
      <c r="L11">
        <v>0</v>
      </c>
      <c r="N11">
        <v>1</v>
      </c>
      <c r="O11" t="s">
        <v>3944</v>
      </c>
    </row>
    <row r="12" spans="1:17" x14ac:dyDescent="0.15">
      <c r="A12">
        <v>1032</v>
      </c>
      <c r="B12" t="s">
        <v>3923</v>
      </c>
      <c r="C12" t="s">
        <v>584</v>
      </c>
      <c r="D12">
        <v>2</v>
      </c>
      <c r="E12" t="s">
        <v>3924</v>
      </c>
      <c r="F12" t="s">
        <v>3925</v>
      </c>
      <c r="H12">
        <v>10</v>
      </c>
      <c r="I12" t="s">
        <v>3926</v>
      </c>
      <c r="J12" t="s">
        <v>3945</v>
      </c>
      <c r="K12">
        <v>0</v>
      </c>
      <c r="L12">
        <v>0</v>
      </c>
      <c r="N12">
        <v>1</v>
      </c>
      <c r="O12" t="s">
        <v>3946</v>
      </c>
    </row>
    <row r="13" spans="1:17" x14ac:dyDescent="0.15">
      <c r="A13">
        <v>1079</v>
      </c>
      <c r="B13" t="s">
        <v>3923</v>
      </c>
      <c r="C13" t="s">
        <v>596</v>
      </c>
      <c r="D13">
        <v>2</v>
      </c>
      <c r="E13" t="s">
        <v>3924</v>
      </c>
      <c r="F13" t="s">
        <v>3925</v>
      </c>
      <c r="H13">
        <v>10</v>
      </c>
      <c r="I13" t="s">
        <v>3926</v>
      </c>
      <c r="J13" t="s">
        <v>3947</v>
      </c>
      <c r="K13">
        <v>0</v>
      </c>
      <c r="L13">
        <v>0</v>
      </c>
      <c r="N13">
        <v>1</v>
      </c>
      <c r="O13" t="s">
        <v>3948</v>
      </c>
    </row>
    <row r="14" spans="1:17" x14ac:dyDescent="0.15">
      <c r="A14">
        <v>1169</v>
      </c>
      <c r="B14" t="s">
        <v>3923</v>
      </c>
      <c r="C14" t="s">
        <v>398</v>
      </c>
      <c r="D14">
        <v>3</v>
      </c>
      <c r="E14" t="s">
        <v>3924</v>
      </c>
      <c r="F14" t="s">
        <v>3925</v>
      </c>
      <c r="H14">
        <v>10</v>
      </c>
      <c r="I14" t="s">
        <v>3926</v>
      </c>
      <c r="J14" t="s">
        <v>3949</v>
      </c>
      <c r="K14">
        <v>0</v>
      </c>
      <c r="L14">
        <v>0</v>
      </c>
      <c r="N14">
        <v>1</v>
      </c>
      <c r="O14">
        <v>709</v>
      </c>
      <c r="P14">
        <v>1</v>
      </c>
    </row>
    <row r="15" spans="1:17" x14ac:dyDescent="0.15">
      <c r="A15">
        <v>923</v>
      </c>
      <c r="B15" t="s">
        <v>3923</v>
      </c>
      <c r="C15" t="s">
        <v>699</v>
      </c>
      <c r="D15">
        <v>1</v>
      </c>
      <c r="E15" t="s">
        <v>3924</v>
      </c>
      <c r="F15" t="s">
        <v>3925</v>
      </c>
      <c r="H15">
        <v>20</v>
      </c>
      <c r="I15" t="s">
        <v>3926</v>
      </c>
      <c r="J15" t="s">
        <v>3950</v>
      </c>
      <c r="K15">
        <v>0</v>
      </c>
      <c r="L15">
        <v>0</v>
      </c>
      <c r="N15">
        <v>1</v>
      </c>
      <c r="O15" t="s">
        <v>3951</v>
      </c>
    </row>
    <row r="16" spans="1:17" x14ac:dyDescent="0.15">
      <c r="A16">
        <v>1156</v>
      </c>
      <c r="B16" t="s">
        <v>3923</v>
      </c>
      <c r="C16" t="s">
        <v>398</v>
      </c>
      <c r="D16">
        <v>1</v>
      </c>
      <c r="E16" t="s">
        <v>3924</v>
      </c>
      <c r="F16" t="s">
        <v>3925</v>
      </c>
      <c r="H16">
        <v>20</v>
      </c>
      <c r="I16" t="s">
        <v>3926</v>
      </c>
      <c r="J16" t="s">
        <v>3949</v>
      </c>
      <c r="K16">
        <v>0</v>
      </c>
      <c r="L16">
        <v>0</v>
      </c>
      <c r="N16">
        <v>1</v>
      </c>
      <c r="O16">
        <v>709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需要测试的配置</vt:lpstr>
      <vt:lpstr>装配单主表</vt:lpstr>
      <vt:lpstr>装配单明细表</vt:lpstr>
      <vt:lpstr>bar_mstr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2016-11-11T04:03:32Z</dcterms:modified>
</cp:coreProperties>
</file>