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7" activeTab="8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Goblin" sheetId="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<sst xmlns="http://schemas.openxmlformats.org/spreadsheetml/2006/main" count="308" uniqueCount="54">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</sst>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59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15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14">
      <calculatedColumnFormula>Table131610[[#This Row],[Level]]*63-100</calculatedColumnFormula>
    </tableColumn>
    <tableColumn id="3" xr3:uid="{C682D862-74D7-4A71-B58F-60B479692D97}" name="MP" dataDxfId="113">
      <calculatedColumnFormula>Table131610[[#This Row],[Level]]*10</calculatedColumnFormula>
    </tableColumn>
    <tableColumn id="4" xr3:uid="{A92CB1B9-B5DB-4C6F-9840-9A9CF6F3908F}" name="ATK" dataDxfId="112">
      <calculatedColumnFormula>Table131610[[#This Row],[Level]]*1.375+ 15</calculatedColumnFormula>
    </tableColumn>
    <tableColumn id="5" xr3:uid="{524C1F64-C076-4632-9637-C2B7F145A708}" name="DEF" dataDxfId="111">
      <calculatedColumnFormula>Table131610[[#This Row],[Level]]*1 + 15</calculatedColumnFormula>
    </tableColumn>
    <tableColumn id="6" xr3:uid="{0885B50D-EAEE-4742-B39A-A6FB8EB1237E}" name="MAT" dataDxfId="110">
      <calculatedColumnFormula>Table131610[[#This Row],[Level]]*1</calculatedColumnFormula>
    </tableColumn>
    <tableColumn id="7" xr3:uid="{61AC7716-759F-498C-8E8C-B5F398D64504}" name="MDF" dataDxfId="109">
      <calculatedColumnFormula>Table131610[[#This Row],[Level]]*1</calculatedColumnFormula>
    </tableColumn>
    <tableColumn id="8" xr3:uid="{C3006388-05CF-47C5-AB9E-F1B6224F179B}" name="AGI" dataDxfId="108">
      <calculatedColumnFormula>Table131610[[#This Row],[Level]]*1 + 15</calculatedColumnFormula>
    </tableColumn>
    <tableColumn id="9" xr3:uid="{8DBB4D25-C72A-496C-9204-90CC99BD5D11}" name="LUK" dataDxfId="107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06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05">
      <calculatedColumnFormula>Table13161013[[#This Row],[Level]]*56.25-100</calculatedColumnFormula>
    </tableColumn>
    <tableColumn id="3" xr3:uid="{0AFD181E-F6A3-4256-8D2D-5F1DAB2B2427}" name="MP" dataDxfId="104">
      <calculatedColumnFormula>Table13161013[[#This Row],[Level]]*10+20</calculatedColumnFormula>
    </tableColumn>
    <tableColumn id="4" xr3:uid="{57DE769C-A92E-467B-97E6-0164FBEBC66A}" name="ATK" dataDxfId="103">
      <calculatedColumnFormula>Table13161013[[#This Row],[Level]]*1+ 15</calculatedColumnFormula>
    </tableColumn>
    <tableColumn id="5" xr3:uid="{BF337D43-5142-431D-B5AC-7335DB8B1181}" name="DEF" dataDxfId="102">
      <calculatedColumnFormula>Table13161013[[#This Row],[Level]]*1 + 15</calculatedColumnFormula>
    </tableColumn>
    <tableColumn id="6" xr3:uid="{DC999929-3C77-4EB9-B113-30A73FEEEF46}" name="MAT" dataDxfId="101">
      <calculatedColumnFormula>Table13161013[[#This Row],[Level]]*1.375+15</calculatedColumnFormula>
    </tableColumn>
    <tableColumn id="7" xr3:uid="{19E03B32-9762-40A5-ABB9-71E539F12A4D}" name="MDF" dataDxfId="100">
      <calculatedColumnFormula>Table13161013[[#This Row],[Level]]*1.5+15</calculatedColumnFormula>
    </tableColumn>
    <tableColumn id="8" xr3:uid="{340B798D-7289-415A-863E-5B75541B1826}" name="AGI" dataDxfId="99">
      <calculatedColumnFormula>Table13161013[[#This Row],[Level]]*1.125 + 15</calculatedColumnFormula>
    </tableColumn>
    <tableColumn id="9" xr3:uid="{A95C61CD-FC66-44AB-B31A-915976135796}" name="LUK" dataDxfId="98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97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96">
      <calculatedColumnFormula>Table1316101328[[#This Row],[Level]]*50 + 100</calculatedColumnFormula>
    </tableColumn>
    <tableColumn id="3" xr3:uid="{EC859C53-0BA5-45D1-868B-F22DC8CE7D25}" name="MP" dataDxfId="95">
      <calculatedColumnFormula>Table1316101328[[#This Row],[Level]]*10+20</calculatedColumnFormula>
    </tableColumn>
    <tableColumn id="4" xr3:uid="{DED33AB9-A2BB-4F9E-AA6D-02F8D1D65CD1}" name="ATK" dataDxfId="94">
      <calculatedColumnFormula>Table1316101328[[#This Row],[Level]]*1.375+ 15+20</calculatedColumnFormula>
    </tableColumn>
    <tableColumn id="5" xr3:uid="{329B716D-9CA6-4546-AB13-92D88BE40F5F}" name="DEF" dataDxfId="93">
      <calculatedColumnFormula>Table1316101328[[#This Row],[Level]]*1 + 15+12</calculatedColumnFormula>
    </tableColumn>
    <tableColumn id="6" xr3:uid="{67F8198A-5FC2-4C6D-9558-68B3141EA756}" name="MAT" dataDxfId="92">
      <calculatedColumnFormula>Table1316101328[[#This Row],[Level]]*1+15</calculatedColumnFormula>
    </tableColumn>
    <tableColumn id="7" xr3:uid="{C70F5BF6-63B0-44C1-862D-25E3FB55320F}" name="MDF" dataDxfId="91">
      <calculatedColumnFormula>Table1316101328[[#This Row],[Level]]*1.5+15+11</calculatedColumnFormula>
    </tableColumn>
    <tableColumn id="8" xr3:uid="{AB20AF53-453C-4266-A46B-40E693C91985}" name="AGI" dataDxfId="90">
      <calculatedColumnFormula>Table1316101328[[#This Row],[Level]]*1.25 + 15</calculatedColumnFormula>
    </tableColumn>
    <tableColumn id="9" xr3:uid="{7FC46A31-F9F1-432E-B399-0823E198FE0A}" name="LUK" dataDxfId="89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88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87">
      <calculatedColumnFormula>Table131610132831[[#This Row],[Level]]*63+ 300</calculatedColumnFormula>
    </tableColumn>
    <tableColumn id="3" xr3:uid="{E7BA3C7A-2677-415F-BA47-A4E88679B948}" name="MP" dataDxfId="86">
      <calculatedColumnFormula>Table131610132831[[#This Row],[Level]]*10+20</calculatedColumnFormula>
    </tableColumn>
    <tableColumn id="4" xr3:uid="{AE7BE678-2229-44F6-8732-71214FB69DD7}" name="ATK" dataDxfId="85">
      <calculatedColumnFormula>Table131610132831[[#This Row],[Level]]*1.5+ 15+20</calculatedColumnFormula>
    </tableColumn>
    <tableColumn id="5" xr3:uid="{4715E3DB-8817-43D5-9074-9FB5F0BEF5B4}" name="DEF" dataDxfId="84">
      <calculatedColumnFormula>Table131610132831[[#This Row],[Level]]*1 + 15+12</calculatedColumnFormula>
    </tableColumn>
    <tableColumn id="6" xr3:uid="{9CE76933-D045-418B-A975-378EEA51D856}" name="MAT" dataDxfId="83">
      <calculatedColumnFormula>Table131610132831[[#This Row],[Level]]*1+15</calculatedColumnFormula>
    </tableColumn>
    <tableColumn id="7" xr3:uid="{244B9611-6CB0-4946-B5CD-7D42311C7D7E}" name="MDF" dataDxfId="82">
      <calculatedColumnFormula>Table131610132831[[#This Row],[Level]]*1.5+15+11</calculatedColumnFormula>
    </tableColumn>
    <tableColumn id="8" xr3:uid="{32550C13-49BB-41D2-BA0A-26798830A0FD}" name="AGI" dataDxfId="81">
      <calculatedColumnFormula>Table131610132831[[#This Row],[Level]]*1.5 + 15</calculatedColumnFormula>
    </tableColumn>
    <tableColumn id="9" xr3:uid="{BB22F289-8AF5-4DD6-877B-F09520710555}" name="LUK" dataDxfId="80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79">
      <calculatedColumnFormula>Table13162015[[#This Row],[Level]]*50 + 100</calculatedColumnFormula>
    </tableColumn>
    <tableColumn id="3" xr3:uid="{1DE5110F-EC07-4DF5-A7D5-34F082598910}" name="MP" dataDxfId="78">
      <calculatedColumnFormula>Table13162015[[#This Row],[Level]]*15+100</calculatedColumnFormula>
    </tableColumn>
    <tableColumn id="4" xr3:uid="{F18C8760-61ED-4B62-BAF2-B14B62B7D248}" name="ATK" dataDxfId="77">
      <calculatedColumnFormula>Table13162015[[#This Row],[Level]]*1+ 15</calculatedColumnFormula>
    </tableColumn>
    <tableColumn id="5" xr3:uid="{C1595AD9-E387-4A22-BCB6-4CBFA719F9D0}" name="DEF" dataDxfId="0">
      <calculatedColumnFormula>Table13162015[[#This Row],[Level]]*1 + 15 + 7</calculatedColumnFormula>
    </tableColumn>
    <tableColumn id="6" xr3:uid="{F489FA67-46F6-43D1-B73B-47D83B34338A}" name="MAT" dataDxfId="2">
      <calculatedColumnFormula>Table13162015[[#This Row],[Level]]*1.5 + 15 + 30</calculatedColumnFormula>
    </tableColumn>
    <tableColumn id="7" xr3:uid="{3F79394A-4124-4984-9D31-828E25A56C45}" name="MDF" dataDxfId="1">
      <calculatedColumnFormula>Table13162015[[#This Row],[Level]]*1.5 + 15 + 21</calculatedColumnFormula>
    </tableColumn>
    <tableColumn id="8" xr3:uid="{C07D4BAA-1701-41F8-AFCA-9DA08523E4CB}" name="AGI" dataDxfId="76">
      <calculatedColumnFormula>Table13162015[[#This Row],[Level]]*1.25 + 15</calculatedColumnFormula>
    </tableColumn>
    <tableColumn id="9" xr3:uid="{4A2DA70C-A82A-443D-8342-5AD49EBB4B2C}" name="LUK" dataDxfId="75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74">
      <calculatedColumnFormula>Table131618[[#This Row],[Level]]*75 + 500</calculatedColumnFormula>
    </tableColumn>
    <tableColumn id="3" xr3:uid="{4AC299E1-6D4E-4976-B070-B7CE6420FFAE}" name="MP" dataDxfId="73">
      <calculatedColumnFormula>Table131618[[#This Row],[Level]]*10+20</calculatedColumnFormula>
    </tableColumn>
    <tableColumn id="4" xr3:uid="{BAB284EC-09DE-422F-ABFC-8F534405AF61}" name="ATK" dataDxfId="72">
      <calculatedColumnFormula>Table131618[[#This Row],[Level]]*1.5+ 15</calculatedColumnFormula>
    </tableColumn>
    <tableColumn id="5" xr3:uid="{769BCE66-0870-41ED-9C9B-5AD056584176}" name="DEF" dataDxfId="71">
      <calculatedColumnFormula>Table131618[[#This Row],[Level]]*1.5 + 15</calculatedColumnFormula>
    </tableColumn>
    <tableColumn id="6" xr3:uid="{27956CE0-AAC2-4888-96D5-4FA26667ECE7}" name="MAT" dataDxfId="70">
      <calculatedColumnFormula>Table131618[[#This Row],[Level]]*1 + 15</calculatedColumnFormula>
    </tableColumn>
    <tableColumn id="7" xr3:uid="{6C0E582B-8B24-49CA-B28B-FF3306829EEC}" name="MDF" dataDxfId="69">
      <calculatedColumnFormula>Table131618[[#This Row],[Level]]*1.5 + 15</calculatedColumnFormula>
    </tableColumn>
    <tableColumn id="8" xr3:uid="{B3895228-D7EB-4A37-A986-C2AC48A359C6}" name="AGI" dataDxfId="68">
      <calculatedColumnFormula>Table131618[[#This Row],[Level]]*1.375 + 15</calculatedColumnFormula>
    </tableColumn>
    <tableColumn id="9" xr3:uid="{9583BDED-512B-459B-98FC-273F1975BCB9}" name="LUK" dataDxfId="67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58">
      <calculatedColumnFormula>Table1316[[#This Row],[Level]]*56.25-100</calculatedColumnFormula>
    </tableColumn>
    <tableColumn id="3" xr3:uid="{AC26381C-1E8B-4282-BA32-FAB013C92F8A}" name="MP" dataDxfId="157">
      <calculatedColumnFormula>Table1316[[#This Row],[Level]]*10</calculatedColumnFormula>
    </tableColumn>
    <tableColumn id="4" xr3:uid="{77F74EFD-F91C-4967-9511-B8BF5E4B6952}" name="ATK" dataDxfId="156">
      <calculatedColumnFormula>Table1316[[#This Row],[Level]]*1.25+ 15</calculatedColumnFormula>
    </tableColumn>
    <tableColumn id="5" xr3:uid="{C5099C7E-FF2C-413F-B479-06A4BBC781C4}" name="DEF" dataDxfId="155">
      <calculatedColumnFormula>Table1316[[#This Row],[Level]]*1.25 + 15</calculatedColumnFormula>
    </tableColumn>
    <tableColumn id="6" xr3:uid="{55F7F6C7-C6E6-49D1-9C4C-6F3D4A44FC15}" name="MAT" dataDxfId="154">
      <calculatedColumnFormula>Table1316[[#This Row],[Level]]*1</calculatedColumnFormula>
    </tableColumn>
    <tableColumn id="7" xr3:uid="{D37B7B5E-6DF3-40C9-BC2C-99DE88C4F88F}" name="MDF" dataDxfId="153">
      <calculatedColumnFormula>Table1316[[#This Row],[Level]]*1</calculatedColumnFormula>
    </tableColumn>
    <tableColumn id="8" xr3:uid="{4DAA9289-D312-4509-B000-CD43744E2CED}" name="AGI" dataDxfId="152">
      <calculatedColumnFormula>Table1316[[#This Row],[Level]]*1 + 5</calculatedColumnFormula>
    </tableColumn>
    <tableColumn id="9" xr3:uid="{D9656154-EFE0-498B-896F-CDEF92F7DC51}" name="LUK" dataDxfId="151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66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65" tableBorderDxfId="64">
  <autoFilter ref="A15:I16" xr:uid="{434CBBE2-2F8D-4EEB-895C-68FC850EF1FD}"/>
  <tableColumns count="9">
    <tableColumn id="1" xr3:uid="{08FAD429-66B9-4C8A-8EDB-B8DA8C26C675}" name="Level" dataDxfId="63"/>
    <tableColumn id="2" xr3:uid="{CA74597C-BA22-42F0-BB05-90DCD7E1CDDE}" name="HP" dataDxfId="62">
      <calculatedColumnFormula>Table1922[Level]*75 + 500</calculatedColumnFormula>
    </tableColumn>
    <tableColumn id="3" xr3:uid="{993D070B-C7B7-45D4-93E5-17EE44EED7D3}" name="MP" dataDxfId="61">
      <calculatedColumnFormula>Table1922[[#This Row],[Level]]*10 + 20</calculatedColumnFormula>
    </tableColumn>
    <tableColumn id="4" xr3:uid="{C4545271-63AB-4362-AFD0-75163CCB58EF}" name="ATK" dataDxfId="60"/>
    <tableColumn id="5" xr3:uid="{86A4D6B9-AD17-49DD-8DA2-FFA5E1524EBD}" name="DEF" dataDxfId="59"/>
    <tableColumn id="6" xr3:uid="{E7353087-15C2-4F04-A487-D3F31754ABD6}" name="MAT" dataDxfId="58"/>
    <tableColumn id="7" xr3:uid="{ED5F6DB9-0B11-4EFF-A230-1A55AF879970}" name="MDF" dataDxfId="57"/>
    <tableColumn id="8" xr3:uid="{58B92910-71F9-41E1-9754-359D180D0AAC}" name="AGI" dataDxfId="56"/>
    <tableColumn id="9" xr3:uid="{75D84CD3-53A0-4336-93D8-A352C50C03CA}" name="LUK" dataDxfId="5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54">
      <calculatedColumnFormula>Table131620[[#This Row],[Level]]*50 + 100</calculatedColumnFormula>
    </tableColumn>
    <tableColumn id="3" xr3:uid="{59EABEF7-2BEF-47B5-8F65-5CA01989879E}" name="MP" dataDxfId="53">
      <calculatedColumnFormula>Table131620[[#This Row],[Level]]*15+100</calculatedColumnFormula>
    </tableColumn>
    <tableColumn id="4" xr3:uid="{1126F36B-2E1E-425F-9D79-2C33533A233C}" name="ATK" dataDxfId="52">
      <calculatedColumnFormula>Table131620[[#This Row],[Level]]*1+ 15</calculatedColumnFormula>
    </tableColumn>
    <tableColumn id="5" xr3:uid="{4235BC6B-708C-4D42-BF8A-BB1DFF8F3B48}" name="DEF" dataDxfId="51">
      <calculatedColumnFormula>Table131620[[#This Row],[Level]]*1 + 15</calculatedColumnFormula>
    </tableColumn>
    <tableColumn id="6" xr3:uid="{5089908A-1F1A-4ABC-83C5-4AB9A3F6939C}" name="MAT" dataDxfId="50">
      <calculatedColumnFormula>Table131620[[#This Row],[Level]]*1.5 + 15</calculatedColumnFormula>
    </tableColumn>
    <tableColumn id="7" xr3:uid="{244F2331-26E8-40D3-9798-7F332C488BA2}" name="MDF" dataDxfId="49">
      <calculatedColumnFormula>Table131620[[#This Row],[Level]]*1.5 + 15</calculatedColumnFormula>
    </tableColumn>
    <tableColumn id="8" xr3:uid="{2AD0FECD-797E-4EEA-B5DD-FEB78C15117F}" name="AGI" dataDxfId="48">
      <calculatedColumnFormula>Table131620[[#This Row],[Level]]*1.25 + 15</calculatedColumnFormula>
    </tableColumn>
    <tableColumn id="9" xr3:uid="{D4231BEE-7DAE-438E-B727-BC57B8F57597}" name="LUK" dataDxfId="47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46" tableBorderDxfId="45">
  <autoFilter ref="L3:T4" xr:uid="{5D2C3EA8-1297-4C77-AF32-84E50F8232C5}"/>
  <tableColumns count="9">
    <tableColumn id="1" xr3:uid="{0B061316-6B56-404F-BD50-AEA8EEBE29C7}" name="Level" dataDxfId="44"/>
    <tableColumn id="2" xr3:uid="{DD7F3A71-5685-4158-906B-EF22B1AE9AF0}" name="HP" dataDxfId="43">
      <calculatedColumnFormula>Table19[Level]*50 + 100</calculatedColumnFormula>
    </tableColumn>
    <tableColumn id="3" xr3:uid="{370CE45A-8A0C-43B6-91A5-13ED6B69FE90}" name="MP" dataDxfId="42">
      <calculatedColumnFormula>Table19[[#This Row],[Level]]*15+100</calculatedColumnFormula>
    </tableColumn>
    <tableColumn id="4" xr3:uid="{A67BA9CE-5223-45EC-A3F0-5AD854A4F789}" name="ATK" dataDxfId="41">
      <calculatedColumnFormula>Table19[[#This Row],[Level]]*1+ 15</calculatedColumnFormula>
    </tableColumn>
    <tableColumn id="5" xr3:uid="{C7704809-03E7-437C-B85B-D24236A90152}" name="DEF" dataDxfId="40">
      <calculatedColumnFormula>Table19[[#This Row],[Level]]*1 + 15 + 6</calculatedColumnFormula>
    </tableColumn>
    <tableColumn id="6" xr3:uid="{5A5291DB-ED22-43A9-9E32-0F7D8E2DF605}" name="MAT" dataDxfId="39">
      <calculatedColumnFormula>Table19[[#This Row],[Level]]*1.5 + 15 + 40</calculatedColumnFormula>
    </tableColumn>
    <tableColumn id="7" xr3:uid="{F6AEAE89-9D01-4371-80C5-75F4295522CF}" name="MDF" dataDxfId="38">
      <calculatedColumnFormula>Table19[[#This Row],[Level]]*1.5 + 15 + 12</calculatedColumnFormula>
    </tableColumn>
    <tableColumn id="8" xr3:uid="{27FAFF51-670F-4383-AE3D-7774533FB52E}" name="AGI" dataDxfId="37">
      <calculatedColumnFormula>Table19[[#This Row],[Level]]*1.25 + 15</calculatedColumnFormula>
    </tableColumn>
    <tableColumn id="9" xr3:uid="{1BFA026A-DC3F-4B70-9D2A-1628D758B39D}" name="LUK" dataDxfId="36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35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34">
      <calculatedColumnFormula>Table13167[[#This Row],[Level]]*63-100</calculatedColumnFormula>
    </tableColumn>
    <tableColumn id="3" xr3:uid="{E9621569-56FF-47E7-9862-FC92FAC1C576}" name="MP" dataDxfId="33">
      <calculatedColumnFormula>Table13167[[#This Row],[Level]]*10</calculatedColumnFormula>
    </tableColumn>
    <tableColumn id="4" xr3:uid="{28BC25CB-DFDA-4486-9929-9CA07015ACEC}" name="ATK" dataDxfId="32">
      <calculatedColumnFormula>Table13167[[#This Row],[Level]]*1.375+ 15</calculatedColumnFormula>
    </tableColumn>
    <tableColumn id="5" xr3:uid="{4F19BC44-4A9A-447E-BCFE-EBCA7F73E27C}" name="DEF" dataDxfId="31">
      <calculatedColumnFormula>Table13167[[#This Row],[Level]]*1.375 + 15</calculatedColumnFormula>
    </tableColumn>
    <tableColumn id="6" xr3:uid="{585C622F-EDFD-478A-B7AC-2300F7EC40B6}" name="MAT" dataDxfId="30">
      <calculatedColumnFormula>Table13167[[#This Row],[Level]]*1 + 15</calculatedColumnFormula>
    </tableColumn>
    <tableColumn id="7" xr3:uid="{4D664A3B-F840-4064-982E-516959FFFE80}" name="MDF" dataDxfId="29">
      <calculatedColumnFormula>Table13167[[#This Row],[Level]]*1.25+ 15</calculatedColumnFormula>
    </tableColumn>
    <tableColumn id="8" xr3:uid="{6A83289D-4D2C-4B86-8288-8E0D88EEFF85}" name="AGI" dataDxfId="28">
      <calculatedColumnFormula>Table13167[[#This Row],[Level]]*1.25 + 15</calculatedColumnFormula>
    </tableColumn>
    <tableColumn id="9" xr3:uid="{4C33EB48-74C2-47D6-870F-35D2D49D3558}" name="LUK" dataDxfId="27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26">
      <calculatedColumnFormula>Table131679[[#This Row],[Level]]*56.25+100</calculatedColumnFormula>
    </tableColumn>
    <tableColumn id="3" xr3:uid="{8EEC9751-28E7-41A4-A78F-6EA9934C1A52}" name="MP" dataDxfId="25">
      <calculatedColumnFormula>Table131679[[#This Row],[Level]]*10</calculatedColumnFormula>
    </tableColumn>
    <tableColumn id="4" xr3:uid="{551DBC8D-C1F9-431E-BE65-6008C6C634D8}" name="ATK" dataDxfId="24">
      <calculatedColumnFormula>Table131679[[#This Row],[Level]]*1.375+ 15 + 25</calculatedColumnFormula>
    </tableColumn>
    <tableColumn id="5" xr3:uid="{C9773950-14BB-4E0D-A68A-C952715F9420}" name="DEF" dataDxfId="23">
      <calculatedColumnFormula>Table131679[[#This Row],[Level]]*1.25 + 15 + 10</calculatedColumnFormula>
    </tableColumn>
    <tableColumn id="6" xr3:uid="{C9030533-FE21-4603-9B7F-56E1EA202112}" name="MAT" dataDxfId="22">
      <calculatedColumnFormula>Table131679[[#This Row],[Level]]*1 + 15</calculatedColumnFormula>
    </tableColumn>
    <tableColumn id="7" xr3:uid="{9AEE6B8F-A581-4136-83A2-A40D27A19079}" name="MDF" dataDxfId="21">
      <calculatedColumnFormula>Table131679[[#This Row],[Level]]*1.25+ 15 + 8</calculatedColumnFormula>
    </tableColumn>
    <tableColumn id="8" xr3:uid="{30C1EA69-009B-4C45-B758-5A4E2869B8E0}" name="AGI" dataDxfId="20">
      <calculatedColumnFormula>Table131679[[#This Row],[Level]]*1.5 + 15 + 5</calculatedColumnFormula>
    </tableColumn>
    <tableColumn id="9" xr3:uid="{0C309EA8-7C68-414C-9AEF-19A3079055BC}" name="LUK" dataDxfId="19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18">
      <calculatedColumnFormula>Table1316717[[#This Row],[Level]]*63+100</calculatedColumnFormula>
    </tableColumn>
    <tableColumn id="3" xr3:uid="{BAA0998C-C9BA-4131-BCFC-05790596DB78}" name="MP" dataDxfId="17">
      <calculatedColumnFormula>Table1316717[[#This Row],[Level]]*10</calculatedColumnFormula>
    </tableColumn>
    <tableColumn id="4" xr3:uid="{01F6813D-3052-455F-8D17-6AAE233215C4}" name="ATK" dataDxfId="16">
      <calculatedColumnFormula>Table1316717[[#This Row],[Level]]*1.375+ 15</calculatedColumnFormula>
    </tableColumn>
    <tableColumn id="5" xr3:uid="{B48E24B7-D7BD-4C2D-A60C-0393FF7535C3}" name="DEF" dataDxfId="15">
      <calculatedColumnFormula>Table1316717[[#This Row],[Level]]*1.375 + 15</calculatedColumnFormula>
    </tableColumn>
    <tableColumn id="6" xr3:uid="{13BA118E-6B00-4F41-9AFE-6F1E4548C218}" name="MAT" dataDxfId="14">
      <calculatedColumnFormula>Table1316717[[#This Row],[Level]]*1 + 15</calculatedColumnFormula>
    </tableColumn>
    <tableColumn id="7" xr3:uid="{2ED3B673-EB80-40C4-80C0-583E0B6370DB}" name="MDF" dataDxfId="13">
      <calculatedColumnFormula>Table1316717[[#This Row],[Level]]*1.25+ 15</calculatedColumnFormula>
    </tableColumn>
    <tableColumn id="8" xr3:uid="{5AD00210-9BCE-4AF3-9075-1C6B934E686C}" name="AGI" dataDxfId="12">
      <calculatedColumnFormula>Table1316717[[#This Row],[Level]]*1.25 + 15</calculatedColumnFormula>
    </tableColumn>
    <tableColumn id="9" xr3:uid="{02B9C036-A321-4EBE-90DF-CF68CB6FB35E}" name="LUK" dataDxfId="11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10">
      <calculatedColumnFormula>Table13167173[[#This Row],[Level]]*56.5+200</calculatedColumnFormula>
    </tableColumn>
    <tableColumn id="3" xr3:uid="{48184CEA-2CA3-4CEA-8AE5-71C005FA24C9}" name="MP" dataDxfId="9">
      <calculatedColumnFormula>Table13167173[[#This Row],[Level]]*12.5</calculatedColumnFormula>
    </tableColumn>
    <tableColumn id="4" xr3:uid="{3B46ED9A-2E4B-401C-B83E-32CE8A74CB32}" name="ATK" dataDxfId="8">
      <calculatedColumnFormula>Table13167173[[#This Row],[Level]]*1+ 15</calculatedColumnFormula>
    </tableColumn>
    <tableColumn id="5" xr3:uid="{E3091C6D-70B6-453C-B493-8D9CC0DD5C37}" name="DEF" dataDxfId="7">
      <calculatedColumnFormula>Table13167173[[#This Row],[Level]]*1 + 15+14</calculatedColumnFormula>
    </tableColumn>
    <tableColumn id="6" xr3:uid="{C2E89F50-3D99-49B9-8E98-20EFA4CBA8EB}" name="MAT" dataDxfId="6">
      <calculatedColumnFormula>Table13167173[[#This Row],[Level]]*1.125 + 15</calculatedColumnFormula>
    </tableColumn>
    <tableColumn id="7" xr3:uid="{51AF53BA-4D3D-4ABA-A3CC-2F9EF73D34CB}" name="MDF" dataDxfId="5">
      <calculatedColumnFormula>Table13167173[[#This Row],[Level]]*1.5+ 15+13</calculatedColumnFormula>
    </tableColumn>
    <tableColumn id="8" xr3:uid="{285CB6EF-4E49-4066-90AB-68B42C1B2989}" name="AGI" dataDxfId="4">
      <calculatedColumnFormula>Table13167173[[#This Row],[Level]]*1.25 + 15</calculatedColumnFormula>
    </tableColumn>
    <tableColumn id="9" xr3:uid="{34BE8683-723F-43E8-AE99-E2D525D32717}" name="LUK" dataDxfId="3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50">
      <calculatedColumnFormula>Table131611[[#This Row],[Level]]*56.25+200</calculatedColumnFormula>
    </tableColumn>
    <tableColumn id="3" xr3:uid="{562074CC-9FA5-4DCD-9CD7-0BF99E403D1D}" name="MP" dataDxfId="149">
      <calculatedColumnFormula>Table131611[[#This Row],[Level]]*10</calculatedColumnFormula>
    </tableColumn>
    <tableColumn id="4" xr3:uid="{CA308242-617E-4D28-8842-309A46576513}" name="ATK" dataDxfId="148">
      <calculatedColumnFormula>Table131611[[#This Row],[Level]]*1.25+ 15+30</calculatedColumnFormula>
    </tableColumn>
    <tableColumn id="5" xr3:uid="{8DEFEC48-72A2-4000-BBAC-49E6AAC4CFA7}" name="DEF" dataDxfId="147">
      <calculatedColumnFormula>Table131611[[#This Row],[Level]]*1.25 + 15+33</calculatedColumnFormula>
    </tableColumn>
    <tableColumn id="6" xr3:uid="{B08936F6-A9CF-4FDB-88B5-260CD2AB0EC9}" name="MAT" dataDxfId="146">
      <calculatedColumnFormula>Table131611[[#This Row],[Level]]*1</calculatedColumnFormula>
    </tableColumn>
    <tableColumn id="7" xr3:uid="{BFBA5362-FC90-4144-922B-553D2C152D05}" name="MDF" dataDxfId="145">
      <calculatedColumnFormula>Table131611[[#This Row],[Level]]*1+15</calculatedColumnFormula>
    </tableColumn>
    <tableColumn id="8" xr3:uid="{AC746062-EE21-4939-ACAD-9BB491959CF0}" name="AGI" dataDxfId="144">
      <calculatedColumnFormula>Table131611[[#This Row],[Level]]*1 + 15</calculatedColumnFormula>
    </tableColumn>
    <tableColumn id="9" xr3:uid="{2F766C3C-A331-48B3-8271-4C32811B2BB3}" name="LUK" dataDxfId="143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42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41">
      <calculatedColumnFormula>Table13161123[[#This Row],[Level]]*63+300</calculatedColumnFormula>
    </tableColumn>
    <tableColumn id="3" xr3:uid="{7BCF83B8-7492-4991-A008-F212725940B9}" name="MP" dataDxfId="140">
      <calculatedColumnFormula>Table13161123[[#This Row],[Level]]*10</calculatedColumnFormula>
    </tableColumn>
    <tableColumn id="4" xr3:uid="{33220A80-38D8-4480-ACC7-DF484072C96B}" name="ATK" dataDxfId="139">
      <calculatedColumnFormula>Table13161123[[#This Row],[Level]]*1.5+ 15+40</calculatedColumnFormula>
    </tableColumn>
    <tableColumn id="5" xr3:uid="{36708515-5004-4705-A558-44B59D0CE676}" name="DEF" dataDxfId="138">
      <calculatedColumnFormula>Table13161123[[#This Row],[Level]]*1.25 + 15+21</calculatedColumnFormula>
    </tableColumn>
    <tableColumn id="6" xr3:uid="{11729EA3-08C4-4E0B-B5EE-5B3C08A31A9C}" name="MAT" dataDxfId="137">
      <calculatedColumnFormula>Table13161123[[#This Row],[Level]]*1</calculatedColumnFormula>
    </tableColumn>
    <tableColumn id="7" xr3:uid="{B179D090-E484-4663-937A-480D1164D655}" name="MDF" dataDxfId="136">
      <calculatedColumnFormula>Table13161123[[#This Row],[Level]]*1.25+15 + 7</calculatedColumnFormula>
    </tableColumn>
    <tableColumn id="8" xr3:uid="{28323AD0-B3BD-401F-A237-92C8B8D70FEA}" name="AGI" dataDxfId="135">
      <calculatedColumnFormula>Table13161123[[#This Row],[Level]]*1.25 + 15</calculatedColumnFormula>
    </tableColumn>
    <tableColumn id="9" xr3:uid="{657BED8B-4C8A-42DC-BECD-5EEF9D1B7F37}" name="LUK" dataDxfId="134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33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32">
      <calculatedColumnFormula>Table1316112324[[#This Row],[Level]]*50 + 100</calculatedColumnFormula>
    </tableColumn>
    <tableColumn id="3" xr3:uid="{0D914B89-2678-453F-BC18-571DCD45E628}" name="MP" dataDxfId="131">
      <calculatedColumnFormula>Table1316112324[[#This Row],[Level]]*13.75 + 80</calculatedColumnFormula>
    </tableColumn>
    <tableColumn id="4" xr3:uid="{6FBD2F64-5B1C-4035-BB1A-AFB092DB60C3}" name="ATK" dataDxfId="130">
      <calculatedColumnFormula>Table1316112324[[#This Row],[Level]]*1 + 15</calculatedColumnFormula>
    </tableColumn>
    <tableColumn id="5" xr3:uid="{7E0AF3FC-CC5D-4A6A-A4A2-DE278DEC4062}" name="DEF" dataDxfId="129">
      <calculatedColumnFormula>Table1316112324[[#This Row],[Level]]*1 + 15 + 4</calculatedColumnFormula>
    </tableColumn>
    <tableColumn id="6" xr3:uid="{3AF4D559-893B-4D50-BCB4-A1BD1FAF2F23}" name="MAT" dataDxfId="128">
      <calculatedColumnFormula>Table1316112324[[#This Row],[Level]]*1.5 + 15 + 40</calculatedColumnFormula>
    </tableColumn>
    <tableColumn id="7" xr3:uid="{6E9418A6-75AC-4541-9029-814EC5C06E70}" name="MDF" dataDxfId="127">
      <calculatedColumnFormula>Table1316112324[[#This Row],[Level]]*1.375+15 + 14</calculatedColumnFormula>
    </tableColumn>
    <tableColumn id="8" xr3:uid="{CD605BEE-D561-4A2C-8D06-8E9AD70C32AC}" name="AGI" dataDxfId="126">
      <calculatedColumnFormula>Table1316112324[[#This Row],[Level]]*1.25 + 15</calculatedColumnFormula>
    </tableColumn>
    <tableColumn id="9" xr3:uid="{E26506B2-F488-4AA4-AC87-819A22964609}" name="LUK" dataDxfId="125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24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23">
      <calculatedColumnFormula>Table131611232425[[#This Row],[Level]]*63 + 300</calculatedColumnFormula>
    </tableColumn>
    <tableColumn id="3" xr3:uid="{42935B44-C727-42B0-B48E-0369818BF78A}" name="MP" dataDxfId="122">
      <calculatedColumnFormula>Table131611232425[[#This Row],[Level]]*10 + 20</calculatedColumnFormula>
    </tableColumn>
    <tableColumn id="4" xr3:uid="{FC4572C7-88EC-4981-A6ED-43397844845B}" name="ATK" dataDxfId="121">
      <calculatedColumnFormula>Table131611232425[[#This Row],[Level]]*1 + 15</calculatedColumnFormula>
    </tableColumn>
    <tableColumn id="5" xr3:uid="{C8D61CEB-FFEC-42C3-9123-5140E65C1A2C}" name="DEF" dataDxfId="120">
      <calculatedColumnFormula>Table131611232425[[#This Row],[Level]]*1.375 + 15 + 19</calculatedColumnFormula>
    </tableColumn>
    <tableColumn id="6" xr3:uid="{8C971683-28D2-4474-83CA-936F352F1324}" name="MAT" dataDxfId="119">
      <calculatedColumnFormula>Table131611232425[[#This Row],[Level]]*1 + 15</calculatedColumnFormula>
    </tableColumn>
    <tableColumn id="7" xr3:uid="{3371862A-9CF2-47CA-A149-4921E3B33162}" name="MDF" dataDxfId="118">
      <calculatedColumnFormula>Table131611232425[[#This Row],[Level]]*1.375+15 + 5</calculatedColumnFormula>
    </tableColumn>
    <tableColumn id="8" xr3:uid="{AC6AC739-B4C9-47A6-9472-439C60B629A0}" name="AGI" dataDxfId="117">
      <calculatedColumnFormula>Table131611232425[[#This Row],[Level]]*1 + 15</calculatedColumnFormula>
    </tableColumn>
    <tableColumn id="9" xr3:uid="{E727A271-B479-47C0-A557-227ABD8EC0AC}" name="LUK" dataDxfId="116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H18" sqref="H18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N4" sqref="N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tabSelected="1"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Goblin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2017-10-17T06:38:20Z</dcterms:modified>
</cp:coreProperties>
</file>