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300" activeTab="4"/>
  </bookViews>
  <sheets>
    <sheet name="历史版本yearly测试结果" sheetId="1" r:id="rId1"/>
    <sheet name="&gt;&gt;&gt;" sheetId="2" r:id="rId2"/>
    <sheet name="挂单成交核对结果" sheetId="3" r:id="rId3"/>
    <sheet name="v9单测12个月的结果" sheetId="4" r:id="rId4"/>
    <sheet name="newstg_ma" sheetId="5" r:id="rId5"/>
  </sheets>
  <calcPr calcId="144525"/>
</workbook>
</file>

<file path=xl/sharedStrings.xml><?xml version="1.0" encoding="utf-8"?>
<sst xmlns="http://schemas.openxmlformats.org/spreadsheetml/2006/main" count="90">
  <si>
    <t>V7 --在V2基础上修改做多策略和平多策略</t>
  </si>
  <si>
    <t>spot/永续合约1x做多</t>
  </si>
  <si>
    <t>BTC-15min-1x-滚仓收益情况(S3)</t>
  </si>
  <si>
    <t>最大回撤</t>
  </si>
  <si>
    <t>单笔最大损失</t>
  </si>
  <si>
    <t>单笔最大收益</t>
  </si>
  <si>
    <t>策略年化收益率</t>
  </si>
  <si>
    <t>BTC年化收益率</t>
  </si>
  <si>
    <t>历史最大回撤</t>
  </si>
  <si>
    <t>V8 --在V7基础上，检查挂单成交情况</t>
  </si>
  <si>
    <t>spot/永续合约1x做多+做空</t>
  </si>
  <si>
    <t>调整为算法交易</t>
  </si>
  <si>
    <t>或其他方式</t>
  </si>
  <si>
    <t>V4 --在V2基础上忽略弱上涨信号</t>
  </si>
  <si>
    <t>V6 -- 在V2基础上，修改bid price，全改为close price（非average），不检验挂单情况</t>
  </si>
  <si>
    <t>V5 -- 在V6基础上，检查挂单情况</t>
  </si>
  <si>
    <t>永续合约1x做空+做多</t>
  </si>
  <si>
    <t>V1</t>
  </si>
  <si>
    <t>V2 -- 修改涨跌信号判别条件后</t>
  </si>
  <si>
    <t>V3 检查挂单是否成交 -- 待处理拆单</t>
  </si>
  <si>
    <t>BTC-15min-1x-滚仓收益情况(S2)</t>
  </si>
  <si>
    <r>
      <rPr>
        <sz val="11"/>
        <color theme="1"/>
        <rFont val="等线"/>
        <charset val="134"/>
      </rPr>
      <t>注：数据统计至</t>
    </r>
    <r>
      <rPr>
        <sz val="11"/>
        <color rgb="FFFF0000"/>
        <rFont val="宋体"/>
        <charset val="134"/>
      </rPr>
      <t>2022.12.28</t>
    </r>
  </si>
  <si>
    <t>永续合约1x做空</t>
  </si>
  <si>
    <t>BTC-15min-1x-滚仓收益情况(S1)</t>
  </si>
  <si>
    <t>注：S1弃用</t>
  </si>
  <si>
    <t>注：做多方向策略需要调整</t>
  </si>
  <si>
    <t>永续合约1x做空+做多（两方向信号修改）</t>
  </si>
  <si>
    <t>永续合约1x做空+做多（单修改做空信号）</t>
  </si>
  <si>
    <t>在左表基础上，检查挂单成交情况</t>
  </si>
  <si>
    <t>V7 -- 在V1基础上，修改bid price，全改为close price（非average）</t>
  </si>
  <si>
    <t>V6 -- 在V1基础上，检验挂单情况</t>
  </si>
  <si>
    <t>注：弃用</t>
  </si>
  <si>
    <r>
      <rPr>
        <sz val="11"/>
        <color theme="1"/>
        <rFont val="等线"/>
        <charset val="134"/>
      </rPr>
      <t>注：</t>
    </r>
    <r>
      <rPr>
        <sz val="11"/>
        <color rgb="FFFF0000"/>
        <rFont val="等线"/>
        <charset val="134"/>
      </rPr>
      <t>策略几乎未运行，需调整信号判断条件--转V2-V3，主要处理挂单成交的情况</t>
    </r>
  </si>
  <si>
    <t>V9 --在V8基础上，进一步修改算法交易策略</t>
  </si>
  <si>
    <t>V10 --在V9基础上，修改做多</t>
  </si>
  <si>
    <t>V11 --在V10基础上，改一下tradeprice遗留的bug，和其他修改</t>
  </si>
  <si>
    <t>V12 --在V10基础上，改一下tradeprice遗留的bug，和其他修改</t>
  </si>
  <si>
    <t>V13 --在V12基础上，改平仓策略</t>
  </si>
  <si>
    <t>V14 --在V13基础上，改开仓策略(弱上涨加入波动率考虑）</t>
  </si>
  <si>
    <t>永续合约1x(做多+做空)</t>
  </si>
  <si>
    <t>永续合约1x做多+做空</t>
  </si>
  <si>
    <t>ETH-15min-1x-滚仓收益情况(S3)</t>
  </si>
  <si>
    <t>ETH年化收益率</t>
  </si>
  <si>
    <t>注：数据更新到12.28</t>
  </si>
  <si>
    <t>BTC-10min-1x-滚仓收益情况(S3)</t>
  </si>
  <si>
    <t>V14 --在V13基础上，改开仓策略(弱上涨、弱下跌都加入波动率考虑）</t>
  </si>
  <si>
    <t>V12 --在V11基础上，加入收益率这块的最低限值delat=0.00001（0.0001收益率下降太多，fail)</t>
  </si>
  <si>
    <t>V13--在V12基础上，改平仓策略</t>
  </si>
  <si>
    <t>V1 -新策略，纯ma</t>
  </si>
  <si>
    <t>ETH-15min-1x-滚仓收益情况(S4)</t>
  </si>
  <si>
    <t>V2 -V1基础上，修改频率</t>
  </si>
  <si>
    <t>ETH-60min-1x-滚仓收益情况(S4)</t>
  </si>
  <si>
    <t>2022-BTC-15min-1x-滚仓收益情况(S3)</t>
  </si>
  <si>
    <t>策略月化收益率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</si>
  <si>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</si>
  <si>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</si>
  <si>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</si>
  <si>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</si>
  <si>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</si>
  <si>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</si>
  <si>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</si>
  <si>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</si>
  <si>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</si>
  <si>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</si>
  <si>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</si>
  <si>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</si>
  <si>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注：做多策略依旧存在问题，/以及是否滚仓做多？</t>
  </si>
  <si>
    <t>FAIL</t>
  </si>
  <si>
    <t>V2 -新策略，在V1的基础上，修改平仓判断条件，加入abs(ma7-ma25)差额幅度减小</t>
  </si>
  <si>
    <t>V4 - 使用因子max(abs(ma7-ma25)), 固定3做阈值</t>
  </si>
  <si>
    <t xml:space="preserve">V7 - V5+提前stop loss </t>
  </si>
  <si>
    <t>V10 - V5 + ma计算采用5min的</t>
  </si>
  <si>
    <t>V3 -V2基础上，修改频率，为60min</t>
  </si>
  <si>
    <t>V5 - 使用因子max(abs(ma7-ma25)), 固定1做阈值</t>
  </si>
  <si>
    <t>V8 - V5 + 更多条件（a.K线越过）</t>
  </si>
  <si>
    <r>
      <rPr>
        <sz val="11"/>
        <color theme="1"/>
        <rFont val="等线"/>
        <charset val="134"/>
      </rPr>
      <t>V11- V10 + 一系列统计参数（a.21/22年阈值调整为3。此后只调整最近两年的参数，</t>
    </r>
    <r>
      <rPr>
        <sz val="11"/>
        <color rgb="FFC00000"/>
        <rFont val="宋体"/>
        <charset val="134"/>
      </rPr>
      <t>此参数仅适合21、22</t>
    </r>
    <r>
      <rPr>
        <sz val="11"/>
        <color theme="1"/>
        <rFont val="等线"/>
        <charset val="134"/>
      </rPr>
      <t>）</t>
    </r>
  </si>
  <si>
    <t>V12- V11 ma7-close的价差计算</t>
  </si>
  <si>
    <t>（b.在计算最大abs(ma7-ma25)时，使用历史统计recv回弹参数）</t>
  </si>
  <si>
    <t>V1 -新策略，纯ma，仅判断ma7/ma25的大小条件，金叉做多，死叉做空</t>
  </si>
  <si>
    <t>V6 - 使用因子max(abs(ma7-ma25)), 滚动更新阈值（每1000档）</t>
  </si>
  <si>
    <t>V9 - V5 + 根据每年的情况，选择最合适的阈值</t>
  </si>
  <si>
    <t>V12- V11 + 越过k线</t>
  </si>
  <si>
    <t>V11- 2023年1月测试结果（阈值使用：5），使用5min计算ma，后分频率</t>
  </si>
  <si>
    <t>5min</t>
  </si>
  <si>
    <t>15min</t>
  </si>
  <si>
    <t>30min</t>
  </si>
  <si>
    <t>60min</t>
  </si>
  <si>
    <t>目标：回撤调整到低于5%，单笔最大损失调整到3%</t>
  </si>
  <si>
    <t>V12- V10 + 不滚仓，每次只做20%的仓位</t>
  </si>
  <si>
    <t>V11- 2023年1月测试结果（阈值使用：5），使用各频率计算ma，分设阈值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</si>
</sst>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C0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C00000"/>
      <name val="宋体"/>
      <charset val="134"/>
    </font>
    <font>
      <sz val="11"/>
      <color theme="1"/>
      <name val="等线"/>
      <charset val="134"/>
    </font>
    <font>
      <sz val="11"/>
      <color rgb="FFFF0000"/>
      <name val="宋体"/>
      <charset val="134"/>
    </font>
    <font>
      <sz val="11"/>
      <color rgb="FFFF0000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4">
    <border>
      <left/>
      <right/>
      <top/>
      <bottom/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00B05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B050"/>
      </right>
      <top style="thin">
        <color auto="1"/>
      </top>
      <bottom style="thin">
        <color auto="1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rgb="FF00B050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rgb="FF00B05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rgb="FF00B050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rgb="FF00B05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3" borderId="4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9" borderId="47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5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21" borderId="50" applyNumberFormat="0" applyAlignment="0" applyProtection="0">
      <alignment vertical="center"/>
    </xf>
    <xf numFmtId="0" fontId="18" fillId="9" borderId="51" applyNumberFormat="0" applyAlignment="0" applyProtection="0">
      <alignment vertical="center"/>
    </xf>
    <xf numFmtId="0" fontId="14" fillId="0" borderId="4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32" borderId="53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0" borderId="46" applyNumberFormat="0" applyFill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0" borderId="6" xfId="0" applyBorder="1">
      <alignment vertical="center"/>
    </xf>
    <xf numFmtId="10" fontId="1" fillId="0" borderId="6" xfId="0" applyNumberFormat="1" applyFont="1" applyBorder="1">
      <alignment vertical="center"/>
    </xf>
    <xf numFmtId="0" fontId="0" fillId="5" borderId="6" xfId="0" applyFill="1" applyBorder="1">
      <alignment vertical="center"/>
    </xf>
    <xf numFmtId="10" fontId="1" fillId="5" borderId="6" xfId="0" applyNumberFormat="1" applyFont="1" applyFill="1" applyBorder="1">
      <alignment vertical="center"/>
    </xf>
    <xf numFmtId="10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0" fontId="1" fillId="0" borderId="6" xfId="0" applyNumberFormat="1" applyFont="1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" fillId="3" borderId="11" xfId="0" applyFont="1" applyFill="1" applyBorder="1" applyAlignment="1">
      <alignment horizontal="center" vertical="center"/>
    </xf>
    <xf numFmtId="0" fontId="0" fillId="4" borderId="12" xfId="0" applyFill="1" applyBorder="1">
      <alignment vertical="center"/>
    </xf>
    <xf numFmtId="10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6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0" fontId="1" fillId="0" borderId="6" xfId="0" applyNumberFormat="1" applyFont="1" applyFill="1" applyBorder="1" applyAlignmen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1" fillId="3" borderId="24" xfId="0" applyFont="1" applyFill="1" applyBorder="1" applyAlignment="1">
      <alignment horizontal="center" vertical="center"/>
    </xf>
    <xf numFmtId="0" fontId="0" fillId="4" borderId="25" xfId="0" applyFill="1" applyBorder="1">
      <alignment vertical="center"/>
    </xf>
    <xf numFmtId="10" fontId="0" fillId="0" borderId="25" xfId="0" applyNumberFormat="1" applyBorder="1">
      <alignment vertical="center"/>
    </xf>
    <xf numFmtId="10" fontId="1" fillId="5" borderId="25" xfId="0" applyNumberFormat="1" applyFont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6" xfId="0" applyFill="1" applyBorder="1">
      <alignment vertical="center"/>
    </xf>
    <xf numFmtId="10" fontId="0" fillId="0" borderId="6" xfId="0" applyNumberFormat="1" applyFill="1" applyBorder="1">
      <alignment vertical="center"/>
    </xf>
    <xf numFmtId="10" fontId="3" fillId="7" borderId="6" xfId="0" applyNumberFormat="1" applyFont="1" applyFill="1" applyBorder="1">
      <alignment vertical="center"/>
    </xf>
    <xf numFmtId="0" fontId="3" fillId="0" borderId="0" xfId="0" applyFont="1">
      <alignment vertical="center"/>
    </xf>
    <xf numFmtId="10" fontId="0" fillId="5" borderId="12" xfId="0" applyNumberFormat="1" applyFill="1" applyBorder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10" fontId="1" fillId="0" borderId="0" xfId="0" applyNumberFormat="1" applyFon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10" fontId="0" fillId="0" borderId="0" xfId="0" applyNumberFormat="1" applyFill="1" applyBorder="1">
      <alignment vertical="center"/>
    </xf>
    <xf numFmtId="10" fontId="1" fillId="0" borderId="0" xfId="0" applyNumberFormat="1" applyFont="1" applyFill="1" applyBorder="1">
      <alignment vertical="center"/>
    </xf>
    <xf numFmtId="0" fontId="0" fillId="8" borderId="28" xfId="0" applyFill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1" fillId="3" borderId="35" xfId="0" applyFont="1" applyFill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2" borderId="14" xfId="0" applyFill="1" applyBorder="1">
      <alignment vertical="center"/>
    </xf>
    <xf numFmtId="0" fontId="0" fillId="0" borderId="15" xfId="0" applyBorder="1">
      <alignment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7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0" fontId="3" fillId="0" borderId="6" xfId="0" applyNumberFormat="1" applyFont="1" applyBorder="1">
      <alignment vertical="center"/>
    </xf>
    <xf numFmtId="0" fontId="0" fillId="0" borderId="21" xfId="0" applyBorder="1">
      <alignment vertical="center"/>
    </xf>
    <xf numFmtId="0" fontId="1" fillId="3" borderId="25" xfId="0" applyFont="1" applyFill="1" applyBorder="1" applyAlignment="1">
      <alignment horizontal="center" vertical="center"/>
    </xf>
    <xf numFmtId="10" fontId="0" fillId="5" borderId="25" xfId="0" applyNumberFormat="1" applyFill="1" applyBorder="1">
      <alignment vertical="center"/>
    </xf>
    <xf numFmtId="0" fontId="1" fillId="0" borderId="0" xfId="0" applyFont="1">
      <alignment vertical="center"/>
    </xf>
    <xf numFmtId="0" fontId="0" fillId="0" borderId="27" xfId="0" applyBorder="1">
      <alignment vertical="center"/>
    </xf>
    <xf numFmtId="10" fontId="0" fillId="8" borderId="14" xfId="0" applyNumberFormat="1" applyFill="1" applyBorder="1">
      <alignment vertical="center"/>
    </xf>
    <xf numFmtId="10" fontId="0" fillId="0" borderId="17" xfId="0" applyNumberFormat="1" applyBorder="1">
      <alignment vertical="center"/>
    </xf>
    <xf numFmtId="0" fontId="1" fillId="0" borderId="17" xfId="0" applyFont="1" applyBorder="1">
      <alignment vertical="center"/>
    </xf>
    <xf numFmtId="10" fontId="0" fillId="0" borderId="19" xfId="0" applyNumberFormat="1" applyBorder="1">
      <alignment vertical="center"/>
    </xf>
    <xf numFmtId="10" fontId="3" fillId="0" borderId="0" xfId="0" applyNumberFormat="1" applyFont="1" applyAlignment="1">
      <alignment horizontal="left" vertical="center"/>
    </xf>
    <xf numFmtId="0" fontId="0" fillId="0" borderId="15" xfId="0" applyFill="1" applyBorder="1">
      <alignment vertical="center"/>
    </xf>
    <xf numFmtId="10" fontId="0" fillId="0" borderId="6" xfId="9" applyNumberFormat="1" applyFont="1" applyBorder="1">
      <alignment vertical="center"/>
    </xf>
    <xf numFmtId="0" fontId="0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21" xfId="0" applyFill="1" applyBorder="1">
      <alignment vertical="center"/>
    </xf>
    <xf numFmtId="10" fontId="0" fillId="0" borderId="0" xfId="0" applyNumberFormat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1" fillId="3" borderId="43" xfId="0" applyFont="1" applyFill="1" applyBorder="1" applyAlignment="1">
      <alignment horizontal="center" vertical="center"/>
    </xf>
    <xf numFmtId="0" fontId="0" fillId="4" borderId="44" xfId="0" applyFill="1" applyBorder="1">
      <alignment vertical="center"/>
    </xf>
    <xf numFmtId="10" fontId="0" fillId="0" borderId="44" xfId="0" applyNumberFormat="1" applyBorder="1">
      <alignment vertical="center"/>
    </xf>
    <xf numFmtId="0" fontId="0" fillId="0" borderId="45" xfId="0" applyBorder="1">
      <alignment vertical="center"/>
    </xf>
    <xf numFmtId="10" fontId="0" fillId="0" borderId="10" xfId="0" applyNumberFormat="1" applyBorder="1">
      <alignment vertical="center"/>
    </xf>
    <xf numFmtId="0" fontId="0" fillId="0" borderId="19" xfId="0" applyFill="1" applyBorder="1">
      <alignment vertical="center"/>
    </xf>
    <xf numFmtId="0" fontId="0" fillId="0" borderId="15" xfId="0" applyFont="1" applyBorder="1">
      <alignment vertical="center"/>
    </xf>
    <xf numFmtId="0" fontId="3" fillId="0" borderId="15" xfId="0" applyFont="1" applyBorder="1">
      <alignment vertical="center"/>
    </xf>
    <xf numFmtId="0" fontId="1" fillId="0" borderId="20" xfId="0" applyFont="1" applyFill="1" applyBorder="1" applyAlignment="1">
      <alignment horizontal="center" vertical="center"/>
    </xf>
    <xf numFmtId="0" fontId="0" fillId="0" borderId="23" xfId="0" applyFill="1" applyBorder="1">
      <alignment vertical="center"/>
    </xf>
    <xf numFmtId="0" fontId="1" fillId="0" borderId="27" xfId="0" applyFont="1" applyFill="1" applyBorder="1" applyAlignment="1">
      <alignment horizontal="center" vertical="center"/>
    </xf>
    <xf numFmtId="10" fontId="0" fillId="0" borderId="6" xfId="0" applyNumberFormat="1" applyFont="1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10" fontId="0" fillId="0" borderId="12" xfId="0" applyNumberFormat="1" applyFill="1" applyBorder="1">
      <alignment vertical="center"/>
    </xf>
    <xf numFmtId="10" fontId="0" fillId="0" borderId="10" xfId="0" applyNumberFormat="1" applyFill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9525</xdr:colOff>
      <xdr:row>50</xdr:row>
      <xdr:rowOff>133350</xdr:rowOff>
    </xdr:from>
    <xdr:to>
      <xdr:col>23</xdr:col>
      <xdr:colOff>657225</xdr:colOff>
      <xdr:row>75</xdr:row>
      <xdr:rowOff>85725</xdr:rowOff>
    </xdr:to>
    <xdr:cxnSp>
      <xdr:nvCxnSpPr>
        <xdr:cNvPr id="3" name="直接箭头连接符 2"/>
        <xdr:cNvCxnSpPr/>
      </xdr:nvCxnSpPr>
      <xdr:spPr>
        <a:xfrm>
          <a:off x="19194145" y="8093075"/>
          <a:ext cx="1715770" cy="40062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50</xdr:row>
      <xdr:rowOff>28575</xdr:rowOff>
    </xdr:from>
    <xdr:to>
      <xdr:col>14</xdr:col>
      <xdr:colOff>1028700</xdr:colOff>
      <xdr:row>68</xdr:row>
      <xdr:rowOff>66675</xdr:rowOff>
    </xdr:to>
    <xdr:cxnSp>
      <xdr:nvCxnSpPr>
        <xdr:cNvPr id="19" name="直接箭头连接符 18"/>
        <xdr:cNvCxnSpPr/>
      </xdr:nvCxnSpPr>
      <xdr:spPr>
        <a:xfrm>
          <a:off x="12135485" y="7988300"/>
          <a:ext cx="648335" cy="29311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297656</xdr:colOff>
      <xdr:row>32</xdr:row>
      <xdr:rowOff>35718</xdr:rowOff>
    </xdr:from>
    <xdr:to>
      <xdr:col>23</xdr:col>
      <xdr:colOff>661988</xdr:colOff>
      <xdr:row>49</xdr:row>
      <xdr:rowOff>123825</xdr:rowOff>
    </xdr:to>
    <xdr:cxnSp>
      <xdr:nvCxnSpPr>
        <xdr:cNvPr id="22" name="直接箭头连接符 21"/>
        <xdr:cNvCxnSpPr/>
      </xdr:nvCxnSpPr>
      <xdr:spPr>
        <a:xfrm flipH="1" flipV="1">
          <a:off x="20567015" y="5132070"/>
          <a:ext cx="342900" cy="279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923925</xdr:colOff>
      <xdr:row>50</xdr:row>
      <xdr:rowOff>38100</xdr:rowOff>
    </xdr:from>
    <xdr:to>
      <xdr:col>22</xdr:col>
      <xdr:colOff>892969</xdr:colOff>
      <xdr:row>50</xdr:row>
      <xdr:rowOff>47624</xdr:rowOff>
    </xdr:to>
    <xdr:cxnSp>
      <xdr:nvCxnSpPr>
        <xdr:cNvPr id="30" name="直接箭头连接符 29"/>
        <xdr:cNvCxnSpPr/>
      </xdr:nvCxnSpPr>
      <xdr:spPr>
        <a:xfrm>
          <a:off x="19184620" y="7997825"/>
          <a:ext cx="892810" cy="88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50</xdr:row>
      <xdr:rowOff>0</xdr:rowOff>
    </xdr:from>
    <xdr:to>
      <xdr:col>15</xdr:col>
      <xdr:colOff>0</xdr:colOff>
      <xdr:row>50</xdr:row>
      <xdr:rowOff>0</xdr:rowOff>
    </xdr:to>
    <xdr:cxnSp>
      <xdr:nvCxnSpPr>
        <xdr:cNvPr id="31" name="直接箭头连接符 30"/>
        <xdr:cNvCxnSpPr/>
      </xdr:nvCxnSpPr>
      <xdr:spPr>
        <a:xfrm>
          <a:off x="12125960" y="7959725"/>
          <a:ext cx="6578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833437</xdr:colOff>
      <xdr:row>71</xdr:row>
      <xdr:rowOff>119062</xdr:rowOff>
    </xdr:from>
    <xdr:to>
      <xdr:col>18</xdr:col>
      <xdr:colOff>845343</xdr:colOff>
      <xdr:row>83</xdr:row>
      <xdr:rowOff>35718</xdr:rowOff>
    </xdr:to>
    <xdr:cxnSp>
      <xdr:nvCxnSpPr>
        <xdr:cNvPr id="4" name="直接箭头连接符 3"/>
        <xdr:cNvCxnSpPr/>
      </xdr:nvCxnSpPr>
      <xdr:spPr>
        <a:xfrm>
          <a:off x="15830550" y="11443970"/>
          <a:ext cx="12065" cy="19329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39</xdr:row>
      <xdr:rowOff>0</xdr:rowOff>
    </xdr:from>
    <xdr:to>
      <xdr:col>31</xdr:col>
      <xdr:colOff>654843</xdr:colOff>
      <xdr:row>39</xdr:row>
      <xdr:rowOff>11906</xdr:rowOff>
    </xdr:to>
    <xdr:cxnSp>
      <xdr:nvCxnSpPr>
        <xdr:cNvPr id="7" name="直接箭头连接符 6"/>
        <xdr:cNvCxnSpPr/>
      </xdr:nvCxnSpPr>
      <xdr:spPr>
        <a:xfrm>
          <a:off x="27506295" y="6208395"/>
          <a:ext cx="654685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</xdr:colOff>
      <xdr:row>59</xdr:row>
      <xdr:rowOff>35719</xdr:rowOff>
    </xdr:from>
    <xdr:to>
      <xdr:col>22</xdr:col>
      <xdr:colOff>897732</xdr:colOff>
      <xdr:row>59</xdr:row>
      <xdr:rowOff>45243</xdr:rowOff>
    </xdr:to>
    <xdr:cxnSp>
      <xdr:nvCxnSpPr>
        <xdr:cNvPr id="13" name="直接箭头连接符 12"/>
        <xdr:cNvCxnSpPr/>
      </xdr:nvCxnSpPr>
      <xdr:spPr>
        <a:xfrm>
          <a:off x="19184620" y="9471025"/>
          <a:ext cx="89725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68</xdr:row>
      <xdr:rowOff>0</xdr:rowOff>
    </xdr:from>
    <xdr:to>
      <xdr:col>22</xdr:col>
      <xdr:colOff>897731</xdr:colOff>
      <xdr:row>68</xdr:row>
      <xdr:rowOff>9524</xdr:rowOff>
    </xdr:to>
    <xdr:cxnSp>
      <xdr:nvCxnSpPr>
        <xdr:cNvPr id="14" name="直接箭头连接符 13"/>
        <xdr:cNvCxnSpPr/>
      </xdr:nvCxnSpPr>
      <xdr:spPr>
        <a:xfrm>
          <a:off x="19184620" y="10852785"/>
          <a:ext cx="897255" cy="88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49</xdr:row>
      <xdr:rowOff>0</xdr:rowOff>
    </xdr:from>
    <xdr:to>
      <xdr:col>31</xdr:col>
      <xdr:colOff>654843</xdr:colOff>
      <xdr:row>49</xdr:row>
      <xdr:rowOff>11906</xdr:rowOff>
    </xdr:to>
    <xdr:cxnSp>
      <xdr:nvCxnSpPr>
        <xdr:cNvPr id="16" name="直接箭头连接符 15"/>
        <xdr:cNvCxnSpPr/>
      </xdr:nvCxnSpPr>
      <xdr:spPr>
        <a:xfrm>
          <a:off x="27506295" y="7802245"/>
          <a:ext cx="654685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1059656</xdr:colOff>
      <xdr:row>59</xdr:row>
      <xdr:rowOff>71439</xdr:rowOff>
    </xdr:from>
    <xdr:to>
      <xdr:col>31</xdr:col>
      <xdr:colOff>642936</xdr:colOff>
      <xdr:row>59</xdr:row>
      <xdr:rowOff>83345</xdr:rowOff>
    </xdr:to>
    <xdr:cxnSp>
      <xdr:nvCxnSpPr>
        <xdr:cNvPr id="18" name="直接箭头连接符 17"/>
        <xdr:cNvCxnSpPr/>
      </xdr:nvCxnSpPr>
      <xdr:spPr>
        <a:xfrm>
          <a:off x="27506295" y="9506585"/>
          <a:ext cx="642620" cy="12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69</xdr:row>
      <xdr:rowOff>0</xdr:rowOff>
    </xdr:from>
    <xdr:to>
      <xdr:col>31</xdr:col>
      <xdr:colOff>654843</xdr:colOff>
      <xdr:row>69</xdr:row>
      <xdr:rowOff>11906</xdr:rowOff>
    </xdr:to>
    <xdr:cxnSp>
      <xdr:nvCxnSpPr>
        <xdr:cNvPr id="20" name="直接箭头连接符 19"/>
        <xdr:cNvCxnSpPr/>
      </xdr:nvCxnSpPr>
      <xdr:spPr>
        <a:xfrm>
          <a:off x="27506295" y="11010265"/>
          <a:ext cx="654685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77</xdr:row>
      <xdr:rowOff>0</xdr:rowOff>
    </xdr:from>
    <xdr:to>
      <xdr:col>31</xdr:col>
      <xdr:colOff>654843</xdr:colOff>
      <xdr:row>77</xdr:row>
      <xdr:rowOff>11906</xdr:rowOff>
    </xdr:to>
    <xdr:cxnSp>
      <xdr:nvCxnSpPr>
        <xdr:cNvPr id="21" name="直接箭头连接符 20"/>
        <xdr:cNvCxnSpPr/>
      </xdr:nvCxnSpPr>
      <xdr:spPr>
        <a:xfrm>
          <a:off x="27506295" y="12328525"/>
          <a:ext cx="654685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568325</xdr:colOff>
      <xdr:row>24</xdr:row>
      <xdr:rowOff>47625</xdr:rowOff>
    </xdr:from>
    <xdr:to>
      <xdr:col>18</xdr:col>
      <xdr:colOff>636270</xdr:colOff>
      <xdr:row>46</xdr:row>
      <xdr:rowOff>100330</xdr:rowOff>
    </xdr:to>
    <xdr:cxnSp>
      <xdr:nvCxnSpPr>
        <xdr:cNvPr id="2" name="直接箭头连接符 1"/>
        <xdr:cNvCxnSpPr/>
      </xdr:nvCxnSpPr>
      <xdr:spPr>
        <a:xfrm flipH="1" flipV="1">
          <a:off x="15565755" y="3874770"/>
          <a:ext cx="67945" cy="355536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17780</xdr:colOff>
      <xdr:row>11</xdr:row>
      <xdr:rowOff>74930</xdr:rowOff>
    </xdr:from>
    <xdr:to>
      <xdr:col>22</xdr:col>
      <xdr:colOff>1049020</xdr:colOff>
      <xdr:row>11</xdr:row>
      <xdr:rowOff>88265</xdr:rowOff>
    </xdr:to>
    <xdr:cxnSp>
      <xdr:nvCxnSpPr>
        <xdr:cNvPr id="6" name="直接箭头连接符 5"/>
        <xdr:cNvCxnSpPr/>
      </xdr:nvCxnSpPr>
      <xdr:spPr>
        <a:xfrm>
          <a:off x="19202400" y="1826260"/>
          <a:ext cx="1031240" cy="1333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24130</xdr:colOff>
      <xdr:row>8</xdr:row>
      <xdr:rowOff>38100</xdr:rowOff>
    </xdr:from>
    <xdr:to>
      <xdr:col>9</xdr:col>
      <xdr:colOff>627380</xdr:colOff>
      <xdr:row>8</xdr:row>
      <xdr:rowOff>57785</xdr:rowOff>
    </xdr:to>
    <xdr:cxnSp>
      <xdr:nvCxnSpPr>
        <xdr:cNvPr id="2" name="直接箭头连接符 1"/>
        <xdr:cNvCxnSpPr/>
      </xdr:nvCxnSpPr>
      <xdr:spPr>
        <a:xfrm>
          <a:off x="7665720" y="1307465"/>
          <a:ext cx="603250" cy="1968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24130</xdr:colOff>
      <xdr:row>8</xdr:row>
      <xdr:rowOff>38100</xdr:rowOff>
    </xdr:from>
    <xdr:to>
      <xdr:col>18</xdr:col>
      <xdr:colOff>627380</xdr:colOff>
      <xdr:row>8</xdr:row>
      <xdr:rowOff>57785</xdr:rowOff>
    </xdr:to>
    <xdr:cxnSp>
      <xdr:nvCxnSpPr>
        <xdr:cNvPr id="3" name="直接箭头连接符 2"/>
        <xdr:cNvCxnSpPr/>
      </xdr:nvCxnSpPr>
      <xdr:spPr>
        <a:xfrm>
          <a:off x="15563215" y="1307465"/>
          <a:ext cx="603250" cy="1968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04"/>
  <sheetViews>
    <sheetView zoomScale="90" zoomScaleNormal="90" topLeftCell="AF78" workbookViewId="0">
      <selection activeCell="AM78" sqref="AM78"/>
    </sheetView>
  </sheetViews>
  <sheetFormatPr defaultColWidth="9" defaultRowHeight="12.4"/>
  <cols>
    <col min="1" max="1" width="10.75" customWidth="1"/>
    <col min="2" max="3" width="13.5" customWidth="1"/>
    <col min="4" max="4" width="13" customWidth="1"/>
    <col min="5" max="5" width="10.375" customWidth="1"/>
    <col min="6" max="6" width="10.25" customWidth="1"/>
    <col min="7" max="7" width="5.25" customWidth="1"/>
    <col min="8" max="8" width="10.75" customWidth="1"/>
    <col min="9" max="9" width="10" customWidth="1"/>
    <col min="10" max="10" width="13.25" customWidth="1"/>
    <col min="11" max="11" width="13.75" customWidth="1"/>
    <col min="12" max="12" width="18.25" customWidth="1"/>
    <col min="13" max="13" width="14.5" customWidth="1"/>
    <col min="14" max="14" width="13.375" customWidth="1"/>
    <col min="15" max="15" width="9.25" customWidth="1"/>
    <col min="18" max="19" width="13.125" customWidth="1"/>
    <col min="20" max="20" width="18.375" customWidth="1"/>
    <col min="21" max="21" width="15.125" customWidth="1"/>
    <col min="22" max="22" width="12.25" customWidth="1"/>
    <col min="23" max="23" width="15.2589285714286" customWidth="1"/>
    <col min="25" max="25" width="10.375" customWidth="1"/>
    <col min="26" max="26" width="10.25" customWidth="1"/>
    <col min="27" max="28" width="14" customWidth="1"/>
    <col min="29" max="30" width="15.0625" customWidth="1"/>
    <col min="31" max="31" width="14" customWidth="1"/>
    <col min="32" max="32" width="14.875" customWidth="1"/>
    <col min="36" max="39" width="14.25" customWidth="1"/>
    <col min="40" max="40" width="13" customWidth="1"/>
  </cols>
  <sheetData>
    <row r="1" ht="13.15"/>
    <row r="2" spans="15:22">
      <c r="O2" s="69" t="b">
        <v>1</v>
      </c>
      <c r="P2" s="70"/>
      <c r="Q2" s="70"/>
      <c r="R2" s="70"/>
      <c r="S2" s="70"/>
      <c r="T2" s="70"/>
      <c r="U2" s="70"/>
      <c r="V2" s="76"/>
    </row>
    <row r="3" spans="15:22">
      <c r="O3" s="28"/>
      <c r="P3" s="4" t="s">
        <v>0</v>
      </c>
      <c r="Q3" s="5"/>
      <c r="R3" s="5"/>
      <c r="S3" s="5"/>
      <c r="T3" s="5"/>
      <c r="U3" s="5"/>
      <c r="V3" s="35"/>
    </row>
    <row r="4" spans="15:22">
      <c r="O4" s="28"/>
      <c r="P4" s="4" t="s">
        <v>1</v>
      </c>
      <c r="Q4" s="5"/>
      <c r="R4" s="5"/>
      <c r="S4" s="5"/>
      <c r="T4" s="5"/>
      <c r="U4" s="5"/>
      <c r="V4" s="35"/>
    </row>
    <row r="5" spans="15:22">
      <c r="O5" s="28"/>
      <c r="P5" s="4"/>
      <c r="Q5" s="5"/>
      <c r="R5" s="5"/>
      <c r="S5" s="5"/>
      <c r="T5" s="5"/>
      <c r="U5" s="5"/>
      <c r="V5" s="35"/>
    </row>
    <row r="6" ht="13.15" spans="15:22">
      <c r="O6" s="28"/>
      <c r="P6" s="71" t="s">
        <v>2</v>
      </c>
      <c r="Q6" s="71"/>
      <c r="R6" s="71"/>
      <c r="S6" s="71"/>
      <c r="T6" s="71"/>
      <c r="U6" s="71"/>
      <c r="V6" s="77"/>
    </row>
    <row r="7" spans="15:31">
      <c r="O7" s="28"/>
      <c r="P7" s="8"/>
      <c r="Q7" s="8" t="s">
        <v>3</v>
      </c>
      <c r="R7" s="8" t="s">
        <v>4</v>
      </c>
      <c r="S7" s="8" t="s">
        <v>5</v>
      </c>
      <c r="T7" s="8" t="s">
        <v>6</v>
      </c>
      <c r="U7" s="8" t="s">
        <v>7</v>
      </c>
      <c r="V7" s="37" t="s">
        <v>8</v>
      </c>
      <c r="X7" s="1" t="b">
        <v>1</v>
      </c>
      <c r="Y7" s="2"/>
      <c r="Z7" s="2"/>
      <c r="AA7" s="2"/>
      <c r="AB7" s="2"/>
      <c r="AC7" s="2"/>
      <c r="AD7" s="2"/>
      <c r="AE7" s="17"/>
    </row>
    <row r="8" spans="15:31">
      <c r="O8" s="28"/>
      <c r="P8" s="9">
        <v>2019</v>
      </c>
      <c r="Q8" s="10">
        <v>0.0538</v>
      </c>
      <c r="R8" s="10">
        <v>-0.032</v>
      </c>
      <c r="S8" s="10">
        <v>0.1603</v>
      </c>
      <c r="T8" s="10">
        <v>118.0782</v>
      </c>
      <c r="U8" s="10">
        <v>0.9457</v>
      </c>
      <c r="V8" s="38">
        <v>0.0538</v>
      </c>
      <c r="X8" s="3"/>
      <c r="Y8" s="4" t="s">
        <v>9</v>
      </c>
      <c r="Z8" s="5"/>
      <c r="AA8" s="5"/>
      <c r="AB8" s="5"/>
      <c r="AC8" s="5"/>
      <c r="AD8" s="5"/>
      <c r="AE8" s="18"/>
    </row>
    <row r="9" spans="15:31">
      <c r="O9" s="28"/>
      <c r="P9" s="11">
        <v>2020</v>
      </c>
      <c r="Q9" s="12">
        <v>0.0272</v>
      </c>
      <c r="R9" s="12">
        <v>-0.0371</v>
      </c>
      <c r="S9" s="12">
        <v>0.072</v>
      </c>
      <c r="T9" s="12">
        <v>101.1103</v>
      </c>
      <c r="U9" s="12">
        <v>3.0343</v>
      </c>
      <c r="V9" s="78">
        <v>0.0538</v>
      </c>
      <c r="X9" s="3"/>
      <c r="Y9" s="4" t="s">
        <v>10</v>
      </c>
      <c r="Z9" s="5"/>
      <c r="AA9" s="5"/>
      <c r="AB9" s="5"/>
      <c r="AC9" s="5"/>
      <c r="AD9" s="5"/>
      <c r="AE9" s="18"/>
    </row>
    <row r="10" spans="15:31">
      <c r="O10" s="28"/>
      <c r="P10" s="9">
        <v>2021</v>
      </c>
      <c r="Q10" s="13">
        <v>0.0419</v>
      </c>
      <c r="R10" s="13">
        <v>-0.0416</v>
      </c>
      <c r="S10" s="13">
        <v>0.0859</v>
      </c>
      <c r="T10" s="13">
        <v>1290.1426</v>
      </c>
      <c r="U10" s="10">
        <v>0.6036</v>
      </c>
      <c r="V10" s="38">
        <v>0.0538</v>
      </c>
      <c r="X10" s="3"/>
      <c r="Y10" s="4"/>
      <c r="Z10" s="5"/>
      <c r="AA10" s="5"/>
      <c r="AB10" s="5"/>
      <c r="AC10" s="5"/>
      <c r="AD10" s="5"/>
      <c r="AE10" s="18"/>
    </row>
    <row r="11" spans="15:31">
      <c r="O11" s="28"/>
      <c r="P11" s="9">
        <v>2022</v>
      </c>
      <c r="Q11" s="10">
        <v>0.0917</v>
      </c>
      <c r="R11" s="10">
        <v>-0.0409</v>
      </c>
      <c r="S11" s="10">
        <v>0.0867</v>
      </c>
      <c r="T11" s="10">
        <v>57.5968</v>
      </c>
      <c r="U11" s="10">
        <v>-0.6391</v>
      </c>
      <c r="V11" s="38">
        <v>0.0917</v>
      </c>
      <c r="W11" s="45" t="s">
        <v>11</v>
      </c>
      <c r="X11" s="3"/>
      <c r="Y11" s="6" t="s">
        <v>2</v>
      </c>
      <c r="Z11" s="7"/>
      <c r="AA11" s="7"/>
      <c r="AB11" s="7"/>
      <c r="AC11" s="7"/>
      <c r="AD11" s="7"/>
      <c r="AE11" s="19"/>
    </row>
    <row r="12" spans="15:31">
      <c r="O12" s="28"/>
      <c r="P12" s="5"/>
      <c r="Q12" s="5"/>
      <c r="R12" s="5"/>
      <c r="S12" s="5"/>
      <c r="T12" s="5"/>
      <c r="U12" s="5"/>
      <c r="V12" s="35"/>
      <c r="X12" s="3"/>
      <c r="Y12" s="8"/>
      <c r="Z12" s="8" t="s">
        <v>3</v>
      </c>
      <c r="AA12" s="8" t="s">
        <v>4</v>
      </c>
      <c r="AB12" s="8" t="s">
        <v>5</v>
      </c>
      <c r="AC12" s="8" t="s">
        <v>6</v>
      </c>
      <c r="AD12" s="8" t="s">
        <v>7</v>
      </c>
      <c r="AE12" s="20" t="s">
        <v>8</v>
      </c>
    </row>
    <row r="13" customFormat="1" spans="1:31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28"/>
      <c r="P13" s="5"/>
      <c r="Q13" s="5"/>
      <c r="R13" s="5"/>
      <c r="S13" s="5"/>
      <c r="T13" s="5"/>
      <c r="U13" s="5"/>
      <c r="V13" s="35"/>
      <c r="W13" s="45" t="s">
        <v>12</v>
      </c>
      <c r="X13" s="3"/>
      <c r="Y13" s="9">
        <v>2019</v>
      </c>
      <c r="Z13" s="10">
        <v>0.1642</v>
      </c>
      <c r="AA13" s="10">
        <v>-0.0364</v>
      </c>
      <c r="AB13" s="10">
        <v>0.0728</v>
      </c>
      <c r="AC13" s="10">
        <v>0.807</v>
      </c>
      <c r="AD13" s="10">
        <v>0.9457</v>
      </c>
      <c r="AE13" s="21">
        <v>0.1642</v>
      </c>
    </row>
    <row r="14" customFormat="1" spans="15:31">
      <c r="O14" s="72"/>
      <c r="P14" s="5"/>
      <c r="Q14" s="5"/>
      <c r="R14" s="5"/>
      <c r="S14" s="5"/>
      <c r="T14" s="5"/>
      <c r="U14" s="5"/>
      <c r="V14" s="35"/>
      <c r="X14" s="3"/>
      <c r="Y14" s="11">
        <v>2020</v>
      </c>
      <c r="Z14" s="12">
        <v>0.1087</v>
      </c>
      <c r="AA14" s="12">
        <v>-0.0523</v>
      </c>
      <c r="AB14" s="12">
        <v>0.0892</v>
      </c>
      <c r="AC14" s="12">
        <v>1.1193</v>
      </c>
      <c r="AD14" s="12">
        <v>3.0343</v>
      </c>
      <c r="AE14" s="46">
        <v>0.1642</v>
      </c>
    </row>
    <row r="15" customFormat="1" spans="2:31">
      <c r="B15" s="67"/>
      <c r="C15" s="67"/>
      <c r="D15" s="67"/>
      <c r="E15" s="67"/>
      <c r="F15" s="67"/>
      <c r="G15" s="67"/>
      <c r="I15" s="67"/>
      <c r="J15" s="67"/>
      <c r="K15" s="67"/>
      <c r="L15" s="67"/>
      <c r="M15" s="67"/>
      <c r="N15" s="67"/>
      <c r="O15" s="28"/>
      <c r="P15" s="4"/>
      <c r="Q15" s="5"/>
      <c r="R15" s="5"/>
      <c r="S15" s="5"/>
      <c r="T15" s="5"/>
      <c r="U15" s="5"/>
      <c r="V15" s="35"/>
      <c r="X15" s="3"/>
      <c r="Y15" s="9">
        <v>2021</v>
      </c>
      <c r="Z15" s="13">
        <v>0.1849</v>
      </c>
      <c r="AA15" s="13">
        <v>-0.0386</v>
      </c>
      <c r="AB15" s="13">
        <v>0.084</v>
      </c>
      <c r="AC15" s="13">
        <v>3.4868</v>
      </c>
      <c r="AD15" s="10">
        <v>0.6036</v>
      </c>
      <c r="AE15" s="21">
        <v>0.1849</v>
      </c>
    </row>
    <row r="16" customFormat="1" spans="2:31">
      <c r="B16" s="67"/>
      <c r="C16" s="67"/>
      <c r="D16" s="67"/>
      <c r="E16" s="67"/>
      <c r="F16" s="67"/>
      <c r="G16" s="67"/>
      <c r="I16" s="67"/>
      <c r="J16" s="67"/>
      <c r="K16" s="67"/>
      <c r="L16" s="67"/>
      <c r="M16" s="67"/>
      <c r="N16" s="67"/>
      <c r="O16" s="28"/>
      <c r="P16" s="4" t="s">
        <v>10</v>
      </c>
      <c r="Q16" s="5"/>
      <c r="R16" s="5"/>
      <c r="S16" s="5"/>
      <c r="T16" s="5"/>
      <c r="U16" s="5"/>
      <c r="V16" s="35"/>
      <c r="X16" s="3"/>
      <c r="Y16" s="9">
        <v>2022</v>
      </c>
      <c r="Z16" s="10">
        <v>0.0632</v>
      </c>
      <c r="AA16" s="10">
        <v>-0.0277</v>
      </c>
      <c r="AB16" s="10">
        <v>0.064</v>
      </c>
      <c r="AC16" s="10">
        <v>2.4846</v>
      </c>
      <c r="AD16" s="10">
        <v>-0.6391</v>
      </c>
      <c r="AE16" s="21">
        <v>0.1849</v>
      </c>
    </row>
    <row r="17" ht="13.15" spans="1:3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28"/>
      <c r="P17" s="5"/>
      <c r="Q17" s="5"/>
      <c r="R17" s="5"/>
      <c r="S17" s="5"/>
      <c r="T17" s="5"/>
      <c r="U17" s="5"/>
      <c r="V17" s="35"/>
      <c r="W17" s="79"/>
      <c r="X17" s="14"/>
      <c r="Y17" s="15"/>
      <c r="Z17" s="15"/>
      <c r="AA17" s="15"/>
      <c r="AB17" s="15"/>
      <c r="AC17" s="15"/>
      <c r="AD17" s="15"/>
      <c r="AE17" s="22"/>
    </row>
    <row r="18" spans="15:27">
      <c r="O18" s="28"/>
      <c r="P18" s="71" t="s">
        <v>2</v>
      </c>
      <c r="Q18" s="71"/>
      <c r="R18" s="71"/>
      <c r="S18" s="71"/>
      <c r="T18" s="71"/>
      <c r="U18" s="71"/>
      <c r="V18" s="77"/>
      <c r="AA18" s="45"/>
    </row>
    <row r="19" spans="2:31">
      <c r="B19" s="67"/>
      <c r="C19" s="67"/>
      <c r="D19" s="67"/>
      <c r="E19" s="67"/>
      <c r="F19" s="67"/>
      <c r="G19" s="67"/>
      <c r="I19" s="67"/>
      <c r="J19" s="67"/>
      <c r="K19" s="67"/>
      <c r="L19" s="67"/>
      <c r="M19" s="67"/>
      <c r="N19" s="67"/>
      <c r="O19" s="28"/>
      <c r="P19" s="8"/>
      <c r="Q19" s="8" t="s">
        <v>3</v>
      </c>
      <c r="R19" s="8" t="s">
        <v>4</v>
      </c>
      <c r="S19" s="8" t="s">
        <v>5</v>
      </c>
      <c r="T19" s="8" t="s">
        <v>6</v>
      </c>
      <c r="U19" s="8" t="s">
        <v>7</v>
      </c>
      <c r="V19" s="37" t="s">
        <v>8</v>
      </c>
      <c r="X19" s="67"/>
      <c r="Y19" s="64"/>
      <c r="Z19" s="50"/>
      <c r="AA19" s="50"/>
      <c r="AB19" s="50"/>
      <c r="AC19" s="50"/>
      <c r="AD19" s="50"/>
      <c r="AE19" s="50"/>
    </row>
    <row r="20" spans="2:31">
      <c r="B20" s="67"/>
      <c r="C20" s="67"/>
      <c r="D20" s="67"/>
      <c r="E20" s="67"/>
      <c r="F20" s="67"/>
      <c r="G20" s="67"/>
      <c r="I20" s="67"/>
      <c r="J20" s="67"/>
      <c r="K20" s="67"/>
      <c r="L20" s="67"/>
      <c r="M20" s="67"/>
      <c r="N20" s="67"/>
      <c r="O20" s="28"/>
      <c r="P20" s="9">
        <v>2019</v>
      </c>
      <c r="Q20" s="10">
        <v>0.0237</v>
      </c>
      <c r="R20" s="10">
        <v>-0.0302</v>
      </c>
      <c r="S20" s="10">
        <v>0.1603</v>
      </c>
      <c r="T20" s="10">
        <v>1936263.4323</v>
      </c>
      <c r="U20" s="10">
        <v>0.9457</v>
      </c>
      <c r="V20" s="38">
        <v>0.0237</v>
      </c>
      <c r="X20" s="67"/>
      <c r="Y20" s="65"/>
      <c r="Z20" s="65"/>
      <c r="AA20" s="65"/>
      <c r="AB20" s="65"/>
      <c r="AC20" s="65"/>
      <c r="AD20" s="65"/>
      <c r="AE20" s="65"/>
    </row>
    <row r="21" ht="13.15" spans="2:24">
      <c r="B21" s="67"/>
      <c r="C21" s="67"/>
      <c r="D21" s="67"/>
      <c r="E21" s="67"/>
      <c r="F21" s="67"/>
      <c r="G21" s="67"/>
      <c r="I21" s="67"/>
      <c r="J21" s="67"/>
      <c r="K21" s="67"/>
      <c r="L21" s="67"/>
      <c r="M21" s="67"/>
      <c r="N21" s="67"/>
      <c r="O21" s="28"/>
      <c r="P21" s="11">
        <v>2020</v>
      </c>
      <c r="Q21" s="12">
        <v>0.0251</v>
      </c>
      <c r="R21" s="12">
        <v>-0.0945</v>
      </c>
      <c r="S21" s="12">
        <v>0.1874</v>
      </c>
      <c r="T21" s="12">
        <v>1765015.65</v>
      </c>
      <c r="U21" s="12">
        <v>3.0343</v>
      </c>
      <c r="V21" s="78">
        <v>0.0251</v>
      </c>
      <c r="X21" s="67"/>
    </row>
    <row r="22" spans="2:33">
      <c r="B22" s="67"/>
      <c r="C22" s="67"/>
      <c r="D22" s="67"/>
      <c r="E22" s="67"/>
      <c r="F22" s="67"/>
      <c r="G22" s="67"/>
      <c r="I22" s="67"/>
      <c r="J22" s="67"/>
      <c r="K22" s="67"/>
      <c r="L22" s="67"/>
      <c r="M22" s="67"/>
      <c r="N22" s="67"/>
      <c r="O22" s="28"/>
      <c r="P22" s="9">
        <v>2021</v>
      </c>
      <c r="Q22" s="13">
        <v>0.015</v>
      </c>
      <c r="R22" s="13">
        <v>-0.0719</v>
      </c>
      <c r="S22" s="13">
        <v>0.1168</v>
      </c>
      <c r="T22" s="13">
        <v>14815558667.5539</v>
      </c>
      <c r="U22" s="10">
        <v>0.6036</v>
      </c>
      <c r="V22" s="38">
        <v>0.0251</v>
      </c>
      <c r="X22" s="1" t="b">
        <v>1</v>
      </c>
      <c r="Y22" s="2"/>
      <c r="Z22" s="2"/>
      <c r="AA22" s="2"/>
      <c r="AB22" s="2"/>
      <c r="AC22" s="2"/>
      <c r="AD22" s="2"/>
      <c r="AE22" s="17"/>
      <c r="AF22" s="5"/>
      <c r="AG22" s="5"/>
    </row>
    <row r="23" spans="15:33">
      <c r="O23" s="28"/>
      <c r="P23" s="9">
        <v>2022</v>
      </c>
      <c r="Q23" s="10">
        <v>0.0515</v>
      </c>
      <c r="R23" s="10">
        <v>-0.0409</v>
      </c>
      <c r="S23" s="10">
        <v>0.0893</v>
      </c>
      <c r="T23" s="10">
        <v>5990477.36</v>
      </c>
      <c r="U23" s="10">
        <v>-0.6391</v>
      </c>
      <c r="V23" s="38">
        <v>0.0515</v>
      </c>
      <c r="X23" s="3"/>
      <c r="Y23" s="4" t="s">
        <v>13</v>
      </c>
      <c r="Z23" s="5"/>
      <c r="AA23" s="5"/>
      <c r="AB23" s="5"/>
      <c r="AC23" s="5"/>
      <c r="AD23" s="5"/>
      <c r="AE23" s="18"/>
      <c r="AF23" s="5"/>
      <c r="AG23" s="5"/>
    </row>
    <row r="24" ht="13.15" spans="1:33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73"/>
      <c r="P24" s="74"/>
      <c r="Q24" s="74"/>
      <c r="R24" s="74"/>
      <c r="S24" s="74"/>
      <c r="T24" s="74"/>
      <c r="U24" s="74"/>
      <c r="V24" s="80"/>
      <c r="X24" s="3"/>
      <c r="Y24" s="4" t="s">
        <v>1</v>
      </c>
      <c r="Z24" s="5"/>
      <c r="AA24" s="5"/>
      <c r="AB24" s="5"/>
      <c r="AC24" s="5"/>
      <c r="AD24" s="5"/>
      <c r="AE24" s="18"/>
      <c r="AF24" s="5"/>
      <c r="AG24" s="5"/>
    </row>
    <row r="25" spans="24:33">
      <c r="X25" s="3"/>
      <c r="Y25" s="4"/>
      <c r="Z25" s="5"/>
      <c r="AA25" s="5"/>
      <c r="AB25" s="5"/>
      <c r="AC25" s="5"/>
      <c r="AD25" s="5"/>
      <c r="AE25" s="18"/>
      <c r="AF25" s="5"/>
      <c r="AG25" s="5"/>
    </row>
    <row r="26" spans="2:33">
      <c r="B26" s="67"/>
      <c r="C26" s="67"/>
      <c r="D26" s="67"/>
      <c r="E26" s="67"/>
      <c r="F26" s="67"/>
      <c r="G26" s="67"/>
      <c r="I26" s="67"/>
      <c r="J26" s="67"/>
      <c r="K26" s="67"/>
      <c r="L26" s="67"/>
      <c r="M26" s="67"/>
      <c r="N26" s="67"/>
      <c r="X26" s="3"/>
      <c r="Y26" s="71" t="s">
        <v>2</v>
      </c>
      <c r="Z26" s="71"/>
      <c r="AA26" s="71"/>
      <c r="AB26" s="71"/>
      <c r="AC26" s="71"/>
      <c r="AD26" s="71"/>
      <c r="AE26" s="90"/>
      <c r="AF26" s="5"/>
      <c r="AG26" s="5"/>
    </row>
    <row r="27" spans="2:33">
      <c r="B27" s="67"/>
      <c r="C27" s="67"/>
      <c r="D27" s="67"/>
      <c r="E27" s="67"/>
      <c r="F27" s="67"/>
      <c r="G27" s="67"/>
      <c r="I27" s="67"/>
      <c r="J27" s="67"/>
      <c r="K27" s="67"/>
      <c r="L27" s="67"/>
      <c r="M27" s="67"/>
      <c r="N27" s="67"/>
      <c r="X27" s="3"/>
      <c r="Y27" s="8"/>
      <c r="Z27" s="8" t="s">
        <v>3</v>
      </c>
      <c r="AA27" s="8" t="s">
        <v>4</v>
      </c>
      <c r="AB27" s="8" t="s">
        <v>5</v>
      </c>
      <c r="AC27" s="8" t="s">
        <v>6</v>
      </c>
      <c r="AD27" s="8" t="s">
        <v>7</v>
      </c>
      <c r="AE27" s="20" t="s">
        <v>8</v>
      </c>
      <c r="AF27" s="5"/>
      <c r="AG27" s="5"/>
    </row>
    <row r="28" spans="2:33">
      <c r="B28" s="67"/>
      <c r="C28" s="67"/>
      <c r="D28" s="67"/>
      <c r="E28" s="67"/>
      <c r="F28" s="67"/>
      <c r="G28" s="67"/>
      <c r="I28" s="67"/>
      <c r="J28" s="67"/>
      <c r="K28" s="67"/>
      <c r="L28" s="67"/>
      <c r="M28" s="67"/>
      <c r="N28" s="67"/>
      <c r="X28" s="3"/>
      <c r="Y28" s="9">
        <v>2019</v>
      </c>
      <c r="Z28" s="10">
        <v>0.2387</v>
      </c>
      <c r="AA28" s="10">
        <v>-0.0371</v>
      </c>
      <c r="AB28" s="10">
        <v>0.1384</v>
      </c>
      <c r="AC28" s="10">
        <v>-0.2217</v>
      </c>
      <c r="AD28" s="10">
        <v>0.9457</v>
      </c>
      <c r="AE28" s="21">
        <v>0.2387</v>
      </c>
      <c r="AF28" s="5"/>
      <c r="AG28" s="5"/>
    </row>
    <row r="29" spans="2:33">
      <c r="B29" s="67"/>
      <c r="C29" s="67"/>
      <c r="D29" s="67"/>
      <c r="E29" s="67"/>
      <c r="F29" s="67"/>
      <c r="G29" s="67"/>
      <c r="I29" s="67"/>
      <c r="J29" s="67"/>
      <c r="K29" s="67"/>
      <c r="L29" s="67"/>
      <c r="M29" s="67"/>
      <c r="N29" s="67"/>
      <c r="X29" s="3"/>
      <c r="Y29" s="11">
        <v>2020</v>
      </c>
      <c r="Z29" s="12">
        <v>0.4343</v>
      </c>
      <c r="AA29" s="12">
        <v>-0.0329</v>
      </c>
      <c r="AB29" s="12">
        <v>0.0329</v>
      </c>
      <c r="AC29" s="12">
        <v>-0.384</v>
      </c>
      <c r="AD29" s="12">
        <v>3.0343</v>
      </c>
      <c r="AE29" s="46">
        <v>0.4343</v>
      </c>
      <c r="AF29" s="5"/>
      <c r="AG29" s="5"/>
    </row>
    <row r="30" spans="24:33">
      <c r="X30" s="3"/>
      <c r="Y30" s="9">
        <v>2021</v>
      </c>
      <c r="Z30" s="13">
        <v>0.1613</v>
      </c>
      <c r="AA30" s="13">
        <v>-0.0239</v>
      </c>
      <c r="AB30" s="13">
        <v>0.0407</v>
      </c>
      <c r="AC30" s="13">
        <v>-0.022</v>
      </c>
      <c r="AD30" s="10">
        <v>0.6036</v>
      </c>
      <c r="AE30" s="21">
        <v>0.4343</v>
      </c>
      <c r="AF30" s="5"/>
      <c r="AG30" s="5"/>
    </row>
    <row r="31" spans="1:33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X31" s="3"/>
      <c r="Y31" s="9">
        <v>2022</v>
      </c>
      <c r="Z31" s="10">
        <v>0.2309</v>
      </c>
      <c r="AA31" s="10">
        <v>-0.0181</v>
      </c>
      <c r="AB31" s="10">
        <v>0.0702</v>
      </c>
      <c r="AC31" s="10">
        <v>-0.161</v>
      </c>
      <c r="AD31" s="10">
        <v>-0.6391</v>
      </c>
      <c r="AE31" s="21">
        <v>0.4343</v>
      </c>
      <c r="AF31" s="5"/>
      <c r="AG31" s="5"/>
    </row>
    <row r="32" ht="13.15" spans="24:33">
      <c r="X32" s="14"/>
      <c r="Y32" s="15"/>
      <c r="Z32" s="15"/>
      <c r="AA32" s="15"/>
      <c r="AB32" s="15"/>
      <c r="AC32" s="15"/>
      <c r="AD32" s="15"/>
      <c r="AE32" s="22"/>
      <c r="AF32" s="5"/>
      <c r="AG32" s="5"/>
    </row>
    <row r="33" spans="2:12">
      <c r="B33" s="67"/>
      <c r="C33" s="67"/>
      <c r="D33" s="67"/>
      <c r="E33" s="67"/>
      <c r="F33" s="67"/>
      <c r="G33" s="67"/>
      <c r="I33" s="67"/>
      <c r="J33" s="67"/>
      <c r="K33" s="67"/>
      <c r="L33" s="67"/>
    </row>
    <row r="34" ht="13.15" spans="2:12">
      <c r="B34" s="67"/>
      <c r="C34" s="67"/>
      <c r="D34" s="67"/>
      <c r="E34" s="67"/>
      <c r="F34" s="67"/>
      <c r="G34" s="67"/>
      <c r="I34" s="67"/>
      <c r="J34" s="67"/>
      <c r="K34" s="67"/>
      <c r="L34" s="67"/>
    </row>
    <row r="35" spans="2:40">
      <c r="B35" s="67"/>
      <c r="C35" s="67"/>
      <c r="D35" s="67"/>
      <c r="E35" s="67"/>
      <c r="F35" s="67"/>
      <c r="G35" s="67"/>
      <c r="I35" s="67"/>
      <c r="J35" s="67"/>
      <c r="K35" s="67"/>
      <c r="L35" s="67"/>
      <c r="W35" s="67"/>
      <c r="X35" s="81" t="b">
        <v>0</v>
      </c>
      <c r="Y35" s="86"/>
      <c r="Z35" s="86"/>
      <c r="AA35" s="86"/>
      <c r="AB35" s="86"/>
      <c r="AC35" s="86"/>
      <c r="AD35" s="86"/>
      <c r="AE35" s="91"/>
      <c r="AG35" s="81" t="b">
        <v>0</v>
      </c>
      <c r="AH35" s="93"/>
      <c r="AI35" s="93"/>
      <c r="AJ35" s="93"/>
      <c r="AK35" s="93"/>
      <c r="AL35" s="93"/>
      <c r="AM35" s="93"/>
      <c r="AN35" s="97"/>
    </row>
    <row r="36" spans="24:40">
      <c r="X36" s="82"/>
      <c r="Y36" s="4" t="s">
        <v>14</v>
      </c>
      <c r="Z36" s="5"/>
      <c r="AA36" s="5"/>
      <c r="AB36" s="5"/>
      <c r="AC36" s="5"/>
      <c r="AD36" s="5"/>
      <c r="AE36" s="35"/>
      <c r="AG36" s="94"/>
      <c r="AH36" s="4" t="s">
        <v>15</v>
      </c>
      <c r="AI36" s="5"/>
      <c r="AJ36" s="5"/>
      <c r="AK36" s="5"/>
      <c r="AL36" s="5"/>
      <c r="AM36" s="5"/>
      <c r="AN36" s="98"/>
    </row>
    <row r="37" spans="1:40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W37" s="79"/>
      <c r="X37" s="82"/>
      <c r="Y37" s="4" t="s">
        <v>16</v>
      </c>
      <c r="Z37" s="5"/>
      <c r="AA37" s="5"/>
      <c r="AB37" s="5"/>
      <c r="AC37" s="5"/>
      <c r="AD37" s="5"/>
      <c r="AE37" s="35"/>
      <c r="AG37" s="94"/>
      <c r="AH37" s="4" t="s">
        <v>16</v>
      </c>
      <c r="AI37" s="5"/>
      <c r="AJ37" s="5"/>
      <c r="AK37" s="5"/>
      <c r="AL37" s="5"/>
      <c r="AM37" s="5"/>
      <c r="AN37" s="98"/>
    </row>
    <row r="38" spans="1:40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W38" s="66"/>
      <c r="X38" s="82"/>
      <c r="Y38" s="6" t="s">
        <v>2</v>
      </c>
      <c r="Z38" s="7"/>
      <c r="AA38" s="7"/>
      <c r="AB38" s="7"/>
      <c r="AC38" s="7"/>
      <c r="AD38" s="7"/>
      <c r="AE38" s="36"/>
      <c r="AG38" s="94"/>
      <c r="AH38" s="6" t="s">
        <v>2</v>
      </c>
      <c r="AI38" s="7"/>
      <c r="AJ38" s="7"/>
      <c r="AK38" s="7"/>
      <c r="AL38" s="7"/>
      <c r="AM38" s="7"/>
      <c r="AN38" s="99"/>
    </row>
    <row r="39" spans="24:40">
      <c r="X39" s="28"/>
      <c r="Y39" s="8"/>
      <c r="Z39" s="8" t="s">
        <v>3</v>
      </c>
      <c r="AA39" s="8" t="s">
        <v>4</v>
      </c>
      <c r="AB39" s="8" t="s">
        <v>5</v>
      </c>
      <c r="AC39" s="8" t="s">
        <v>6</v>
      </c>
      <c r="AD39" s="8" t="s">
        <v>7</v>
      </c>
      <c r="AE39" s="37" t="s">
        <v>8</v>
      </c>
      <c r="AG39" s="94"/>
      <c r="AH39" s="8"/>
      <c r="AI39" s="8" t="s">
        <v>3</v>
      </c>
      <c r="AJ39" s="8" t="s">
        <v>4</v>
      </c>
      <c r="AK39" s="8" t="s">
        <v>5</v>
      </c>
      <c r="AL39" s="8" t="s">
        <v>6</v>
      </c>
      <c r="AM39" s="8" t="s">
        <v>7</v>
      </c>
      <c r="AN39" s="100" t="s">
        <v>8</v>
      </c>
    </row>
    <row r="40" spans="2:40">
      <c r="B40" s="67"/>
      <c r="C40" s="67"/>
      <c r="D40" s="67"/>
      <c r="E40" s="67"/>
      <c r="I40" s="67"/>
      <c r="J40" s="67"/>
      <c r="K40" s="67"/>
      <c r="W40" s="67"/>
      <c r="X40" s="83"/>
      <c r="Y40" s="9">
        <v>2019</v>
      </c>
      <c r="Z40" s="13">
        <v>0.2516</v>
      </c>
      <c r="AA40" s="13">
        <v>-0.0576</v>
      </c>
      <c r="AB40" s="13">
        <v>0.1397</v>
      </c>
      <c r="AC40" s="13">
        <v>0.9774</v>
      </c>
      <c r="AD40" s="13">
        <v>0.9457</v>
      </c>
      <c r="AE40" s="38">
        <v>0.2516</v>
      </c>
      <c r="AG40" s="94"/>
      <c r="AH40" s="9">
        <v>2019</v>
      </c>
      <c r="AI40" s="13">
        <v>0.1772</v>
      </c>
      <c r="AJ40" s="13">
        <v>-0.0387</v>
      </c>
      <c r="AK40" s="13">
        <v>0.137</v>
      </c>
      <c r="AL40" s="13">
        <v>0.9283</v>
      </c>
      <c r="AM40" s="13">
        <v>0.9457</v>
      </c>
      <c r="AN40" s="101">
        <v>0.1772</v>
      </c>
    </row>
    <row r="41" spans="2:40">
      <c r="B41" s="67"/>
      <c r="C41" s="67"/>
      <c r="D41" s="67"/>
      <c r="E41" s="67"/>
      <c r="I41" s="67"/>
      <c r="J41" s="67"/>
      <c r="K41" s="67"/>
      <c r="W41" s="67"/>
      <c r="X41" s="28"/>
      <c r="Y41" s="9">
        <v>2020</v>
      </c>
      <c r="Z41" s="13">
        <v>0.7822</v>
      </c>
      <c r="AA41" s="13">
        <v>-0.06</v>
      </c>
      <c r="AB41" s="13">
        <v>0.18</v>
      </c>
      <c r="AC41" s="13">
        <v>-0.4661</v>
      </c>
      <c r="AD41" s="13">
        <v>3.0343</v>
      </c>
      <c r="AE41" s="38">
        <v>0.7822</v>
      </c>
      <c r="AG41" s="94"/>
      <c r="AH41" s="9">
        <v>2020</v>
      </c>
      <c r="AI41" s="13">
        <v>0.172</v>
      </c>
      <c r="AJ41" s="13">
        <v>-0.0523</v>
      </c>
      <c r="AK41" s="13">
        <v>0.0828</v>
      </c>
      <c r="AL41" s="13">
        <v>0.5911</v>
      </c>
      <c r="AM41" s="13">
        <v>3.0343</v>
      </c>
      <c r="AN41" s="101">
        <v>0.1772</v>
      </c>
    </row>
    <row r="42" spans="2:40">
      <c r="B42" s="67"/>
      <c r="C42" s="67"/>
      <c r="D42" s="67"/>
      <c r="E42" s="67"/>
      <c r="I42" s="67"/>
      <c r="J42" s="67"/>
      <c r="K42" s="67"/>
      <c r="W42" s="67"/>
      <c r="X42" s="82"/>
      <c r="Y42" s="9">
        <v>2021</v>
      </c>
      <c r="Z42" s="87">
        <v>0.1419</v>
      </c>
      <c r="AA42" s="87">
        <v>-0.072</v>
      </c>
      <c r="AB42" s="87">
        <v>0.1131</v>
      </c>
      <c r="AC42" s="87">
        <v>13.0679</v>
      </c>
      <c r="AD42" s="13">
        <v>0.6036</v>
      </c>
      <c r="AE42" s="38">
        <v>0.7822</v>
      </c>
      <c r="AG42" s="94"/>
      <c r="AH42" s="9">
        <v>2021</v>
      </c>
      <c r="AI42" s="87">
        <v>0.1894</v>
      </c>
      <c r="AJ42" s="87">
        <v>-0.0457</v>
      </c>
      <c r="AK42" s="87">
        <v>0.0595</v>
      </c>
      <c r="AL42" s="87">
        <v>1.6033</v>
      </c>
      <c r="AM42" s="13">
        <v>0.6036</v>
      </c>
      <c r="AN42" s="101">
        <v>0.1894</v>
      </c>
    </row>
    <row r="43" spans="2:40">
      <c r="B43" s="67"/>
      <c r="C43" s="67"/>
      <c r="D43" s="67"/>
      <c r="E43" s="67"/>
      <c r="I43" s="67"/>
      <c r="J43" s="67"/>
      <c r="K43" s="67"/>
      <c r="W43" s="67"/>
      <c r="X43" s="82"/>
      <c r="Y43" s="9">
        <v>2022</v>
      </c>
      <c r="Z43" s="13">
        <v>0.3095</v>
      </c>
      <c r="AA43" s="13">
        <v>-0.0436</v>
      </c>
      <c r="AB43" s="13">
        <v>0.0783</v>
      </c>
      <c r="AC43" s="13">
        <v>3.5239</v>
      </c>
      <c r="AD43" s="13">
        <v>-0.6391</v>
      </c>
      <c r="AE43" s="38">
        <v>0.3095</v>
      </c>
      <c r="AG43" s="94"/>
      <c r="AH43" s="9">
        <v>2022</v>
      </c>
      <c r="AI43" s="13">
        <v>0.1045</v>
      </c>
      <c r="AJ43" s="13">
        <v>-0.0249</v>
      </c>
      <c r="AK43" s="13">
        <v>0.0757</v>
      </c>
      <c r="AL43" s="13">
        <v>1.0521</v>
      </c>
      <c r="AM43" s="13">
        <v>-0.6391</v>
      </c>
      <c r="AN43" s="101">
        <v>0.1894</v>
      </c>
    </row>
    <row r="44" ht="13.15" spans="24:40">
      <c r="X44" s="84"/>
      <c r="Y44" s="74"/>
      <c r="Z44" s="74"/>
      <c r="AA44" s="74"/>
      <c r="AB44" s="74"/>
      <c r="AC44" s="74"/>
      <c r="AD44" s="74"/>
      <c r="AE44" s="80"/>
      <c r="AG44" s="95"/>
      <c r="AH44" s="96"/>
      <c r="AI44" s="96"/>
      <c r="AJ44" s="96"/>
      <c r="AK44" s="96"/>
      <c r="AL44" s="96"/>
      <c r="AM44" s="96"/>
      <c r="AN44" s="102"/>
    </row>
    <row r="45" ht="13.15" spans="24:31">
      <c r="X45" s="70"/>
      <c r="Z45" s="70"/>
      <c r="AA45" s="70"/>
      <c r="AB45" s="70"/>
      <c r="AC45" s="70"/>
      <c r="AD45" s="70"/>
      <c r="AE45" s="70"/>
    </row>
    <row r="46" spans="16:40">
      <c r="P46" s="68" t="s">
        <v>17</v>
      </c>
      <c r="X46" s="1" t="b">
        <v>1</v>
      </c>
      <c r="Y46" s="88" t="s">
        <v>18</v>
      </c>
      <c r="Z46" s="2"/>
      <c r="AA46" s="89"/>
      <c r="AB46" s="2"/>
      <c r="AC46" s="2"/>
      <c r="AD46" s="2"/>
      <c r="AE46" s="17"/>
      <c r="AG46" s="1" t="b">
        <v>1</v>
      </c>
      <c r="AH46" s="88" t="s">
        <v>19</v>
      </c>
      <c r="AI46" s="2"/>
      <c r="AJ46" s="2"/>
      <c r="AK46" s="2"/>
      <c r="AL46" s="2"/>
      <c r="AM46" s="2"/>
      <c r="AN46" s="17"/>
    </row>
    <row r="47" spans="16:40">
      <c r="P47" s="68" t="s">
        <v>1</v>
      </c>
      <c r="X47" s="3"/>
      <c r="Y47" s="4" t="s">
        <v>1</v>
      </c>
      <c r="Z47" s="5"/>
      <c r="AA47" s="5"/>
      <c r="AB47" s="5"/>
      <c r="AC47" s="5"/>
      <c r="AD47" s="5"/>
      <c r="AE47" s="18"/>
      <c r="AG47" s="3"/>
      <c r="AH47" s="4" t="s">
        <v>1</v>
      </c>
      <c r="AI47" s="5"/>
      <c r="AJ47" s="5"/>
      <c r="AK47" s="5"/>
      <c r="AL47" s="5"/>
      <c r="AM47" s="5"/>
      <c r="AN47" s="18"/>
    </row>
    <row r="48" spans="1:40">
      <c r="A48" s="66"/>
      <c r="B48" s="66"/>
      <c r="C48" s="66"/>
      <c r="D48" s="66"/>
      <c r="E48" s="66"/>
      <c r="F48" s="66"/>
      <c r="H48" s="6" t="s">
        <v>20</v>
      </c>
      <c r="I48" s="7"/>
      <c r="J48" s="7"/>
      <c r="K48" s="7"/>
      <c r="L48" s="7"/>
      <c r="M48" s="7"/>
      <c r="N48" s="62"/>
      <c r="P48" s="6" t="s">
        <v>20</v>
      </c>
      <c r="Q48" s="7"/>
      <c r="R48" s="7"/>
      <c r="S48" s="7"/>
      <c r="T48" s="7"/>
      <c r="U48" s="7"/>
      <c r="V48" s="62"/>
      <c r="W48" s="66"/>
      <c r="X48" s="3"/>
      <c r="Y48" s="6" t="s">
        <v>2</v>
      </c>
      <c r="Z48" s="7"/>
      <c r="AA48" s="7"/>
      <c r="AB48" s="7"/>
      <c r="AC48" s="7"/>
      <c r="AD48" s="7"/>
      <c r="AE48" s="19"/>
      <c r="AG48" s="3"/>
      <c r="AH48" s="6" t="s">
        <v>20</v>
      </c>
      <c r="AI48" s="7"/>
      <c r="AJ48" s="7"/>
      <c r="AK48" s="7"/>
      <c r="AL48" s="7"/>
      <c r="AM48" s="7"/>
      <c r="AN48" s="19"/>
    </row>
    <row r="49" spans="8:40">
      <c r="H49" s="8"/>
      <c r="I49" s="8" t="s">
        <v>3</v>
      </c>
      <c r="J49" s="8" t="s">
        <v>4</v>
      </c>
      <c r="K49" s="8" t="s">
        <v>5</v>
      </c>
      <c r="L49" s="8" t="s">
        <v>6</v>
      </c>
      <c r="M49" s="8" t="s">
        <v>7</v>
      </c>
      <c r="N49" s="8" t="s">
        <v>8</v>
      </c>
      <c r="P49" s="8"/>
      <c r="Q49" s="8" t="s">
        <v>3</v>
      </c>
      <c r="R49" s="8" t="s">
        <v>4</v>
      </c>
      <c r="S49" s="8" t="s">
        <v>5</v>
      </c>
      <c r="T49" s="8" t="s">
        <v>6</v>
      </c>
      <c r="U49" s="8" t="s">
        <v>7</v>
      </c>
      <c r="V49" s="8" t="s">
        <v>8</v>
      </c>
      <c r="X49" s="3"/>
      <c r="Y49" s="8"/>
      <c r="Z49" s="8" t="s">
        <v>3</v>
      </c>
      <c r="AA49" s="8" t="s">
        <v>4</v>
      </c>
      <c r="AB49" s="8" t="s">
        <v>5</v>
      </c>
      <c r="AC49" s="8" t="s">
        <v>6</v>
      </c>
      <c r="AD49" s="8" t="s">
        <v>7</v>
      </c>
      <c r="AE49" s="20" t="s">
        <v>8</v>
      </c>
      <c r="AG49" s="3"/>
      <c r="AH49" s="8"/>
      <c r="AI49" s="8" t="s">
        <v>3</v>
      </c>
      <c r="AJ49" s="8" t="s">
        <v>4</v>
      </c>
      <c r="AK49" s="8" t="s">
        <v>5</v>
      </c>
      <c r="AL49" s="8" t="s">
        <v>6</v>
      </c>
      <c r="AM49" s="8" t="s">
        <v>7</v>
      </c>
      <c r="AN49" s="20" t="s">
        <v>8</v>
      </c>
    </row>
    <row r="50" spans="2:40">
      <c r="B50" s="67"/>
      <c r="C50" s="67"/>
      <c r="D50" s="67"/>
      <c r="E50" s="67"/>
      <c r="F50" s="67"/>
      <c r="H50" s="9">
        <v>2019</v>
      </c>
      <c r="I50" s="13">
        <v>0.1086</v>
      </c>
      <c r="J50" s="13">
        <v>-0.0281</v>
      </c>
      <c r="K50" s="13">
        <v>0.1384</v>
      </c>
      <c r="L50" s="13">
        <v>10.0557</v>
      </c>
      <c r="M50" s="13">
        <v>0.9457</v>
      </c>
      <c r="N50" s="13">
        <v>0.1086</v>
      </c>
      <c r="P50" s="9">
        <v>2019</v>
      </c>
      <c r="Q50" s="13">
        <v>0.154</v>
      </c>
      <c r="R50" s="13"/>
      <c r="S50" s="13"/>
      <c r="T50" s="13">
        <v>0.2733</v>
      </c>
      <c r="U50" s="13">
        <v>0.9457</v>
      </c>
      <c r="V50" s="13">
        <v>0.1086</v>
      </c>
      <c r="W50" s="85"/>
      <c r="X50" s="3"/>
      <c r="Y50" s="9">
        <v>2019</v>
      </c>
      <c r="Z50" s="10">
        <v>0.7769</v>
      </c>
      <c r="AA50" s="10">
        <v>-0.0286</v>
      </c>
      <c r="AB50" s="10">
        <v>0.1384</v>
      </c>
      <c r="AC50" s="10">
        <v>-0.7742</v>
      </c>
      <c r="AD50" s="10">
        <v>0.9457</v>
      </c>
      <c r="AE50" s="21">
        <v>0.7769</v>
      </c>
      <c r="AG50" s="3"/>
      <c r="AH50" s="9">
        <v>2019</v>
      </c>
      <c r="AI50" s="13">
        <v>0.1273</v>
      </c>
      <c r="AJ50" s="13">
        <v>-0.0391</v>
      </c>
      <c r="AK50" s="13">
        <v>0.1357</v>
      </c>
      <c r="AL50" s="13">
        <v>0.3056</v>
      </c>
      <c r="AM50" s="13">
        <v>0.9457</v>
      </c>
      <c r="AN50" s="21">
        <v>0.1273</v>
      </c>
    </row>
    <row r="51" spans="2:40">
      <c r="B51" s="67"/>
      <c r="C51" s="67"/>
      <c r="D51" s="67"/>
      <c r="E51" s="67"/>
      <c r="F51" s="67"/>
      <c r="H51" s="9">
        <v>2020</v>
      </c>
      <c r="I51" s="13">
        <v>0.2224</v>
      </c>
      <c r="J51" s="13">
        <v>-0.0228</v>
      </c>
      <c r="K51" s="13">
        <v>0.1843</v>
      </c>
      <c r="L51" s="13">
        <v>5.0847</v>
      </c>
      <c r="M51" s="13">
        <v>3.0343</v>
      </c>
      <c r="N51" s="13">
        <v>0.2224</v>
      </c>
      <c r="O51" s="45"/>
      <c r="P51" s="9">
        <v>2020</v>
      </c>
      <c r="Q51" s="13">
        <v>0.3079</v>
      </c>
      <c r="R51" s="13"/>
      <c r="S51" s="13"/>
      <c r="T51" s="75">
        <v>-0.0482</v>
      </c>
      <c r="U51" s="13">
        <v>3.0343</v>
      </c>
      <c r="V51" s="13">
        <v>0.3079</v>
      </c>
      <c r="W51" s="67"/>
      <c r="X51" s="3"/>
      <c r="Y51" s="11">
        <v>2020</v>
      </c>
      <c r="Z51" s="12">
        <v>0.8296</v>
      </c>
      <c r="AA51" s="12">
        <v>-0.0228</v>
      </c>
      <c r="AB51" s="12">
        <v>0.0506</v>
      </c>
      <c r="AC51" s="12">
        <v>-0.8253</v>
      </c>
      <c r="AD51" s="12">
        <v>3.0343</v>
      </c>
      <c r="AE51" s="46">
        <v>0.8296</v>
      </c>
      <c r="AG51" s="3"/>
      <c r="AH51" s="9">
        <v>2020</v>
      </c>
      <c r="AI51" s="13">
        <v>0.1041</v>
      </c>
      <c r="AJ51" s="13">
        <v>-0.0242</v>
      </c>
      <c r="AK51" s="13">
        <v>0.0578</v>
      </c>
      <c r="AL51" s="13">
        <v>0.1865</v>
      </c>
      <c r="AM51" s="13">
        <v>3.0343</v>
      </c>
      <c r="AN51" s="21">
        <v>0.1273</v>
      </c>
    </row>
    <row r="52" spans="2:40">
      <c r="B52" s="67"/>
      <c r="C52" s="67"/>
      <c r="D52" s="67"/>
      <c r="E52" s="67"/>
      <c r="F52" s="67"/>
      <c r="H52" s="9">
        <v>2021</v>
      </c>
      <c r="I52" s="13">
        <v>0.1111</v>
      </c>
      <c r="J52" s="13">
        <v>-0.034</v>
      </c>
      <c r="K52" s="13">
        <v>0.1762</v>
      </c>
      <c r="L52" s="13">
        <v>123.1348</v>
      </c>
      <c r="M52" s="13">
        <v>0.6036</v>
      </c>
      <c r="N52" s="13">
        <v>0.2224</v>
      </c>
      <c r="P52" s="9">
        <v>2021</v>
      </c>
      <c r="Q52" s="13">
        <v>0.2555</v>
      </c>
      <c r="R52" s="13"/>
      <c r="S52" s="13"/>
      <c r="T52" s="13">
        <v>0.6021</v>
      </c>
      <c r="U52" s="13">
        <v>0.6036</v>
      </c>
      <c r="V52" s="13">
        <v>0.3079</v>
      </c>
      <c r="W52" s="67"/>
      <c r="X52" s="3"/>
      <c r="Y52" s="9">
        <v>2021</v>
      </c>
      <c r="Z52" s="13">
        <v>0.7539</v>
      </c>
      <c r="AA52" s="13">
        <v>-0.034</v>
      </c>
      <c r="AB52" s="13">
        <v>0.0798</v>
      </c>
      <c r="AC52" s="92">
        <v>-0.6968</v>
      </c>
      <c r="AD52" s="10">
        <v>0.6036</v>
      </c>
      <c r="AE52" s="21">
        <v>0.8296</v>
      </c>
      <c r="AG52" s="3"/>
      <c r="AH52" s="9">
        <v>2021</v>
      </c>
      <c r="AI52" s="13">
        <v>0.1973</v>
      </c>
      <c r="AJ52" s="13">
        <v>-0.0391</v>
      </c>
      <c r="AK52" s="13">
        <v>0.032</v>
      </c>
      <c r="AL52" s="13">
        <v>0.3419</v>
      </c>
      <c r="AM52" s="13">
        <v>0.6036</v>
      </c>
      <c r="AN52" s="21">
        <v>0.1973</v>
      </c>
    </row>
    <row r="53" spans="2:40">
      <c r="B53" s="67"/>
      <c r="C53" s="67"/>
      <c r="D53" s="67"/>
      <c r="E53" s="67"/>
      <c r="F53" s="67"/>
      <c r="H53" s="9">
        <v>2022</v>
      </c>
      <c r="I53" s="13">
        <v>0.0694</v>
      </c>
      <c r="J53" s="13">
        <v>-0.0185</v>
      </c>
      <c r="K53" s="13">
        <v>0.0794</v>
      </c>
      <c r="L53" s="13">
        <v>19.8477</v>
      </c>
      <c r="M53" s="13">
        <v>-0.6391</v>
      </c>
      <c r="N53" s="13">
        <v>0.2224</v>
      </c>
      <c r="P53" s="9">
        <v>2022</v>
      </c>
      <c r="Q53" s="13">
        <v>0.1304</v>
      </c>
      <c r="R53" s="13"/>
      <c r="S53" s="13"/>
      <c r="T53" s="13">
        <v>0.3039</v>
      </c>
      <c r="U53" s="13">
        <v>-0.6391</v>
      </c>
      <c r="V53" s="13">
        <v>0.3079</v>
      </c>
      <c r="W53" s="67"/>
      <c r="X53" s="3"/>
      <c r="Y53" s="9">
        <v>2022</v>
      </c>
      <c r="Z53" s="10">
        <v>0.745</v>
      </c>
      <c r="AA53" s="10">
        <v>-0.0185</v>
      </c>
      <c r="AB53" s="10">
        <v>0.0794</v>
      </c>
      <c r="AC53" s="10">
        <v>-0.745</v>
      </c>
      <c r="AD53" s="10">
        <v>-0.6391</v>
      </c>
      <c r="AE53" s="21">
        <v>0.8296</v>
      </c>
      <c r="AG53" s="3"/>
      <c r="AH53" s="9">
        <v>2022</v>
      </c>
      <c r="AI53" s="13">
        <v>0.0995</v>
      </c>
      <c r="AJ53" s="13">
        <v>-0.0197</v>
      </c>
      <c r="AK53" s="13">
        <v>0.0683</v>
      </c>
      <c r="AL53" s="13">
        <v>0.309</v>
      </c>
      <c r="AM53" s="13">
        <v>-0.6391</v>
      </c>
      <c r="AN53" s="21">
        <v>0.1973</v>
      </c>
    </row>
    <row r="54" spans="2:40">
      <c r="B54" s="67"/>
      <c r="C54" s="67"/>
      <c r="D54" s="67"/>
      <c r="E54" s="67"/>
      <c r="F54" s="67"/>
      <c r="I54" s="67"/>
      <c r="J54" s="67"/>
      <c r="K54" s="67"/>
      <c r="L54" s="67"/>
      <c r="M54" s="67"/>
      <c r="N54" s="67"/>
      <c r="Q54" s="67"/>
      <c r="R54" s="67"/>
      <c r="S54" s="67"/>
      <c r="T54" s="67"/>
      <c r="U54" s="67"/>
      <c r="V54" s="67"/>
      <c r="W54" s="67"/>
      <c r="X54" s="3"/>
      <c r="Y54" s="5"/>
      <c r="Z54" s="5"/>
      <c r="AA54" s="5"/>
      <c r="AB54" s="5"/>
      <c r="AC54" s="5"/>
      <c r="AD54" s="5"/>
      <c r="AE54" s="18"/>
      <c r="AG54" s="3"/>
      <c r="AH54" s="5"/>
      <c r="AI54" s="92"/>
      <c r="AJ54" s="92"/>
      <c r="AK54" s="92"/>
      <c r="AL54" s="92"/>
      <c r="AM54" s="92"/>
      <c r="AN54" s="103"/>
    </row>
    <row r="55" ht="17" spans="8:40">
      <c r="H55" t="s">
        <v>21</v>
      </c>
      <c r="X55" s="3"/>
      <c r="Y55" s="5"/>
      <c r="Z55" s="5"/>
      <c r="AA55" s="5"/>
      <c r="AB55" s="5"/>
      <c r="AC55" s="5"/>
      <c r="AD55" s="5"/>
      <c r="AE55" s="18"/>
      <c r="AG55" s="3"/>
      <c r="AH55" s="5"/>
      <c r="AI55" s="5"/>
      <c r="AJ55" s="5"/>
      <c r="AK55" s="5"/>
      <c r="AL55" s="5"/>
      <c r="AM55" s="5"/>
      <c r="AN55" s="18"/>
    </row>
    <row r="56" spans="16:40">
      <c r="P56" s="68" t="s">
        <v>22</v>
      </c>
      <c r="X56" s="3"/>
      <c r="Y56" s="4" t="s">
        <v>22</v>
      </c>
      <c r="Z56" s="5"/>
      <c r="AA56" s="5"/>
      <c r="AB56" s="5"/>
      <c r="AC56" s="5"/>
      <c r="AD56" s="5"/>
      <c r="AE56" s="18"/>
      <c r="AG56" s="3"/>
      <c r="AH56" s="4" t="s">
        <v>22</v>
      </c>
      <c r="AI56" s="5"/>
      <c r="AJ56" s="5"/>
      <c r="AK56" s="5"/>
      <c r="AL56" s="5"/>
      <c r="AM56" s="5"/>
      <c r="AN56" s="18"/>
    </row>
    <row r="57" spans="1:40">
      <c r="A57" s="66"/>
      <c r="B57" s="66"/>
      <c r="C57" s="66"/>
      <c r="D57" s="66"/>
      <c r="E57" s="66"/>
      <c r="F57" s="66"/>
      <c r="H57" s="6" t="s">
        <v>23</v>
      </c>
      <c r="I57" s="7"/>
      <c r="J57" s="7"/>
      <c r="K57" s="7"/>
      <c r="L57" s="7"/>
      <c r="M57" s="7"/>
      <c r="N57" s="62"/>
      <c r="P57" s="6" t="s">
        <v>20</v>
      </c>
      <c r="Q57" s="7"/>
      <c r="R57" s="7"/>
      <c r="S57" s="7"/>
      <c r="T57" s="7"/>
      <c r="U57" s="7"/>
      <c r="V57" s="62"/>
      <c r="W57" s="66"/>
      <c r="X57" s="3"/>
      <c r="Y57" s="6" t="s">
        <v>20</v>
      </c>
      <c r="Z57" s="7"/>
      <c r="AA57" s="7"/>
      <c r="AB57" s="7"/>
      <c r="AC57" s="7"/>
      <c r="AD57" s="7"/>
      <c r="AE57" s="19"/>
      <c r="AG57" s="3"/>
      <c r="AH57" s="6" t="s">
        <v>20</v>
      </c>
      <c r="AI57" s="7"/>
      <c r="AJ57" s="7"/>
      <c r="AK57" s="7"/>
      <c r="AL57" s="7"/>
      <c r="AM57" s="7"/>
      <c r="AN57" s="19"/>
    </row>
    <row r="58" spans="8:40">
      <c r="H58" s="8"/>
      <c r="I58" s="8" t="s">
        <v>3</v>
      </c>
      <c r="J58" s="8" t="s">
        <v>4</v>
      </c>
      <c r="K58" s="8" t="s">
        <v>5</v>
      </c>
      <c r="L58" s="8" t="s">
        <v>6</v>
      </c>
      <c r="M58" s="8" t="s">
        <v>7</v>
      </c>
      <c r="N58" s="8" t="s">
        <v>8</v>
      </c>
      <c r="P58" s="8"/>
      <c r="Q58" s="8" t="s">
        <v>3</v>
      </c>
      <c r="R58" s="8" t="s">
        <v>4</v>
      </c>
      <c r="S58" s="8" t="s">
        <v>5</v>
      </c>
      <c r="T58" s="8" t="s">
        <v>6</v>
      </c>
      <c r="U58" s="8" t="s">
        <v>7</v>
      </c>
      <c r="V58" s="8" t="s">
        <v>8</v>
      </c>
      <c r="X58" s="3"/>
      <c r="Y58" s="8"/>
      <c r="Z58" s="8" t="s">
        <v>3</v>
      </c>
      <c r="AA58" s="8" t="s">
        <v>4</v>
      </c>
      <c r="AB58" s="8" t="s">
        <v>5</v>
      </c>
      <c r="AC58" s="8" t="s">
        <v>6</v>
      </c>
      <c r="AD58" s="8" t="s">
        <v>7</v>
      </c>
      <c r="AE58" s="20" t="s">
        <v>8</v>
      </c>
      <c r="AG58" s="3"/>
      <c r="AH58" s="8"/>
      <c r="AI58" s="8" t="s">
        <v>3</v>
      </c>
      <c r="AJ58" s="8" t="s">
        <v>4</v>
      </c>
      <c r="AK58" s="8" t="s">
        <v>5</v>
      </c>
      <c r="AL58" s="8" t="s">
        <v>6</v>
      </c>
      <c r="AM58" s="8" t="s">
        <v>7</v>
      </c>
      <c r="AN58" s="20" t="s">
        <v>8</v>
      </c>
    </row>
    <row r="59" spans="2:40">
      <c r="B59" s="67"/>
      <c r="C59" s="67"/>
      <c r="D59" s="67"/>
      <c r="E59" s="67"/>
      <c r="F59" s="67"/>
      <c r="H59" s="9">
        <v>2019</v>
      </c>
      <c r="I59" s="13"/>
      <c r="J59" s="13"/>
      <c r="K59" s="13"/>
      <c r="L59" s="13">
        <v>0.3788</v>
      </c>
      <c r="M59" s="13">
        <v>0.9457</v>
      </c>
      <c r="N59" s="13"/>
      <c r="P59" s="9">
        <v>2019</v>
      </c>
      <c r="Q59" s="13">
        <v>0.0019</v>
      </c>
      <c r="R59" s="13">
        <v>-0.0025</v>
      </c>
      <c r="S59" s="13">
        <v>0.1215</v>
      </c>
      <c r="T59" s="13">
        <v>429.3672</v>
      </c>
      <c r="U59" s="13">
        <v>0.9457</v>
      </c>
      <c r="V59" s="13">
        <v>0.0019</v>
      </c>
      <c r="W59" s="67"/>
      <c r="X59" s="3"/>
      <c r="Y59" s="9">
        <v>2019</v>
      </c>
      <c r="Z59" s="10">
        <v>0.0024</v>
      </c>
      <c r="AA59" s="10">
        <v>-0.0007</v>
      </c>
      <c r="AB59" s="10">
        <v>0.143</v>
      </c>
      <c r="AC59" s="10">
        <v>234.0617</v>
      </c>
      <c r="AD59" s="10">
        <v>0.9457</v>
      </c>
      <c r="AE59" s="21">
        <v>0.0024</v>
      </c>
      <c r="AG59" s="3"/>
      <c r="AH59" s="9">
        <v>2019</v>
      </c>
      <c r="AI59" s="13">
        <v>0.1305</v>
      </c>
      <c r="AJ59" s="13">
        <v>-0.0157</v>
      </c>
      <c r="AK59" s="13">
        <v>0.0602</v>
      </c>
      <c r="AL59" s="13">
        <v>0.4545</v>
      </c>
      <c r="AM59" s="13">
        <v>0.9457</v>
      </c>
      <c r="AN59" s="21">
        <v>0.1305</v>
      </c>
    </row>
    <row r="60" spans="2:40">
      <c r="B60" s="67"/>
      <c r="C60" s="67"/>
      <c r="D60" s="67"/>
      <c r="E60" s="67"/>
      <c r="F60" s="67"/>
      <c r="H60" s="9">
        <v>2020</v>
      </c>
      <c r="I60" s="13"/>
      <c r="J60" s="13"/>
      <c r="K60" s="13"/>
      <c r="L60" s="13">
        <v>3.3563</v>
      </c>
      <c r="M60" s="13">
        <v>3.0343</v>
      </c>
      <c r="N60" s="13"/>
      <c r="P60" s="9">
        <v>2020</v>
      </c>
      <c r="Q60" s="13">
        <v>0.0031</v>
      </c>
      <c r="R60" s="13">
        <v>-0.0027</v>
      </c>
      <c r="S60" s="13">
        <v>0.1979</v>
      </c>
      <c r="T60" s="13">
        <v>502.1704</v>
      </c>
      <c r="U60" s="13">
        <v>3.0343</v>
      </c>
      <c r="V60" s="13">
        <v>0.0031</v>
      </c>
      <c r="W60" s="67"/>
      <c r="X60" s="3"/>
      <c r="Y60" s="9">
        <v>2020</v>
      </c>
      <c r="Z60" s="10">
        <v>0.0038</v>
      </c>
      <c r="AA60" s="10">
        <v>-0.0018</v>
      </c>
      <c r="AB60" s="10">
        <v>0.1814</v>
      </c>
      <c r="AC60" s="10">
        <v>165.9248</v>
      </c>
      <c r="AD60" s="10">
        <v>3.0343</v>
      </c>
      <c r="AE60" s="21">
        <v>0.0038</v>
      </c>
      <c r="AG60" s="3"/>
      <c r="AH60" s="9">
        <v>2020</v>
      </c>
      <c r="AI60" s="13">
        <v>0.1236</v>
      </c>
      <c r="AJ60" s="13">
        <v>-0.1234</v>
      </c>
      <c r="AK60" s="13">
        <v>0.0536</v>
      </c>
      <c r="AL60" s="13">
        <v>0.2927</v>
      </c>
      <c r="AM60" s="13">
        <v>3.0343</v>
      </c>
      <c r="AN60" s="21">
        <v>0.1305</v>
      </c>
    </row>
    <row r="61" spans="2:40">
      <c r="B61" s="67"/>
      <c r="C61" s="67"/>
      <c r="D61" s="67"/>
      <c r="E61" s="67"/>
      <c r="F61" s="67"/>
      <c r="H61" s="9">
        <v>2021</v>
      </c>
      <c r="I61" s="13"/>
      <c r="J61" s="13"/>
      <c r="K61" s="13"/>
      <c r="L61" s="13">
        <v>0.4457</v>
      </c>
      <c r="M61" s="13">
        <v>0.6036</v>
      </c>
      <c r="N61" s="13"/>
      <c r="P61" s="9">
        <v>2021</v>
      </c>
      <c r="Q61" s="13">
        <v>0.0033</v>
      </c>
      <c r="R61" s="13">
        <v>-0.0032</v>
      </c>
      <c r="S61" s="13">
        <v>0.2233</v>
      </c>
      <c r="T61" s="13">
        <v>14057.2702</v>
      </c>
      <c r="U61" s="13">
        <v>0.6036</v>
      </c>
      <c r="V61" s="13">
        <v>0.0033</v>
      </c>
      <c r="W61" s="67"/>
      <c r="X61" s="3"/>
      <c r="Y61" s="9">
        <v>2021</v>
      </c>
      <c r="Z61" s="10">
        <v>0.00098</v>
      </c>
      <c r="AA61" s="10">
        <v>-0.0011</v>
      </c>
      <c r="AB61" s="10">
        <v>0.1639</v>
      </c>
      <c r="AC61" s="10">
        <v>10067.25</v>
      </c>
      <c r="AD61" s="10">
        <v>0.6036</v>
      </c>
      <c r="AE61" s="21">
        <v>0.0038</v>
      </c>
      <c r="AG61" s="3"/>
      <c r="AH61" s="9">
        <v>2021</v>
      </c>
      <c r="AI61" s="13">
        <v>0.1554</v>
      </c>
      <c r="AJ61" s="13">
        <v>-0.0437</v>
      </c>
      <c r="AK61" s="13">
        <v>0.0595</v>
      </c>
      <c r="AL61" s="13">
        <v>0.6496</v>
      </c>
      <c r="AM61" s="13">
        <v>0.6036</v>
      </c>
      <c r="AN61" s="21">
        <v>0.1554</v>
      </c>
    </row>
    <row r="62" spans="2:40">
      <c r="B62" s="67"/>
      <c r="C62" s="67"/>
      <c r="D62" s="67"/>
      <c r="E62" s="67"/>
      <c r="F62" s="67"/>
      <c r="H62" s="9">
        <v>2022</v>
      </c>
      <c r="I62" s="13"/>
      <c r="J62" s="13"/>
      <c r="K62" s="13"/>
      <c r="L62" s="13">
        <v>-0.6029</v>
      </c>
      <c r="M62" s="13">
        <v>-0.6391</v>
      </c>
      <c r="N62" s="13"/>
      <c r="P62" s="9">
        <v>2022</v>
      </c>
      <c r="Q62" s="13">
        <v>0.0076</v>
      </c>
      <c r="R62" s="13">
        <v>-0.0045</v>
      </c>
      <c r="S62" s="13">
        <v>0.0618</v>
      </c>
      <c r="T62" s="13">
        <v>452.9495</v>
      </c>
      <c r="U62" s="13">
        <v>-0.6391</v>
      </c>
      <c r="V62" s="13">
        <v>0.0076</v>
      </c>
      <c r="W62" s="67"/>
      <c r="X62" s="3"/>
      <c r="Y62" s="9">
        <v>2022</v>
      </c>
      <c r="Z62" s="10">
        <v>0.0064</v>
      </c>
      <c r="AA62" s="10">
        <v>-0.001</v>
      </c>
      <c r="AB62" s="10">
        <v>0.0726</v>
      </c>
      <c r="AC62" s="10">
        <v>407.3564</v>
      </c>
      <c r="AD62" s="10">
        <v>-0.6391</v>
      </c>
      <c r="AE62" s="21">
        <v>0.0038</v>
      </c>
      <c r="AG62" s="3"/>
      <c r="AH62" s="9">
        <v>2022</v>
      </c>
      <c r="AI62" s="13">
        <v>0.0741</v>
      </c>
      <c r="AJ62" s="13">
        <v>-0.0249</v>
      </c>
      <c r="AK62" s="13">
        <v>0.048</v>
      </c>
      <c r="AL62" s="13">
        <v>0.957</v>
      </c>
      <c r="AM62" s="13">
        <v>-0.6391</v>
      </c>
      <c r="AN62" s="21">
        <v>0.1554</v>
      </c>
    </row>
    <row r="63" spans="24:40">
      <c r="X63" s="3"/>
      <c r="Y63" s="5"/>
      <c r="Z63" s="5"/>
      <c r="AA63" s="5"/>
      <c r="AB63" s="5"/>
      <c r="AC63" s="5"/>
      <c r="AD63" s="5"/>
      <c r="AE63" s="18"/>
      <c r="AG63" s="3"/>
      <c r="AH63" s="5"/>
      <c r="AI63" s="5"/>
      <c r="AJ63" s="5"/>
      <c r="AK63" s="5"/>
      <c r="AL63" s="5"/>
      <c r="AM63" s="5"/>
      <c r="AN63" s="18"/>
    </row>
    <row r="64" spans="1:40">
      <c r="A64" s="66"/>
      <c r="B64" s="66"/>
      <c r="C64" s="66"/>
      <c r="D64" s="66"/>
      <c r="E64" s="66"/>
      <c r="F64" s="66"/>
      <c r="H64" s="68" t="s">
        <v>24</v>
      </c>
      <c r="X64" s="3"/>
      <c r="Y64" s="4"/>
      <c r="Z64" s="5"/>
      <c r="AA64" s="5"/>
      <c r="AB64" s="5"/>
      <c r="AC64" s="5"/>
      <c r="AD64" s="5"/>
      <c r="AE64" s="18"/>
      <c r="AG64" s="3"/>
      <c r="AH64" s="5"/>
      <c r="AI64" s="5"/>
      <c r="AJ64" s="5"/>
      <c r="AK64" s="5"/>
      <c r="AL64" s="5"/>
      <c r="AM64" s="5"/>
      <c r="AN64" s="18"/>
    </row>
    <row r="65" spans="8:40">
      <c r="H65" s="45" t="s">
        <v>25</v>
      </c>
      <c r="P65" s="68" t="s">
        <v>16</v>
      </c>
      <c r="X65" s="3"/>
      <c r="Y65" s="4" t="s">
        <v>26</v>
      </c>
      <c r="Z65" s="5"/>
      <c r="AA65" s="5"/>
      <c r="AB65" s="5"/>
      <c r="AC65" s="5"/>
      <c r="AD65" s="5"/>
      <c r="AE65" s="18"/>
      <c r="AG65" s="3"/>
      <c r="AH65" s="64" t="s">
        <v>16</v>
      </c>
      <c r="AI65" s="50"/>
      <c r="AJ65" s="50"/>
      <c r="AK65" s="50"/>
      <c r="AL65" s="50"/>
      <c r="AM65" s="50"/>
      <c r="AN65" s="111"/>
    </row>
    <row r="66" spans="2:40">
      <c r="B66" s="67"/>
      <c r="C66" s="67"/>
      <c r="D66" s="67"/>
      <c r="E66" s="67"/>
      <c r="F66" s="67"/>
      <c r="P66" s="6" t="s">
        <v>20</v>
      </c>
      <c r="Q66" s="7"/>
      <c r="R66" s="7"/>
      <c r="S66" s="7"/>
      <c r="T66" s="7"/>
      <c r="U66" s="7"/>
      <c r="V66" s="62"/>
      <c r="W66" s="66"/>
      <c r="X66" s="3"/>
      <c r="Y66" s="6" t="s">
        <v>2</v>
      </c>
      <c r="Z66" s="7"/>
      <c r="AA66" s="7"/>
      <c r="AB66" s="7"/>
      <c r="AC66" s="7"/>
      <c r="AD66" s="7"/>
      <c r="AE66" s="19"/>
      <c r="AG66" s="3"/>
      <c r="AH66" s="6" t="s">
        <v>20</v>
      </c>
      <c r="AI66" s="7"/>
      <c r="AJ66" s="7"/>
      <c r="AK66" s="7"/>
      <c r="AL66" s="7"/>
      <c r="AM66" s="7"/>
      <c r="AN66" s="19"/>
    </row>
    <row r="67" spans="2:40">
      <c r="B67" s="67"/>
      <c r="C67" s="67"/>
      <c r="D67" s="67"/>
      <c r="E67" s="67"/>
      <c r="F67" s="67"/>
      <c r="P67" s="8"/>
      <c r="Q67" s="8" t="s">
        <v>3</v>
      </c>
      <c r="R67" s="8" t="s">
        <v>4</v>
      </c>
      <c r="S67" s="8" t="s">
        <v>5</v>
      </c>
      <c r="T67" s="8" t="s">
        <v>6</v>
      </c>
      <c r="U67" s="8" t="s">
        <v>7</v>
      </c>
      <c r="V67" s="8" t="s">
        <v>8</v>
      </c>
      <c r="X67" s="3"/>
      <c r="Y67" s="8"/>
      <c r="Z67" s="8" t="s">
        <v>3</v>
      </c>
      <c r="AA67" s="8" t="s">
        <v>4</v>
      </c>
      <c r="AB67" s="8" t="s">
        <v>5</v>
      </c>
      <c r="AC67" s="8" t="s">
        <v>6</v>
      </c>
      <c r="AD67" s="8" t="s">
        <v>7</v>
      </c>
      <c r="AE67" s="20" t="s">
        <v>8</v>
      </c>
      <c r="AG67" s="3"/>
      <c r="AH67" s="42"/>
      <c r="AI67" s="42" t="s">
        <v>3</v>
      </c>
      <c r="AJ67" s="42" t="s">
        <v>4</v>
      </c>
      <c r="AK67" s="42" t="s">
        <v>5</v>
      </c>
      <c r="AL67" s="42" t="s">
        <v>6</v>
      </c>
      <c r="AM67" s="42" t="s">
        <v>7</v>
      </c>
      <c r="AN67" s="112" t="s">
        <v>8</v>
      </c>
    </row>
    <row r="68" spans="2:40">
      <c r="B68" s="67"/>
      <c r="C68" s="67"/>
      <c r="D68" s="67"/>
      <c r="E68" s="67"/>
      <c r="F68" s="67"/>
      <c r="P68" s="9">
        <v>2019</v>
      </c>
      <c r="Q68" s="13">
        <v>0.1086</v>
      </c>
      <c r="R68" s="13">
        <v>-0.0281</v>
      </c>
      <c r="S68" s="13">
        <v>0.1384</v>
      </c>
      <c r="T68" s="13">
        <v>10.0557</v>
      </c>
      <c r="U68" s="13">
        <v>0.9457</v>
      </c>
      <c r="V68" s="13">
        <v>0.1086</v>
      </c>
      <c r="W68" s="67"/>
      <c r="X68" s="3"/>
      <c r="Y68" s="9">
        <v>2019</v>
      </c>
      <c r="Z68" s="13">
        <v>0.0476</v>
      </c>
      <c r="AA68" s="13">
        <v>-0.0577</v>
      </c>
      <c r="AB68" s="13">
        <v>0.143</v>
      </c>
      <c r="AC68" s="13">
        <v>844.5451</v>
      </c>
      <c r="AD68" s="13">
        <v>0.9457</v>
      </c>
      <c r="AE68" s="21">
        <v>0.0476</v>
      </c>
      <c r="AG68" s="3"/>
      <c r="AH68" s="42">
        <v>2019</v>
      </c>
      <c r="AI68" s="43">
        <v>0.2119</v>
      </c>
      <c r="AJ68" s="43">
        <v>-0.0391</v>
      </c>
      <c r="AK68" s="43">
        <v>0.1357</v>
      </c>
      <c r="AL68" s="43">
        <v>0.8317</v>
      </c>
      <c r="AM68" s="43">
        <v>0.9457</v>
      </c>
      <c r="AN68" s="113">
        <v>0.2119</v>
      </c>
    </row>
    <row r="69" spans="2:41">
      <c r="B69" s="67"/>
      <c r="C69" s="67"/>
      <c r="D69" s="67"/>
      <c r="E69" s="67"/>
      <c r="F69" s="67"/>
      <c r="P69" s="9">
        <v>2020</v>
      </c>
      <c r="Q69" s="13">
        <v>0.2224</v>
      </c>
      <c r="R69" s="13">
        <v>-0.0228</v>
      </c>
      <c r="S69" s="13">
        <v>0.1843</v>
      </c>
      <c r="T69" s="13">
        <v>5.0847</v>
      </c>
      <c r="U69" s="13">
        <v>3.0343</v>
      </c>
      <c r="V69" s="13">
        <v>0.2224</v>
      </c>
      <c r="W69" s="67"/>
      <c r="X69" s="3"/>
      <c r="Y69" s="9">
        <v>2020</v>
      </c>
      <c r="Z69" s="13">
        <v>0.2682</v>
      </c>
      <c r="AA69" s="13">
        <v>-0.0633</v>
      </c>
      <c r="AB69" s="13">
        <v>0.1843</v>
      </c>
      <c r="AC69" s="13">
        <v>184.7931</v>
      </c>
      <c r="AD69" s="13">
        <v>3.0343</v>
      </c>
      <c r="AE69" s="21">
        <v>0.2682</v>
      </c>
      <c r="AG69" s="3"/>
      <c r="AH69" s="42">
        <v>2020</v>
      </c>
      <c r="AI69" s="43">
        <v>0.1204</v>
      </c>
      <c r="AJ69" s="43">
        <v>-0.1234</v>
      </c>
      <c r="AK69" s="43">
        <v>0.0833</v>
      </c>
      <c r="AL69" s="43">
        <v>0.7825</v>
      </c>
      <c r="AM69" s="43">
        <v>3.0343</v>
      </c>
      <c r="AN69" s="113">
        <v>0.2119</v>
      </c>
      <c r="AO69" s="68"/>
    </row>
    <row r="70" spans="16:40">
      <c r="P70" s="9">
        <v>2021</v>
      </c>
      <c r="Q70" s="13">
        <v>0.1111</v>
      </c>
      <c r="R70" s="13">
        <v>-0.034</v>
      </c>
      <c r="S70" s="13">
        <v>0.1762</v>
      </c>
      <c r="T70" s="13">
        <v>123.1348</v>
      </c>
      <c r="U70" s="13">
        <v>0.6036</v>
      </c>
      <c r="V70" s="13">
        <v>0.2224</v>
      </c>
      <c r="W70" s="67"/>
      <c r="X70" s="3"/>
      <c r="Y70" s="9">
        <v>2021</v>
      </c>
      <c r="Z70" s="13">
        <v>0.031</v>
      </c>
      <c r="AA70" s="13">
        <v>-0.0441</v>
      </c>
      <c r="AB70" s="13">
        <v>0.1762</v>
      </c>
      <c r="AC70" s="13">
        <v>83386.2</v>
      </c>
      <c r="AD70" s="13">
        <v>0.6036</v>
      </c>
      <c r="AE70" s="21">
        <v>0.2682</v>
      </c>
      <c r="AG70" s="3"/>
      <c r="AH70" s="42">
        <v>2021</v>
      </c>
      <c r="AI70" s="43">
        <v>0.1316</v>
      </c>
      <c r="AJ70" s="43">
        <v>-0.0437</v>
      </c>
      <c r="AK70" s="43">
        <v>0.0595</v>
      </c>
      <c r="AL70" s="43">
        <v>2.1395</v>
      </c>
      <c r="AM70" s="43">
        <v>0.6036</v>
      </c>
      <c r="AN70" s="113">
        <v>0.2119</v>
      </c>
    </row>
    <row r="71" spans="1:40">
      <c r="A71" s="66"/>
      <c r="B71" s="66"/>
      <c r="C71" s="66"/>
      <c r="D71" s="66"/>
      <c r="E71" s="66"/>
      <c r="F71" s="66"/>
      <c r="P71" s="9">
        <v>2022</v>
      </c>
      <c r="Q71" s="13">
        <v>0.0694</v>
      </c>
      <c r="R71" s="13">
        <v>-0.0185</v>
      </c>
      <c r="S71" s="13">
        <v>0.0794</v>
      </c>
      <c r="T71" s="13">
        <v>19.8477</v>
      </c>
      <c r="U71" s="13">
        <v>-0.6391</v>
      </c>
      <c r="V71" s="13">
        <v>0.2224</v>
      </c>
      <c r="W71" s="67"/>
      <c r="X71" s="3"/>
      <c r="Y71" s="9">
        <v>2022</v>
      </c>
      <c r="Z71" s="13">
        <v>0.0678</v>
      </c>
      <c r="AA71" s="13">
        <v>-0.0433</v>
      </c>
      <c r="AB71" s="13">
        <v>0.0792</v>
      </c>
      <c r="AC71" s="13">
        <v>1204.1319</v>
      </c>
      <c r="AD71" s="13">
        <v>-0.6391</v>
      </c>
      <c r="AE71" s="21">
        <v>0.2682</v>
      </c>
      <c r="AG71" s="3"/>
      <c r="AH71" s="42">
        <v>2022</v>
      </c>
      <c r="AI71" s="43">
        <v>0.0794</v>
      </c>
      <c r="AJ71" s="43">
        <v>-0.0249</v>
      </c>
      <c r="AK71" s="43">
        <v>0.0683</v>
      </c>
      <c r="AL71" s="43">
        <v>1.7167</v>
      </c>
      <c r="AM71" s="43">
        <v>-0.6391</v>
      </c>
      <c r="AN71" s="113">
        <v>0.2119</v>
      </c>
    </row>
    <row r="72" spans="17:40">
      <c r="Q72" s="67"/>
      <c r="R72" s="67"/>
      <c r="S72" s="67"/>
      <c r="T72" s="67"/>
      <c r="U72" s="67"/>
      <c r="V72" s="67"/>
      <c r="W72" s="67"/>
      <c r="X72" s="3"/>
      <c r="Y72" s="5"/>
      <c r="Z72" s="5"/>
      <c r="AA72" s="5"/>
      <c r="AB72" s="5"/>
      <c r="AC72" s="5"/>
      <c r="AD72" s="5"/>
      <c r="AE72" s="18"/>
      <c r="AG72" s="3"/>
      <c r="AH72" s="50"/>
      <c r="AI72" s="53"/>
      <c r="AJ72" s="53"/>
      <c r="AK72" s="53"/>
      <c r="AL72" s="53"/>
      <c r="AM72" s="53"/>
      <c r="AN72" s="114"/>
    </row>
    <row r="73" ht="17" spans="2:40">
      <c r="B73" s="67"/>
      <c r="C73" s="67"/>
      <c r="D73" s="67"/>
      <c r="E73" s="67"/>
      <c r="F73" s="67"/>
      <c r="P73" t="s">
        <v>21</v>
      </c>
      <c r="X73" s="3"/>
      <c r="Y73" s="4" t="s">
        <v>27</v>
      </c>
      <c r="Z73" s="5"/>
      <c r="AA73" s="5"/>
      <c r="AB73" s="5"/>
      <c r="AC73" s="5"/>
      <c r="AD73" s="5"/>
      <c r="AE73" s="18"/>
      <c r="AG73" s="3"/>
      <c r="AH73" s="4" t="s">
        <v>28</v>
      </c>
      <c r="AI73" s="5"/>
      <c r="AJ73" s="5"/>
      <c r="AK73" s="5"/>
      <c r="AL73" s="5"/>
      <c r="AM73" s="5"/>
      <c r="AN73" s="18"/>
    </row>
    <row r="74" spans="2:40">
      <c r="B74" s="67"/>
      <c r="C74" s="67"/>
      <c r="D74" s="67"/>
      <c r="E74" s="67"/>
      <c r="F74" s="67"/>
      <c r="X74" s="3"/>
      <c r="Y74" s="6" t="s">
        <v>2</v>
      </c>
      <c r="Z74" s="7"/>
      <c r="AA74" s="7"/>
      <c r="AB74" s="7"/>
      <c r="AC74" s="7"/>
      <c r="AD74" s="7"/>
      <c r="AE74" s="19"/>
      <c r="AG74" s="3"/>
      <c r="AH74" s="6" t="s">
        <v>2</v>
      </c>
      <c r="AI74" s="7"/>
      <c r="AJ74" s="7"/>
      <c r="AK74" s="7"/>
      <c r="AL74" s="7"/>
      <c r="AM74" s="7"/>
      <c r="AN74" s="19"/>
    </row>
    <row r="75" spans="2:40">
      <c r="B75" s="67"/>
      <c r="C75" s="67"/>
      <c r="D75" s="67"/>
      <c r="E75" s="67"/>
      <c r="F75" s="67"/>
      <c r="X75" s="3"/>
      <c r="Y75" s="8"/>
      <c r="Z75" s="8" t="s">
        <v>3</v>
      </c>
      <c r="AA75" s="8" t="s">
        <v>4</v>
      </c>
      <c r="AB75" s="8" t="s">
        <v>5</v>
      </c>
      <c r="AC75" s="8" t="s">
        <v>6</v>
      </c>
      <c r="AD75" s="8" t="s">
        <v>7</v>
      </c>
      <c r="AE75" s="20" t="s">
        <v>8</v>
      </c>
      <c r="AG75" s="3"/>
      <c r="AH75" s="8"/>
      <c r="AI75" s="8" t="s">
        <v>3</v>
      </c>
      <c r="AJ75" s="8" t="s">
        <v>4</v>
      </c>
      <c r="AK75" s="8" t="s">
        <v>5</v>
      </c>
      <c r="AL75" s="8" t="s">
        <v>6</v>
      </c>
      <c r="AM75" s="8" t="s">
        <v>7</v>
      </c>
      <c r="AN75" s="20" t="s">
        <v>8</v>
      </c>
    </row>
    <row r="76" spans="2:40">
      <c r="B76" s="67"/>
      <c r="C76" s="67"/>
      <c r="D76" s="67"/>
      <c r="E76" s="67"/>
      <c r="F76" s="67"/>
      <c r="X76" s="3"/>
      <c r="Y76" s="9">
        <v>2019</v>
      </c>
      <c r="Z76" s="13">
        <v>0.0303</v>
      </c>
      <c r="AA76" s="13">
        <v>-0.0577</v>
      </c>
      <c r="AB76" s="13">
        <v>0.143</v>
      </c>
      <c r="AC76" s="13">
        <v>1014.2329</v>
      </c>
      <c r="AD76" s="13">
        <v>0.9457</v>
      </c>
      <c r="AE76" s="21">
        <v>0.0303</v>
      </c>
      <c r="AG76" s="3"/>
      <c r="AH76" s="9">
        <v>2019</v>
      </c>
      <c r="AI76" s="13">
        <v>0.1612</v>
      </c>
      <c r="AJ76" s="13">
        <v>-0.0157</v>
      </c>
      <c r="AK76" s="13">
        <v>0.0602</v>
      </c>
      <c r="AL76" s="13">
        <v>0.5693</v>
      </c>
      <c r="AM76" s="13">
        <v>0.9457</v>
      </c>
      <c r="AN76" s="21">
        <v>0.1612</v>
      </c>
    </row>
    <row r="77" spans="24:40">
      <c r="X77" s="3"/>
      <c r="Y77" s="9">
        <v>2020</v>
      </c>
      <c r="Z77" s="75">
        <v>0.2571</v>
      </c>
      <c r="AA77" s="13">
        <v>-0.0633</v>
      </c>
      <c r="AB77" s="13">
        <v>0.1843</v>
      </c>
      <c r="AC77" s="13">
        <v>296.3438</v>
      </c>
      <c r="AD77" s="13">
        <v>3.0343</v>
      </c>
      <c r="AE77" s="21">
        <v>0.2571</v>
      </c>
      <c r="AG77" s="3"/>
      <c r="AH77" s="9">
        <v>2020</v>
      </c>
      <c r="AI77" s="110">
        <v>0.1347</v>
      </c>
      <c r="AJ77" s="13">
        <v>-0.1234</v>
      </c>
      <c r="AK77" s="13">
        <v>0.0833</v>
      </c>
      <c r="AL77" s="13">
        <v>0.5019</v>
      </c>
      <c r="AM77" s="13">
        <v>3.0343</v>
      </c>
      <c r="AN77" s="21">
        <v>0.1612</v>
      </c>
    </row>
    <row r="78" spans="24:40">
      <c r="X78" s="3"/>
      <c r="Y78" s="9">
        <v>2021</v>
      </c>
      <c r="Z78" s="13">
        <v>0.0313</v>
      </c>
      <c r="AA78" s="13">
        <v>-0.044</v>
      </c>
      <c r="AB78" s="13">
        <v>0.1762</v>
      </c>
      <c r="AC78" s="13">
        <v>126133.9</v>
      </c>
      <c r="AD78" s="13">
        <v>0.6036</v>
      </c>
      <c r="AE78" s="21">
        <v>0.2571</v>
      </c>
      <c r="AG78" s="3"/>
      <c r="AH78" s="9">
        <v>2021</v>
      </c>
      <c r="AI78" s="13">
        <v>0.1072</v>
      </c>
      <c r="AJ78" s="13">
        <v>-0.0437</v>
      </c>
      <c r="AK78" s="13">
        <v>0.0595</v>
      </c>
      <c r="AL78" s="13">
        <v>1.1129</v>
      </c>
      <c r="AM78" s="13">
        <v>0.6036</v>
      </c>
      <c r="AN78" s="21">
        <v>0.1612</v>
      </c>
    </row>
    <row r="79" spans="24:40">
      <c r="X79" s="3"/>
      <c r="Y79" s="9">
        <v>2022</v>
      </c>
      <c r="Z79" s="13">
        <v>0.0594</v>
      </c>
      <c r="AA79" s="13">
        <v>-0.0433</v>
      </c>
      <c r="AB79" s="13">
        <v>0.0792</v>
      </c>
      <c r="AC79" s="13">
        <v>1795.0881</v>
      </c>
      <c r="AD79" s="13">
        <v>-0.6391</v>
      </c>
      <c r="AE79" s="21">
        <v>0.2571</v>
      </c>
      <c r="AG79" s="3"/>
      <c r="AH79" s="9">
        <v>2022</v>
      </c>
      <c r="AI79" s="13">
        <v>0.0517</v>
      </c>
      <c r="AJ79" s="13">
        <v>-0.0249</v>
      </c>
      <c r="AK79" s="13">
        <v>0.048</v>
      </c>
      <c r="AL79" s="13">
        <v>1.5263</v>
      </c>
      <c r="AM79" s="13">
        <v>-0.6391</v>
      </c>
      <c r="AN79" s="21">
        <v>0.1612</v>
      </c>
    </row>
    <row r="80" spans="24:40">
      <c r="X80" s="3"/>
      <c r="Y80" s="5"/>
      <c r="Z80" s="5"/>
      <c r="AA80" s="5"/>
      <c r="AB80" s="5"/>
      <c r="AC80" s="5"/>
      <c r="AD80" s="5"/>
      <c r="AE80" s="18"/>
      <c r="AG80" s="3"/>
      <c r="AH80" s="5"/>
      <c r="AI80" s="5"/>
      <c r="AJ80" s="5"/>
      <c r="AK80" s="5"/>
      <c r="AL80" s="5"/>
      <c r="AM80" s="5"/>
      <c r="AN80" s="18"/>
    </row>
    <row r="81" ht="17.75" spans="24:40">
      <c r="X81" s="14"/>
      <c r="Y81" s="15" t="s">
        <v>21</v>
      </c>
      <c r="Z81" s="15"/>
      <c r="AA81" s="15"/>
      <c r="AB81" s="15"/>
      <c r="AC81" s="15"/>
      <c r="AD81" s="15"/>
      <c r="AE81" s="22"/>
      <c r="AG81" s="14"/>
      <c r="AH81" s="15" t="s">
        <v>21</v>
      </c>
      <c r="AI81" s="15"/>
      <c r="AJ81" s="15"/>
      <c r="AK81" s="15"/>
      <c r="AL81" s="15"/>
      <c r="AM81" s="15"/>
      <c r="AN81" s="22"/>
    </row>
    <row r="84" ht="13.15"/>
    <row r="85" spans="15:31">
      <c r="O85" s="81" t="b">
        <v>0</v>
      </c>
      <c r="P85" s="86"/>
      <c r="Q85" s="86"/>
      <c r="R85" s="86"/>
      <c r="S85" s="86"/>
      <c r="T85" s="86"/>
      <c r="U85" s="86"/>
      <c r="V85" s="91"/>
      <c r="X85" s="81" t="b">
        <v>0</v>
      </c>
      <c r="Y85" s="105"/>
      <c r="Z85" s="70"/>
      <c r="AA85" s="106"/>
      <c r="AB85" s="70"/>
      <c r="AC85" s="70"/>
      <c r="AD85" s="70"/>
      <c r="AE85" s="76"/>
    </row>
    <row r="86" spans="15:31">
      <c r="O86" s="82"/>
      <c r="P86" s="4" t="s">
        <v>29</v>
      </c>
      <c r="Q86" s="5"/>
      <c r="R86" s="5"/>
      <c r="S86" s="5"/>
      <c r="T86" s="5"/>
      <c r="U86" s="5"/>
      <c r="V86" s="35"/>
      <c r="X86" s="28"/>
      <c r="Y86" s="4" t="s">
        <v>30</v>
      </c>
      <c r="Z86" s="5"/>
      <c r="AA86" s="5"/>
      <c r="AB86" s="5"/>
      <c r="AC86" s="5"/>
      <c r="AD86" s="5"/>
      <c r="AE86" s="35"/>
    </row>
    <row r="87" spans="15:31">
      <c r="O87" s="82"/>
      <c r="P87" s="4" t="s">
        <v>16</v>
      </c>
      <c r="Q87" s="5"/>
      <c r="R87" s="5"/>
      <c r="S87" s="5"/>
      <c r="T87" s="5"/>
      <c r="U87" s="5"/>
      <c r="V87" s="35"/>
      <c r="X87" s="28"/>
      <c r="Y87" s="4" t="s">
        <v>16</v>
      </c>
      <c r="Z87" s="5"/>
      <c r="AA87" s="5"/>
      <c r="AB87" s="5"/>
      <c r="AC87" s="5"/>
      <c r="AD87" s="5"/>
      <c r="AE87" s="35"/>
    </row>
    <row r="88" spans="15:31">
      <c r="O88" s="82"/>
      <c r="P88" s="71" t="s">
        <v>2</v>
      </c>
      <c r="Q88" s="71"/>
      <c r="R88" s="71"/>
      <c r="S88" s="71"/>
      <c r="T88" s="71"/>
      <c r="U88" s="71"/>
      <c r="V88" s="77"/>
      <c r="X88" s="28"/>
      <c r="Y88" s="6" t="s">
        <v>2</v>
      </c>
      <c r="Z88" s="7"/>
      <c r="AA88" s="7"/>
      <c r="AB88" s="7"/>
      <c r="AC88" s="7"/>
      <c r="AD88" s="7"/>
      <c r="AE88" s="36"/>
    </row>
    <row r="89" spans="15:31">
      <c r="O89" s="28"/>
      <c r="P89" s="8"/>
      <c r="Q89" s="8" t="s">
        <v>3</v>
      </c>
      <c r="R89" s="8" t="s">
        <v>4</v>
      </c>
      <c r="S89" s="8" t="s">
        <v>5</v>
      </c>
      <c r="T89" s="8" t="s">
        <v>6</v>
      </c>
      <c r="U89" s="8" t="s">
        <v>7</v>
      </c>
      <c r="V89" s="37" t="s">
        <v>8</v>
      </c>
      <c r="X89" s="28"/>
      <c r="Y89" s="8"/>
      <c r="Z89" s="8" t="s">
        <v>3</v>
      </c>
      <c r="AA89" s="8" t="s">
        <v>4</v>
      </c>
      <c r="AB89" s="8" t="s">
        <v>5</v>
      </c>
      <c r="AC89" s="8" t="s">
        <v>6</v>
      </c>
      <c r="AD89" s="8" t="s">
        <v>7</v>
      </c>
      <c r="AE89" s="37" t="s">
        <v>8</v>
      </c>
    </row>
    <row r="90" spans="15:31">
      <c r="O90" s="83"/>
      <c r="P90" s="9">
        <v>2019</v>
      </c>
      <c r="Q90" s="13">
        <v>0.3708</v>
      </c>
      <c r="R90" s="13">
        <v>-0.0576</v>
      </c>
      <c r="S90" s="13">
        <v>0.1172</v>
      </c>
      <c r="T90" s="13">
        <v>0.3172</v>
      </c>
      <c r="U90" s="13">
        <v>0.9457</v>
      </c>
      <c r="V90" s="38">
        <v>0.3708</v>
      </c>
      <c r="X90" s="28"/>
      <c r="Y90" s="9">
        <v>2019</v>
      </c>
      <c r="Z90" s="13"/>
      <c r="AA90" s="13"/>
      <c r="AB90" s="13"/>
      <c r="AC90" s="13">
        <v>-0.0001</v>
      </c>
      <c r="AD90" s="13">
        <v>0.9457</v>
      </c>
      <c r="AE90" s="38"/>
    </row>
    <row r="91" spans="15:31">
      <c r="O91" s="28"/>
      <c r="P91" s="9">
        <v>2020</v>
      </c>
      <c r="Q91" s="13">
        <v>0.7333</v>
      </c>
      <c r="R91" s="13">
        <v>-0.06</v>
      </c>
      <c r="S91" s="13">
        <v>0.18</v>
      </c>
      <c r="T91" s="13">
        <v>-0.3591</v>
      </c>
      <c r="U91" s="13">
        <v>3.0343</v>
      </c>
      <c r="V91" s="38">
        <v>0.7333</v>
      </c>
      <c r="X91" s="28"/>
      <c r="Y91" s="9">
        <v>2020</v>
      </c>
      <c r="Z91" s="13"/>
      <c r="AA91" s="13"/>
      <c r="AB91" s="13"/>
      <c r="AC91" s="13">
        <v>-0.0001</v>
      </c>
      <c r="AD91" s="13">
        <v>3.0343</v>
      </c>
      <c r="AE91" s="38"/>
    </row>
    <row r="92" spans="15:31">
      <c r="O92" s="82"/>
      <c r="P92" s="9">
        <v>2021</v>
      </c>
      <c r="Q92" s="87">
        <v>0.1403</v>
      </c>
      <c r="R92" s="87">
        <v>-0.072</v>
      </c>
      <c r="S92" s="87">
        <v>0.1131</v>
      </c>
      <c r="T92" s="87">
        <v>8.0144</v>
      </c>
      <c r="U92" s="13">
        <v>0.6036</v>
      </c>
      <c r="V92" s="38">
        <v>0.7333</v>
      </c>
      <c r="X92" s="28"/>
      <c r="Y92" s="9">
        <v>2021</v>
      </c>
      <c r="Z92" s="13"/>
      <c r="AA92" s="13"/>
      <c r="AB92" s="13"/>
      <c r="AC92" s="13">
        <v>-0.0001</v>
      </c>
      <c r="AD92" s="13">
        <v>0.6036</v>
      </c>
      <c r="AE92" s="38"/>
    </row>
    <row r="93" spans="15:31">
      <c r="O93" s="82"/>
      <c r="P93" s="9">
        <v>2022</v>
      </c>
      <c r="Q93" s="13">
        <v>0.3455</v>
      </c>
      <c r="R93" s="13">
        <v>-0.0436</v>
      </c>
      <c r="S93" s="13">
        <v>0.0783</v>
      </c>
      <c r="T93" s="13">
        <v>2.1585</v>
      </c>
      <c r="U93" s="13">
        <v>-0.6391</v>
      </c>
      <c r="V93" s="38">
        <v>0.7333</v>
      </c>
      <c r="X93" s="28"/>
      <c r="Y93" s="9">
        <v>2022</v>
      </c>
      <c r="Z93" s="13"/>
      <c r="AA93" s="13"/>
      <c r="AB93" s="13"/>
      <c r="AC93" s="13">
        <v>-0.0001</v>
      </c>
      <c r="AD93" s="13">
        <v>-0.6391</v>
      </c>
      <c r="AE93" s="38"/>
    </row>
    <row r="94" spans="15:31">
      <c r="O94" s="82"/>
      <c r="P94" s="5"/>
      <c r="Q94" s="5"/>
      <c r="R94" s="5"/>
      <c r="S94" s="5"/>
      <c r="T94" s="5"/>
      <c r="U94" s="5"/>
      <c r="V94" s="35"/>
      <c r="X94" s="28"/>
      <c r="Y94" s="5"/>
      <c r="Z94" s="5"/>
      <c r="AA94" s="5"/>
      <c r="AB94" s="5"/>
      <c r="AC94" s="5"/>
      <c r="AD94" s="5"/>
      <c r="AE94" s="35"/>
    </row>
    <row r="95" ht="13" spans="15:31">
      <c r="O95" s="28"/>
      <c r="P95" s="4" t="s">
        <v>31</v>
      </c>
      <c r="Q95" s="5"/>
      <c r="R95" s="5"/>
      <c r="S95" s="5"/>
      <c r="T95" s="5"/>
      <c r="U95" s="5"/>
      <c r="V95" s="35"/>
      <c r="X95" s="72"/>
      <c r="Y95" s="4" t="s">
        <v>32</v>
      </c>
      <c r="Z95" s="50"/>
      <c r="AA95" s="50"/>
      <c r="AB95" s="50"/>
      <c r="AC95" s="50"/>
      <c r="AD95" s="50"/>
      <c r="AE95" s="108"/>
    </row>
    <row r="96" ht="13.15" spans="15:31">
      <c r="O96" s="73"/>
      <c r="P96" s="74"/>
      <c r="Q96" s="74"/>
      <c r="R96" s="74"/>
      <c r="S96" s="74"/>
      <c r="T96" s="74"/>
      <c r="U96" s="74"/>
      <c r="V96" s="80"/>
      <c r="X96" s="104"/>
      <c r="Y96" s="107"/>
      <c r="Z96" s="107"/>
      <c r="AA96" s="107"/>
      <c r="AB96" s="107"/>
      <c r="AC96" s="107"/>
      <c r="AD96" s="107"/>
      <c r="AE96" s="109"/>
    </row>
    <row r="97" spans="24:31">
      <c r="X97" s="50"/>
      <c r="Y97" s="50"/>
      <c r="Z97" s="50"/>
      <c r="AA97" s="50"/>
      <c r="AB97" s="50"/>
      <c r="AC97" s="50"/>
      <c r="AD97" s="50"/>
      <c r="AE97" s="50"/>
    </row>
    <row r="98" spans="24:31">
      <c r="X98" s="50"/>
      <c r="Y98" s="50"/>
      <c r="Z98" s="54"/>
      <c r="AA98" s="54"/>
      <c r="AB98" s="54"/>
      <c r="AC98" s="54"/>
      <c r="AD98" s="54"/>
      <c r="AE98" s="53"/>
    </row>
    <row r="99" spans="24:31">
      <c r="X99" s="50"/>
      <c r="Y99" s="50"/>
      <c r="Z99" s="54"/>
      <c r="AA99" s="54"/>
      <c r="AB99" s="54"/>
      <c r="AC99" s="54"/>
      <c r="AD99" s="54"/>
      <c r="AE99" s="53"/>
    </row>
    <row r="100" spans="24:31">
      <c r="X100" s="50"/>
      <c r="Y100" s="50"/>
      <c r="Z100" s="54"/>
      <c r="AA100" s="54"/>
      <c r="AB100" s="54"/>
      <c r="AC100" s="54"/>
      <c r="AD100" s="54"/>
      <c r="AE100" s="53"/>
    </row>
    <row r="101" spans="24:31">
      <c r="X101" s="50"/>
      <c r="Y101" s="50"/>
      <c r="Z101" s="54"/>
      <c r="AA101" s="54"/>
      <c r="AB101" s="54"/>
      <c r="AC101" s="54"/>
      <c r="AD101" s="54"/>
      <c r="AE101" s="53"/>
    </row>
    <row r="102" spans="24:31">
      <c r="X102" s="50"/>
      <c r="Y102" s="50"/>
      <c r="Z102" s="50"/>
      <c r="AA102" s="50"/>
      <c r="AB102" s="50"/>
      <c r="AC102" s="50"/>
      <c r="AD102" s="50"/>
      <c r="AE102" s="50"/>
    </row>
    <row r="103" spans="24:31">
      <c r="X103" s="50"/>
      <c r="Y103" s="64"/>
      <c r="Z103" s="50"/>
      <c r="AA103" s="50"/>
      <c r="AB103" s="50"/>
      <c r="AC103" s="50"/>
      <c r="AD103" s="50"/>
      <c r="AE103" s="50"/>
    </row>
    <row r="104" spans="24:31">
      <c r="X104" s="50"/>
      <c r="Y104" s="50"/>
      <c r="Z104" s="50"/>
      <c r="AA104" s="50"/>
      <c r="AB104" s="50"/>
      <c r="AC104" s="50"/>
      <c r="AD104" s="50"/>
      <c r="AE104" s="50"/>
    </row>
  </sheetData>
  <mergeCells count="37">
    <mergeCell ref="P6:V6"/>
    <mergeCell ref="Y11:AE11"/>
    <mergeCell ref="A13:F13"/>
    <mergeCell ref="H13:L13"/>
    <mergeCell ref="A17:F17"/>
    <mergeCell ref="H17:L17"/>
    <mergeCell ref="P18:V18"/>
    <mergeCell ref="Y20:AE20"/>
    <mergeCell ref="A24:F24"/>
    <mergeCell ref="H24:L24"/>
    <mergeCell ref="Y26:AE26"/>
    <mergeCell ref="A31:F31"/>
    <mergeCell ref="H31:L31"/>
    <mergeCell ref="A37:F37"/>
    <mergeCell ref="H37:L37"/>
    <mergeCell ref="Y38:AE38"/>
    <mergeCell ref="AH38:AN38"/>
    <mergeCell ref="A48:F48"/>
    <mergeCell ref="H48:N48"/>
    <mergeCell ref="P48:V48"/>
    <mergeCell ref="Y48:AE48"/>
    <mergeCell ref="AH48:AN48"/>
    <mergeCell ref="A57:F57"/>
    <mergeCell ref="H57:N57"/>
    <mergeCell ref="P57:V57"/>
    <mergeCell ref="Y57:AE57"/>
    <mergeCell ref="AH57:AN57"/>
    <mergeCell ref="A64:F64"/>
    <mergeCell ref="P66:V66"/>
    <mergeCell ref="Y66:AE66"/>
    <mergeCell ref="AH66:AN66"/>
    <mergeCell ref="A71:F71"/>
    <mergeCell ref="Y74:AE74"/>
    <mergeCell ref="AH74:AN74"/>
    <mergeCell ref="P88:V88"/>
    <mergeCell ref="Y88:AE88"/>
    <mergeCell ref="Y96:AE96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G27"/>
  <sheetViews>
    <sheetView workbookViewId="0">
      <selection activeCell="H40" sqref="H40"/>
    </sheetView>
  </sheetViews>
  <sheetFormatPr defaultColWidth="9" defaultRowHeight="12.4" outlineLevelCol="6"/>
  <cols>
    <col min="1" max="2" width="9" style="50"/>
    <col min="3" max="4" width="12.375" style="50" customWidth="1"/>
    <col min="5" max="6" width="14.125" style="50" customWidth="1"/>
    <col min="7" max="7" width="12.375" style="50" customWidth="1"/>
    <col min="8" max="16384" width="9" style="50"/>
  </cols>
  <sheetData>
    <row r="1" spans="1:1">
      <c r="A1" s="64"/>
    </row>
    <row r="2" spans="1:1">
      <c r="A2" s="64"/>
    </row>
    <row r="3" spans="1:7">
      <c r="A3" s="65"/>
      <c r="B3" s="65"/>
      <c r="C3" s="65"/>
      <c r="D3" s="65"/>
      <c r="E3" s="65"/>
      <c r="F3" s="65"/>
      <c r="G3" s="65"/>
    </row>
    <row r="5" spans="2:7">
      <c r="B5" s="53"/>
      <c r="C5" s="53"/>
      <c r="D5" s="53"/>
      <c r="E5" s="53"/>
      <c r="F5" s="53"/>
      <c r="G5" s="53"/>
    </row>
    <row r="6" spans="2:7">
      <c r="B6" s="53"/>
      <c r="C6" s="53"/>
      <c r="D6" s="53"/>
      <c r="E6" s="53"/>
      <c r="F6" s="53"/>
      <c r="G6" s="53"/>
    </row>
    <row r="7" spans="2:7">
      <c r="B7" s="53"/>
      <c r="C7" s="53"/>
      <c r="D7" s="53"/>
      <c r="E7" s="53"/>
      <c r="F7" s="53"/>
      <c r="G7" s="53"/>
    </row>
    <row r="8" spans="2:7">
      <c r="B8" s="53"/>
      <c r="C8" s="53"/>
      <c r="D8" s="53"/>
      <c r="E8" s="53"/>
      <c r="F8" s="53"/>
      <c r="G8" s="53"/>
    </row>
    <row r="9" spans="2:7">
      <c r="B9" s="53"/>
      <c r="C9" s="53"/>
      <c r="D9" s="53"/>
      <c r="E9" s="53"/>
      <c r="F9" s="53"/>
      <c r="G9" s="53"/>
    </row>
    <row r="11" spans="1:1">
      <c r="A11" s="64"/>
    </row>
    <row r="12" spans="1:7">
      <c r="A12" s="65"/>
      <c r="B12" s="65"/>
      <c r="C12" s="65"/>
      <c r="D12" s="65"/>
      <c r="E12" s="65"/>
      <c r="F12" s="65"/>
      <c r="G12" s="65"/>
    </row>
    <row r="14" spans="2:7">
      <c r="B14" s="53"/>
      <c r="C14" s="53"/>
      <c r="D14" s="53"/>
      <c r="E14" s="53"/>
      <c r="F14" s="53"/>
      <c r="G14" s="53"/>
    </row>
    <row r="15" spans="2:7">
      <c r="B15" s="53"/>
      <c r="C15" s="53"/>
      <c r="D15" s="53"/>
      <c r="E15" s="53"/>
      <c r="F15" s="53"/>
      <c r="G15" s="53"/>
    </row>
    <row r="16" spans="2:7">
      <c r="B16" s="53"/>
      <c r="C16" s="53"/>
      <c r="D16" s="53"/>
      <c r="E16" s="53"/>
      <c r="F16" s="53"/>
      <c r="G16" s="53"/>
    </row>
    <row r="17" spans="2:7">
      <c r="B17" s="53"/>
      <c r="C17" s="53"/>
      <c r="D17" s="53"/>
      <c r="E17" s="53"/>
      <c r="F17" s="53"/>
      <c r="G17" s="53"/>
    </row>
    <row r="20" spans="1:1">
      <c r="A20" s="64"/>
    </row>
    <row r="21" spans="1:7">
      <c r="A21" s="65"/>
      <c r="B21" s="65"/>
      <c r="C21" s="65"/>
      <c r="D21" s="65"/>
      <c r="E21" s="65"/>
      <c r="F21" s="65"/>
      <c r="G21" s="65"/>
    </row>
    <row r="23" spans="2:7">
      <c r="B23" s="53"/>
      <c r="C23" s="53"/>
      <c r="D23" s="53"/>
      <c r="E23" s="53"/>
      <c r="F23" s="53"/>
      <c r="G23" s="53"/>
    </row>
    <row r="24" spans="2:7">
      <c r="B24" s="53"/>
      <c r="C24" s="53"/>
      <c r="D24" s="53"/>
      <c r="E24" s="53"/>
      <c r="F24" s="53"/>
      <c r="G24" s="53"/>
    </row>
    <row r="25" spans="2:7">
      <c r="B25" s="53"/>
      <c r="C25" s="53"/>
      <c r="D25" s="53"/>
      <c r="E25" s="53"/>
      <c r="F25" s="53"/>
      <c r="G25" s="53"/>
    </row>
    <row r="26" spans="2:7">
      <c r="B26" s="53"/>
      <c r="C26" s="53"/>
      <c r="D26" s="53"/>
      <c r="E26" s="53"/>
      <c r="F26" s="53"/>
      <c r="G26" s="53"/>
    </row>
    <row r="27" spans="2:7">
      <c r="B27" s="53"/>
      <c r="C27" s="53"/>
      <c r="D27" s="53"/>
      <c r="E27" s="53"/>
      <c r="F27" s="53"/>
      <c r="G27" s="53"/>
    </row>
  </sheetData>
  <mergeCells count="3">
    <mergeCell ref="A3:G3"/>
    <mergeCell ref="A12:G12"/>
    <mergeCell ref="A21:G2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T53"/>
  <sheetViews>
    <sheetView zoomScale="91" zoomScaleNormal="91" topLeftCell="BD1" workbookViewId="0">
      <selection activeCell="BR9" sqref="BR9:BR12"/>
    </sheetView>
  </sheetViews>
  <sheetFormatPr defaultColWidth="9" defaultRowHeight="12.4"/>
  <cols>
    <col min="4" max="4" width="9.8125" customWidth="1"/>
    <col min="5" max="6" width="13.8303571428571" customWidth="1"/>
    <col min="7" max="7" width="15.3125" customWidth="1"/>
    <col min="8" max="9" width="13.8303571428571" customWidth="1"/>
    <col min="13" max="13" width="10.3035714285714" customWidth="1"/>
    <col min="14" max="15" width="14.5803571428571" customWidth="1"/>
    <col min="16" max="16" width="16.9017857142857" customWidth="1"/>
    <col min="17" max="17" width="14.5803571428571" customWidth="1"/>
    <col min="18" max="18" width="13.0982142857143" customWidth="1"/>
    <col min="22" max="22" width="9.45535714285714" customWidth="1"/>
    <col min="23" max="24" width="13.5267857142857" customWidth="1"/>
    <col min="25" max="25" width="15.3839285714286" customWidth="1"/>
    <col min="26" max="26" width="14.5446428571429" customWidth="1"/>
    <col min="27" max="27" width="13.5267857142857" customWidth="1"/>
    <col min="31" max="31" width="12.5089285714286" customWidth="1"/>
    <col min="32" max="35" width="15.8928571428571" customWidth="1"/>
    <col min="36" max="36" width="14.5357142857143" customWidth="1"/>
    <col min="40" max="40" width="11.1160714285714" customWidth="1"/>
    <col min="41" max="41" width="14.5535714285714" customWidth="1"/>
    <col min="42" max="44" width="15.0446428571429" customWidth="1"/>
    <col min="45" max="45" width="13.0714285714286" customWidth="1"/>
    <col min="49" max="54" width="17.3303571428571" customWidth="1"/>
    <col min="56" max="56" width="11.6428571428571"/>
    <col min="58" max="60" width="13.5714285714286" customWidth="1"/>
    <col min="61" max="61" width="15.2053571428571" customWidth="1"/>
    <col min="62" max="63" width="13.5714285714286" customWidth="1"/>
    <col min="68" max="69" width="13.4017857142857" customWidth="1"/>
    <col min="70" max="70" width="15.0357142857143" customWidth="1"/>
    <col min="71" max="72" width="13.4017857142857" customWidth="1"/>
  </cols>
  <sheetData>
    <row r="2" ht="13.15"/>
    <row r="3" spans="2:72">
      <c r="B3" s="1" t="b">
        <v>1</v>
      </c>
      <c r="C3" s="2"/>
      <c r="D3" s="2"/>
      <c r="E3" s="2"/>
      <c r="F3" s="2"/>
      <c r="G3" s="2"/>
      <c r="H3" s="2"/>
      <c r="I3" s="17"/>
      <c r="K3" s="1" t="b">
        <v>1</v>
      </c>
      <c r="L3" s="2"/>
      <c r="M3" s="2"/>
      <c r="N3" s="2"/>
      <c r="O3" s="2"/>
      <c r="P3" s="2"/>
      <c r="Q3" s="2"/>
      <c r="R3" s="17"/>
      <c r="T3" s="1" t="b">
        <v>1</v>
      </c>
      <c r="U3" s="2"/>
      <c r="V3" s="2"/>
      <c r="W3" s="2"/>
      <c r="X3" s="2"/>
      <c r="Y3" s="2"/>
      <c r="Z3" s="2"/>
      <c r="AA3" s="17"/>
      <c r="AC3" s="1" t="b">
        <v>1</v>
      </c>
      <c r="AD3" s="2"/>
      <c r="AE3" s="2"/>
      <c r="AF3" s="2"/>
      <c r="AG3" s="2"/>
      <c r="AH3" s="2"/>
      <c r="AI3" s="2"/>
      <c r="AJ3" s="17"/>
      <c r="AL3" s="1" t="b">
        <v>1</v>
      </c>
      <c r="AM3" s="2"/>
      <c r="AN3" s="2"/>
      <c r="AO3" s="2"/>
      <c r="AP3" s="2"/>
      <c r="AQ3" s="2"/>
      <c r="AR3" s="2"/>
      <c r="AS3" s="17"/>
      <c r="AU3" s="1" t="b">
        <v>1</v>
      </c>
      <c r="AV3" s="2"/>
      <c r="AW3" s="2"/>
      <c r="AX3" s="2"/>
      <c r="AY3" s="2"/>
      <c r="AZ3" s="2"/>
      <c r="BA3" s="2"/>
      <c r="BB3" s="17"/>
      <c r="BD3" s="1" t="b">
        <v>1</v>
      </c>
      <c r="BE3" s="2"/>
      <c r="BF3" s="2"/>
      <c r="BG3" s="2"/>
      <c r="BH3" s="2"/>
      <c r="BI3" s="2"/>
      <c r="BJ3" s="2"/>
      <c r="BK3" s="17"/>
      <c r="BM3" s="1" t="b">
        <v>1</v>
      </c>
      <c r="BN3" s="2"/>
      <c r="BO3" s="2"/>
      <c r="BP3" s="2"/>
      <c r="BQ3" s="2"/>
      <c r="BR3" s="2"/>
      <c r="BS3" s="2"/>
      <c r="BT3" s="17"/>
    </row>
    <row r="4" spans="2:72">
      <c r="B4" s="3"/>
      <c r="C4" s="4" t="s">
        <v>9</v>
      </c>
      <c r="D4" s="5"/>
      <c r="E4" s="5"/>
      <c r="F4" s="5"/>
      <c r="G4" s="5"/>
      <c r="H4" s="5"/>
      <c r="I4" s="18"/>
      <c r="K4" s="3"/>
      <c r="L4" s="4" t="s">
        <v>33</v>
      </c>
      <c r="M4" s="5"/>
      <c r="N4" s="5"/>
      <c r="O4" s="5"/>
      <c r="P4" s="5"/>
      <c r="Q4" s="5"/>
      <c r="R4" s="18"/>
      <c r="T4" s="3"/>
      <c r="U4" s="4" t="s">
        <v>34</v>
      </c>
      <c r="V4" s="5"/>
      <c r="W4" s="5"/>
      <c r="X4" s="5"/>
      <c r="Y4" s="5"/>
      <c r="Z4" s="5"/>
      <c r="AA4" s="18"/>
      <c r="AC4" s="3"/>
      <c r="AD4" s="4" t="s">
        <v>35</v>
      </c>
      <c r="AE4" s="5"/>
      <c r="AF4" s="5"/>
      <c r="AG4" s="5"/>
      <c r="AH4" s="5"/>
      <c r="AI4" s="5"/>
      <c r="AJ4" s="18"/>
      <c r="AL4" s="3"/>
      <c r="AM4" s="4" t="s">
        <v>35</v>
      </c>
      <c r="AN4" s="5"/>
      <c r="AO4" s="5"/>
      <c r="AP4" s="5"/>
      <c r="AQ4" s="5"/>
      <c r="AR4" s="5"/>
      <c r="AS4" s="18"/>
      <c r="AU4" s="3"/>
      <c r="AV4" s="4" t="s">
        <v>36</v>
      </c>
      <c r="AW4" s="5"/>
      <c r="AX4" s="5"/>
      <c r="AY4" s="5"/>
      <c r="AZ4" s="5"/>
      <c r="BA4" s="5"/>
      <c r="BB4" s="18"/>
      <c r="BD4" s="3"/>
      <c r="BE4" s="4" t="s">
        <v>37</v>
      </c>
      <c r="BF4" s="5"/>
      <c r="BG4" s="5"/>
      <c r="BH4" s="5"/>
      <c r="BI4" s="5"/>
      <c r="BJ4" s="5"/>
      <c r="BK4" s="18"/>
      <c r="BM4" s="3"/>
      <c r="BN4" s="4" t="s">
        <v>38</v>
      </c>
      <c r="BO4" s="5"/>
      <c r="BP4" s="5"/>
      <c r="BQ4" s="5"/>
      <c r="BR4" s="5"/>
      <c r="BS4" s="5"/>
      <c r="BT4" s="18"/>
    </row>
    <row r="5" spans="2:72">
      <c r="B5" s="3"/>
      <c r="C5" s="4" t="s">
        <v>10</v>
      </c>
      <c r="D5" s="5"/>
      <c r="E5" s="5"/>
      <c r="F5" s="5"/>
      <c r="G5" s="5"/>
      <c r="H5" s="5"/>
      <c r="I5" s="18"/>
      <c r="K5" s="3"/>
      <c r="L5" s="4" t="s">
        <v>39</v>
      </c>
      <c r="M5" s="5"/>
      <c r="N5" s="5"/>
      <c r="O5" s="5"/>
      <c r="P5" s="5"/>
      <c r="Q5" s="5"/>
      <c r="R5" s="18"/>
      <c r="T5" s="3"/>
      <c r="U5" s="4" t="s">
        <v>10</v>
      </c>
      <c r="V5" s="5"/>
      <c r="W5" s="5"/>
      <c r="X5" s="5"/>
      <c r="Y5" s="5"/>
      <c r="Z5" s="5"/>
      <c r="AA5" s="18"/>
      <c r="AC5" s="3"/>
      <c r="AD5" s="4" t="s">
        <v>40</v>
      </c>
      <c r="AE5" s="5"/>
      <c r="AF5" s="5"/>
      <c r="AG5" s="5"/>
      <c r="AH5" s="5"/>
      <c r="AI5" s="5"/>
      <c r="AJ5" s="18"/>
      <c r="AL5" s="3"/>
      <c r="AM5" s="4" t="s">
        <v>40</v>
      </c>
      <c r="AN5" s="5"/>
      <c r="AO5" s="5"/>
      <c r="AP5" s="5"/>
      <c r="AQ5" s="5"/>
      <c r="AR5" s="5"/>
      <c r="AS5" s="18"/>
      <c r="AU5" s="3"/>
      <c r="AV5" s="4" t="s">
        <v>40</v>
      </c>
      <c r="AW5" s="5"/>
      <c r="AX5" s="5"/>
      <c r="AY5" s="5"/>
      <c r="AZ5" s="5"/>
      <c r="BA5" s="5"/>
      <c r="BB5" s="18"/>
      <c r="BD5" s="3"/>
      <c r="BE5" s="4" t="s">
        <v>40</v>
      </c>
      <c r="BF5" s="5"/>
      <c r="BG5" s="5"/>
      <c r="BH5" s="5"/>
      <c r="BI5" s="5"/>
      <c r="BJ5" s="5"/>
      <c r="BK5" s="18"/>
      <c r="BM5" s="3"/>
      <c r="BN5" s="4" t="s">
        <v>40</v>
      </c>
      <c r="BO5" s="5"/>
      <c r="BP5" s="5"/>
      <c r="BQ5" s="5"/>
      <c r="BR5" s="5"/>
      <c r="BS5" s="5"/>
      <c r="BT5" s="18"/>
    </row>
    <row r="6" spans="2:72">
      <c r="B6" s="3"/>
      <c r="C6" s="4"/>
      <c r="D6" s="5"/>
      <c r="E6" s="5"/>
      <c r="F6" s="5"/>
      <c r="G6" s="5"/>
      <c r="H6" s="5"/>
      <c r="I6" s="18"/>
      <c r="K6" s="3"/>
      <c r="L6" s="4"/>
      <c r="M6" s="5"/>
      <c r="N6" s="5"/>
      <c r="O6" s="5"/>
      <c r="P6" s="5"/>
      <c r="Q6" s="5"/>
      <c r="R6" s="18"/>
      <c r="T6" s="3"/>
      <c r="U6" s="4"/>
      <c r="V6" s="5"/>
      <c r="W6" s="5"/>
      <c r="X6" s="5"/>
      <c r="Y6" s="5"/>
      <c r="Z6" s="5"/>
      <c r="AA6" s="18"/>
      <c r="AC6" s="3"/>
      <c r="AD6" s="4"/>
      <c r="AE6" s="5"/>
      <c r="AF6" s="5"/>
      <c r="AG6" s="5"/>
      <c r="AH6" s="5"/>
      <c r="AI6" s="5"/>
      <c r="AJ6" s="18"/>
      <c r="AL6" s="3"/>
      <c r="AM6" s="4"/>
      <c r="AN6" s="5"/>
      <c r="AO6" s="5"/>
      <c r="AP6" s="5"/>
      <c r="AQ6" s="5"/>
      <c r="AR6" s="5"/>
      <c r="AS6" s="18"/>
      <c r="AU6" s="3"/>
      <c r="AV6" s="4"/>
      <c r="AW6" s="5"/>
      <c r="AX6" s="5"/>
      <c r="AY6" s="5"/>
      <c r="AZ6" s="5"/>
      <c r="BA6" s="5"/>
      <c r="BB6" s="18"/>
      <c r="BD6" s="3"/>
      <c r="BE6" s="4"/>
      <c r="BF6" s="5"/>
      <c r="BG6" s="5"/>
      <c r="BH6" s="5"/>
      <c r="BI6" s="5"/>
      <c r="BJ6" s="5"/>
      <c r="BK6" s="18"/>
      <c r="BM6" s="3"/>
      <c r="BN6" s="4"/>
      <c r="BO6" s="5"/>
      <c r="BP6" s="5"/>
      <c r="BQ6" s="5"/>
      <c r="BR6" s="5"/>
      <c r="BS6" s="5"/>
      <c r="BT6" s="18"/>
    </row>
    <row r="7" spans="2:72">
      <c r="B7" s="3"/>
      <c r="C7" s="6" t="s">
        <v>2</v>
      </c>
      <c r="D7" s="7"/>
      <c r="E7" s="7"/>
      <c r="F7" s="7"/>
      <c r="G7" s="7"/>
      <c r="H7" s="7"/>
      <c r="I7" s="19"/>
      <c r="K7" s="3"/>
      <c r="L7" s="6" t="s">
        <v>2</v>
      </c>
      <c r="M7" s="7"/>
      <c r="N7" s="7"/>
      <c r="O7" s="7"/>
      <c r="P7" s="7"/>
      <c r="Q7" s="7"/>
      <c r="R7" s="19"/>
      <c r="T7" s="3"/>
      <c r="U7" s="6" t="s">
        <v>2</v>
      </c>
      <c r="V7" s="7"/>
      <c r="W7" s="7"/>
      <c r="X7" s="7"/>
      <c r="Y7" s="7"/>
      <c r="Z7" s="7"/>
      <c r="AA7" s="19"/>
      <c r="AC7" s="3"/>
      <c r="AD7" s="6" t="s">
        <v>2</v>
      </c>
      <c r="AE7" s="7"/>
      <c r="AF7" s="7"/>
      <c r="AG7" s="7"/>
      <c r="AH7" s="7"/>
      <c r="AI7" s="7"/>
      <c r="AJ7" s="19"/>
      <c r="AL7" s="3"/>
      <c r="AM7" s="6" t="s">
        <v>41</v>
      </c>
      <c r="AN7" s="7"/>
      <c r="AO7" s="7"/>
      <c r="AP7" s="7"/>
      <c r="AQ7" s="7"/>
      <c r="AR7" s="7"/>
      <c r="AS7" s="19"/>
      <c r="AU7" s="3"/>
      <c r="AV7" s="6" t="s">
        <v>41</v>
      </c>
      <c r="AW7" s="7"/>
      <c r="AX7" s="7"/>
      <c r="AY7" s="7"/>
      <c r="AZ7" s="7"/>
      <c r="BA7" s="7"/>
      <c r="BB7" s="19"/>
      <c r="BD7" s="3"/>
      <c r="BE7" s="6" t="s">
        <v>41</v>
      </c>
      <c r="BF7" s="7"/>
      <c r="BG7" s="7"/>
      <c r="BH7" s="7"/>
      <c r="BI7" s="7"/>
      <c r="BJ7" s="7"/>
      <c r="BK7" s="19"/>
      <c r="BM7" s="3"/>
      <c r="BN7" s="6" t="s">
        <v>41</v>
      </c>
      <c r="BO7" s="7"/>
      <c r="BP7" s="7"/>
      <c r="BQ7" s="7"/>
      <c r="BR7" s="7"/>
      <c r="BS7" s="7"/>
      <c r="BT7" s="19"/>
    </row>
    <row r="8" spans="2:72">
      <c r="B8" s="3"/>
      <c r="C8" s="8"/>
      <c r="D8" s="8" t="s">
        <v>3</v>
      </c>
      <c r="E8" s="8" t="s">
        <v>4</v>
      </c>
      <c r="F8" s="8" t="s">
        <v>5</v>
      </c>
      <c r="G8" s="8" t="s">
        <v>6</v>
      </c>
      <c r="H8" s="8" t="s">
        <v>7</v>
      </c>
      <c r="I8" s="20" t="s">
        <v>8</v>
      </c>
      <c r="K8" s="3"/>
      <c r="L8" s="8"/>
      <c r="M8" s="8" t="s">
        <v>3</v>
      </c>
      <c r="N8" s="8" t="s">
        <v>4</v>
      </c>
      <c r="O8" s="8" t="s">
        <v>5</v>
      </c>
      <c r="P8" s="8" t="s">
        <v>6</v>
      </c>
      <c r="Q8" s="8" t="s">
        <v>7</v>
      </c>
      <c r="R8" s="20" t="s">
        <v>8</v>
      </c>
      <c r="T8" s="3"/>
      <c r="U8" s="8"/>
      <c r="V8" s="8" t="s">
        <v>3</v>
      </c>
      <c r="W8" s="8" t="s">
        <v>4</v>
      </c>
      <c r="X8" s="8" t="s">
        <v>5</v>
      </c>
      <c r="Y8" s="8" t="s">
        <v>6</v>
      </c>
      <c r="Z8" s="8" t="s">
        <v>7</v>
      </c>
      <c r="AA8" s="20" t="s">
        <v>8</v>
      </c>
      <c r="AC8" s="3"/>
      <c r="AD8" s="8"/>
      <c r="AE8" s="8" t="s">
        <v>3</v>
      </c>
      <c r="AF8" s="8" t="s">
        <v>4</v>
      </c>
      <c r="AG8" s="8" t="s">
        <v>5</v>
      </c>
      <c r="AH8" s="8" t="s">
        <v>6</v>
      </c>
      <c r="AI8" s="8" t="s">
        <v>7</v>
      </c>
      <c r="AJ8" s="20" t="s">
        <v>8</v>
      </c>
      <c r="AL8" s="3"/>
      <c r="AM8" s="8"/>
      <c r="AN8" s="8" t="s">
        <v>3</v>
      </c>
      <c r="AO8" s="8" t="s">
        <v>4</v>
      </c>
      <c r="AP8" s="8" t="s">
        <v>5</v>
      </c>
      <c r="AQ8" s="8" t="s">
        <v>6</v>
      </c>
      <c r="AR8" s="8" t="s">
        <v>42</v>
      </c>
      <c r="AS8" s="20" t="s">
        <v>8</v>
      </c>
      <c r="AU8" s="3"/>
      <c r="AV8" s="8"/>
      <c r="AW8" s="8" t="s">
        <v>3</v>
      </c>
      <c r="AX8" s="8" t="s">
        <v>4</v>
      </c>
      <c r="AY8" s="8" t="s">
        <v>5</v>
      </c>
      <c r="AZ8" s="8" t="s">
        <v>6</v>
      </c>
      <c r="BA8" s="8" t="s">
        <v>42</v>
      </c>
      <c r="BB8" s="20" t="s">
        <v>8</v>
      </c>
      <c r="BD8" s="3"/>
      <c r="BE8" s="8"/>
      <c r="BF8" s="8" t="s">
        <v>3</v>
      </c>
      <c r="BG8" s="8" t="s">
        <v>4</v>
      </c>
      <c r="BH8" s="8" t="s">
        <v>5</v>
      </c>
      <c r="BI8" s="8" t="s">
        <v>6</v>
      </c>
      <c r="BJ8" s="8" t="s">
        <v>42</v>
      </c>
      <c r="BK8" s="20" t="s">
        <v>8</v>
      </c>
      <c r="BM8" s="3"/>
      <c r="BN8" s="8"/>
      <c r="BO8" s="8" t="s">
        <v>3</v>
      </c>
      <c r="BP8" s="8" t="s">
        <v>4</v>
      </c>
      <c r="BQ8" s="8" t="s">
        <v>5</v>
      </c>
      <c r="BR8" s="8" t="s">
        <v>6</v>
      </c>
      <c r="BS8" s="8" t="s">
        <v>42</v>
      </c>
      <c r="BT8" s="20" t="s">
        <v>8</v>
      </c>
    </row>
    <row r="9" spans="2:72">
      <c r="B9" s="3"/>
      <c r="C9" s="9">
        <v>2019</v>
      </c>
      <c r="D9" s="10">
        <v>0.1642</v>
      </c>
      <c r="E9" s="10">
        <v>-0.0364</v>
      </c>
      <c r="F9" s="10">
        <v>0.0728</v>
      </c>
      <c r="G9" s="10">
        <v>0.807</v>
      </c>
      <c r="H9" s="10">
        <v>0.9457</v>
      </c>
      <c r="I9" s="21">
        <v>0.1642</v>
      </c>
      <c r="K9" s="3"/>
      <c r="L9" s="9">
        <v>2019</v>
      </c>
      <c r="M9" s="10">
        <v>0.0283</v>
      </c>
      <c r="N9" s="10">
        <v>-0.0364</v>
      </c>
      <c r="O9" s="10">
        <v>0.137</v>
      </c>
      <c r="P9" s="10">
        <v>5.1078</v>
      </c>
      <c r="Q9" s="10">
        <v>0.9457</v>
      </c>
      <c r="R9" s="21">
        <v>0.0283</v>
      </c>
      <c r="T9" s="3"/>
      <c r="U9" s="9">
        <v>2019</v>
      </c>
      <c r="V9" s="10">
        <v>0.0264</v>
      </c>
      <c r="W9" s="10">
        <v>-0.0364</v>
      </c>
      <c r="X9" s="10">
        <v>0.137</v>
      </c>
      <c r="Y9" s="10">
        <v>9.8483</v>
      </c>
      <c r="Z9" s="10">
        <v>0.9457</v>
      </c>
      <c r="AA9" s="21">
        <v>0.0264</v>
      </c>
      <c r="AC9" s="3"/>
      <c r="AD9" s="9">
        <v>2019</v>
      </c>
      <c r="AE9" s="10">
        <v>0.0181</v>
      </c>
      <c r="AF9" s="10">
        <v>-0.0206</v>
      </c>
      <c r="AG9" s="10">
        <v>0.1421</v>
      </c>
      <c r="AH9" s="10">
        <v>12.4278</v>
      </c>
      <c r="AI9" s="10">
        <v>0.9457</v>
      </c>
      <c r="AJ9" s="21">
        <v>0.0181</v>
      </c>
      <c r="AL9" s="3"/>
      <c r="AM9" s="9">
        <v>2019</v>
      </c>
      <c r="AN9" s="10">
        <v>0.0149</v>
      </c>
      <c r="AO9" s="10">
        <v>-0.0159</v>
      </c>
      <c r="AP9" s="10">
        <v>0.0909</v>
      </c>
      <c r="AQ9" s="10">
        <v>31.7692</v>
      </c>
      <c r="AR9" s="10">
        <v>0.9457</v>
      </c>
      <c r="AS9" s="21">
        <v>0.0149</v>
      </c>
      <c r="AU9" s="3"/>
      <c r="AV9" s="9">
        <v>2019</v>
      </c>
      <c r="AW9" s="10">
        <v>0.0149</v>
      </c>
      <c r="AX9" s="10">
        <v>-0.0159</v>
      </c>
      <c r="AY9" s="10">
        <v>0.1005</v>
      </c>
      <c r="AZ9" s="10">
        <v>43.3475</v>
      </c>
      <c r="BA9" s="10">
        <v>-0.0157</v>
      </c>
      <c r="BB9" s="21">
        <v>0.0149</v>
      </c>
      <c r="BD9" s="3"/>
      <c r="BE9" s="9">
        <v>2019</v>
      </c>
      <c r="BF9" s="10">
        <v>0.0079</v>
      </c>
      <c r="BG9" s="10">
        <v>-0.0004</v>
      </c>
      <c r="BH9" s="10">
        <v>0.1028</v>
      </c>
      <c r="BI9" s="16">
        <v>53.799</v>
      </c>
      <c r="BJ9" s="10">
        <v>-0.0157</v>
      </c>
      <c r="BK9" s="21">
        <v>0.0079</v>
      </c>
      <c r="BM9" s="3"/>
      <c r="BN9" s="9">
        <v>2019</v>
      </c>
      <c r="BO9" s="10">
        <v>0.0079</v>
      </c>
      <c r="BP9" s="10">
        <v>-0.0004</v>
      </c>
      <c r="BQ9" s="10">
        <v>0.1028</v>
      </c>
      <c r="BR9" s="16">
        <v>51.6942</v>
      </c>
      <c r="BS9" s="10">
        <v>-0.0157</v>
      </c>
      <c r="BT9" s="21">
        <v>0.0079</v>
      </c>
    </row>
    <row r="10" spans="2:72">
      <c r="B10" s="3"/>
      <c r="C10" s="11">
        <v>2020</v>
      </c>
      <c r="D10" s="12">
        <v>0.1087</v>
      </c>
      <c r="E10" s="12">
        <v>-0.0523</v>
      </c>
      <c r="F10" s="12">
        <v>0.0892</v>
      </c>
      <c r="G10" s="12">
        <v>1.1193</v>
      </c>
      <c r="H10" s="12">
        <v>3.0343</v>
      </c>
      <c r="I10" s="46">
        <v>0.1642</v>
      </c>
      <c r="K10" s="3"/>
      <c r="L10" s="11">
        <v>2020</v>
      </c>
      <c r="M10" s="12">
        <v>0.0563</v>
      </c>
      <c r="N10" s="12">
        <v>-0.0523</v>
      </c>
      <c r="O10" s="12">
        <v>0.0552</v>
      </c>
      <c r="P10" s="12">
        <v>4.0467</v>
      </c>
      <c r="Q10" s="12">
        <v>3.0343</v>
      </c>
      <c r="R10" s="46">
        <v>0.0563</v>
      </c>
      <c r="T10" s="3"/>
      <c r="U10" s="11">
        <v>2020</v>
      </c>
      <c r="V10" s="12">
        <v>0.0642</v>
      </c>
      <c r="W10" s="12">
        <v>-0.0523</v>
      </c>
      <c r="X10" s="12">
        <v>0.0605</v>
      </c>
      <c r="Y10" s="12">
        <v>7.3687</v>
      </c>
      <c r="Z10" s="12">
        <v>3.0343</v>
      </c>
      <c r="AA10" s="46">
        <v>0.0642</v>
      </c>
      <c r="AC10" s="3"/>
      <c r="AD10" s="11">
        <v>2020</v>
      </c>
      <c r="AE10" s="12">
        <v>0.0406</v>
      </c>
      <c r="AF10" s="12">
        <v>-0.0499</v>
      </c>
      <c r="AG10" s="12">
        <v>0.0605</v>
      </c>
      <c r="AH10" s="12">
        <v>8.2128</v>
      </c>
      <c r="AI10" s="12">
        <v>3.0343</v>
      </c>
      <c r="AJ10" s="12">
        <v>0.0406</v>
      </c>
      <c r="AL10" s="3"/>
      <c r="AM10" s="11">
        <v>2020</v>
      </c>
      <c r="AN10" s="12">
        <v>0.0245</v>
      </c>
      <c r="AO10" s="12">
        <v>-0.0207</v>
      </c>
      <c r="AP10" s="12">
        <v>0.0705</v>
      </c>
      <c r="AQ10" s="12">
        <v>22.1551</v>
      </c>
      <c r="AR10" s="12">
        <v>3.0343</v>
      </c>
      <c r="AS10" s="12">
        <v>0.0245</v>
      </c>
      <c r="AU10" s="3"/>
      <c r="AV10" s="11">
        <v>2020</v>
      </c>
      <c r="AW10" s="12">
        <v>0.0265</v>
      </c>
      <c r="AX10" s="12">
        <v>-0.0207</v>
      </c>
      <c r="AY10" s="12">
        <v>0.0705</v>
      </c>
      <c r="AZ10" s="12">
        <v>29.3168</v>
      </c>
      <c r="BA10" s="12">
        <v>4.7325</v>
      </c>
      <c r="BB10" s="12">
        <v>0.0265</v>
      </c>
      <c r="BD10" s="3"/>
      <c r="BE10" s="11">
        <v>2020</v>
      </c>
      <c r="BF10" s="12">
        <v>0.0058</v>
      </c>
      <c r="BG10" s="12">
        <v>-0.0004</v>
      </c>
      <c r="BH10" s="12">
        <v>0.0921</v>
      </c>
      <c r="BI10" s="12">
        <v>67.5921</v>
      </c>
      <c r="BJ10" s="12">
        <v>4.7325</v>
      </c>
      <c r="BK10" s="12">
        <v>0.0079</v>
      </c>
      <c r="BM10" s="3"/>
      <c r="BN10" s="11">
        <v>2020</v>
      </c>
      <c r="BO10" s="12">
        <v>0.0058</v>
      </c>
      <c r="BP10" s="12">
        <v>-0.0004</v>
      </c>
      <c r="BQ10" s="12">
        <v>0.0921</v>
      </c>
      <c r="BR10" s="12">
        <v>65.1033</v>
      </c>
      <c r="BS10" s="12">
        <v>4.7325</v>
      </c>
      <c r="BT10" s="12">
        <v>0.0079</v>
      </c>
    </row>
    <row r="11" spans="2:72">
      <c r="B11" s="3"/>
      <c r="C11" s="9">
        <v>2021</v>
      </c>
      <c r="D11" s="13">
        <v>0.1849</v>
      </c>
      <c r="E11" s="13">
        <v>-0.0386</v>
      </c>
      <c r="F11" s="13">
        <v>0.084</v>
      </c>
      <c r="G11" s="13">
        <v>3.4868</v>
      </c>
      <c r="H11" s="10">
        <v>0.6036</v>
      </c>
      <c r="I11" s="21">
        <v>0.1849</v>
      </c>
      <c r="K11" s="3"/>
      <c r="L11" s="9">
        <v>2021</v>
      </c>
      <c r="M11" s="13">
        <v>0.0325</v>
      </c>
      <c r="N11" s="13">
        <v>-0.0311</v>
      </c>
      <c r="O11" s="13">
        <v>0.06</v>
      </c>
      <c r="P11" s="13">
        <v>17.7503</v>
      </c>
      <c r="Q11" s="10">
        <v>0.6036</v>
      </c>
      <c r="R11" s="21">
        <v>0.0563</v>
      </c>
      <c r="T11" s="3"/>
      <c r="U11" s="9">
        <v>2021</v>
      </c>
      <c r="V11" s="13">
        <v>0.0449</v>
      </c>
      <c r="W11" s="13">
        <v>-0.0457</v>
      </c>
      <c r="X11" s="13">
        <v>0.06</v>
      </c>
      <c r="Y11" s="13">
        <v>37.5255</v>
      </c>
      <c r="Z11" s="10">
        <v>0.6036</v>
      </c>
      <c r="AA11" s="21">
        <v>0.0642</v>
      </c>
      <c r="AC11" s="3"/>
      <c r="AD11" s="9">
        <v>2021</v>
      </c>
      <c r="AE11" s="13">
        <v>0.0131</v>
      </c>
      <c r="AF11" s="13">
        <v>-0.0176</v>
      </c>
      <c r="AG11" s="13">
        <v>0.0801</v>
      </c>
      <c r="AH11" s="13">
        <v>51.1741</v>
      </c>
      <c r="AI11" s="10">
        <v>0.6036</v>
      </c>
      <c r="AJ11" s="21">
        <v>0.0406</v>
      </c>
      <c r="AL11" s="3"/>
      <c r="AM11" s="9">
        <v>2021</v>
      </c>
      <c r="AN11" s="13">
        <v>0.0134</v>
      </c>
      <c r="AO11" s="13">
        <v>-0.0183</v>
      </c>
      <c r="AP11" s="13">
        <v>0.0988</v>
      </c>
      <c r="AQ11" s="13">
        <v>396.533</v>
      </c>
      <c r="AR11" s="10">
        <v>0.6036</v>
      </c>
      <c r="AS11" s="21">
        <v>0.0245</v>
      </c>
      <c r="AU11" s="3"/>
      <c r="AV11" s="9">
        <v>2021</v>
      </c>
      <c r="AW11" s="13">
        <v>0.0131</v>
      </c>
      <c r="AX11" s="13">
        <v>-0.022</v>
      </c>
      <c r="AY11" s="13">
        <v>0.0988</v>
      </c>
      <c r="AZ11" s="13">
        <v>493.4727</v>
      </c>
      <c r="BA11" s="10">
        <v>4.012</v>
      </c>
      <c r="BB11" s="21">
        <v>0.0265</v>
      </c>
      <c r="BD11" s="3"/>
      <c r="BE11" s="9">
        <v>2021</v>
      </c>
      <c r="BF11" s="13">
        <v>0.0082</v>
      </c>
      <c r="BG11" s="13">
        <v>-0.0004</v>
      </c>
      <c r="BH11" s="13">
        <v>0.1103</v>
      </c>
      <c r="BI11" s="13">
        <v>727.5517</v>
      </c>
      <c r="BJ11" s="10">
        <v>4.012</v>
      </c>
      <c r="BK11" s="21">
        <v>0.0082</v>
      </c>
      <c r="BM11" s="3"/>
      <c r="BN11" s="9">
        <v>2021</v>
      </c>
      <c r="BO11" s="13">
        <v>0.0066</v>
      </c>
      <c r="BP11" s="13">
        <v>-0.0004</v>
      </c>
      <c r="BQ11" s="13">
        <v>0.1103</v>
      </c>
      <c r="BR11" s="13">
        <v>684.7507</v>
      </c>
      <c r="BS11" s="10">
        <v>4.012</v>
      </c>
      <c r="BT11" s="21">
        <v>0.0079</v>
      </c>
    </row>
    <row r="12" spans="2:72">
      <c r="B12" s="3"/>
      <c r="C12" s="9">
        <v>2022</v>
      </c>
      <c r="D12" s="10">
        <v>0.0632</v>
      </c>
      <c r="E12" s="10">
        <v>-0.0277</v>
      </c>
      <c r="F12" s="10">
        <v>0.064</v>
      </c>
      <c r="G12" s="10">
        <v>2.4846</v>
      </c>
      <c r="H12" s="10">
        <v>-0.6391</v>
      </c>
      <c r="I12" s="21">
        <v>0.1849</v>
      </c>
      <c r="K12" s="3"/>
      <c r="L12" s="9">
        <v>2022</v>
      </c>
      <c r="M12" s="10">
        <v>0.0431</v>
      </c>
      <c r="N12" s="10">
        <v>-0.0173</v>
      </c>
      <c r="O12" s="10">
        <v>0.0661</v>
      </c>
      <c r="P12" s="10">
        <v>9.8183</v>
      </c>
      <c r="Q12" s="10">
        <v>-0.6391</v>
      </c>
      <c r="R12" s="21">
        <v>0.0563</v>
      </c>
      <c r="T12" s="3"/>
      <c r="U12" s="9">
        <v>2022</v>
      </c>
      <c r="V12" s="10">
        <v>0.0313</v>
      </c>
      <c r="W12" s="10">
        <v>-0.0375</v>
      </c>
      <c r="X12" s="10">
        <v>0.0661</v>
      </c>
      <c r="Y12" s="10">
        <v>20.5575</v>
      </c>
      <c r="Z12" s="10">
        <v>-0.6391</v>
      </c>
      <c r="AA12" s="21">
        <v>0.0642</v>
      </c>
      <c r="AC12" s="3"/>
      <c r="AD12" s="9">
        <v>2022</v>
      </c>
      <c r="AE12" s="10">
        <v>0.0227</v>
      </c>
      <c r="AF12" s="10">
        <v>-0.0149</v>
      </c>
      <c r="AG12" s="10">
        <v>0.072</v>
      </c>
      <c r="AH12" s="10">
        <v>16.7692</v>
      </c>
      <c r="AI12" s="10">
        <v>-0.6391</v>
      </c>
      <c r="AJ12" s="21">
        <v>0.0406</v>
      </c>
      <c r="AL12" s="3"/>
      <c r="AM12" s="9">
        <v>2022</v>
      </c>
      <c r="AN12" s="10">
        <v>0.0147</v>
      </c>
      <c r="AO12" s="10">
        <v>-0.0155</v>
      </c>
      <c r="AP12" s="10">
        <v>0.0949</v>
      </c>
      <c r="AQ12" s="10">
        <v>94.5972</v>
      </c>
      <c r="AR12" s="10">
        <v>-0.6391</v>
      </c>
      <c r="AS12" s="21">
        <v>0.0245</v>
      </c>
      <c r="AU12" s="3"/>
      <c r="AV12" s="9">
        <v>2022</v>
      </c>
      <c r="AW12" s="10">
        <v>0.016</v>
      </c>
      <c r="AX12" s="10">
        <v>-0.0155</v>
      </c>
      <c r="AY12" s="10">
        <v>0.0949</v>
      </c>
      <c r="AZ12" s="10">
        <v>123.1721</v>
      </c>
      <c r="BA12" s="10">
        <v>-0.6757</v>
      </c>
      <c r="BB12" s="21">
        <v>0.0265</v>
      </c>
      <c r="BD12" s="3"/>
      <c r="BE12" s="9">
        <v>2022</v>
      </c>
      <c r="BF12" s="10">
        <v>0.0149</v>
      </c>
      <c r="BG12" s="10">
        <v>-0.0004</v>
      </c>
      <c r="BH12" s="10">
        <v>0.0985</v>
      </c>
      <c r="BI12" s="10">
        <v>140.9435</v>
      </c>
      <c r="BJ12" s="10">
        <v>-0.6757</v>
      </c>
      <c r="BK12" s="21">
        <v>0.0149</v>
      </c>
      <c r="BM12" s="3"/>
      <c r="BN12" s="9">
        <v>2022</v>
      </c>
      <c r="BO12" s="10">
        <v>0.0149</v>
      </c>
      <c r="BP12" s="10">
        <v>-0.0004</v>
      </c>
      <c r="BQ12" s="10">
        <v>0.0985</v>
      </c>
      <c r="BR12" s="10">
        <v>134.9768</v>
      </c>
      <c r="BS12" s="10">
        <v>-0.6757</v>
      </c>
      <c r="BT12" s="21">
        <v>0.0149</v>
      </c>
    </row>
    <row r="13" ht="13.15" spans="2:72">
      <c r="B13" s="14"/>
      <c r="C13" s="15"/>
      <c r="D13" s="15"/>
      <c r="E13" s="15"/>
      <c r="F13" s="15"/>
      <c r="G13" s="15"/>
      <c r="H13" s="15"/>
      <c r="I13" s="22"/>
      <c r="K13" s="3"/>
      <c r="R13" s="18"/>
      <c r="T13" s="14"/>
      <c r="U13" s="15"/>
      <c r="V13" s="15"/>
      <c r="W13" s="15"/>
      <c r="X13" s="15"/>
      <c r="Y13" s="15"/>
      <c r="Z13" s="15"/>
      <c r="AA13" s="22"/>
      <c r="AC13" s="14"/>
      <c r="AD13" s="15"/>
      <c r="AE13" s="15"/>
      <c r="AF13" s="15"/>
      <c r="AG13" s="15"/>
      <c r="AH13" s="15"/>
      <c r="AI13" s="15"/>
      <c r="AJ13" s="22"/>
      <c r="AL13" s="14"/>
      <c r="AM13" s="15"/>
      <c r="AN13" s="15"/>
      <c r="AO13" s="15"/>
      <c r="AP13" s="15"/>
      <c r="AQ13" s="15"/>
      <c r="AR13" s="15"/>
      <c r="AS13" s="22"/>
      <c r="AU13" s="14"/>
      <c r="AV13" s="15"/>
      <c r="AW13" s="15"/>
      <c r="AX13" s="15"/>
      <c r="AY13" s="15"/>
      <c r="AZ13" s="15"/>
      <c r="BA13" s="15"/>
      <c r="BB13" s="22"/>
      <c r="BD13" s="14"/>
      <c r="BE13" s="15"/>
      <c r="BF13" s="15"/>
      <c r="BG13" s="15"/>
      <c r="BH13" s="15"/>
      <c r="BI13" s="15"/>
      <c r="BJ13" s="15"/>
      <c r="BK13" s="22"/>
      <c r="BM13" s="14"/>
      <c r="BN13" s="15"/>
      <c r="BO13" s="15"/>
      <c r="BP13" s="15"/>
      <c r="BQ13" s="15"/>
      <c r="BR13" s="15"/>
      <c r="BS13" s="15"/>
      <c r="BT13" s="22"/>
    </row>
    <row r="14" ht="13.15" spans="11:18">
      <c r="K14" s="3"/>
      <c r="R14" s="18"/>
    </row>
    <row r="15" ht="13.15" spans="2:72">
      <c r="B15" t="s">
        <v>43</v>
      </c>
      <c r="K15" s="3"/>
      <c r="L15" s="6" t="s">
        <v>44</v>
      </c>
      <c r="M15" s="7"/>
      <c r="N15" s="7"/>
      <c r="O15" s="7"/>
      <c r="P15" s="7"/>
      <c r="Q15" s="7"/>
      <c r="R15" s="19"/>
      <c r="AC15" s="47"/>
      <c r="AD15" s="48"/>
      <c r="AE15" s="48"/>
      <c r="AF15" s="48"/>
      <c r="AG15" s="48"/>
      <c r="AH15" s="48"/>
      <c r="AI15" s="48"/>
      <c r="AJ15" s="48"/>
      <c r="BM15" s="1" t="b">
        <v>1</v>
      </c>
      <c r="BN15" s="2"/>
      <c r="BO15" s="2"/>
      <c r="BP15" s="2"/>
      <c r="BQ15" s="2"/>
      <c r="BR15" s="2"/>
      <c r="BS15" s="2"/>
      <c r="BT15" s="17"/>
    </row>
    <row r="16" spans="8:72">
      <c r="H16">
        <f>AVERAGE(P9:P12)</f>
        <v>9.180775</v>
      </c>
      <c r="K16" s="3"/>
      <c r="L16" s="8"/>
      <c r="M16" s="8" t="s">
        <v>3</v>
      </c>
      <c r="N16" s="8" t="s">
        <v>4</v>
      </c>
      <c r="O16" s="8" t="s">
        <v>5</v>
      </c>
      <c r="P16" s="8" t="s">
        <v>6</v>
      </c>
      <c r="Q16" s="8" t="s">
        <v>7</v>
      </c>
      <c r="R16" s="20" t="s">
        <v>8</v>
      </c>
      <c r="T16" s="1" t="b">
        <v>1</v>
      </c>
      <c r="U16" s="2"/>
      <c r="V16" s="2"/>
      <c r="W16" s="2"/>
      <c r="X16" s="2"/>
      <c r="Y16" s="2"/>
      <c r="Z16" s="2"/>
      <c r="AA16" s="17"/>
      <c r="AC16" s="55" t="b">
        <v>0</v>
      </c>
      <c r="AD16" s="56"/>
      <c r="AE16" s="56"/>
      <c r="AF16" s="56"/>
      <c r="AG16" s="56"/>
      <c r="AH16" s="56"/>
      <c r="AI16" s="56"/>
      <c r="AJ16" s="60"/>
      <c r="AL16" s="1" t="b">
        <v>1</v>
      </c>
      <c r="AM16" s="2"/>
      <c r="AN16" s="2"/>
      <c r="AO16" s="2"/>
      <c r="AP16" s="2"/>
      <c r="AQ16" s="2"/>
      <c r="AR16" s="2"/>
      <c r="AS16" s="17"/>
      <c r="AU16" s="1" t="b">
        <v>1</v>
      </c>
      <c r="AV16" s="2"/>
      <c r="AW16" s="2"/>
      <c r="AX16" s="2"/>
      <c r="AY16" s="2"/>
      <c r="AZ16" s="2"/>
      <c r="BA16" s="2"/>
      <c r="BB16" s="17"/>
      <c r="BD16" s="1" t="b">
        <v>1</v>
      </c>
      <c r="BE16" s="2"/>
      <c r="BF16" s="2"/>
      <c r="BG16" s="2"/>
      <c r="BH16" s="2"/>
      <c r="BI16" s="2"/>
      <c r="BJ16" s="2"/>
      <c r="BK16" s="17"/>
      <c r="BM16" s="3"/>
      <c r="BN16" s="4" t="s">
        <v>45</v>
      </c>
      <c r="BO16" s="5"/>
      <c r="BP16" s="5"/>
      <c r="BQ16" s="5"/>
      <c r="BR16" s="5"/>
      <c r="BS16" s="5"/>
      <c r="BT16" s="18"/>
    </row>
    <row r="17" spans="11:72">
      <c r="K17" s="3"/>
      <c r="L17" s="9">
        <v>2019</v>
      </c>
      <c r="M17" s="10">
        <v>0.0219</v>
      </c>
      <c r="N17" s="10">
        <v>-0.0157</v>
      </c>
      <c r="O17" s="10">
        <v>0.1448</v>
      </c>
      <c r="P17" s="10">
        <v>31.1808</v>
      </c>
      <c r="Q17" s="10">
        <v>0.9457</v>
      </c>
      <c r="R17" s="21">
        <v>0.0219</v>
      </c>
      <c r="T17" s="3"/>
      <c r="U17" s="4" t="s">
        <v>34</v>
      </c>
      <c r="V17" s="5"/>
      <c r="W17" s="5"/>
      <c r="X17" s="5"/>
      <c r="Y17" s="5"/>
      <c r="Z17" s="5"/>
      <c r="AA17" s="18"/>
      <c r="AC17" s="57"/>
      <c r="AD17" s="4" t="s">
        <v>46</v>
      </c>
      <c r="AE17" s="5"/>
      <c r="AF17" s="5"/>
      <c r="AG17" s="5"/>
      <c r="AH17" s="5"/>
      <c r="AI17" s="5"/>
      <c r="AJ17" s="61"/>
      <c r="AL17" s="3"/>
      <c r="AM17" s="4" t="s">
        <v>35</v>
      </c>
      <c r="AN17" s="5"/>
      <c r="AO17" s="5"/>
      <c r="AP17" s="5"/>
      <c r="AQ17" s="5"/>
      <c r="AR17" s="5"/>
      <c r="AS17" s="18"/>
      <c r="AU17" s="3"/>
      <c r="AV17" s="4" t="s">
        <v>36</v>
      </c>
      <c r="AW17" s="5"/>
      <c r="AX17" s="5"/>
      <c r="AY17" s="5"/>
      <c r="AZ17" s="5"/>
      <c r="BA17" s="5"/>
      <c r="BB17" s="18"/>
      <c r="BD17" s="3"/>
      <c r="BE17" s="4" t="s">
        <v>47</v>
      </c>
      <c r="BF17" s="5"/>
      <c r="BG17" s="5"/>
      <c r="BH17" s="5"/>
      <c r="BI17" s="5"/>
      <c r="BJ17" s="5"/>
      <c r="BK17" s="18"/>
      <c r="BM17" s="3"/>
      <c r="BN17" s="4" t="s">
        <v>40</v>
      </c>
      <c r="BO17" s="5"/>
      <c r="BP17" s="5"/>
      <c r="BQ17" s="5"/>
      <c r="BR17" s="5"/>
      <c r="BS17" s="5"/>
      <c r="BT17" s="18"/>
    </row>
    <row r="18" spans="11:72">
      <c r="K18" s="3"/>
      <c r="L18" s="11">
        <v>2020</v>
      </c>
      <c r="M18" s="12">
        <v>0.0902</v>
      </c>
      <c r="N18" s="12">
        <v>-0.0212</v>
      </c>
      <c r="O18" s="12">
        <v>0.1382</v>
      </c>
      <c r="P18" s="12">
        <v>20.8529</v>
      </c>
      <c r="Q18" s="12">
        <v>3.0343</v>
      </c>
      <c r="R18" s="46">
        <v>0.0902</v>
      </c>
      <c r="T18" s="3"/>
      <c r="U18" s="4" t="s">
        <v>10</v>
      </c>
      <c r="V18" s="5"/>
      <c r="W18" s="5"/>
      <c r="X18" s="5"/>
      <c r="Y18" s="5"/>
      <c r="Z18" s="5"/>
      <c r="AA18" s="18"/>
      <c r="AC18" s="57"/>
      <c r="AD18" s="4" t="s">
        <v>40</v>
      </c>
      <c r="AE18" s="5"/>
      <c r="AF18" s="5"/>
      <c r="AG18" s="5"/>
      <c r="AH18" s="5"/>
      <c r="AI18" s="5"/>
      <c r="AJ18" s="61"/>
      <c r="AL18" s="3"/>
      <c r="AM18" s="4" t="s">
        <v>40</v>
      </c>
      <c r="AN18" s="5"/>
      <c r="AO18" s="5"/>
      <c r="AP18" s="5"/>
      <c r="AQ18" s="5"/>
      <c r="AR18" s="5"/>
      <c r="AS18" s="18"/>
      <c r="AU18" s="3"/>
      <c r="AV18" s="4" t="s">
        <v>40</v>
      </c>
      <c r="AW18" s="5"/>
      <c r="AX18" s="5"/>
      <c r="AY18" s="5"/>
      <c r="AZ18" s="5"/>
      <c r="BA18" s="5"/>
      <c r="BB18" s="18"/>
      <c r="BD18" s="3"/>
      <c r="BE18" s="4" t="s">
        <v>40</v>
      </c>
      <c r="BF18" s="5"/>
      <c r="BG18" s="5"/>
      <c r="BH18" s="5"/>
      <c r="BI18" s="5"/>
      <c r="BJ18" s="5"/>
      <c r="BK18" s="18"/>
      <c r="BM18" s="3"/>
      <c r="BN18" s="4"/>
      <c r="BO18" s="5"/>
      <c r="BP18" s="5"/>
      <c r="BQ18" s="5"/>
      <c r="BR18" s="5"/>
      <c r="BS18" s="5"/>
      <c r="BT18" s="18"/>
    </row>
    <row r="19" spans="11:72">
      <c r="K19" s="3"/>
      <c r="L19" s="9">
        <v>2021</v>
      </c>
      <c r="M19" s="13">
        <v>0.0232</v>
      </c>
      <c r="N19" s="13">
        <v>-0.0334</v>
      </c>
      <c r="O19" s="13">
        <v>0.123</v>
      </c>
      <c r="P19" s="13">
        <v>323.7357</v>
      </c>
      <c r="Q19" s="10">
        <v>0.6036</v>
      </c>
      <c r="R19" s="21">
        <v>0.0902</v>
      </c>
      <c r="T19" s="3"/>
      <c r="U19" s="4"/>
      <c r="V19" s="5"/>
      <c r="W19" s="5"/>
      <c r="X19" s="5"/>
      <c r="Y19" s="5"/>
      <c r="Z19" s="5"/>
      <c r="AA19" s="18"/>
      <c r="AC19" s="57"/>
      <c r="AD19" s="4"/>
      <c r="AE19" s="5"/>
      <c r="AF19" s="5"/>
      <c r="AG19" s="5"/>
      <c r="AH19" s="5"/>
      <c r="AI19" s="5"/>
      <c r="AJ19" s="61"/>
      <c r="AL19" s="3"/>
      <c r="AM19" s="4"/>
      <c r="AN19" s="5"/>
      <c r="AO19" s="5"/>
      <c r="AP19" s="5"/>
      <c r="AQ19" s="5"/>
      <c r="AR19" s="5"/>
      <c r="AS19" s="18"/>
      <c r="AU19" s="3"/>
      <c r="AV19" s="4"/>
      <c r="AW19" s="5"/>
      <c r="AX19" s="5"/>
      <c r="AY19" s="5"/>
      <c r="AZ19" s="5"/>
      <c r="BA19" s="5"/>
      <c r="BB19" s="18"/>
      <c r="BD19" s="3"/>
      <c r="BE19" s="4"/>
      <c r="BF19" s="5"/>
      <c r="BG19" s="5"/>
      <c r="BH19" s="5"/>
      <c r="BI19" s="5"/>
      <c r="BJ19" s="5"/>
      <c r="BK19" s="18"/>
      <c r="BM19" s="3"/>
      <c r="BN19" s="6" t="s">
        <v>41</v>
      </c>
      <c r="BO19" s="7"/>
      <c r="BP19" s="7"/>
      <c r="BQ19" s="7"/>
      <c r="BR19" s="7"/>
      <c r="BS19" s="7"/>
      <c r="BT19" s="19"/>
    </row>
    <row r="20" spans="11:72">
      <c r="K20" s="3"/>
      <c r="L20" s="9">
        <v>2022</v>
      </c>
      <c r="M20" s="10">
        <v>0.0359</v>
      </c>
      <c r="N20" s="10">
        <v>-0.0224</v>
      </c>
      <c r="O20" s="10">
        <v>0.0515</v>
      </c>
      <c r="P20" s="10">
        <v>64.3213</v>
      </c>
      <c r="Q20" s="10">
        <v>-0.6391</v>
      </c>
      <c r="R20" s="21">
        <v>0.0902</v>
      </c>
      <c r="T20" s="3"/>
      <c r="U20" s="6" t="s">
        <v>44</v>
      </c>
      <c r="V20" s="7"/>
      <c r="W20" s="7"/>
      <c r="X20" s="7"/>
      <c r="Y20" s="7"/>
      <c r="Z20" s="7"/>
      <c r="AA20" s="19"/>
      <c r="AC20" s="57"/>
      <c r="AD20" s="6" t="s">
        <v>2</v>
      </c>
      <c r="AE20" s="7"/>
      <c r="AF20" s="7"/>
      <c r="AG20" s="7"/>
      <c r="AH20" s="7"/>
      <c r="AI20" s="7"/>
      <c r="AJ20" s="62"/>
      <c r="AL20" s="3"/>
      <c r="AM20" s="6" t="s">
        <v>2</v>
      </c>
      <c r="AN20" s="7"/>
      <c r="AO20" s="7"/>
      <c r="AP20" s="7"/>
      <c r="AQ20" s="7"/>
      <c r="AR20" s="7"/>
      <c r="AS20" s="19"/>
      <c r="AU20" s="3"/>
      <c r="AV20" s="6" t="s">
        <v>2</v>
      </c>
      <c r="AW20" s="7"/>
      <c r="AX20" s="7"/>
      <c r="AY20" s="7"/>
      <c r="AZ20" s="7"/>
      <c r="BA20" s="7"/>
      <c r="BB20" s="19"/>
      <c r="BD20" s="3"/>
      <c r="BE20" s="6" t="s">
        <v>2</v>
      </c>
      <c r="BF20" s="7"/>
      <c r="BG20" s="7"/>
      <c r="BH20" s="7"/>
      <c r="BI20" s="7"/>
      <c r="BJ20" s="7"/>
      <c r="BK20" s="19"/>
      <c r="BM20" s="3"/>
      <c r="BN20" s="8"/>
      <c r="BO20" s="8" t="s">
        <v>3</v>
      </c>
      <c r="BP20" s="8" t="s">
        <v>4</v>
      </c>
      <c r="BQ20" s="8" t="s">
        <v>5</v>
      </c>
      <c r="BR20" s="8" t="s">
        <v>6</v>
      </c>
      <c r="BS20" s="8" t="s">
        <v>42</v>
      </c>
      <c r="BT20" s="20" t="s">
        <v>8</v>
      </c>
    </row>
    <row r="21" spans="11:72">
      <c r="K21" s="3"/>
      <c r="R21" s="18"/>
      <c r="T21" s="3"/>
      <c r="U21" s="8"/>
      <c r="V21" s="8" t="s">
        <v>3</v>
      </c>
      <c r="W21" s="8" t="s">
        <v>4</v>
      </c>
      <c r="X21" s="8" t="s">
        <v>5</v>
      </c>
      <c r="Y21" s="8" t="s">
        <v>6</v>
      </c>
      <c r="Z21" s="8" t="s">
        <v>7</v>
      </c>
      <c r="AA21" s="20" t="s">
        <v>8</v>
      </c>
      <c r="AC21" s="57"/>
      <c r="AD21" s="8"/>
      <c r="AE21" s="8" t="s">
        <v>3</v>
      </c>
      <c r="AF21" s="8" t="s">
        <v>4</v>
      </c>
      <c r="AG21" s="8" t="s">
        <v>5</v>
      </c>
      <c r="AH21" s="8" t="s">
        <v>6</v>
      </c>
      <c r="AI21" s="8" t="s">
        <v>7</v>
      </c>
      <c r="AJ21" s="8" t="s">
        <v>8</v>
      </c>
      <c r="AL21" s="3"/>
      <c r="AM21" s="8"/>
      <c r="AN21" s="8" t="s">
        <v>3</v>
      </c>
      <c r="AO21" s="8" t="s">
        <v>4</v>
      </c>
      <c r="AP21" s="8" t="s">
        <v>5</v>
      </c>
      <c r="AQ21" s="8" t="s">
        <v>6</v>
      </c>
      <c r="AR21" s="8" t="s">
        <v>7</v>
      </c>
      <c r="AS21" s="20" t="s">
        <v>8</v>
      </c>
      <c r="AU21" s="3"/>
      <c r="AV21" s="8"/>
      <c r="AW21" s="8" t="s">
        <v>3</v>
      </c>
      <c r="AX21" s="8" t="s">
        <v>4</v>
      </c>
      <c r="AY21" s="8" t="s">
        <v>5</v>
      </c>
      <c r="AZ21" s="8" t="s">
        <v>6</v>
      </c>
      <c r="BA21" s="8" t="s">
        <v>7</v>
      </c>
      <c r="BB21" s="20" t="s">
        <v>8</v>
      </c>
      <c r="BD21" s="3"/>
      <c r="BE21" s="8"/>
      <c r="BF21" s="8" t="s">
        <v>3</v>
      </c>
      <c r="BG21" s="8" t="s">
        <v>4</v>
      </c>
      <c r="BH21" s="8" t="s">
        <v>5</v>
      </c>
      <c r="BI21" s="8" t="s">
        <v>6</v>
      </c>
      <c r="BJ21" s="8" t="s">
        <v>7</v>
      </c>
      <c r="BK21" s="20" t="s">
        <v>8</v>
      </c>
      <c r="BM21" s="3"/>
      <c r="BN21" s="9">
        <v>2019</v>
      </c>
      <c r="BO21" s="10">
        <v>0.0065</v>
      </c>
      <c r="BP21" s="10">
        <v>-0.0004</v>
      </c>
      <c r="BQ21" s="10">
        <v>0.1028</v>
      </c>
      <c r="BR21" s="16">
        <v>23.4272</v>
      </c>
      <c r="BS21" s="10">
        <v>-0.0157</v>
      </c>
      <c r="BT21" s="21">
        <v>0.0065</v>
      </c>
    </row>
    <row r="22" spans="11:72">
      <c r="K22" s="3"/>
      <c r="L22" t="s">
        <v>43</v>
      </c>
      <c r="R22" s="18"/>
      <c r="T22" s="3"/>
      <c r="U22" s="9">
        <v>2019</v>
      </c>
      <c r="V22" s="10">
        <v>0.0163</v>
      </c>
      <c r="W22" s="10">
        <v>-0.0271</v>
      </c>
      <c r="X22" s="10">
        <v>0.1448</v>
      </c>
      <c r="Y22" s="10">
        <v>102.0564</v>
      </c>
      <c r="Z22" s="10">
        <v>0.9457</v>
      </c>
      <c r="AA22" s="21">
        <v>0.0163</v>
      </c>
      <c r="AC22" s="57"/>
      <c r="AD22" s="9">
        <v>2019</v>
      </c>
      <c r="AE22" s="10">
        <v>0.0178</v>
      </c>
      <c r="AF22" s="10">
        <v>-0.0206</v>
      </c>
      <c r="AG22" s="10">
        <v>0.1421</v>
      </c>
      <c r="AH22" s="10">
        <v>12.2361</v>
      </c>
      <c r="AI22" s="10">
        <v>0.9457</v>
      </c>
      <c r="AJ22" s="13">
        <v>0.0178</v>
      </c>
      <c r="AL22" s="3"/>
      <c r="AM22" s="9">
        <v>2019</v>
      </c>
      <c r="AN22" s="10">
        <v>0.0181</v>
      </c>
      <c r="AO22" s="10">
        <v>-0.0206</v>
      </c>
      <c r="AP22" s="10">
        <v>0.1421</v>
      </c>
      <c r="AQ22" s="10">
        <v>12.4278</v>
      </c>
      <c r="AR22" s="10">
        <v>0.9457</v>
      </c>
      <c r="AS22" s="21">
        <v>0.0181</v>
      </c>
      <c r="AU22" s="3"/>
      <c r="AV22" s="9">
        <v>2019</v>
      </c>
      <c r="AW22" s="10">
        <v>0.0199</v>
      </c>
      <c r="AX22" s="10">
        <v>-0.0206</v>
      </c>
      <c r="AY22" s="10">
        <v>0.1421</v>
      </c>
      <c r="AZ22" s="10">
        <v>15.7291</v>
      </c>
      <c r="BA22" s="10">
        <v>0.9457</v>
      </c>
      <c r="BB22" s="21">
        <v>0.0199</v>
      </c>
      <c r="BD22" s="3"/>
      <c r="BE22" s="9">
        <v>2019</v>
      </c>
      <c r="BF22" s="10">
        <v>0.0141</v>
      </c>
      <c r="BG22" s="10">
        <v>-0.0004</v>
      </c>
      <c r="BH22" s="10">
        <v>0.1554</v>
      </c>
      <c r="BI22" s="10">
        <v>17.0318</v>
      </c>
      <c r="BJ22" s="10">
        <v>0.9457</v>
      </c>
      <c r="BK22" s="21">
        <v>0.0143</v>
      </c>
      <c r="BM22" s="3"/>
      <c r="BN22" s="11">
        <v>2020</v>
      </c>
      <c r="BO22" s="12">
        <v>0.0094</v>
      </c>
      <c r="BP22" s="12">
        <v>-0.0004</v>
      </c>
      <c r="BQ22" s="12">
        <v>0.0782</v>
      </c>
      <c r="BR22" s="12">
        <v>23.2129</v>
      </c>
      <c r="BS22" s="12">
        <v>4.7325</v>
      </c>
      <c r="BT22" s="12">
        <v>0.0094</v>
      </c>
    </row>
    <row r="23" ht="13.15" spans="11:72">
      <c r="K23" s="14"/>
      <c r="L23" s="15"/>
      <c r="M23" s="15"/>
      <c r="N23" s="15"/>
      <c r="O23" s="15"/>
      <c r="P23" s="15"/>
      <c r="Q23" s="15"/>
      <c r="R23" s="22"/>
      <c r="T23" s="3"/>
      <c r="U23" s="11">
        <v>2020</v>
      </c>
      <c r="V23" s="12">
        <v>0.0943</v>
      </c>
      <c r="W23" s="12">
        <v>-0.0605</v>
      </c>
      <c r="X23" s="12">
        <v>0.1382</v>
      </c>
      <c r="Y23" s="12">
        <v>67.8838</v>
      </c>
      <c r="Z23" s="12">
        <v>3.0343</v>
      </c>
      <c r="AA23" s="46">
        <v>0.0943</v>
      </c>
      <c r="AC23" s="57"/>
      <c r="AD23" s="11">
        <v>2020</v>
      </c>
      <c r="AE23" s="12">
        <v>0.0404</v>
      </c>
      <c r="AF23" s="12">
        <v>-0.0499</v>
      </c>
      <c r="AG23" s="12">
        <v>0.0605</v>
      </c>
      <c r="AH23" s="12">
        <v>8.248</v>
      </c>
      <c r="AI23" s="12">
        <v>3.0343</v>
      </c>
      <c r="AJ23" s="12">
        <v>0.0404</v>
      </c>
      <c r="AL23" s="3"/>
      <c r="AM23" s="11">
        <v>2020</v>
      </c>
      <c r="AN23" s="12">
        <v>0.0406</v>
      </c>
      <c r="AO23" s="12">
        <v>-0.0499</v>
      </c>
      <c r="AP23" s="12">
        <v>0.0605</v>
      </c>
      <c r="AQ23" s="12">
        <v>8.2128</v>
      </c>
      <c r="AR23" s="12">
        <v>3.0343</v>
      </c>
      <c r="AS23" s="12">
        <v>0.0406</v>
      </c>
      <c r="AU23" s="3"/>
      <c r="AV23" s="11">
        <v>2020</v>
      </c>
      <c r="AW23" s="12">
        <v>0.0339</v>
      </c>
      <c r="AX23" s="12">
        <v>-0.0499</v>
      </c>
      <c r="AY23" s="12">
        <v>0.0605</v>
      </c>
      <c r="AZ23" s="12">
        <v>8.6026</v>
      </c>
      <c r="BA23" s="12">
        <v>3.0343</v>
      </c>
      <c r="BB23" s="12">
        <v>0.0339</v>
      </c>
      <c r="BD23" s="3"/>
      <c r="BE23" s="11">
        <v>2020</v>
      </c>
      <c r="BF23" s="12">
        <v>0.0331</v>
      </c>
      <c r="BG23" s="12">
        <v>-0.0004</v>
      </c>
      <c r="BH23" s="12">
        <v>0.0741</v>
      </c>
      <c r="BI23" s="12">
        <v>14.1165</v>
      </c>
      <c r="BJ23" s="12">
        <v>3.0343</v>
      </c>
      <c r="BK23" s="12">
        <v>0.0331</v>
      </c>
      <c r="BM23" s="3"/>
      <c r="BN23" s="9">
        <v>2021</v>
      </c>
      <c r="BO23" s="13">
        <v>0.006</v>
      </c>
      <c r="BP23" s="13">
        <v>-0.0004</v>
      </c>
      <c r="BQ23" s="13">
        <v>0.1083</v>
      </c>
      <c r="BR23" s="13">
        <v>154.1025</v>
      </c>
      <c r="BS23" s="10">
        <v>4.012</v>
      </c>
      <c r="BT23" s="21">
        <v>0.0094</v>
      </c>
    </row>
    <row r="24" spans="20:72">
      <c r="T24" s="3"/>
      <c r="U24" s="9">
        <v>2021</v>
      </c>
      <c r="V24" s="13">
        <v>0.0202</v>
      </c>
      <c r="W24" s="13">
        <v>-0.0334</v>
      </c>
      <c r="X24" s="13">
        <v>0.125</v>
      </c>
      <c r="Y24" s="13">
        <v>1347.0627</v>
      </c>
      <c r="Z24" s="10">
        <v>0.6036</v>
      </c>
      <c r="AA24" s="21">
        <v>0.0943</v>
      </c>
      <c r="AC24" s="57"/>
      <c r="AD24" s="9">
        <v>2021</v>
      </c>
      <c r="AE24" s="13">
        <v>0.0131</v>
      </c>
      <c r="AF24" s="13">
        <v>-0.0176</v>
      </c>
      <c r="AG24" s="13">
        <v>0.0801</v>
      </c>
      <c r="AH24" s="13">
        <v>48.7711</v>
      </c>
      <c r="AI24" s="10">
        <v>0.6036</v>
      </c>
      <c r="AJ24" s="13">
        <v>0.0404</v>
      </c>
      <c r="AL24" s="3"/>
      <c r="AM24" s="9">
        <v>2021</v>
      </c>
      <c r="AN24" s="13">
        <v>0.0131</v>
      </c>
      <c r="AO24" s="13">
        <v>-0.0176</v>
      </c>
      <c r="AP24" s="13">
        <v>0.0801</v>
      </c>
      <c r="AQ24" s="13">
        <v>51.1741</v>
      </c>
      <c r="AR24" s="10">
        <v>0.6036</v>
      </c>
      <c r="AS24" s="21">
        <v>0.0406</v>
      </c>
      <c r="AU24" s="3"/>
      <c r="AV24" s="9">
        <v>2021</v>
      </c>
      <c r="AW24" s="13">
        <v>0.0131</v>
      </c>
      <c r="AX24" s="13">
        <v>-0.0176</v>
      </c>
      <c r="AY24" s="13">
        <v>0.0801</v>
      </c>
      <c r="AZ24" s="13">
        <v>57.9809</v>
      </c>
      <c r="BA24" s="10">
        <v>0.6036</v>
      </c>
      <c r="BB24" s="21">
        <v>0.0339</v>
      </c>
      <c r="BD24" s="3"/>
      <c r="BE24" s="9">
        <v>2021</v>
      </c>
      <c r="BF24" s="13">
        <v>0.0095</v>
      </c>
      <c r="BG24" s="13">
        <v>-0.0004</v>
      </c>
      <c r="BH24" s="13">
        <v>0.1131</v>
      </c>
      <c r="BI24" s="13">
        <v>88.3628</v>
      </c>
      <c r="BJ24" s="10">
        <v>0.6036</v>
      </c>
      <c r="BK24" s="21">
        <v>0.0331</v>
      </c>
      <c r="BM24" s="3"/>
      <c r="BN24" s="9">
        <v>2022</v>
      </c>
      <c r="BO24" s="10">
        <v>0.0125</v>
      </c>
      <c r="BP24" s="10">
        <v>-0.0004</v>
      </c>
      <c r="BQ24" s="10">
        <v>0.0985</v>
      </c>
      <c r="BR24" s="10">
        <v>44.7893</v>
      </c>
      <c r="BS24" s="10">
        <v>-0.6757</v>
      </c>
      <c r="BT24" s="21">
        <v>0.0125</v>
      </c>
    </row>
    <row r="25" ht="13.15" spans="20:72">
      <c r="T25" s="3"/>
      <c r="U25" s="9">
        <v>2022</v>
      </c>
      <c r="V25" s="10">
        <v>0.0414</v>
      </c>
      <c r="W25" s="10">
        <v>-0.0224</v>
      </c>
      <c r="X25" s="10">
        <v>0.0551</v>
      </c>
      <c r="Y25" s="10">
        <v>174.5672</v>
      </c>
      <c r="Z25" s="10">
        <v>-0.6391</v>
      </c>
      <c r="AA25" s="21">
        <v>0.0943</v>
      </c>
      <c r="AC25" s="57"/>
      <c r="AD25" s="9">
        <v>2022</v>
      </c>
      <c r="AE25" s="10">
        <v>0.0222</v>
      </c>
      <c r="AF25" s="10">
        <v>-0.0149</v>
      </c>
      <c r="AG25" s="10">
        <v>0.072</v>
      </c>
      <c r="AH25" s="10">
        <v>16.2828</v>
      </c>
      <c r="AI25" s="10">
        <v>-0.6391</v>
      </c>
      <c r="AJ25" s="13">
        <v>0.0404</v>
      </c>
      <c r="AL25" s="3"/>
      <c r="AM25" s="9">
        <v>2022</v>
      </c>
      <c r="AN25" s="10">
        <v>0.0227</v>
      </c>
      <c r="AO25" s="10">
        <v>-0.0149</v>
      </c>
      <c r="AP25" s="10">
        <v>0.072</v>
      </c>
      <c r="AQ25" s="10">
        <v>16.7692</v>
      </c>
      <c r="AR25" s="10">
        <v>-0.6391</v>
      </c>
      <c r="AS25" s="21">
        <v>0.0406</v>
      </c>
      <c r="AU25" s="3"/>
      <c r="AV25" s="9">
        <v>2022</v>
      </c>
      <c r="AW25" s="10">
        <v>0.0206</v>
      </c>
      <c r="AX25" s="10">
        <v>-0.0149</v>
      </c>
      <c r="AY25" s="10">
        <v>0.072</v>
      </c>
      <c r="AZ25" s="10">
        <v>20.7696</v>
      </c>
      <c r="BA25" s="10">
        <v>-0.6391</v>
      </c>
      <c r="BB25" s="21">
        <v>0.0339</v>
      </c>
      <c r="BD25" s="3"/>
      <c r="BE25" s="9">
        <v>2022</v>
      </c>
      <c r="BF25" s="10">
        <v>0.0335</v>
      </c>
      <c r="BG25" s="10">
        <v>-0.0004</v>
      </c>
      <c r="BH25" s="10">
        <v>0.0763</v>
      </c>
      <c r="BI25" s="10">
        <v>22.0156</v>
      </c>
      <c r="BJ25" s="10">
        <v>-0.6391</v>
      </c>
      <c r="BK25" s="21">
        <v>0.0335</v>
      </c>
      <c r="BM25" s="14"/>
      <c r="BN25" s="15"/>
      <c r="BO25" s="15"/>
      <c r="BP25" s="15"/>
      <c r="BQ25" s="15"/>
      <c r="BR25" s="15"/>
      <c r="BS25" s="15"/>
      <c r="BT25" s="22"/>
    </row>
    <row r="26" ht="13.15" spans="20:63">
      <c r="T26" s="14"/>
      <c r="U26" s="15"/>
      <c r="V26" s="15"/>
      <c r="W26" s="15"/>
      <c r="X26" s="15"/>
      <c r="Y26" s="15"/>
      <c r="Z26" s="15"/>
      <c r="AA26" s="22"/>
      <c r="AC26" s="58"/>
      <c r="AD26" s="59"/>
      <c r="AE26" s="59"/>
      <c r="AF26" s="59"/>
      <c r="AG26" s="59"/>
      <c r="AH26" s="59"/>
      <c r="AI26" s="59"/>
      <c r="AJ26" s="63"/>
      <c r="AL26" s="14"/>
      <c r="AM26" s="15"/>
      <c r="AN26" s="15"/>
      <c r="AO26" s="15"/>
      <c r="AP26" s="15"/>
      <c r="AQ26" s="15"/>
      <c r="AR26" s="15"/>
      <c r="AS26" s="22"/>
      <c r="AU26" s="14"/>
      <c r="AV26" s="15"/>
      <c r="AW26" s="15"/>
      <c r="AX26" s="15"/>
      <c r="AY26" s="15"/>
      <c r="AZ26" s="15"/>
      <c r="BA26" s="15"/>
      <c r="BB26" s="22"/>
      <c r="BD26" s="14"/>
      <c r="BE26" s="15"/>
      <c r="BF26" s="15"/>
      <c r="BG26" s="15"/>
      <c r="BH26" s="15"/>
      <c r="BI26" s="15"/>
      <c r="BJ26" s="15"/>
      <c r="BK26" s="22"/>
    </row>
    <row r="27" spans="30:36">
      <c r="AD27" s="47"/>
      <c r="AE27" s="51"/>
      <c r="AF27" s="51"/>
      <c r="AG27" s="51"/>
      <c r="AH27" s="51"/>
      <c r="AI27" s="51"/>
      <c r="AJ27" s="52"/>
    </row>
    <row r="28" spans="30:36">
      <c r="AD28" s="47"/>
      <c r="AE28" s="47"/>
      <c r="AF28" s="47"/>
      <c r="AG28" s="47"/>
      <c r="AH28" s="47"/>
      <c r="AI28" s="47"/>
      <c r="AJ28" s="47"/>
    </row>
    <row r="29" ht="13.15" spans="12:36">
      <c r="L29" s="47"/>
      <c r="M29" s="47"/>
      <c r="N29" s="47"/>
      <c r="O29" s="47"/>
      <c r="P29" s="47"/>
      <c r="Q29" s="47"/>
      <c r="R29" s="47"/>
      <c r="AD29" s="47"/>
      <c r="AE29" s="47"/>
      <c r="AF29" s="47"/>
      <c r="AG29" s="47"/>
      <c r="AH29" s="47"/>
      <c r="AI29" s="47"/>
      <c r="AJ29" s="47"/>
    </row>
    <row r="30" spans="12:72">
      <c r="L30" s="47"/>
      <c r="M30" s="47"/>
      <c r="N30" s="47"/>
      <c r="O30" s="47"/>
      <c r="P30" s="47"/>
      <c r="Q30" s="47"/>
      <c r="R30" s="47"/>
      <c r="AD30" s="47"/>
      <c r="AE30" s="47"/>
      <c r="AF30" s="47"/>
      <c r="AG30" s="47"/>
      <c r="AH30" s="47"/>
      <c r="AI30" s="47"/>
      <c r="AJ30" s="47"/>
      <c r="BM30" s="1" t="b">
        <v>1</v>
      </c>
      <c r="BN30" s="2"/>
      <c r="BO30" s="2"/>
      <c r="BP30" s="2"/>
      <c r="BQ30" s="2"/>
      <c r="BR30" s="2"/>
      <c r="BS30" s="2"/>
      <c r="BT30" s="17"/>
    </row>
    <row r="31" spans="12:72">
      <c r="L31" s="48"/>
      <c r="M31" s="48"/>
      <c r="N31" s="48"/>
      <c r="O31" s="48"/>
      <c r="P31" s="48"/>
      <c r="Q31" s="48"/>
      <c r="R31" s="48"/>
      <c r="AD31" s="47"/>
      <c r="AE31" s="47"/>
      <c r="AF31" s="47"/>
      <c r="AG31" s="47"/>
      <c r="AH31" s="47"/>
      <c r="AI31" s="47"/>
      <c r="AJ31" s="47"/>
      <c r="BM31" s="3"/>
      <c r="BN31" s="4" t="s">
        <v>48</v>
      </c>
      <c r="BO31" s="5"/>
      <c r="BP31" s="5"/>
      <c r="BQ31" s="5"/>
      <c r="BR31" s="5"/>
      <c r="BS31" s="5"/>
      <c r="BT31" s="18"/>
    </row>
    <row r="32" spans="12:72">
      <c r="L32" s="47"/>
      <c r="M32" s="47"/>
      <c r="N32" s="47"/>
      <c r="O32" s="47"/>
      <c r="P32" s="47"/>
      <c r="Q32" s="47"/>
      <c r="R32" s="47"/>
      <c r="AD32" s="47"/>
      <c r="AE32" s="47"/>
      <c r="AF32" s="47"/>
      <c r="AG32" s="47"/>
      <c r="AH32" s="47"/>
      <c r="AI32" s="47"/>
      <c r="AJ32" s="47"/>
      <c r="BM32" s="3"/>
      <c r="BN32" s="4" t="s">
        <v>40</v>
      </c>
      <c r="BO32" s="5"/>
      <c r="BP32" s="5"/>
      <c r="BQ32" s="5"/>
      <c r="BR32" s="5"/>
      <c r="BS32" s="5"/>
      <c r="BT32" s="18"/>
    </row>
    <row r="33" spans="12:72">
      <c r="L33" s="47"/>
      <c r="M33" s="51"/>
      <c r="N33" s="51"/>
      <c r="O33" s="51"/>
      <c r="P33" s="51"/>
      <c r="Q33" s="51"/>
      <c r="R33" s="52"/>
      <c r="BM33" s="3"/>
      <c r="BN33" s="4"/>
      <c r="BO33" s="5"/>
      <c r="BP33" s="5"/>
      <c r="BQ33" s="5"/>
      <c r="BR33" s="5"/>
      <c r="BS33" s="5"/>
      <c r="BT33" s="18"/>
    </row>
    <row r="34" spans="12:72">
      <c r="L34" s="47"/>
      <c r="M34" s="51"/>
      <c r="N34" s="51"/>
      <c r="O34" s="51"/>
      <c r="P34" s="51"/>
      <c r="Q34" s="51"/>
      <c r="R34" s="52"/>
      <c r="BM34" s="3"/>
      <c r="BN34" s="6" t="s">
        <v>49</v>
      </c>
      <c r="BO34" s="7"/>
      <c r="BP34" s="7"/>
      <c r="BQ34" s="7"/>
      <c r="BR34" s="7"/>
      <c r="BS34" s="7"/>
      <c r="BT34" s="19"/>
    </row>
    <row r="35" spans="12:72">
      <c r="L35" s="47"/>
      <c r="M35" s="52"/>
      <c r="N35" s="52"/>
      <c r="O35" s="52"/>
      <c r="P35" s="52"/>
      <c r="Q35" s="51"/>
      <c r="R35" s="52"/>
      <c r="BM35" s="3"/>
      <c r="BN35" s="8"/>
      <c r="BO35" s="8" t="s">
        <v>3</v>
      </c>
      <c r="BP35" s="8" t="s">
        <v>4</v>
      </c>
      <c r="BQ35" s="8" t="s">
        <v>5</v>
      </c>
      <c r="BR35" s="8" t="s">
        <v>6</v>
      </c>
      <c r="BS35" s="8" t="s">
        <v>42</v>
      </c>
      <c r="BT35" s="20" t="s">
        <v>8</v>
      </c>
    </row>
    <row r="36" spans="12:72">
      <c r="L36" s="47"/>
      <c r="M36" s="51"/>
      <c r="N36" s="51"/>
      <c r="O36" s="51"/>
      <c r="P36" s="51"/>
      <c r="Q36" s="51"/>
      <c r="R36" s="52"/>
      <c r="BM36" s="3"/>
      <c r="BN36" s="9">
        <v>2019</v>
      </c>
      <c r="BO36" s="10">
        <v>0.4889</v>
      </c>
      <c r="BP36" s="10">
        <v>-0.0981</v>
      </c>
      <c r="BQ36" s="10">
        <v>0.1643</v>
      </c>
      <c r="BR36" s="16">
        <v>0.2281</v>
      </c>
      <c r="BS36" s="10">
        <v>-0.0157</v>
      </c>
      <c r="BT36" s="21">
        <v>0.4889</v>
      </c>
    </row>
    <row r="37" spans="12:72">
      <c r="L37" s="49"/>
      <c r="M37" s="49"/>
      <c r="N37" s="49"/>
      <c r="O37" s="49"/>
      <c r="P37" s="49"/>
      <c r="Q37" s="49"/>
      <c r="R37" s="49"/>
      <c r="BM37" s="3"/>
      <c r="BN37" s="11">
        <v>2020</v>
      </c>
      <c r="BO37" s="12">
        <v>0.4727</v>
      </c>
      <c r="BP37" s="12">
        <v>-0.0786</v>
      </c>
      <c r="BQ37" s="12">
        <v>0.2524</v>
      </c>
      <c r="BR37" s="12">
        <v>0.6228</v>
      </c>
      <c r="BS37" s="12">
        <v>4.7325</v>
      </c>
      <c r="BT37" s="12">
        <v>0.4889</v>
      </c>
    </row>
    <row r="38" spans="12:72">
      <c r="L38" s="49"/>
      <c r="M38" s="49"/>
      <c r="N38" s="49"/>
      <c r="O38" s="49"/>
      <c r="P38" s="49"/>
      <c r="Q38" s="49"/>
      <c r="R38" s="49"/>
      <c r="BM38" s="3"/>
      <c r="BN38" s="9">
        <v>2021</v>
      </c>
      <c r="BO38" s="13">
        <v>0.5967</v>
      </c>
      <c r="BP38" s="13">
        <v>-0.1156</v>
      </c>
      <c r="BQ38" s="13">
        <v>0.214</v>
      </c>
      <c r="BR38" s="13">
        <v>-0.0791</v>
      </c>
      <c r="BS38" s="10">
        <v>4.012</v>
      </c>
      <c r="BT38" s="21">
        <v>0.5967</v>
      </c>
    </row>
    <row r="39" spans="12:72">
      <c r="L39" s="49"/>
      <c r="M39" s="49"/>
      <c r="N39" s="49"/>
      <c r="O39" s="49"/>
      <c r="P39" s="49"/>
      <c r="Q39" s="49"/>
      <c r="R39" s="49"/>
      <c r="BM39" s="3"/>
      <c r="BN39" s="9">
        <v>2022</v>
      </c>
      <c r="BO39" s="10">
        <v>0.5645</v>
      </c>
      <c r="BP39" s="10">
        <v>-0.1291</v>
      </c>
      <c r="BQ39" s="10">
        <v>0.1488</v>
      </c>
      <c r="BR39" s="10">
        <v>0.1739</v>
      </c>
      <c r="BS39" s="10">
        <v>-0.6757</v>
      </c>
      <c r="BT39" s="21">
        <v>0.5967</v>
      </c>
    </row>
    <row r="40" ht="13.15" spans="12:72">
      <c r="L40" s="47"/>
      <c r="M40" s="51"/>
      <c r="N40" s="51"/>
      <c r="O40" s="51"/>
      <c r="P40" s="51"/>
      <c r="Q40" s="51"/>
      <c r="R40" s="52"/>
      <c r="BM40" s="14"/>
      <c r="BN40" s="15"/>
      <c r="BO40" s="15"/>
      <c r="BP40" s="15"/>
      <c r="BQ40" s="15"/>
      <c r="BR40" s="15"/>
      <c r="BS40" s="15"/>
      <c r="BT40" s="22"/>
    </row>
    <row r="41" spans="12:18">
      <c r="L41" s="47"/>
      <c r="M41" s="51"/>
      <c r="N41" s="51"/>
      <c r="O41" s="51"/>
      <c r="P41" s="51"/>
      <c r="Q41" s="51"/>
      <c r="R41" s="52"/>
    </row>
    <row r="42" ht="13.15" spans="12:18">
      <c r="L42" s="50"/>
      <c r="M42" s="53"/>
      <c r="N42" s="53"/>
      <c r="O42" s="53"/>
      <c r="P42" s="53"/>
      <c r="Q42" s="54"/>
      <c r="R42" s="53"/>
    </row>
    <row r="43" spans="12:72">
      <c r="L43" s="50"/>
      <c r="M43" s="54"/>
      <c r="N43" s="54"/>
      <c r="O43" s="54"/>
      <c r="P43" s="54"/>
      <c r="Q43" s="54"/>
      <c r="R43" s="53"/>
      <c r="BM43" s="1" t="b">
        <v>1</v>
      </c>
      <c r="BN43" s="2"/>
      <c r="BO43" s="2"/>
      <c r="BP43" s="2"/>
      <c r="BQ43" s="2"/>
      <c r="BR43" s="2"/>
      <c r="BS43" s="2"/>
      <c r="BT43" s="17"/>
    </row>
    <row r="44" spans="12:72">
      <c r="L44" s="50"/>
      <c r="M44" s="50"/>
      <c r="N44" s="50"/>
      <c r="O44" s="50"/>
      <c r="P44" s="50"/>
      <c r="Q44" s="50"/>
      <c r="R44" s="50"/>
      <c r="BM44" s="3"/>
      <c r="BN44" s="4" t="s">
        <v>50</v>
      </c>
      <c r="BO44" s="5"/>
      <c r="BP44" s="5"/>
      <c r="BQ44" s="5"/>
      <c r="BR44" s="5"/>
      <c r="BS44" s="5"/>
      <c r="BT44" s="18"/>
    </row>
    <row r="45" spans="12:72">
      <c r="L45" s="50"/>
      <c r="M45" s="50"/>
      <c r="N45" s="50"/>
      <c r="O45" s="50"/>
      <c r="P45" s="50"/>
      <c r="Q45" s="50"/>
      <c r="R45" s="50"/>
      <c r="BM45" s="3"/>
      <c r="BN45" s="4" t="s">
        <v>40</v>
      </c>
      <c r="BO45" s="5"/>
      <c r="BP45" s="5"/>
      <c r="BQ45" s="5"/>
      <c r="BR45" s="5"/>
      <c r="BS45" s="5"/>
      <c r="BT45" s="18"/>
    </row>
    <row r="46" spans="65:72">
      <c r="BM46" s="3"/>
      <c r="BN46" s="4"/>
      <c r="BO46" s="5"/>
      <c r="BP46" s="5"/>
      <c r="BQ46" s="5"/>
      <c r="BR46" s="5"/>
      <c r="BS46" s="5"/>
      <c r="BT46" s="18"/>
    </row>
    <row r="47" spans="65:72">
      <c r="BM47" s="3"/>
      <c r="BN47" s="6" t="s">
        <v>51</v>
      </c>
      <c r="BO47" s="7"/>
      <c r="BP47" s="7"/>
      <c r="BQ47" s="7"/>
      <c r="BR47" s="7"/>
      <c r="BS47" s="7"/>
      <c r="BT47" s="19"/>
    </row>
    <row r="48" spans="65:72">
      <c r="BM48" s="3"/>
      <c r="BN48" s="8"/>
      <c r="BO48" s="8" t="s">
        <v>3</v>
      </c>
      <c r="BP48" s="8" t="s">
        <v>4</v>
      </c>
      <c r="BQ48" s="8" t="s">
        <v>5</v>
      </c>
      <c r="BR48" s="8" t="s">
        <v>6</v>
      </c>
      <c r="BS48" s="8" t="s">
        <v>42</v>
      </c>
      <c r="BT48" s="20" t="s">
        <v>8</v>
      </c>
    </row>
    <row r="49" spans="65:72">
      <c r="BM49" s="3"/>
      <c r="BN49" s="9">
        <v>2019</v>
      </c>
      <c r="BO49" s="10">
        <v>0.1892</v>
      </c>
      <c r="BP49" s="10">
        <v>-0.0547</v>
      </c>
      <c r="BQ49" s="10">
        <v>0.1838</v>
      </c>
      <c r="BR49" s="16">
        <v>3.1489</v>
      </c>
      <c r="BS49" s="10">
        <v>-0.0157</v>
      </c>
      <c r="BT49" s="21">
        <v>0.0079</v>
      </c>
    </row>
    <row r="50" spans="65:72">
      <c r="BM50" s="3"/>
      <c r="BN50" s="11">
        <v>2020</v>
      </c>
      <c r="BO50" s="12">
        <v>0.4336</v>
      </c>
      <c r="BP50" s="12">
        <v>-0.1219</v>
      </c>
      <c r="BQ50" s="12">
        <v>0.3478</v>
      </c>
      <c r="BR50" s="12">
        <v>1.7751</v>
      </c>
      <c r="BS50" s="12">
        <v>4.7325</v>
      </c>
      <c r="BT50" s="12">
        <v>0.0079</v>
      </c>
    </row>
    <row r="51" spans="65:72">
      <c r="BM51" s="3"/>
      <c r="BN51" s="9">
        <v>2021</v>
      </c>
      <c r="BO51" s="13">
        <v>0.7242</v>
      </c>
      <c r="BP51" s="13">
        <v>-0.113</v>
      </c>
      <c r="BQ51" s="13">
        <v>0.3638</v>
      </c>
      <c r="BR51" s="13">
        <v>-0.3162</v>
      </c>
      <c r="BS51" s="10">
        <v>4.012</v>
      </c>
      <c r="BT51" s="21">
        <v>0.0079</v>
      </c>
    </row>
    <row r="52" spans="65:72">
      <c r="BM52" s="3"/>
      <c r="BN52" s="9">
        <v>2022</v>
      </c>
      <c r="BO52" s="10">
        <v>0.3202</v>
      </c>
      <c r="BP52" s="10">
        <v>-0.1157</v>
      </c>
      <c r="BQ52" s="10">
        <v>0.2333</v>
      </c>
      <c r="BR52" s="10">
        <v>1.2591</v>
      </c>
      <c r="BS52" s="10">
        <v>-0.6757</v>
      </c>
      <c r="BT52" s="21">
        <v>0.0149</v>
      </c>
    </row>
    <row r="53" ht="13.15" spans="65:72">
      <c r="BM53" s="14"/>
      <c r="BN53" s="15"/>
      <c r="BO53" s="15"/>
      <c r="BP53" s="15"/>
      <c r="BQ53" s="15"/>
      <c r="BR53" s="15"/>
      <c r="BS53" s="15"/>
      <c r="BT53" s="22"/>
    </row>
  </sheetData>
  <mergeCells count="17">
    <mergeCell ref="C7:I7"/>
    <mergeCell ref="L7:R7"/>
    <mergeCell ref="U7:AA7"/>
    <mergeCell ref="AD7:AJ7"/>
    <mergeCell ref="AM7:AS7"/>
    <mergeCell ref="AV7:BB7"/>
    <mergeCell ref="BE7:BK7"/>
    <mergeCell ref="BN7:BT7"/>
    <mergeCell ref="L15:R15"/>
    <mergeCell ref="BN19:BT19"/>
    <mergeCell ref="U20:AA20"/>
    <mergeCell ref="AD20:AJ20"/>
    <mergeCell ref="AM20:AS20"/>
    <mergeCell ref="AV20:BB20"/>
    <mergeCell ref="BE20:BK20"/>
    <mergeCell ref="BN34:BT34"/>
    <mergeCell ref="BN47:BT47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H18"/>
  <sheetViews>
    <sheetView workbookViewId="0">
      <selection activeCell="H28" sqref="H28"/>
    </sheetView>
  </sheetViews>
  <sheetFormatPr defaultColWidth="9.14285714285714" defaultRowHeight="12.4" outlineLevelCol="7"/>
  <cols>
    <col min="4" max="5" width="13.0892857142857" customWidth="1"/>
    <col min="6" max="6" width="15.0267857142857" customWidth="1"/>
    <col min="7" max="7" width="15.1785714285714" customWidth="1"/>
    <col min="8" max="8" width="13.0892857142857" customWidth="1"/>
  </cols>
  <sheetData>
    <row r="3" spans="2:8">
      <c r="B3" s="6" t="s">
        <v>52</v>
      </c>
      <c r="C3" s="7"/>
      <c r="D3" s="7"/>
      <c r="E3" s="7"/>
      <c r="F3" s="7"/>
      <c r="G3" s="7"/>
      <c r="H3" s="19"/>
    </row>
    <row r="4" spans="2:8">
      <c r="B4" s="8"/>
      <c r="C4" s="8" t="s">
        <v>3</v>
      </c>
      <c r="D4" s="8" t="s">
        <v>4</v>
      </c>
      <c r="E4" s="8" t="s">
        <v>5</v>
      </c>
      <c r="F4" s="8" t="s">
        <v>53</v>
      </c>
      <c r="G4" s="8" t="s">
        <v>7</v>
      </c>
      <c r="H4" s="20" t="s">
        <v>8</v>
      </c>
    </row>
    <row r="5" spans="2:8">
      <c r="B5" s="9" t="s">
        <v>54</v>
      </c>
      <c r="C5" s="10">
        <v>0.0287</v>
      </c>
      <c r="D5" s="10">
        <v>-0.0173</v>
      </c>
      <c r="E5" s="10">
        <v>0.0323</v>
      </c>
      <c r="F5" s="10">
        <v>0.2663</v>
      </c>
      <c r="G5" s="10">
        <v>-0.1703</v>
      </c>
      <c r="H5" s="10">
        <v>0.0287</v>
      </c>
    </row>
    <row r="6" spans="2:8">
      <c r="B6" s="42" t="s">
        <v>55</v>
      </c>
      <c r="C6" s="16">
        <v>0.025</v>
      </c>
      <c r="D6" s="16">
        <v>-0.0096</v>
      </c>
      <c r="E6" s="16">
        <v>0.0298</v>
      </c>
      <c r="F6" s="16">
        <v>0.1933</v>
      </c>
      <c r="G6" s="16">
        <v>0.1223</v>
      </c>
      <c r="H6" s="10">
        <v>0.0287</v>
      </c>
    </row>
    <row r="7" spans="2:8">
      <c r="B7" s="42" t="s">
        <v>56</v>
      </c>
      <c r="C7" s="43">
        <v>0.0179</v>
      </c>
      <c r="D7" s="43">
        <v>-0.013</v>
      </c>
      <c r="E7" s="43">
        <v>0.0227</v>
      </c>
      <c r="F7" s="43">
        <v>0.2054</v>
      </c>
      <c r="G7" s="16">
        <v>0.0516</v>
      </c>
      <c r="H7" s="10">
        <v>0.0287</v>
      </c>
    </row>
    <row r="8" spans="2:8">
      <c r="B8" s="42" t="s">
        <v>57</v>
      </c>
      <c r="C8" s="16">
        <v>0.0173</v>
      </c>
      <c r="D8" s="16">
        <v>-0.0134</v>
      </c>
      <c r="E8" s="16">
        <v>0.0194</v>
      </c>
      <c r="F8" s="16">
        <v>0.1554</v>
      </c>
      <c r="G8" s="16">
        <v>-0.1721</v>
      </c>
      <c r="H8" s="10">
        <v>0.0287</v>
      </c>
    </row>
    <row r="9" spans="2:8">
      <c r="B9" s="42" t="s">
        <v>58</v>
      </c>
      <c r="C9" s="16">
        <v>0.0218</v>
      </c>
      <c r="D9" s="16">
        <v>-0.0113</v>
      </c>
      <c r="E9" s="16">
        <v>0.0489</v>
      </c>
      <c r="F9" s="16">
        <v>0.4298</v>
      </c>
      <c r="G9" s="16">
        <v>-0.1545</v>
      </c>
      <c r="H9" s="10">
        <v>0.0287</v>
      </c>
    </row>
    <row r="10" spans="2:8">
      <c r="B10" s="42" t="s">
        <v>59</v>
      </c>
      <c r="C10" s="16">
        <v>0.0143</v>
      </c>
      <c r="D10" s="16">
        <v>-0.0084</v>
      </c>
      <c r="E10" s="16">
        <v>0.0353</v>
      </c>
      <c r="F10" s="16">
        <v>0.4842</v>
      </c>
      <c r="G10" s="16">
        <v>-0.3996</v>
      </c>
      <c r="H10" s="10">
        <v>0.0287</v>
      </c>
    </row>
    <row r="11" spans="2:8">
      <c r="B11" s="42" t="s">
        <v>60</v>
      </c>
      <c r="C11" s="43">
        <v>0.0395</v>
      </c>
      <c r="D11" s="43">
        <v>-0.0134</v>
      </c>
      <c r="E11" s="43">
        <v>0.0274</v>
      </c>
      <c r="F11" s="43">
        <v>0.2158</v>
      </c>
      <c r="G11" s="16">
        <v>0.1845</v>
      </c>
      <c r="H11" s="21">
        <v>0.0395</v>
      </c>
    </row>
    <row r="12" spans="2:8">
      <c r="B12" s="42" t="s">
        <v>61</v>
      </c>
      <c r="C12" s="16">
        <v>0.021</v>
      </c>
      <c r="D12" s="16">
        <v>-0.0084</v>
      </c>
      <c r="E12" s="16">
        <v>0.0456</v>
      </c>
      <c r="F12" s="16">
        <v>0.2783</v>
      </c>
      <c r="G12" s="16">
        <v>-0.1409</v>
      </c>
      <c r="H12" s="21">
        <v>0.0395</v>
      </c>
    </row>
    <row r="13" spans="2:8">
      <c r="B13" s="42" t="s">
        <v>62</v>
      </c>
      <c r="C13" s="16">
        <v>0.0169</v>
      </c>
      <c r="D13" s="16">
        <v>-0.0101</v>
      </c>
      <c r="E13" s="16">
        <v>0.0403</v>
      </c>
      <c r="F13" s="16">
        <v>0.1831</v>
      </c>
      <c r="G13" s="16">
        <v>-0.0322</v>
      </c>
      <c r="H13" s="21">
        <v>0.0395</v>
      </c>
    </row>
    <row r="14" spans="2:8">
      <c r="B14" s="42" t="s">
        <v>63</v>
      </c>
      <c r="C14" s="16">
        <v>0.0109</v>
      </c>
      <c r="D14" s="16">
        <v>-0.0048</v>
      </c>
      <c r="E14" s="16">
        <v>0.0151</v>
      </c>
      <c r="F14" s="16">
        <v>0.1055</v>
      </c>
      <c r="G14" s="16">
        <v>0.0545</v>
      </c>
      <c r="H14" s="21">
        <v>0.0395</v>
      </c>
    </row>
    <row r="15" spans="2:8">
      <c r="B15" s="9" t="s">
        <v>64</v>
      </c>
      <c r="C15" s="13">
        <v>0.0171</v>
      </c>
      <c r="D15" s="13">
        <v>-0.0085</v>
      </c>
      <c r="E15" s="13">
        <v>0.0452</v>
      </c>
      <c r="F15" s="13">
        <v>0.1552</v>
      </c>
      <c r="G15" s="10">
        <v>-0.1627</v>
      </c>
      <c r="H15" s="21">
        <v>0.0395</v>
      </c>
    </row>
    <row r="16" spans="2:8">
      <c r="B16" s="9" t="s">
        <v>65</v>
      </c>
      <c r="C16" s="44"/>
      <c r="D16" s="44"/>
      <c r="E16" s="44"/>
      <c r="F16" s="44"/>
      <c r="G16" s="44"/>
      <c r="H16" s="21">
        <v>0.0395</v>
      </c>
    </row>
    <row r="18" spans="2:2">
      <c r="B18" s="45" t="s">
        <v>66</v>
      </c>
    </row>
  </sheetData>
  <mergeCells count="1">
    <mergeCell ref="B3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AS54"/>
  <sheetViews>
    <sheetView tabSelected="1" topLeftCell="AI26" workbookViewId="0">
      <selection activeCell="AQ38" sqref="AQ38"/>
    </sheetView>
  </sheetViews>
  <sheetFormatPr defaultColWidth="9.14285714285714" defaultRowHeight="12.4"/>
  <cols>
    <col min="5" max="6" width="13.8392857142857" customWidth="1"/>
    <col min="7" max="7" width="16.375" customWidth="1"/>
    <col min="8" max="9" width="13.8392857142857" customWidth="1"/>
    <col min="14" max="18" width="15.7767857142857" customWidth="1"/>
    <col min="22" max="27" width="15.3214285714286" customWidth="1"/>
    <col min="32" max="36" width="14.7232142857143" customWidth="1"/>
    <col min="41" max="46" width="14.875" customWidth="1"/>
  </cols>
  <sheetData>
    <row r="3" ht="13.15"/>
    <row r="4" spans="2:36">
      <c r="B4" s="1" t="b">
        <v>1</v>
      </c>
      <c r="C4" s="2"/>
      <c r="D4" s="2"/>
      <c r="E4" s="2"/>
      <c r="F4" s="2"/>
      <c r="G4" s="2"/>
      <c r="H4" s="2"/>
      <c r="I4" s="17"/>
      <c r="K4" s="1" t="b">
        <v>1</v>
      </c>
      <c r="L4" s="2"/>
      <c r="M4" s="2"/>
      <c r="N4" s="2"/>
      <c r="O4" s="2"/>
      <c r="P4" s="2"/>
      <c r="Q4" s="2"/>
      <c r="R4" s="17"/>
      <c r="T4" s="23" t="s">
        <v>67</v>
      </c>
      <c r="U4" s="2"/>
      <c r="V4" s="2"/>
      <c r="W4" s="2"/>
      <c r="X4" s="2"/>
      <c r="Y4" s="2"/>
      <c r="Z4" s="2"/>
      <c r="AA4" s="17"/>
      <c r="AC4" s="1" t="b">
        <v>1</v>
      </c>
      <c r="AD4" s="2"/>
      <c r="AE4" s="2"/>
      <c r="AF4" s="2"/>
      <c r="AG4" s="2"/>
      <c r="AH4" s="2"/>
      <c r="AI4" s="2"/>
      <c r="AJ4" s="17"/>
    </row>
    <row r="5" spans="2:36">
      <c r="B5" s="3"/>
      <c r="C5" s="4" t="s">
        <v>68</v>
      </c>
      <c r="D5" s="5"/>
      <c r="E5" s="5"/>
      <c r="F5" s="5"/>
      <c r="G5" s="5"/>
      <c r="H5" s="5"/>
      <c r="I5" s="18"/>
      <c r="K5" s="3"/>
      <c r="L5" s="4" t="s">
        <v>69</v>
      </c>
      <c r="M5" s="5"/>
      <c r="N5" s="5"/>
      <c r="O5" s="5"/>
      <c r="P5" s="5"/>
      <c r="Q5" s="5"/>
      <c r="R5" s="18"/>
      <c r="T5" s="3"/>
      <c r="U5" s="4" t="s">
        <v>70</v>
      </c>
      <c r="V5" s="5"/>
      <c r="W5" s="5"/>
      <c r="X5" s="5"/>
      <c r="Y5" s="5"/>
      <c r="Z5" s="5"/>
      <c r="AA5" s="18"/>
      <c r="AC5" s="3"/>
      <c r="AD5" s="4" t="s">
        <v>71</v>
      </c>
      <c r="AE5" s="5"/>
      <c r="AF5" s="5"/>
      <c r="AG5" s="5"/>
      <c r="AH5" s="5"/>
      <c r="AI5" s="5"/>
      <c r="AJ5" s="18"/>
    </row>
    <row r="6" spans="2:36">
      <c r="B6" s="3"/>
      <c r="C6" s="4" t="s">
        <v>40</v>
      </c>
      <c r="D6" s="5"/>
      <c r="E6" s="5"/>
      <c r="F6" s="5"/>
      <c r="G6" s="5"/>
      <c r="H6" s="5"/>
      <c r="I6" s="18"/>
      <c r="K6" s="3"/>
      <c r="L6" s="4" t="s">
        <v>40</v>
      </c>
      <c r="M6" s="5"/>
      <c r="N6" s="5"/>
      <c r="O6" s="5"/>
      <c r="P6" s="5"/>
      <c r="Q6" s="5"/>
      <c r="R6" s="18"/>
      <c r="T6" s="3"/>
      <c r="U6" s="4" t="s">
        <v>40</v>
      </c>
      <c r="V6" s="5"/>
      <c r="W6" s="5"/>
      <c r="X6" s="5"/>
      <c r="Y6" s="5"/>
      <c r="Z6" s="5"/>
      <c r="AA6" s="18"/>
      <c r="AC6" s="3"/>
      <c r="AD6" s="4" t="s">
        <v>40</v>
      </c>
      <c r="AE6" s="5"/>
      <c r="AF6" s="5"/>
      <c r="AG6" s="5"/>
      <c r="AH6" s="5"/>
      <c r="AI6" s="5"/>
      <c r="AJ6" s="18"/>
    </row>
    <row r="7" spans="2:36">
      <c r="B7" s="3"/>
      <c r="C7" s="4"/>
      <c r="D7" s="5"/>
      <c r="E7" s="5"/>
      <c r="F7" s="5"/>
      <c r="G7" s="5"/>
      <c r="H7" s="5"/>
      <c r="I7" s="18"/>
      <c r="K7" s="3"/>
      <c r="L7" s="4"/>
      <c r="M7" s="5"/>
      <c r="N7" s="5"/>
      <c r="O7" s="5"/>
      <c r="P7" s="5"/>
      <c r="Q7" s="5"/>
      <c r="R7" s="18"/>
      <c r="T7" s="3"/>
      <c r="U7" s="4"/>
      <c r="V7" s="5"/>
      <c r="W7" s="5"/>
      <c r="X7" s="5"/>
      <c r="Y7" s="5"/>
      <c r="Z7" s="5"/>
      <c r="AA7" s="18"/>
      <c r="AC7" s="3"/>
      <c r="AD7" s="4"/>
      <c r="AE7" s="5"/>
      <c r="AF7" s="5"/>
      <c r="AG7" s="5"/>
      <c r="AH7" s="5"/>
      <c r="AI7" s="5"/>
      <c r="AJ7" s="18"/>
    </row>
    <row r="8" spans="2:36">
      <c r="B8" s="3"/>
      <c r="C8" s="6" t="s">
        <v>49</v>
      </c>
      <c r="D8" s="7"/>
      <c r="E8" s="7"/>
      <c r="F8" s="7"/>
      <c r="G8" s="7"/>
      <c r="H8" s="7"/>
      <c r="I8" s="19"/>
      <c r="K8" s="3"/>
      <c r="L8" s="6" t="s">
        <v>49</v>
      </c>
      <c r="M8" s="7"/>
      <c r="N8" s="7"/>
      <c r="O8" s="7"/>
      <c r="P8" s="7"/>
      <c r="Q8" s="7"/>
      <c r="R8" s="19"/>
      <c r="T8" s="3"/>
      <c r="U8" s="6" t="s">
        <v>49</v>
      </c>
      <c r="V8" s="7"/>
      <c r="W8" s="7"/>
      <c r="X8" s="7"/>
      <c r="Y8" s="7"/>
      <c r="Z8" s="7"/>
      <c r="AA8" s="19"/>
      <c r="AC8" s="3"/>
      <c r="AD8" s="6" t="s">
        <v>49</v>
      </c>
      <c r="AE8" s="7"/>
      <c r="AF8" s="7"/>
      <c r="AG8" s="7"/>
      <c r="AH8" s="7"/>
      <c r="AI8" s="7"/>
      <c r="AJ8" s="19"/>
    </row>
    <row r="9" spans="2:36">
      <c r="B9" s="3"/>
      <c r="C9" s="8"/>
      <c r="D9" s="8" t="s">
        <v>3</v>
      </c>
      <c r="E9" s="8" t="s">
        <v>4</v>
      </c>
      <c r="F9" s="8" t="s">
        <v>5</v>
      </c>
      <c r="G9" s="8" t="s">
        <v>6</v>
      </c>
      <c r="H9" s="8" t="s">
        <v>42</v>
      </c>
      <c r="I9" s="20" t="s">
        <v>8</v>
      </c>
      <c r="K9" s="3"/>
      <c r="L9" s="8"/>
      <c r="M9" s="8" t="s">
        <v>3</v>
      </c>
      <c r="N9" s="8" t="s">
        <v>4</v>
      </c>
      <c r="O9" s="8" t="s">
        <v>5</v>
      </c>
      <c r="P9" s="8" t="s">
        <v>6</v>
      </c>
      <c r="Q9" s="8" t="s">
        <v>42</v>
      </c>
      <c r="R9" s="20" t="s">
        <v>8</v>
      </c>
      <c r="T9" s="3"/>
      <c r="U9" s="8"/>
      <c r="V9" s="8" t="s">
        <v>3</v>
      </c>
      <c r="W9" s="8" t="s">
        <v>4</v>
      </c>
      <c r="X9" s="8" t="s">
        <v>5</v>
      </c>
      <c r="Y9" s="8" t="s">
        <v>6</v>
      </c>
      <c r="Z9" s="8" t="s">
        <v>42</v>
      </c>
      <c r="AA9" s="20" t="s">
        <v>8</v>
      </c>
      <c r="AC9" s="3"/>
      <c r="AD9" s="8"/>
      <c r="AE9" s="8" t="s">
        <v>3</v>
      </c>
      <c r="AF9" s="8" t="s">
        <v>4</v>
      </c>
      <c r="AG9" s="8" t="s">
        <v>5</v>
      </c>
      <c r="AH9" s="8" t="s">
        <v>6</v>
      </c>
      <c r="AI9" s="8" t="s">
        <v>42</v>
      </c>
      <c r="AJ9" s="20" t="s">
        <v>8</v>
      </c>
    </row>
    <row r="10" spans="2:36">
      <c r="B10" s="3"/>
      <c r="C10" s="9">
        <v>2019</v>
      </c>
      <c r="D10" s="10">
        <v>0.4889</v>
      </c>
      <c r="E10" s="10">
        <v>-0.0981</v>
      </c>
      <c r="F10" s="10">
        <v>0.1643</v>
      </c>
      <c r="G10" s="16">
        <v>0.2281</v>
      </c>
      <c r="H10" s="10">
        <v>-0.0157</v>
      </c>
      <c r="I10" s="21">
        <v>0.4889</v>
      </c>
      <c r="K10" s="3"/>
      <c r="L10" s="9">
        <v>2019</v>
      </c>
      <c r="M10" s="10">
        <v>0.3235</v>
      </c>
      <c r="N10" s="10">
        <v>-0.1308</v>
      </c>
      <c r="O10" s="10">
        <v>0.149</v>
      </c>
      <c r="P10" s="16">
        <v>0.6484</v>
      </c>
      <c r="Q10" s="10">
        <v>-0.0157</v>
      </c>
      <c r="R10" s="21">
        <v>0.3235</v>
      </c>
      <c r="T10" s="3"/>
      <c r="U10" s="9">
        <v>2019</v>
      </c>
      <c r="V10" s="10"/>
      <c r="W10" s="10">
        <v>0.99</v>
      </c>
      <c r="X10" s="10"/>
      <c r="Y10" s="16"/>
      <c r="Z10" s="10">
        <v>-0.0157</v>
      </c>
      <c r="AA10" s="21">
        <v>0.3235</v>
      </c>
      <c r="AC10" s="3"/>
      <c r="AD10" s="9">
        <v>2019</v>
      </c>
      <c r="AE10" s="10">
        <v>0.2893</v>
      </c>
      <c r="AF10" s="10">
        <v>-0.1268</v>
      </c>
      <c r="AG10" s="10">
        <v>0.1095</v>
      </c>
      <c r="AH10" s="16">
        <v>66.2519</v>
      </c>
      <c r="AI10" s="10">
        <v>-0.0157</v>
      </c>
      <c r="AJ10" s="21">
        <v>0.2893</v>
      </c>
    </row>
    <row r="11" spans="2:36">
      <c r="B11" s="3"/>
      <c r="C11" s="11">
        <v>2020</v>
      </c>
      <c r="D11" s="12">
        <v>0.4727</v>
      </c>
      <c r="E11" s="12">
        <v>-0.0786</v>
      </c>
      <c r="F11" s="12">
        <v>0.2524</v>
      </c>
      <c r="G11" s="12">
        <v>0.6228</v>
      </c>
      <c r="H11" s="12">
        <v>4.7325</v>
      </c>
      <c r="I11" s="12">
        <v>0.4889</v>
      </c>
      <c r="K11" s="3"/>
      <c r="L11" s="11">
        <v>2020</v>
      </c>
      <c r="M11" s="12">
        <v>0.8303</v>
      </c>
      <c r="N11" s="12">
        <v>-0.1979</v>
      </c>
      <c r="O11" s="12">
        <v>0.1287</v>
      </c>
      <c r="P11" s="12">
        <v>-0.5205</v>
      </c>
      <c r="Q11" s="12">
        <v>4.7325</v>
      </c>
      <c r="R11" s="12">
        <v>0.8303</v>
      </c>
      <c r="T11" s="3"/>
      <c r="U11" s="11">
        <v>2020</v>
      </c>
      <c r="V11" s="12"/>
      <c r="W11" s="12">
        <v>0.99</v>
      </c>
      <c r="X11" s="12"/>
      <c r="Y11" s="12"/>
      <c r="Z11" s="12">
        <v>4.7325</v>
      </c>
      <c r="AA11" s="12">
        <v>0.8303</v>
      </c>
      <c r="AC11" s="3"/>
      <c r="AD11" s="11">
        <v>2020</v>
      </c>
      <c r="AE11" s="12">
        <v>0.1176</v>
      </c>
      <c r="AF11" s="12">
        <v>-0.1716</v>
      </c>
      <c r="AG11" s="12">
        <v>0.3069</v>
      </c>
      <c r="AH11" s="12">
        <v>109.396</v>
      </c>
      <c r="AI11" s="12">
        <v>4.7325</v>
      </c>
      <c r="AJ11" s="12">
        <v>0.2893</v>
      </c>
    </row>
    <row r="12" spans="2:36">
      <c r="B12" s="3"/>
      <c r="C12" s="9">
        <v>2021</v>
      </c>
      <c r="D12" s="13">
        <v>0.5967</v>
      </c>
      <c r="E12" s="13">
        <v>-0.1156</v>
      </c>
      <c r="F12" s="13">
        <v>0.214</v>
      </c>
      <c r="G12" s="13">
        <v>-0.0791</v>
      </c>
      <c r="H12" s="10">
        <v>4.012</v>
      </c>
      <c r="I12" s="21">
        <v>0.5967</v>
      </c>
      <c r="K12" s="3"/>
      <c r="L12" s="9">
        <v>2021</v>
      </c>
      <c r="M12" s="13">
        <v>0.1891</v>
      </c>
      <c r="N12" s="13">
        <v>-0.1726</v>
      </c>
      <c r="O12" s="13">
        <v>0.2379</v>
      </c>
      <c r="P12" s="13">
        <v>2964.4394</v>
      </c>
      <c r="Q12" s="10">
        <v>4.012</v>
      </c>
      <c r="R12" s="21">
        <v>0.8303</v>
      </c>
      <c r="T12" s="3"/>
      <c r="U12" s="9">
        <v>2021</v>
      </c>
      <c r="V12" s="13"/>
      <c r="W12" s="13">
        <v>0.99</v>
      </c>
      <c r="X12" s="13"/>
      <c r="Y12" s="13"/>
      <c r="Z12" s="10">
        <v>4.012</v>
      </c>
      <c r="AA12" s="21">
        <v>0.8303</v>
      </c>
      <c r="AC12" s="3"/>
      <c r="AD12" s="9">
        <v>2021</v>
      </c>
      <c r="AE12" s="13">
        <v>0.2416</v>
      </c>
      <c r="AF12" s="13">
        <v>-0.2088</v>
      </c>
      <c r="AG12" s="13">
        <v>0.2283</v>
      </c>
      <c r="AH12" s="13">
        <v>2282.8281</v>
      </c>
      <c r="AI12" s="10">
        <v>4.012</v>
      </c>
      <c r="AJ12" s="21">
        <v>0.2893</v>
      </c>
    </row>
    <row r="13" spans="2:36">
      <c r="B13" s="3"/>
      <c r="C13" s="9">
        <v>2022</v>
      </c>
      <c r="D13" s="10">
        <v>0.5645</v>
      </c>
      <c r="E13" s="10">
        <v>-0.1291</v>
      </c>
      <c r="F13" s="10">
        <v>0.1488</v>
      </c>
      <c r="G13" s="10">
        <v>0.1739</v>
      </c>
      <c r="H13" s="10">
        <v>-0.6757</v>
      </c>
      <c r="I13" s="21">
        <v>0.5967</v>
      </c>
      <c r="K13" s="3"/>
      <c r="L13" s="9">
        <v>2022</v>
      </c>
      <c r="M13" s="10">
        <v>0.1405</v>
      </c>
      <c r="N13" s="10">
        <v>-0.1063</v>
      </c>
      <c r="O13" s="10">
        <v>0.1357</v>
      </c>
      <c r="P13" s="10">
        <v>60.1873</v>
      </c>
      <c r="Q13" s="10">
        <v>-0.6757</v>
      </c>
      <c r="R13" s="21">
        <v>0.8303</v>
      </c>
      <c r="T13" s="3"/>
      <c r="U13" s="9">
        <v>2022</v>
      </c>
      <c r="V13" s="10"/>
      <c r="W13" s="10">
        <v>0.99</v>
      </c>
      <c r="X13" s="10"/>
      <c r="Y13" s="10"/>
      <c r="Z13" s="10">
        <v>-0.6757</v>
      </c>
      <c r="AA13" s="21">
        <v>0.8303</v>
      </c>
      <c r="AC13" s="3"/>
      <c r="AD13" s="9">
        <v>2022</v>
      </c>
      <c r="AE13" s="10">
        <v>0.1561</v>
      </c>
      <c r="AF13" s="10">
        <v>-0.1268</v>
      </c>
      <c r="AG13" s="10">
        <v>0.1273</v>
      </c>
      <c r="AH13" s="10">
        <v>1167.2998</v>
      </c>
      <c r="AI13" s="10">
        <v>-0.6757</v>
      </c>
      <c r="AJ13" s="21">
        <v>0.2893</v>
      </c>
    </row>
    <row r="14" ht="13.15" spans="2:36">
      <c r="B14" s="14"/>
      <c r="C14" s="15"/>
      <c r="D14" s="15"/>
      <c r="E14" s="15"/>
      <c r="F14" s="15"/>
      <c r="G14" s="15"/>
      <c r="H14" s="15"/>
      <c r="I14" s="22"/>
      <c r="K14" s="14"/>
      <c r="L14" s="15"/>
      <c r="M14" s="15"/>
      <c r="N14" s="15"/>
      <c r="O14" s="15"/>
      <c r="P14" s="15"/>
      <c r="Q14" s="15"/>
      <c r="R14" s="22"/>
      <c r="T14" s="14"/>
      <c r="U14" s="15"/>
      <c r="V14" s="15"/>
      <c r="W14" s="15"/>
      <c r="X14" s="15"/>
      <c r="Y14" s="15"/>
      <c r="Z14" s="15"/>
      <c r="AA14" s="22"/>
      <c r="AC14" s="14"/>
      <c r="AD14" s="15"/>
      <c r="AE14" s="15"/>
      <c r="AF14" s="15"/>
      <c r="AG14" s="15"/>
      <c r="AH14" s="15"/>
      <c r="AI14" s="15"/>
      <c r="AJ14" s="22"/>
    </row>
    <row r="16" ht="13.15"/>
    <row r="17" spans="2:45">
      <c r="B17" s="1" t="b">
        <v>1</v>
      </c>
      <c r="C17" s="2"/>
      <c r="D17" s="2"/>
      <c r="E17" s="2"/>
      <c r="F17" s="2"/>
      <c r="G17" s="2"/>
      <c r="H17" s="2"/>
      <c r="I17" s="17"/>
      <c r="K17" s="1" t="b">
        <v>1</v>
      </c>
      <c r="L17" s="2"/>
      <c r="M17" s="2"/>
      <c r="N17" s="2"/>
      <c r="O17" s="2"/>
      <c r="P17" s="2"/>
      <c r="Q17" s="2"/>
      <c r="R17" s="17"/>
      <c r="T17" s="23" t="s">
        <v>67</v>
      </c>
      <c r="U17" s="2"/>
      <c r="V17" s="2"/>
      <c r="W17" s="2"/>
      <c r="X17" s="2"/>
      <c r="Y17" s="2"/>
      <c r="Z17" s="2"/>
      <c r="AA17" s="17"/>
      <c r="AC17" s="1" t="b">
        <v>1</v>
      </c>
      <c r="AD17" s="2"/>
      <c r="AE17" s="2"/>
      <c r="AF17" s="2"/>
      <c r="AG17" s="2"/>
      <c r="AH17" s="2"/>
      <c r="AI17" s="2"/>
      <c r="AJ17" s="17"/>
      <c r="AL17" s="23" t="s">
        <v>67</v>
      </c>
      <c r="AM17" s="2"/>
      <c r="AN17" s="2"/>
      <c r="AO17" s="2"/>
      <c r="AP17" s="2"/>
      <c r="AQ17" s="2"/>
      <c r="AR17" s="2"/>
      <c r="AS17" s="17"/>
    </row>
    <row r="18" ht="17" spans="2:45">
      <c r="B18" s="3"/>
      <c r="C18" s="4" t="s">
        <v>72</v>
      </c>
      <c r="D18" s="5"/>
      <c r="E18" s="5"/>
      <c r="F18" s="5"/>
      <c r="G18" s="5"/>
      <c r="H18" s="5"/>
      <c r="I18" s="18"/>
      <c r="K18" s="3"/>
      <c r="L18" s="4" t="s">
        <v>73</v>
      </c>
      <c r="M18" s="5"/>
      <c r="N18" s="5"/>
      <c r="O18" s="5"/>
      <c r="P18" s="5"/>
      <c r="Q18" s="5"/>
      <c r="R18" s="18"/>
      <c r="T18" s="3"/>
      <c r="U18" s="4" t="s">
        <v>74</v>
      </c>
      <c r="V18" s="5"/>
      <c r="W18" s="5"/>
      <c r="X18" s="5"/>
      <c r="Y18" s="5"/>
      <c r="Z18" s="5"/>
      <c r="AA18" s="18"/>
      <c r="AC18" s="3"/>
      <c r="AD18" s="4" t="s">
        <v>75</v>
      </c>
      <c r="AE18" s="5"/>
      <c r="AF18" s="5"/>
      <c r="AG18" s="5"/>
      <c r="AH18" s="5"/>
      <c r="AI18" s="5"/>
      <c r="AJ18" s="18"/>
      <c r="AL18" s="3"/>
      <c r="AM18" s="4" t="s">
        <v>76</v>
      </c>
      <c r="AN18" s="5"/>
      <c r="AO18" s="5"/>
      <c r="AP18" s="5"/>
      <c r="AQ18" s="5"/>
      <c r="AR18" s="5"/>
      <c r="AS18" s="18"/>
    </row>
    <row r="19" spans="2:45">
      <c r="B19" s="3"/>
      <c r="C19" s="4" t="s">
        <v>40</v>
      </c>
      <c r="D19" s="5"/>
      <c r="E19" s="5"/>
      <c r="F19" s="5"/>
      <c r="G19" s="5"/>
      <c r="H19" s="5"/>
      <c r="I19" s="18"/>
      <c r="K19" s="3"/>
      <c r="L19" s="4" t="s">
        <v>40</v>
      </c>
      <c r="M19" s="5"/>
      <c r="N19" s="5"/>
      <c r="O19" s="5"/>
      <c r="P19" s="5"/>
      <c r="Q19" s="5"/>
      <c r="R19" s="18"/>
      <c r="T19" s="3"/>
      <c r="U19" s="4" t="s">
        <v>40</v>
      </c>
      <c r="V19" s="5"/>
      <c r="W19" s="5"/>
      <c r="X19" s="5"/>
      <c r="Y19" s="5"/>
      <c r="Z19" s="5"/>
      <c r="AA19" s="18"/>
      <c r="AC19" s="3"/>
      <c r="AD19" s="4" t="s">
        <v>40</v>
      </c>
      <c r="AE19" s="5"/>
      <c r="AF19" s="5"/>
      <c r="AG19" s="5"/>
      <c r="AH19" s="5"/>
      <c r="AI19" s="5"/>
      <c r="AJ19" s="18"/>
      <c r="AL19" s="3"/>
      <c r="AM19" s="4" t="s">
        <v>40</v>
      </c>
      <c r="AN19" s="5"/>
      <c r="AO19" s="5"/>
      <c r="AP19" s="5"/>
      <c r="AQ19" s="5"/>
      <c r="AR19" s="5"/>
      <c r="AS19" s="18"/>
    </row>
    <row r="20" spans="2:45">
      <c r="B20" s="3"/>
      <c r="C20" s="4"/>
      <c r="D20" s="5"/>
      <c r="E20" s="5"/>
      <c r="F20" s="5"/>
      <c r="G20" s="5"/>
      <c r="H20" s="5"/>
      <c r="I20" s="18"/>
      <c r="K20" s="3"/>
      <c r="L20" s="4"/>
      <c r="M20" s="5"/>
      <c r="N20" s="5"/>
      <c r="O20" s="5"/>
      <c r="P20" s="5"/>
      <c r="Q20" s="5"/>
      <c r="R20" s="18"/>
      <c r="T20" s="3"/>
      <c r="U20" s="4"/>
      <c r="V20" s="5"/>
      <c r="W20" s="5"/>
      <c r="X20" s="5"/>
      <c r="Y20" s="5"/>
      <c r="Z20" s="5"/>
      <c r="AA20" s="18"/>
      <c r="AC20" s="3"/>
      <c r="AD20" s="4"/>
      <c r="AE20" s="5"/>
      <c r="AF20" s="5"/>
      <c r="AG20" s="5"/>
      <c r="AH20" s="5"/>
      <c r="AI20" s="5"/>
      <c r="AJ20" s="18"/>
      <c r="AL20" s="3"/>
      <c r="AM20" s="4"/>
      <c r="AN20" s="5"/>
      <c r="AO20" s="5"/>
      <c r="AP20" s="5"/>
      <c r="AQ20" s="5"/>
      <c r="AR20" s="5"/>
      <c r="AS20" s="18"/>
    </row>
    <row r="21" spans="2:45">
      <c r="B21" s="3"/>
      <c r="C21" s="6" t="s">
        <v>51</v>
      </c>
      <c r="D21" s="7"/>
      <c r="E21" s="7"/>
      <c r="F21" s="7"/>
      <c r="G21" s="7"/>
      <c r="H21" s="7"/>
      <c r="I21" s="19"/>
      <c r="K21" s="3"/>
      <c r="L21" s="6" t="s">
        <v>49</v>
      </c>
      <c r="M21" s="7"/>
      <c r="N21" s="7"/>
      <c r="O21" s="7"/>
      <c r="P21" s="7"/>
      <c r="Q21" s="7"/>
      <c r="R21" s="19"/>
      <c r="T21" s="3"/>
      <c r="U21" s="6" t="s">
        <v>49</v>
      </c>
      <c r="V21" s="7"/>
      <c r="W21" s="7"/>
      <c r="X21" s="7"/>
      <c r="Y21" s="7"/>
      <c r="Z21" s="7"/>
      <c r="AA21" s="19"/>
      <c r="AC21" s="3"/>
      <c r="AD21" s="6" t="s">
        <v>49</v>
      </c>
      <c r="AE21" s="7"/>
      <c r="AF21" s="7"/>
      <c r="AG21" s="7"/>
      <c r="AH21" s="7"/>
      <c r="AI21" s="7"/>
      <c r="AJ21" s="19"/>
      <c r="AL21" s="3"/>
      <c r="AM21" s="6" t="s">
        <v>49</v>
      </c>
      <c r="AN21" s="7"/>
      <c r="AO21" s="7"/>
      <c r="AP21" s="7"/>
      <c r="AQ21" s="7"/>
      <c r="AR21" s="7"/>
      <c r="AS21" s="19"/>
    </row>
    <row r="22" spans="2:45">
      <c r="B22" s="3"/>
      <c r="C22" s="8"/>
      <c r="D22" s="8" t="s">
        <v>3</v>
      </c>
      <c r="E22" s="8" t="s">
        <v>4</v>
      </c>
      <c r="F22" s="8" t="s">
        <v>5</v>
      </c>
      <c r="G22" s="8" t="s">
        <v>6</v>
      </c>
      <c r="H22" s="8" t="s">
        <v>42</v>
      </c>
      <c r="I22" s="20" t="s">
        <v>8</v>
      </c>
      <c r="K22" s="3"/>
      <c r="L22" s="8"/>
      <c r="M22" s="8" t="s">
        <v>3</v>
      </c>
      <c r="N22" s="8" t="s">
        <v>4</v>
      </c>
      <c r="O22" s="8" t="s">
        <v>5</v>
      </c>
      <c r="P22" s="8" t="s">
        <v>6</v>
      </c>
      <c r="Q22" s="8" t="s">
        <v>42</v>
      </c>
      <c r="R22" s="20" t="s">
        <v>8</v>
      </c>
      <c r="T22" s="3"/>
      <c r="U22" s="8"/>
      <c r="V22" s="8" t="s">
        <v>3</v>
      </c>
      <c r="W22" s="8" t="s">
        <v>4</v>
      </c>
      <c r="X22" s="8" t="s">
        <v>5</v>
      </c>
      <c r="Y22" s="8" t="s">
        <v>6</v>
      </c>
      <c r="Z22" s="8" t="s">
        <v>42</v>
      </c>
      <c r="AA22" s="20" t="s">
        <v>8</v>
      </c>
      <c r="AC22" s="3"/>
      <c r="AD22" s="8"/>
      <c r="AE22" s="8" t="s">
        <v>3</v>
      </c>
      <c r="AF22" s="8" t="s">
        <v>4</v>
      </c>
      <c r="AG22" s="8" t="s">
        <v>5</v>
      </c>
      <c r="AH22" s="8" t="s">
        <v>6</v>
      </c>
      <c r="AI22" s="8" t="s">
        <v>42</v>
      </c>
      <c r="AJ22" s="20" t="s">
        <v>8</v>
      </c>
      <c r="AL22" s="3"/>
      <c r="AM22" s="8"/>
      <c r="AN22" s="8" t="s">
        <v>3</v>
      </c>
      <c r="AO22" s="8" t="s">
        <v>4</v>
      </c>
      <c r="AP22" s="8" t="s">
        <v>5</v>
      </c>
      <c r="AQ22" s="8" t="s">
        <v>6</v>
      </c>
      <c r="AR22" s="8" t="s">
        <v>42</v>
      </c>
      <c r="AS22" s="20" t="s">
        <v>8</v>
      </c>
    </row>
    <row r="23" spans="2:45">
      <c r="B23" s="3"/>
      <c r="C23" s="9">
        <v>2019</v>
      </c>
      <c r="D23" s="10">
        <v>0.1892</v>
      </c>
      <c r="E23" s="10">
        <v>-0.0547</v>
      </c>
      <c r="F23" s="10">
        <v>0.1838</v>
      </c>
      <c r="G23" s="16">
        <v>3.1489</v>
      </c>
      <c r="H23" s="10">
        <v>-0.0157</v>
      </c>
      <c r="I23" s="21">
        <v>0.0079</v>
      </c>
      <c r="K23" s="3"/>
      <c r="L23" s="9">
        <v>2019</v>
      </c>
      <c r="M23" s="10">
        <v>0.386</v>
      </c>
      <c r="N23" s="10">
        <v>-0.1435</v>
      </c>
      <c r="O23" s="10">
        <v>0.11</v>
      </c>
      <c r="P23" s="16">
        <v>2.967</v>
      </c>
      <c r="Q23" s="10">
        <v>-0.0157</v>
      </c>
      <c r="R23" s="21">
        <v>0.3235</v>
      </c>
      <c r="T23" s="3"/>
      <c r="U23" s="9">
        <v>2019</v>
      </c>
      <c r="V23" s="10">
        <v>0.0959</v>
      </c>
      <c r="W23" s="10">
        <v>-0.1067</v>
      </c>
      <c r="X23" s="10">
        <v>0.1048</v>
      </c>
      <c r="Y23" s="16">
        <v>2.2645</v>
      </c>
      <c r="Z23" s="10">
        <v>-0.0157</v>
      </c>
      <c r="AA23" s="21">
        <v>0.0959</v>
      </c>
      <c r="AC23" s="3"/>
      <c r="AD23" s="9">
        <v>2019</v>
      </c>
      <c r="AE23" s="10"/>
      <c r="AF23" s="10"/>
      <c r="AG23" s="10"/>
      <c r="AH23" s="16"/>
      <c r="AI23" s="10">
        <v>-0.0157</v>
      </c>
      <c r="AJ23" s="21">
        <v>0.3235</v>
      </c>
      <c r="AL23" s="3"/>
      <c r="AM23" s="9">
        <v>2019</v>
      </c>
      <c r="AN23" s="10"/>
      <c r="AO23" s="10"/>
      <c r="AP23" s="10"/>
      <c r="AQ23" s="16"/>
      <c r="AR23" s="10">
        <v>-0.0157</v>
      </c>
      <c r="AS23" s="21">
        <v>0.3235</v>
      </c>
    </row>
    <row r="24" spans="2:45">
      <c r="B24" s="3"/>
      <c r="C24" s="11">
        <v>2020</v>
      </c>
      <c r="D24" s="12">
        <v>0.4336</v>
      </c>
      <c r="E24" s="12">
        <v>-0.1219</v>
      </c>
      <c r="F24" s="12">
        <v>0.3478</v>
      </c>
      <c r="G24" s="12">
        <v>1.7751</v>
      </c>
      <c r="H24" s="12">
        <v>4.7325</v>
      </c>
      <c r="I24" s="12">
        <v>0.0079</v>
      </c>
      <c r="K24" s="3"/>
      <c r="L24" s="11">
        <v>2020</v>
      </c>
      <c r="M24" s="12">
        <v>0.1098</v>
      </c>
      <c r="N24" s="12">
        <v>-0.184</v>
      </c>
      <c r="O24" s="12">
        <v>0.1571</v>
      </c>
      <c r="P24" s="12">
        <v>44.6269</v>
      </c>
      <c r="Q24" s="12">
        <v>4.7325</v>
      </c>
      <c r="R24" s="12">
        <v>0.8303</v>
      </c>
      <c r="T24" s="3"/>
      <c r="U24" s="11">
        <v>2020</v>
      </c>
      <c r="V24" s="12">
        <v>0.0843</v>
      </c>
      <c r="W24" s="12">
        <v>-0.1697</v>
      </c>
      <c r="X24" s="12">
        <v>0.1571</v>
      </c>
      <c r="Y24" s="12">
        <v>12.4669</v>
      </c>
      <c r="Z24" s="12">
        <v>4.7325</v>
      </c>
      <c r="AA24" s="12">
        <v>0.0843</v>
      </c>
      <c r="AC24" s="3"/>
      <c r="AD24" s="11">
        <v>2020</v>
      </c>
      <c r="AE24" s="12"/>
      <c r="AF24" s="12"/>
      <c r="AG24" s="12"/>
      <c r="AH24" s="12"/>
      <c r="AI24" s="12">
        <v>4.7325</v>
      </c>
      <c r="AJ24" s="12">
        <v>0.8303</v>
      </c>
      <c r="AL24" s="3"/>
      <c r="AM24" s="11">
        <v>2020</v>
      </c>
      <c r="AN24" s="12"/>
      <c r="AO24" s="12"/>
      <c r="AP24" s="12"/>
      <c r="AQ24" s="12"/>
      <c r="AR24" s="12">
        <v>4.7325</v>
      </c>
      <c r="AS24" s="12">
        <v>0.8303</v>
      </c>
    </row>
    <row r="25" spans="2:45">
      <c r="B25" s="3"/>
      <c r="C25" s="9">
        <v>2021</v>
      </c>
      <c r="D25" s="13">
        <v>0.7242</v>
      </c>
      <c r="E25" s="13">
        <v>-0.113</v>
      </c>
      <c r="F25" s="13">
        <v>0.3638</v>
      </c>
      <c r="G25" s="13">
        <v>-0.3162</v>
      </c>
      <c r="H25" s="10">
        <v>4.012</v>
      </c>
      <c r="I25" s="21">
        <v>0.0079</v>
      </c>
      <c r="K25" s="3"/>
      <c r="L25" s="9">
        <v>2021</v>
      </c>
      <c r="M25" s="13">
        <v>0.1456</v>
      </c>
      <c r="N25" s="13">
        <v>-0.1726</v>
      </c>
      <c r="O25" s="13">
        <v>0.176</v>
      </c>
      <c r="P25" s="13">
        <v>818.5279</v>
      </c>
      <c r="Q25" s="10">
        <v>4.012</v>
      </c>
      <c r="R25" s="21">
        <v>0.8303</v>
      </c>
      <c r="T25" s="3"/>
      <c r="U25" s="9">
        <v>2021</v>
      </c>
      <c r="V25" s="13">
        <v>0.2365</v>
      </c>
      <c r="W25" s="13">
        <v>-0.1726</v>
      </c>
      <c r="X25" s="13">
        <v>0.1501</v>
      </c>
      <c r="Y25" s="13">
        <v>34.5939</v>
      </c>
      <c r="Z25" s="10">
        <v>4.012</v>
      </c>
      <c r="AA25" s="21">
        <v>0.2365</v>
      </c>
      <c r="AC25" s="3"/>
      <c r="AD25" s="9">
        <v>2021</v>
      </c>
      <c r="AE25" s="13">
        <v>0.225</v>
      </c>
      <c r="AF25" s="13">
        <v>-0.2088</v>
      </c>
      <c r="AG25" s="13">
        <v>0.2283</v>
      </c>
      <c r="AH25" s="13">
        <v>88559.9608</v>
      </c>
      <c r="AI25" s="10">
        <v>4.012</v>
      </c>
      <c r="AJ25" s="21">
        <v>0.8303</v>
      </c>
      <c r="AL25" s="3"/>
      <c r="AM25" s="9">
        <v>2021</v>
      </c>
      <c r="AN25" s="13">
        <v>0.225</v>
      </c>
      <c r="AO25" s="13">
        <v>-0.2088</v>
      </c>
      <c r="AP25" s="13">
        <v>0.2283</v>
      </c>
      <c r="AQ25" s="13">
        <v>88559.9608</v>
      </c>
      <c r="AR25" s="10">
        <v>4.012</v>
      </c>
      <c r="AS25" s="21">
        <v>0.8303</v>
      </c>
    </row>
    <row r="26" spans="2:45">
      <c r="B26" s="3"/>
      <c r="C26" s="9">
        <v>2022</v>
      </c>
      <c r="D26" s="10">
        <v>0.3202</v>
      </c>
      <c r="E26" s="10">
        <v>-0.1157</v>
      </c>
      <c r="F26" s="10">
        <v>0.2333</v>
      </c>
      <c r="G26" s="10">
        <v>1.2591</v>
      </c>
      <c r="H26" s="10">
        <v>-0.6757</v>
      </c>
      <c r="I26" s="21">
        <v>0.0149</v>
      </c>
      <c r="K26" s="3"/>
      <c r="L26" s="9">
        <v>2022</v>
      </c>
      <c r="M26" s="10">
        <v>0.1281</v>
      </c>
      <c r="N26" s="10">
        <v>-0.2137</v>
      </c>
      <c r="O26" s="10">
        <v>0.1323</v>
      </c>
      <c r="P26" s="10">
        <v>29.534</v>
      </c>
      <c r="Q26" s="10">
        <v>-0.6757</v>
      </c>
      <c r="R26" s="21">
        <v>0.8303</v>
      </c>
      <c r="T26" s="3"/>
      <c r="U26" s="9">
        <v>2022</v>
      </c>
      <c r="V26" s="10">
        <v>0.1213</v>
      </c>
      <c r="W26" s="10">
        <v>-0.1424</v>
      </c>
      <c r="X26" s="10">
        <v>0.1025</v>
      </c>
      <c r="Y26" s="10">
        <v>6.2956</v>
      </c>
      <c r="Z26" s="10">
        <v>-0.6757</v>
      </c>
      <c r="AA26" s="21">
        <v>0.2365</v>
      </c>
      <c r="AC26" s="3"/>
      <c r="AD26" s="9">
        <v>2022</v>
      </c>
      <c r="AE26" s="10">
        <v>0.1188</v>
      </c>
      <c r="AF26" s="10">
        <v>-0.0957</v>
      </c>
      <c r="AG26" s="10">
        <v>0.1084</v>
      </c>
      <c r="AH26" s="10">
        <v>2753.8498</v>
      </c>
      <c r="AI26" s="10">
        <v>-0.6757</v>
      </c>
      <c r="AJ26" s="21">
        <v>0.8303</v>
      </c>
      <c r="AL26" s="3"/>
      <c r="AM26" s="9">
        <v>2022</v>
      </c>
      <c r="AN26" s="10">
        <v>0.1188</v>
      </c>
      <c r="AO26" s="10">
        <v>-0.0957</v>
      </c>
      <c r="AP26" s="10">
        <v>0.1084</v>
      </c>
      <c r="AQ26" s="10">
        <v>2753.8498</v>
      </c>
      <c r="AR26" s="10">
        <v>-0.6757</v>
      </c>
      <c r="AS26" s="21">
        <v>0.8303</v>
      </c>
    </row>
    <row r="27" ht="13.15" spans="2:45">
      <c r="B27" s="14"/>
      <c r="C27" s="15"/>
      <c r="D27" s="15"/>
      <c r="E27" s="15"/>
      <c r="F27" s="15"/>
      <c r="G27" s="15"/>
      <c r="H27" s="15"/>
      <c r="I27" s="22"/>
      <c r="K27" s="14"/>
      <c r="L27" s="15"/>
      <c r="M27" s="15"/>
      <c r="N27" s="15"/>
      <c r="O27" s="15"/>
      <c r="P27" s="15"/>
      <c r="Q27" s="15"/>
      <c r="R27" s="22"/>
      <c r="T27" s="14"/>
      <c r="U27" s="15"/>
      <c r="V27" s="15"/>
      <c r="W27" s="15"/>
      <c r="X27" s="15"/>
      <c r="Y27" s="15"/>
      <c r="Z27" s="15"/>
      <c r="AA27" s="22"/>
      <c r="AC27" s="14"/>
      <c r="AD27" s="15"/>
      <c r="AE27" s="15"/>
      <c r="AF27" s="15"/>
      <c r="AG27" s="15"/>
      <c r="AH27" s="15"/>
      <c r="AI27" s="15"/>
      <c r="AJ27" s="22"/>
      <c r="AL27" s="14"/>
      <c r="AM27" s="15"/>
      <c r="AN27" s="15"/>
      <c r="AO27" s="15"/>
      <c r="AP27" s="15"/>
      <c r="AQ27" s="15"/>
      <c r="AR27" s="15"/>
      <c r="AS27" s="22"/>
    </row>
    <row r="29" ht="13.15" spans="30:45">
      <c r="AD29" t="s">
        <v>77</v>
      </c>
      <c r="AL29" s="25"/>
      <c r="AM29" s="26"/>
      <c r="AN29" s="26"/>
      <c r="AO29" s="26"/>
      <c r="AP29" s="26"/>
      <c r="AQ29" s="26"/>
      <c r="AR29" s="26"/>
      <c r="AS29" s="33"/>
    </row>
    <row r="30" spans="2:45">
      <c r="B30" s="1" t="b">
        <v>1</v>
      </c>
      <c r="C30" s="2"/>
      <c r="D30" s="2"/>
      <c r="E30" s="2"/>
      <c r="F30" s="2"/>
      <c r="G30" s="2"/>
      <c r="H30" s="2"/>
      <c r="I30" s="17"/>
      <c r="K30" s="23" t="s">
        <v>67</v>
      </c>
      <c r="L30" s="2"/>
      <c r="M30" s="2"/>
      <c r="N30" s="2"/>
      <c r="O30" s="2"/>
      <c r="P30" s="2"/>
      <c r="Q30" s="2"/>
      <c r="R30" s="17"/>
      <c r="T30" s="23" t="s">
        <v>67</v>
      </c>
      <c r="U30" s="2"/>
      <c r="V30" s="2"/>
      <c r="W30" s="2"/>
      <c r="X30" s="2"/>
      <c r="Y30" s="2"/>
      <c r="Z30" s="2"/>
      <c r="AA30" s="17"/>
      <c r="AC30" s="1" t="b">
        <v>1</v>
      </c>
      <c r="AD30" s="2"/>
      <c r="AE30" s="2"/>
      <c r="AF30" s="2"/>
      <c r="AG30" s="2"/>
      <c r="AH30" s="2"/>
      <c r="AI30" s="2"/>
      <c r="AJ30" s="17"/>
      <c r="AL30" s="27" t="b">
        <v>1</v>
      </c>
      <c r="AM30" s="2"/>
      <c r="AN30" s="2"/>
      <c r="AO30" s="2"/>
      <c r="AP30" s="2"/>
      <c r="AQ30" s="2"/>
      <c r="AR30" s="2"/>
      <c r="AS30" s="34"/>
    </row>
    <row r="31" spans="2:45">
      <c r="B31" s="3"/>
      <c r="C31" s="4" t="s">
        <v>78</v>
      </c>
      <c r="D31" s="5"/>
      <c r="E31" s="5"/>
      <c r="F31" s="5"/>
      <c r="G31" s="5"/>
      <c r="H31" s="5"/>
      <c r="I31" s="18"/>
      <c r="K31" s="3"/>
      <c r="L31" s="4" t="s">
        <v>79</v>
      </c>
      <c r="M31" s="5"/>
      <c r="N31" s="5"/>
      <c r="O31" s="5"/>
      <c r="P31" s="5"/>
      <c r="Q31" s="5"/>
      <c r="R31" s="18"/>
      <c r="T31" s="3"/>
      <c r="U31" s="4" t="s">
        <v>80</v>
      </c>
      <c r="V31" s="5"/>
      <c r="W31" s="5"/>
      <c r="X31" s="5"/>
      <c r="Y31" s="5"/>
      <c r="Z31" s="5"/>
      <c r="AA31" s="18"/>
      <c r="AC31" s="3"/>
      <c r="AD31" s="4" t="s">
        <v>81</v>
      </c>
      <c r="AE31" s="5"/>
      <c r="AF31" s="5"/>
      <c r="AG31" s="5"/>
      <c r="AH31" s="5"/>
      <c r="AI31" s="5"/>
      <c r="AJ31" s="18"/>
      <c r="AL31" s="28"/>
      <c r="AM31" s="4" t="s">
        <v>82</v>
      </c>
      <c r="AN31" s="5"/>
      <c r="AO31" s="5"/>
      <c r="AP31" s="5"/>
      <c r="AQ31" s="5"/>
      <c r="AR31" s="5"/>
      <c r="AS31" s="35"/>
    </row>
    <row r="32" spans="2:45">
      <c r="B32" s="3"/>
      <c r="C32" s="4" t="s">
        <v>40</v>
      </c>
      <c r="D32" s="5"/>
      <c r="E32" s="5"/>
      <c r="F32" s="5"/>
      <c r="G32" s="5"/>
      <c r="H32" s="5"/>
      <c r="I32" s="18"/>
      <c r="K32" s="3"/>
      <c r="L32" s="4" t="s">
        <v>40</v>
      </c>
      <c r="M32" s="5"/>
      <c r="N32" s="5"/>
      <c r="O32" s="5"/>
      <c r="P32" s="5"/>
      <c r="Q32" s="5"/>
      <c r="R32" s="18"/>
      <c r="T32" s="3"/>
      <c r="U32" s="4" t="s">
        <v>40</v>
      </c>
      <c r="V32" s="5"/>
      <c r="W32" s="5"/>
      <c r="X32" s="5"/>
      <c r="Y32" s="5"/>
      <c r="Z32" s="5"/>
      <c r="AA32" s="18"/>
      <c r="AC32" s="3"/>
      <c r="AD32" s="4" t="s">
        <v>40</v>
      </c>
      <c r="AE32" s="5"/>
      <c r="AF32" s="5"/>
      <c r="AG32" s="5"/>
      <c r="AH32" s="5"/>
      <c r="AI32" s="5"/>
      <c r="AJ32" s="18"/>
      <c r="AL32" s="28"/>
      <c r="AM32" s="4" t="s">
        <v>40</v>
      </c>
      <c r="AN32" s="5"/>
      <c r="AO32" s="5"/>
      <c r="AP32" s="5"/>
      <c r="AQ32" s="5"/>
      <c r="AR32" s="5"/>
      <c r="AS32" s="35"/>
    </row>
    <row r="33" spans="2:45">
      <c r="B33" s="3"/>
      <c r="C33" s="4"/>
      <c r="D33" s="5"/>
      <c r="E33" s="5"/>
      <c r="F33" s="5"/>
      <c r="G33" s="5"/>
      <c r="H33" s="5"/>
      <c r="I33" s="18"/>
      <c r="K33" s="3"/>
      <c r="L33" s="4"/>
      <c r="M33" s="5"/>
      <c r="N33" s="5"/>
      <c r="O33" s="5"/>
      <c r="P33" s="5"/>
      <c r="Q33" s="5"/>
      <c r="R33" s="18"/>
      <c r="T33" s="3"/>
      <c r="U33" s="4"/>
      <c r="V33" s="5"/>
      <c r="W33" s="5"/>
      <c r="X33" s="5"/>
      <c r="Y33" s="5"/>
      <c r="Z33" s="5"/>
      <c r="AA33" s="18"/>
      <c r="AC33" s="3"/>
      <c r="AD33" s="4"/>
      <c r="AE33" s="5"/>
      <c r="AF33" s="5"/>
      <c r="AG33" s="5"/>
      <c r="AH33" s="5"/>
      <c r="AI33" s="5"/>
      <c r="AJ33" s="18"/>
      <c r="AL33" s="28"/>
      <c r="AM33" s="4"/>
      <c r="AN33" s="5"/>
      <c r="AO33" s="5"/>
      <c r="AP33" s="5"/>
      <c r="AQ33" s="5"/>
      <c r="AR33" s="5"/>
      <c r="AS33" s="35"/>
    </row>
    <row r="34" spans="2:45">
      <c r="B34" s="3"/>
      <c r="C34" s="6" t="s">
        <v>49</v>
      </c>
      <c r="D34" s="7"/>
      <c r="E34" s="7"/>
      <c r="F34" s="7"/>
      <c r="G34" s="7"/>
      <c r="H34" s="7"/>
      <c r="I34" s="19"/>
      <c r="K34" s="3"/>
      <c r="L34" s="6" t="s">
        <v>49</v>
      </c>
      <c r="M34" s="7"/>
      <c r="N34" s="7"/>
      <c r="O34" s="7"/>
      <c r="P34" s="7"/>
      <c r="Q34" s="7"/>
      <c r="R34" s="19"/>
      <c r="T34" s="3"/>
      <c r="U34" s="6" t="s">
        <v>49</v>
      </c>
      <c r="V34" s="7"/>
      <c r="W34" s="7"/>
      <c r="X34" s="7"/>
      <c r="Y34" s="7"/>
      <c r="Z34" s="7"/>
      <c r="AA34" s="19"/>
      <c r="AC34" s="3"/>
      <c r="AD34" s="6" t="s">
        <v>49</v>
      </c>
      <c r="AE34" s="7"/>
      <c r="AF34" s="7"/>
      <c r="AG34" s="7"/>
      <c r="AH34" s="7"/>
      <c r="AI34" s="7"/>
      <c r="AJ34" s="19"/>
      <c r="AL34" s="28"/>
      <c r="AM34" s="6" t="s">
        <v>49</v>
      </c>
      <c r="AN34" s="7"/>
      <c r="AO34" s="7"/>
      <c r="AP34" s="7"/>
      <c r="AQ34" s="7"/>
      <c r="AR34" s="7"/>
      <c r="AS34" s="36"/>
    </row>
    <row r="35" spans="2:45">
      <c r="B35" s="3"/>
      <c r="C35" s="8"/>
      <c r="D35" s="8" t="s">
        <v>3</v>
      </c>
      <c r="E35" s="8" t="s">
        <v>4</v>
      </c>
      <c r="F35" s="8" t="s">
        <v>5</v>
      </c>
      <c r="G35" s="8" t="s">
        <v>6</v>
      </c>
      <c r="H35" s="8" t="s">
        <v>42</v>
      </c>
      <c r="I35" s="20" t="s">
        <v>8</v>
      </c>
      <c r="K35" s="3"/>
      <c r="L35" s="8"/>
      <c r="M35" s="8" t="s">
        <v>3</v>
      </c>
      <c r="N35" s="8" t="s">
        <v>4</v>
      </c>
      <c r="O35" s="8" t="s">
        <v>5</v>
      </c>
      <c r="P35" s="8" t="s">
        <v>6</v>
      </c>
      <c r="Q35" s="8" t="s">
        <v>42</v>
      </c>
      <c r="R35" s="20" t="s">
        <v>8</v>
      </c>
      <c r="T35" s="3"/>
      <c r="U35" s="8"/>
      <c r="V35" s="8" t="s">
        <v>3</v>
      </c>
      <c r="W35" s="8" t="s">
        <v>4</v>
      </c>
      <c r="X35" s="8" t="s">
        <v>5</v>
      </c>
      <c r="Y35" s="8" t="s">
        <v>6</v>
      </c>
      <c r="Z35" s="8" t="s">
        <v>42</v>
      </c>
      <c r="AA35" s="20" t="s">
        <v>8</v>
      </c>
      <c r="AC35" s="3"/>
      <c r="AD35" s="8"/>
      <c r="AE35" s="8" t="s">
        <v>3</v>
      </c>
      <c r="AF35" s="8" t="s">
        <v>4</v>
      </c>
      <c r="AG35" s="8" t="s">
        <v>5</v>
      </c>
      <c r="AH35" s="8" t="s">
        <v>6</v>
      </c>
      <c r="AI35" s="8" t="s">
        <v>42</v>
      </c>
      <c r="AJ35" s="20" t="s">
        <v>8</v>
      </c>
      <c r="AL35" s="28"/>
      <c r="AM35" s="8"/>
      <c r="AN35" s="8" t="s">
        <v>3</v>
      </c>
      <c r="AO35" s="8" t="s">
        <v>4</v>
      </c>
      <c r="AP35" s="8" t="s">
        <v>5</v>
      </c>
      <c r="AQ35" s="8" t="s">
        <v>6</v>
      </c>
      <c r="AR35" s="8" t="s">
        <v>42</v>
      </c>
      <c r="AS35" s="37" t="s">
        <v>8</v>
      </c>
    </row>
    <row r="36" spans="2:45">
      <c r="B36" s="3"/>
      <c r="C36" s="9">
        <v>2019</v>
      </c>
      <c r="D36" s="13">
        <v>0.6986</v>
      </c>
      <c r="E36" s="13">
        <v>-0.0544</v>
      </c>
      <c r="F36" s="13">
        <v>0.1731</v>
      </c>
      <c r="G36" s="13">
        <v>-0.3177</v>
      </c>
      <c r="H36" s="10">
        <v>-0.0157</v>
      </c>
      <c r="I36" s="21">
        <v>0.4889</v>
      </c>
      <c r="K36" s="3"/>
      <c r="L36" s="9">
        <v>2019</v>
      </c>
      <c r="M36" s="10"/>
      <c r="N36" s="10"/>
      <c r="O36" s="10"/>
      <c r="P36" s="16"/>
      <c r="Q36" s="10">
        <v>-0.0157</v>
      </c>
      <c r="R36" s="21"/>
      <c r="T36" s="3"/>
      <c r="U36" s="9">
        <v>2019</v>
      </c>
      <c r="V36" s="10"/>
      <c r="W36" s="10"/>
      <c r="X36" s="10"/>
      <c r="Y36" s="16"/>
      <c r="Z36" s="10">
        <v>-0.0157</v>
      </c>
      <c r="AA36" s="21">
        <v>0.0959</v>
      </c>
      <c r="AC36" s="3"/>
      <c r="AD36" s="9">
        <v>2019</v>
      </c>
      <c r="AE36" s="10"/>
      <c r="AF36" s="10"/>
      <c r="AG36" s="10"/>
      <c r="AH36" s="16"/>
      <c r="AI36" s="10">
        <v>-0.0157</v>
      </c>
      <c r="AJ36" s="21">
        <v>0.3235</v>
      </c>
      <c r="AL36" s="28"/>
      <c r="AM36" s="9" t="s">
        <v>83</v>
      </c>
      <c r="AN36" s="10">
        <v>0.0853</v>
      </c>
      <c r="AO36" s="10">
        <v>-0.0321</v>
      </c>
      <c r="AP36" s="10">
        <v>0.0696</v>
      </c>
      <c r="AQ36" s="16">
        <v>0.3388</v>
      </c>
      <c r="AR36" s="32">
        <v>0.3383</v>
      </c>
      <c r="AS36" s="38">
        <v>0.0853</v>
      </c>
    </row>
    <row r="37" spans="2:45">
      <c r="B37" s="3"/>
      <c r="C37" s="11">
        <v>2020</v>
      </c>
      <c r="D37" s="10">
        <v>0.3696</v>
      </c>
      <c r="E37" s="10">
        <v>-0.0727</v>
      </c>
      <c r="F37" s="10">
        <v>0.2524</v>
      </c>
      <c r="G37" s="16">
        <v>1.3988</v>
      </c>
      <c r="H37" s="12">
        <v>4.7325</v>
      </c>
      <c r="I37" s="12">
        <v>0.4889</v>
      </c>
      <c r="K37" s="3"/>
      <c r="L37" s="11">
        <v>2020</v>
      </c>
      <c r="M37" s="12"/>
      <c r="N37" s="12"/>
      <c r="O37" s="12"/>
      <c r="P37" s="12"/>
      <c r="Q37" s="12">
        <v>4.7325</v>
      </c>
      <c r="R37" s="12"/>
      <c r="T37" s="3"/>
      <c r="U37" s="11">
        <v>2020</v>
      </c>
      <c r="V37" s="12"/>
      <c r="W37" s="12"/>
      <c r="X37" s="12"/>
      <c r="Y37" s="12"/>
      <c r="Z37" s="12">
        <v>4.7325</v>
      </c>
      <c r="AA37" s="12">
        <v>0.0843</v>
      </c>
      <c r="AC37" s="3"/>
      <c r="AD37" s="11">
        <v>2020</v>
      </c>
      <c r="AE37" s="12"/>
      <c r="AF37" s="12"/>
      <c r="AG37" s="12"/>
      <c r="AH37" s="12"/>
      <c r="AI37" s="12">
        <v>4.7325</v>
      </c>
      <c r="AJ37" s="12">
        <v>0.8303</v>
      </c>
      <c r="AL37" s="28"/>
      <c r="AM37" s="11" t="s">
        <v>84</v>
      </c>
      <c r="AN37" s="10">
        <v>0.0712</v>
      </c>
      <c r="AO37" s="10">
        <v>-0.0368</v>
      </c>
      <c r="AP37" s="10">
        <v>0.0684</v>
      </c>
      <c r="AQ37" s="10">
        <v>0.2819</v>
      </c>
      <c r="AR37" s="32">
        <v>0.3383</v>
      </c>
      <c r="AS37" s="39">
        <v>0.0712</v>
      </c>
    </row>
    <row r="38" spans="2:45">
      <c r="B38" s="3"/>
      <c r="C38" s="9">
        <v>2021</v>
      </c>
      <c r="D38" s="13">
        <v>0.681</v>
      </c>
      <c r="E38" s="13">
        <v>-0.0625</v>
      </c>
      <c r="F38" s="13">
        <v>0.2203</v>
      </c>
      <c r="G38" s="13">
        <v>-0.5204</v>
      </c>
      <c r="H38" s="10">
        <v>4.012</v>
      </c>
      <c r="I38" s="21">
        <v>0.5967</v>
      </c>
      <c r="K38" s="3"/>
      <c r="L38" s="9">
        <v>2021</v>
      </c>
      <c r="M38" s="13"/>
      <c r="N38" s="13"/>
      <c r="O38" s="13"/>
      <c r="P38" s="13"/>
      <c r="Q38" s="10">
        <v>4.012</v>
      </c>
      <c r="R38" s="21"/>
      <c r="T38" s="3"/>
      <c r="U38" s="9">
        <v>2021</v>
      </c>
      <c r="V38" s="13"/>
      <c r="W38" s="13"/>
      <c r="X38" s="13"/>
      <c r="Y38" s="13"/>
      <c r="Z38" s="10">
        <v>4.012</v>
      </c>
      <c r="AA38" s="21">
        <v>0.2365</v>
      </c>
      <c r="AC38" s="3"/>
      <c r="AD38" s="9">
        <v>2021</v>
      </c>
      <c r="AE38" s="13">
        <v>0.113</v>
      </c>
      <c r="AF38" s="13">
        <v>-0.2088</v>
      </c>
      <c r="AG38" s="13">
        <v>0.2283</v>
      </c>
      <c r="AH38" s="13">
        <v>3587.9968</v>
      </c>
      <c r="AI38" s="10">
        <v>4.012</v>
      </c>
      <c r="AJ38" s="21">
        <v>0.8303</v>
      </c>
      <c r="AL38" s="28"/>
      <c r="AM38" s="9" t="s">
        <v>85</v>
      </c>
      <c r="AN38" s="13">
        <v>0.1044</v>
      </c>
      <c r="AO38" s="13">
        <v>-0.0612</v>
      </c>
      <c r="AP38" s="13">
        <v>0.0498</v>
      </c>
      <c r="AQ38" s="13">
        <v>0.0704</v>
      </c>
      <c r="AR38" s="32">
        <v>0.3383</v>
      </c>
      <c r="AS38" s="38">
        <v>0.1044</v>
      </c>
    </row>
    <row r="39" spans="2:45">
      <c r="B39" s="3"/>
      <c r="C39" s="9">
        <v>2022</v>
      </c>
      <c r="D39" s="10">
        <v>0.6077</v>
      </c>
      <c r="E39" s="10">
        <v>-0.1051</v>
      </c>
      <c r="F39" s="10">
        <v>0.1487</v>
      </c>
      <c r="G39" s="10">
        <v>-0.182</v>
      </c>
      <c r="H39" s="10">
        <v>-0.6757</v>
      </c>
      <c r="I39" s="21">
        <v>0.5967</v>
      </c>
      <c r="K39" s="3"/>
      <c r="L39" s="9">
        <v>2022</v>
      </c>
      <c r="M39" s="10"/>
      <c r="N39" s="10"/>
      <c r="O39" s="10"/>
      <c r="P39" s="10"/>
      <c r="Q39" s="10">
        <v>-0.6757</v>
      </c>
      <c r="R39" s="21"/>
      <c r="T39" s="3"/>
      <c r="U39" s="9">
        <v>2022</v>
      </c>
      <c r="V39" s="10"/>
      <c r="W39" s="10"/>
      <c r="X39" s="10"/>
      <c r="Y39" s="10"/>
      <c r="Z39" s="10">
        <v>-0.6757</v>
      </c>
      <c r="AA39" s="21">
        <v>0.2365</v>
      </c>
      <c r="AC39" s="3"/>
      <c r="AD39" s="9">
        <v>2022</v>
      </c>
      <c r="AE39" s="10">
        <v>0.0981</v>
      </c>
      <c r="AF39" s="10">
        <v>-0.0957</v>
      </c>
      <c r="AG39" s="10">
        <v>0.1084</v>
      </c>
      <c r="AH39" s="10">
        <v>281.4555</v>
      </c>
      <c r="AI39" s="10">
        <v>-0.6757</v>
      </c>
      <c r="AJ39" s="21">
        <v>0.8303</v>
      </c>
      <c r="AL39" s="28"/>
      <c r="AM39" s="9" t="s">
        <v>86</v>
      </c>
      <c r="AN39" s="10">
        <v>0.0785</v>
      </c>
      <c r="AO39" s="10">
        <v>-0.0612</v>
      </c>
      <c r="AP39" s="10">
        <v>0.0612</v>
      </c>
      <c r="AQ39" s="10">
        <v>0.3119</v>
      </c>
      <c r="AR39" s="32">
        <v>0.3383</v>
      </c>
      <c r="AS39" s="38">
        <v>0.0785</v>
      </c>
    </row>
    <row r="40" ht="13.15" spans="2:45">
      <c r="B40" s="14"/>
      <c r="C40" s="15"/>
      <c r="D40" s="15"/>
      <c r="E40" s="15"/>
      <c r="F40" s="15"/>
      <c r="G40" s="15"/>
      <c r="H40" s="15"/>
      <c r="I40" s="22"/>
      <c r="K40" s="14"/>
      <c r="L40" s="15"/>
      <c r="M40" s="15"/>
      <c r="N40" s="15"/>
      <c r="O40" s="15"/>
      <c r="P40" s="15"/>
      <c r="Q40" s="15"/>
      <c r="R40" s="22"/>
      <c r="T40" s="14"/>
      <c r="U40" s="15"/>
      <c r="V40" s="15"/>
      <c r="W40" s="15"/>
      <c r="X40" s="15"/>
      <c r="Y40" s="15"/>
      <c r="Z40" s="15"/>
      <c r="AA40" s="22"/>
      <c r="AC40" s="14"/>
      <c r="AD40" s="15"/>
      <c r="AE40" s="15"/>
      <c r="AF40" s="15"/>
      <c r="AG40" s="15"/>
      <c r="AH40" s="15"/>
      <c r="AI40" s="15"/>
      <c r="AJ40" s="22"/>
      <c r="AL40" s="29"/>
      <c r="AM40" s="15"/>
      <c r="AN40" s="15"/>
      <c r="AO40" s="15"/>
      <c r="AP40" s="15"/>
      <c r="AQ40" s="15"/>
      <c r="AR40" s="15"/>
      <c r="AS40" s="40"/>
    </row>
    <row r="41" ht="13.15" spans="38:45">
      <c r="AL41" s="30"/>
      <c r="AM41" s="31"/>
      <c r="AN41" s="31"/>
      <c r="AO41" s="31"/>
      <c r="AP41" s="31"/>
      <c r="AQ41" s="31"/>
      <c r="AR41" s="31"/>
      <c r="AS41" s="41"/>
    </row>
    <row r="42" spans="30:30">
      <c r="AD42" s="24" t="s">
        <v>87</v>
      </c>
    </row>
    <row r="43" ht="13.15"/>
    <row r="44" spans="29:45">
      <c r="AC44" s="1" t="b">
        <v>1</v>
      </c>
      <c r="AD44" s="2"/>
      <c r="AE44" s="2"/>
      <c r="AF44" s="2"/>
      <c r="AG44" s="2"/>
      <c r="AH44" s="2"/>
      <c r="AI44" s="2"/>
      <c r="AJ44" s="17"/>
      <c r="AL44" s="23" t="s">
        <v>67</v>
      </c>
      <c r="AM44" s="2"/>
      <c r="AN44" s="2"/>
      <c r="AO44" s="2"/>
      <c r="AP44" s="2"/>
      <c r="AQ44" s="2"/>
      <c r="AR44" s="2"/>
      <c r="AS44" s="17"/>
    </row>
    <row r="45" spans="29:45">
      <c r="AC45" s="3"/>
      <c r="AD45" s="4" t="s">
        <v>88</v>
      </c>
      <c r="AE45" s="5"/>
      <c r="AF45" s="5"/>
      <c r="AG45" s="5"/>
      <c r="AH45" s="5"/>
      <c r="AI45" s="5"/>
      <c r="AJ45" s="18"/>
      <c r="AL45" s="3"/>
      <c r="AM45" s="4" t="s">
        <v>89</v>
      </c>
      <c r="AN45" s="5"/>
      <c r="AO45" s="5"/>
      <c r="AP45" s="5"/>
      <c r="AQ45" s="5"/>
      <c r="AR45" s="5"/>
      <c r="AS45" s="18"/>
    </row>
    <row r="46" spans="29:45">
      <c r="AC46" s="3"/>
      <c r="AD46" s="4" t="s">
        <v>40</v>
      </c>
      <c r="AE46" s="5"/>
      <c r="AF46" s="5"/>
      <c r="AG46" s="5"/>
      <c r="AH46" s="5"/>
      <c r="AI46" s="5"/>
      <c r="AJ46" s="18"/>
      <c r="AL46" s="3"/>
      <c r="AM46" s="4" t="s">
        <v>40</v>
      </c>
      <c r="AN46" s="5"/>
      <c r="AO46" s="5"/>
      <c r="AP46" s="5"/>
      <c r="AQ46" s="5"/>
      <c r="AR46" s="5"/>
      <c r="AS46" s="18"/>
    </row>
    <row r="47" spans="29:45">
      <c r="AC47" s="3"/>
      <c r="AD47" s="4"/>
      <c r="AE47" s="5"/>
      <c r="AF47" s="5"/>
      <c r="AG47" s="5"/>
      <c r="AH47" s="5"/>
      <c r="AI47" s="5"/>
      <c r="AJ47" s="18"/>
      <c r="AL47" s="3"/>
      <c r="AM47" s="4"/>
      <c r="AN47" s="5"/>
      <c r="AO47" s="5"/>
      <c r="AP47" s="5"/>
      <c r="AQ47" s="5"/>
      <c r="AR47" s="5"/>
      <c r="AS47" s="18"/>
    </row>
    <row r="48" spans="29:45">
      <c r="AC48" s="3"/>
      <c r="AD48" s="6" t="s">
        <v>49</v>
      </c>
      <c r="AE48" s="7"/>
      <c r="AF48" s="7"/>
      <c r="AG48" s="7"/>
      <c r="AH48" s="7"/>
      <c r="AI48" s="7"/>
      <c r="AJ48" s="19"/>
      <c r="AL48" s="3"/>
      <c r="AM48" s="6" t="s">
        <v>49</v>
      </c>
      <c r="AN48" s="7"/>
      <c r="AO48" s="7"/>
      <c r="AP48" s="7"/>
      <c r="AQ48" s="7"/>
      <c r="AR48" s="7"/>
      <c r="AS48" s="19"/>
    </row>
    <row r="49" spans="29:45">
      <c r="AC49" s="3"/>
      <c r="AD49" s="8"/>
      <c r="AE49" s="8" t="s">
        <v>3</v>
      </c>
      <c r="AF49" s="8" t="s">
        <v>4</v>
      </c>
      <c r="AG49" s="8" t="s">
        <v>5</v>
      </c>
      <c r="AH49" s="8" t="s">
        <v>6</v>
      </c>
      <c r="AI49" s="8" t="s">
        <v>42</v>
      </c>
      <c r="AJ49" s="20" t="s">
        <v>8</v>
      </c>
      <c r="AL49" s="3"/>
      <c r="AM49" s="8"/>
      <c r="AN49" s="8" t="s">
        <v>3</v>
      </c>
      <c r="AO49" s="8" t="s">
        <v>4</v>
      </c>
      <c r="AP49" s="8" t="s">
        <v>5</v>
      </c>
      <c r="AQ49" s="8" t="s">
        <v>6</v>
      </c>
      <c r="AR49" s="8" t="s">
        <v>42</v>
      </c>
      <c r="AS49" s="20" t="s">
        <v>8</v>
      </c>
    </row>
    <row r="50" spans="29:45">
      <c r="AC50" s="3"/>
      <c r="AD50" s="9">
        <v>2019</v>
      </c>
      <c r="AE50" s="10">
        <v>0.1167</v>
      </c>
      <c r="AF50" s="10">
        <v>-0.0622</v>
      </c>
      <c r="AG50" s="10">
        <v>0.0481</v>
      </c>
      <c r="AH50" s="16">
        <v>0.0785</v>
      </c>
      <c r="AI50" s="10">
        <v>-0.0157</v>
      </c>
      <c r="AJ50" s="21">
        <v>0.1167</v>
      </c>
      <c r="AL50" s="3"/>
      <c r="AM50" s="9" t="s">
        <v>83</v>
      </c>
      <c r="AN50" s="10">
        <v>0.0853</v>
      </c>
      <c r="AO50" s="10">
        <v>-0.0321</v>
      </c>
      <c r="AP50" s="10">
        <v>0.0696</v>
      </c>
      <c r="AQ50" s="10">
        <v>0.3388</v>
      </c>
      <c r="AR50" s="32">
        <v>0.3383</v>
      </c>
      <c r="AS50" s="21">
        <v>0.0853</v>
      </c>
    </row>
    <row r="51" spans="29:45">
      <c r="AC51" s="3"/>
      <c r="AD51" s="11">
        <v>2020</v>
      </c>
      <c r="AE51" s="12">
        <v>0.1006</v>
      </c>
      <c r="AF51" s="12">
        <v>-0.0345</v>
      </c>
      <c r="AG51" s="12">
        <v>0.0614</v>
      </c>
      <c r="AH51" s="12">
        <v>0.4224</v>
      </c>
      <c r="AI51" s="12">
        <v>4.7325</v>
      </c>
      <c r="AJ51" s="12">
        <v>0.1167</v>
      </c>
      <c r="AL51" s="3"/>
      <c r="AM51" s="11" t="s">
        <v>84</v>
      </c>
      <c r="AN51" s="10">
        <v>0.1177</v>
      </c>
      <c r="AO51" s="10">
        <v>-0.0731</v>
      </c>
      <c r="AP51" s="10">
        <v>0.0335</v>
      </c>
      <c r="AQ51" s="10">
        <v>0.0477</v>
      </c>
      <c r="AR51" s="32">
        <v>0.3383</v>
      </c>
      <c r="AS51" s="12">
        <v>0.1177</v>
      </c>
    </row>
    <row r="52" spans="29:45">
      <c r="AC52" s="3"/>
      <c r="AD52" s="9">
        <v>2021</v>
      </c>
      <c r="AE52" s="13">
        <v>0.046</v>
      </c>
      <c r="AF52" s="13">
        <v>-0.0418</v>
      </c>
      <c r="AG52" s="13">
        <v>0.0457</v>
      </c>
      <c r="AH52" s="13">
        <v>9.9987</v>
      </c>
      <c r="AI52" s="10">
        <v>4.012</v>
      </c>
      <c r="AJ52" s="21">
        <v>0.046</v>
      </c>
      <c r="AL52" s="3"/>
      <c r="AM52" s="9" t="s">
        <v>85</v>
      </c>
      <c r="AN52" s="10">
        <v>0.1363</v>
      </c>
      <c r="AO52" s="10">
        <v>-0.0966</v>
      </c>
      <c r="AP52" s="10">
        <v>0.0527</v>
      </c>
      <c r="AQ52" s="10">
        <v>-0.0224</v>
      </c>
      <c r="AR52" s="32">
        <v>0.3383</v>
      </c>
      <c r="AS52" s="21">
        <v>0.1363</v>
      </c>
    </row>
    <row r="53" spans="29:45">
      <c r="AC53" s="3"/>
      <c r="AD53" s="9">
        <v>2022</v>
      </c>
      <c r="AE53" s="10">
        <v>0.058</v>
      </c>
      <c r="AF53" s="10">
        <v>-0.0191</v>
      </c>
      <c r="AG53" s="10">
        <v>0.0217</v>
      </c>
      <c r="AH53" s="10">
        <v>4.2276</v>
      </c>
      <c r="AI53" s="10">
        <v>-0.6757</v>
      </c>
      <c r="AJ53" s="21">
        <v>0.058</v>
      </c>
      <c r="AL53" s="3"/>
      <c r="AM53" s="9" t="s">
        <v>86</v>
      </c>
      <c r="AN53" s="10">
        <v>0.2307</v>
      </c>
      <c r="AO53" s="10">
        <v>-0.1128</v>
      </c>
      <c r="AP53" s="10">
        <v>0.0434</v>
      </c>
      <c r="AQ53" s="10">
        <v>-0.1583</v>
      </c>
      <c r="AR53" s="32">
        <v>0.3383</v>
      </c>
      <c r="AS53" s="21">
        <v>0.2307</v>
      </c>
    </row>
    <row r="54" ht="13.15" spans="29:45">
      <c r="AC54" s="14"/>
      <c r="AD54" s="15"/>
      <c r="AE54" s="15"/>
      <c r="AF54" s="15"/>
      <c r="AG54" s="15"/>
      <c r="AH54" s="15"/>
      <c r="AI54" s="15"/>
      <c r="AJ54" s="22"/>
      <c r="AL54" s="14"/>
      <c r="AM54" s="15"/>
      <c r="AN54" s="15"/>
      <c r="AO54" s="15"/>
      <c r="AP54" s="15"/>
      <c r="AQ54" s="15"/>
      <c r="AR54" s="15"/>
      <c r="AS54" s="22"/>
    </row>
  </sheetData>
  <mergeCells count="16">
    <mergeCell ref="C8:I8"/>
    <mergeCell ref="L8:R8"/>
    <mergeCell ref="U8:AA8"/>
    <mergeCell ref="AD8:AJ8"/>
    <mergeCell ref="C21:I21"/>
    <mergeCell ref="L21:R21"/>
    <mergeCell ref="U21:AA21"/>
    <mergeCell ref="AD21:AJ21"/>
    <mergeCell ref="AM21:AS21"/>
    <mergeCell ref="C34:I34"/>
    <mergeCell ref="L34:R34"/>
    <mergeCell ref="U34:AA34"/>
    <mergeCell ref="AD34:AJ34"/>
    <mergeCell ref="AM34:AS34"/>
    <mergeCell ref="AD48:AJ48"/>
    <mergeCell ref="AM48:AS4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历史版本yearly测试结果</vt:lpstr>
      <vt:lpstr>&gt;&gt;&gt;</vt:lpstr>
      <vt:lpstr>挂单成交核对结果</vt:lpstr>
      <vt:lpstr>v9单测12个月的结果</vt:lpstr>
      <vt:lpstr>newstg_ma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廖芷燕124</dc:creator>
  <cp:lastModifiedBy>廖芷燕124</cp:lastModifiedBy>
  <dcterms:created xsi:type="dcterms:W3CDTF">2022-12-30T22:45:00Z</dcterms:created>
  <dcterms:modified xsi:type="dcterms:W3CDTF">2023-01-27T23:44:44Z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