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yolograph/"/>
    </mc:Choice>
  </mc:AlternateContent>
  <xr:revisionPtr revIDLastSave="0" documentId="13_ncr:1_{99CAB3D9-B2B2-F44E-9C37-011637168BDA}" xr6:coauthVersionLast="47" xr6:coauthVersionMax="47" xr10:uidLastSave="{00000000-0000-0000-0000-000000000000}"/>
  <bookViews>
    <workbookView xWindow="0" yWindow="500" windowWidth="28800" windowHeight="16080" xr2:uid="{630A7F1F-3676-4DB6-BA5B-D2AD22F82375}"/>
  </bookViews>
  <sheets>
    <sheet name="Feuil1" sheetId="1" r:id="rId1"/>
  </sheets>
  <definedNames>
    <definedName name="_xlchart.v1.0" hidden="1">Feuil1!$B$3</definedName>
    <definedName name="_xlchart.v1.1" hidden="1">Feuil1!$B$4</definedName>
    <definedName name="_xlchart.v1.10" hidden="1">Feuil1!$J$5</definedName>
    <definedName name="_xlchart.v1.11" hidden="1">Feuil1!$J$6</definedName>
    <definedName name="_xlchart.v1.12" hidden="1">Feuil1!$B$3</definedName>
    <definedName name="_xlchart.v1.13" hidden="1">Feuil1!$B$4</definedName>
    <definedName name="_xlchart.v1.14" hidden="1">Feuil1!$B$5</definedName>
    <definedName name="_xlchart.v1.15" hidden="1">Feuil1!$B$6</definedName>
    <definedName name="_xlchart.v1.16" hidden="1">Feuil1!$I$3</definedName>
    <definedName name="_xlchart.v1.17" hidden="1">Feuil1!$I$4</definedName>
    <definedName name="_xlchart.v1.18" hidden="1">Feuil1!$I$5</definedName>
    <definedName name="_xlchart.v1.19" hidden="1">Feuil1!$I$6</definedName>
    <definedName name="_xlchart.v1.2" hidden="1">Feuil1!$B$5</definedName>
    <definedName name="_xlchart.v1.20" hidden="1">Feuil1!$J$3</definedName>
    <definedName name="_xlchart.v1.21" hidden="1">Feuil1!$J$4</definedName>
    <definedName name="_xlchart.v1.22" hidden="1">Feuil1!$J$5</definedName>
    <definedName name="_xlchart.v1.23" hidden="1">Feuil1!$J$6</definedName>
    <definedName name="_xlchart.v1.24" hidden="1">Feuil1!$B$3</definedName>
    <definedName name="_xlchart.v1.25" hidden="1">Feuil1!$B$4</definedName>
    <definedName name="_xlchart.v1.26" hidden="1">Feuil1!$B$5</definedName>
    <definedName name="_xlchart.v1.27" hidden="1">Feuil1!$B$6</definedName>
    <definedName name="_xlchart.v1.28" hidden="1">Feuil1!$I$3</definedName>
    <definedName name="_xlchart.v1.29" hidden="1">Feuil1!$I$4</definedName>
    <definedName name="_xlchart.v1.3" hidden="1">Feuil1!$B$6</definedName>
    <definedName name="_xlchart.v1.30" hidden="1">Feuil1!$I$5</definedName>
    <definedName name="_xlchart.v1.31" hidden="1">Feuil1!$I$6</definedName>
    <definedName name="_xlchart.v1.32" hidden="1">Feuil1!$J$3</definedName>
    <definedName name="_xlchart.v1.33" hidden="1">Feuil1!$J$4</definedName>
    <definedName name="_xlchart.v1.34" hidden="1">Feuil1!$J$5</definedName>
    <definedName name="_xlchart.v1.35" hidden="1">Feuil1!$J$6</definedName>
    <definedName name="_xlchart.v1.4" hidden="1">Feuil1!$I$3</definedName>
    <definedName name="_xlchart.v1.5" hidden="1">Feuil1!$I$4</definedName>
    <definedName name="_xlchart.v1.6" hidden="1">Feuil1!$I$5</definedName>
    <definedName name="_xlchart.v1.7" hidden="1">Feuil1!$I$6</definedName>
    <definedName name="_xlchart.v1.8" hidden="1">Feuil1!$J$3</definedName>
    <definedName name="_xlchart.v1.9" hidden="1">Feuil1!$J$4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H3" i="1"/>
  <c r="J3" i="1" s="1"/>
  <c r="M6" i="1" l="1"/>
  <c r="M4" i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<sst xmlns="http://schemas.openxmlformats.org/spreadsheetml/2006/main" count="16" uniqueCount="16">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</sst>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0.64615384615384619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0.73282442748091603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0.7021276595744681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627943</xdr:colOff>
      <xdr:row>17</xdr:row>
      <xdr:rowOff>4526</xdr:rowOff>
    </xdr:from>
    <xdr:to>
      <xdr:col>20</xdr:col>
      <xdr:colOff>396168</xdr:colOff>
      <xdr:row>41</xdr:row>
      <xdr:rowOff>136524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02185" y="3275738"/>
          <a:ext cx="8042468" cy="4750180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610042" y="3774038"/>
              <a:ext cx="7121858" cy="3392825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8803" y="3749298"/>
              <a:ext cx="5831287" cy="2782724"/>
            </a:xfrm>
            <a:prstGeom prst="line">
              <a:avLst/>
            </a:prstGeom>
            <a:ln w="22225">
              <a:solidFill>
                <a:srgbClr val="00B05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5981" y="3762143"/>
              <a:ext cx="6000894" cy="2862300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A17" zoomScale="132" zoomScaleNormal="100" workbookViewId="0">
      <selection activeCell="J31" sqref="J31"/>
    </sheetView>
  </sheetViews>
  <sheetFormatPr baseColWidth="10" defaultRowHeight="15" x14ac:dyDescent="0.2"/>
  <cols>
    <col min="3" max="8" width="10.83203125" style="2"/>
  </cols>
  <sheetData>
    <row r="2" spans="2:14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2">
      <c r="B3" s="1" t="s">
        <v>12</v>
      </c>
      <c r="C3" s="2">
        <v>96</v>
      </c>
      <c r="D3" s="2">
        <v>35</v>
      </c>
      <c r="E3" s="2">
        <v>30</v>
      </c>
      <c r="F3" s="2">
        <v>56</v>
      </c>
      <c r="G3" s="2">
        <f>C3+F3</f>
        <v>152</v>
      </c>
      <c r="H3" s="2">
        <f>D3+E3</f>
        <v>65</v>
      </c>
      <c r="I3" s="1">
        <f>C3/G3</f>
        <v>0.63157894736842102</v>
      </c>
      <c r="J3" s="1">
        <f>D3/H3</f>
        <v>0.53846153846153844</v>
      </c>
      <c r="K3" s="1">
        <f>I3</f>
        <v>0.63157894736842102</v>
      </c>
      <c r="L3" s="1">
        <f>C3/(C3+D3)</f>
        <v>0.73282442748091603</v>
      </c>
      <c r="M3" s="1">
        <f>(C3+E3)/(G3+H3)</f>
        <v>0.58064516129032262</v>
      </c>
    </row>
    <row r="4" spans="2:14" s="1" customFormat="1" x14ac:dyDescent="0.2">
      <c r="B4" s="1" t="s">
        <v>13</v>
      </c>
      <c r="C4" s="2">
        <v>99</v>
      </c>
      <c r="D4" s="2">
        <v>42</v>
      </c>
      <c r="E4" s="2">
        <v>23</v>
      </c>
      <c r="F4" s="2">
        <v>53</v>
      </c>
      <c r="G4" s="2">
        <f t="shared" ref="G4:G6" si="0">C4+F4</f>
        <v>152</v>
      </c>
      <c r="H4" s="2">
        <f t="shared" ref="H4:H6" si="1">D4+E4</f>
        <v>65</v>
      </c>
      <c r="I4" s="1">
        <f t="shared" ref="I4:I6" si="2">C4/G4</f>
        <v>0.65131578947368418</v>
      </c>
      <c r="J4" s="1">
        <f t="shared" ref="J4:J6" si="3">D4/H4</f>
        <v>0.64615384615384619</v>
      </c>
      <c r="K4" s="1">
        <f t="shared" ref="K4:K6" si="4">I4</f>
        <v>0.65131578947368418</v>
      </c>
      <c r="L4" s="1">
        <f t="shared" ref="L4:L6" si="5">C4/(C4+D4)</f>
        <v>0.7021276595744681</v>
      </c>
      <c r="M4" s="1">
        <f t="shared" ref="M4:M6" si="6">(C4+E4)/(G4+H4)</f>
        <v>0.56221198156682028</v>
      </c>
    </row>
    <row r="5" spans="2:14" s="1" customFormat="1" x14ac:dyDescent="0.2">
      <c r="B5" s="1" t="s">
        <v>14</v>
      </c>
      <c r="C5" s="2">
        <v>110</v>
      </c>
      <c r="D5" s="2">
        <v>35</v>
      </c>
      <c r="E5" s="2">
        <v>30</v>
      </c>
      <c r="F5" s="2">
        <v>42</v>
      </c>
      <c r="G5" s="2">
        <f t="shared" si="0"/>
        <v>152</v>
      </c>
      <c r="H5" s="2">
        <f t="shared" si="1"/>
        <v>65</v>
      </c>
      <c r="I5" s="1">
        <f t="shared" si="2"/>
        <v>0.72368421052631582</v>
      </c>
      <c r="J5" s="1">
        <f t="shared" si="3"/>
        <v>0.53846153846153844</v>
      </c>
      <c r="K5" s="1">
        <f t="shared" si="4"/>
        <v>0.72368421052631582</v>
      </c>
      <c r="L5" s="1">
        <f t="shared" si="5"/>
        <v>0.75862068965517238</v>
      </c>
      <c r="M5" s="1">
        <f t="shared" si="6"/>
        <v>0.64516129032258063</v>
      </c>
    </row>
    <row r="6" spans="2:14" s="1" customFormat="1" x14ac:dyDescent="0.2">
      <c r="B6" s="1" t="s">
        <v>15</v>
      </c>
      <c r="C6" s="2">
        <v>106</v>
      </c>
      <c r="D6" s="2">
        <v>35</v>
      </c>
      <c r="E6" s="2">
        <v>30</v>
      </c>
      <c r="F6" s="2">
        <v>46</v>
      </c>
      <c r="G6" s="2">
        <f t="shared" si="0"/>
        <v>152</v>
      </c>
      <c r="H6" s="2">
        <f t="shared" si="1"/>
        <v>65</v>
      </c>
      <c r="I6" s="1">
        <f t="shared" si="2"/>
        <v>0.69736842105263153</v>
      </c>
      <c r="J6" s="1">
        <f t="shared" si="3"/>
        <v>0.53846153846153844</v>
      </c>
      <c r="K6" s="1">
        <f t="shared" si="4"/>
        <v>0.69736842105263153</v>
      </c>
      <c r="L6" s="1">
        <f t="shared" si="5"/>
        <v>0.75177304964539005</v>
      </c>
      <c r="M6" s="1">
        <f t="shared" si="6"/>
        <v>0.62672811059907829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2022-06-04T12:00:57Z</dcterms:modified>
</cp:coreProperties>
</file>