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depthmap\"/>
    </mc:Choice>
  </mc:AlternateContent>
  <xr:revisionPtr revIDLastSave="0" documentId="13_ncr:1_{6A55ED3B-0ADB-4785-ADC8-697E81FC35CA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J4" i="1"/>
  <c r="L4" i="1"/>
  <c r="L5" i="1"/>
  <c r="L6" i="1"/>
  <c r="H4" i="1"/>
  <c r="H5" i="1"/>
  <c r="J5" i="1" s="1"/>
  <c r="J6" i="1"/>
  <c r="G6" i="1"/>
  <c r="G5" i="1"/>
  <c r="G4" i="1"/>
  <c r="G3" i="1"/>
  <c r="L3" i="1"/>
  <c r="H3" i="1"/>
  <c r="J3" i="1" s="1"/>
  <c r="M4" i="1" l="1"/>
  <c r="M5" i="1"/>
  <c r="M6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<sst xmlns="http://schemas.openxmlformats.org/spreadsheetml/2006/main" count="16" uniqueCount="16">
  <si>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</si>
  <si>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</si>
  <si>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</si>
  <si>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</si>
  <si>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</si>
  <si>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</si>
  <si>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</si>
  <si>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</si>
  <si>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</si>
  <si>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</si>
  <si>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</si>
  <si>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</si>
  <si>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</si>
  <si>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 large</t>
  </si>
  <si>
    <t>depth etroit</t>
  </si>
  <si>
    <t>yolo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</si>
</sst>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 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0.56603773584905659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depth etroit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0.53846153846153844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0.52307692307692311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depth 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0.33962264150943394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 large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0.6428571428571429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depth etroit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0.75177304964539005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0.69736842105263153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0.77631578947368418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0.77631578947368418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depth large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0.73134328358208955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555624</xdr:colOff>
      <xdr:row>16</xdr:row>
      <xdr:rowOff>152400</xdr:rowOff>
    </xdr:from>
    <xdr:to>
      <xdr:col>20</xdr:col>
      <xdr:colOff>323849</xdr:colOff>
      <xdr:row>41</xdr:row>
      <xdr:rowOff>95249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175624" y="3048000"/>
          <a:ext cx="7388225" cy="446722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25000" y="3771900"/>
              <a:ext cx="7277100" cy="3378200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9" name="Connecteur droit 8">
              <a:extLst>
                <a:ext uri="{FF2B5EF4-FFF2-40B4-BE49-F238E27FC236}">
                  <a16:creationId xmlns:a16="http://schemas.microsoft.com/office/drawing/2014/main" id="{1743BA2D-E573-E145-B0DA-DF474AD08C81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471389" y="3683484"/>
              <a:ext cx="5956137" cy="2766786"/>
            </a:xfrm>
            <a:prstGeom prst="line">
              <a:avLst/>
            </a:prstGeom>
            <a:ln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Connecteur droit 10">
              <a:extLst>
                <a:ext uri="{FF2B5EF4-FFF2-40B4-BE49-F238E27FC236}">
                  <a16:creationId xmlns:a16="http://schemas.microsoft.com/office/drawing/2014/main" id="{596D7155-0716-0348-90E0-6CBF9E37E6AE}"/>
                </a:ext>
              </a:extLst>
            </xdr:cNvPr>
            <xdr:cNvCxnSpPr>
              <a:cxnSpLocks noChangeAspect="1"/>
            </xdr:cNvCxnSpPr>
          </xdr:nvCxnSpPr>
          <xdr:spPr>
            <a:xfrm flipV="1">
              <a:off x="9133055" y="3323267"/>
              <a:ext cx="6084455" cy="2812143"/>
            </a:xfrm>
            <a:prstGeom prst="line">
              <a:avLst/>
            </a:prstGeom>
            <a:ln>
              <a:solidFill>
                <a:schemeClr val="accent2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zoomScaleNormal="100" workbookViewId="0">
      <selection activeCell="F10" sqref="F10"/>
    </sheetView>
  </sheetViews>
  <sheetFormatPr baseColWidth="10" defaultRowHeight="14.5" x14ac:dyDescent="0.35"/>
  <sheetData>
    <row r="2" spans="2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35">
      <c r="B3" t="s">
        <v>15</v>
      </c>
      <c r="C3">
        <v>54</v>
      </c>
      <c r="D3">
        <v>30</v>
      </c>
      <c r="E3">
        <v>23</v>
      </c>
      <c r="F3">
        <v>16</v>
      </c>
      <c r="G3">
        <f>C3+F3</f>
        <v>70</v>
      </c>
      <c r="H3">
        <f>D3+E3</f>
        <v>53</v>
      </c>
      <c r="I3">
        <f>C3/G3</f>
        <v>0.77142857142857146</v>
      </c>
      <c r="J3">
        <f>D3/H3</f>
        <v>0.56603773584905659</v>
      </c>
      <c r="K3">
        <f>I3</f>
        <v>0.77142857142857146</v>
      </c>
      <c r="L3">
        <f>C3/(C3+D3)</f>
        <v>0.6428571428571429</v>
      </c>
      <c r="M3">
        <f>(C3+E3)/(G3+H3)</f>
        <v>0.62601626016260159</v>
      </c>
    </row>
    <row r="4" spans="2:14" x14ac:dyDescent="0.35">
      <c r="B4" t="s">
        <v>14</v>
      </c>
      <c r="C4">
        <v>106</v>
      </c>
      <c r="D4">
        <v>35</v>
      </c>
      <c r="E4">
        <v>30</v>
      </c>
      <c r="F4">
        <v>46</v>
      </c>
      <c r="G4">
        <f t="shared" ref="G4:G6" si="0">C4+F4</f>
        <v>152</v>
      </c>
      <c r="H4">
        <f t="shared" ref="H4:H6" si="1">D4+E4</f>
        <v>65</v>
      </c>
      <c r="I4">
        <f t="shared" ref="I4:I6" si="2">C4/G4</f>
        <v>0.69736842105263153</v>
      </c>
      <c r="J4">
        <f t="shared" ref="J4:J6" si="3">D4/H4</f>
        <v>0.53846153846153844</v>
      </c>
      <c r="K4">
        <f t="shared" ref="K4:K6" si="4">I4</f>
        <v>0.69736842105263153</v>
      </c>
      <c r="L4">
        <f t="shared" ref="L4:L6" si="5">C4/(C4+D4)</f>
        <v>0.75177304964539005</v>
      </c>
      <c r="M4">
        <f t="shared" ref="M4:M6" si="6">(C4+E4)/(G4+H4)</f>
        <v>0.62672811059907829</v>
      </c>
    </row>
    <row r="5" spans="2:14" x14ac:dyDescent="0.35">
      <c r="B5" t="s">
        <v>12</v>
      </c>
      <c r="C5">
        <v>118</v>
      </c>
      <c r="D5">
        <v>34</v>
      </c>
      <c r="E5">
        <v>31</v>
      </c>
      <c r="F5">
        <v>34</v>
      </c>
      <c r="G5">
        <f t="shared" si="0"/>
        <v>152</v>
      </c>
      <c r="H5">
        <f t="shared" si="1"/>
        <v>65</v>
      </c>
      <c r="I5">
        <f t="shared" si="2"/>
        <v>0.77631578947368418</v>
      </c>
      <c r="J5">
        <f t="shared" si="3"/>
        <v>0.52307692307692311</v>
      </c>
      <c r="K5">
        <f t="shared" si="4"/>
        <v>0.77631578947368418</v>
      </c>
      <c r="L5">
        <f t="shared" si="5"/>
        <v>0.77631578947368418</v>
      </c>
      <c r="M5">
        <f t="shared" si="6"/>
        <v>0.68663594470046085</v>
      </c>
    </row>
    <row r="6" spans="2:14" x14ac:dyDescent="0.35">
      <c r="B6" t="s">
        <v>13</v>
      </c>
      <c r="C6">
        <v>49</v>
      </c>
      <c r="D6">
        <v>18</v>
      </c>
      <c r="E6">
        <v>35</v>
      </c>
      <c r="F6">
        <v>21</v>
      </c>
      <c r="G6">
        <f t="shared" si="0"/>
        <v>70</v>
      </c>
      <c r="H6">
        <f>D6+E6</f>
        <v>53</v>
      </c>
      <c r="I6">
        <f t="shared" si="2"/>
        <v>0.7</v>
      </c>
      <c r="J6">
        <f t="shared" si="3"/>
        <v>0.33962264150943394</v>
      </c>
      <c r="K6">
        <f t="shared" si="4"/>
        <v>0.7</v>
      </c>
      <c r="L6">
        <f t="shared" si="5"/>
        <v>0.73134328358208955</v>
      </c>
      <c r="M6">
        <f t="shared" si="6"/>
        <v>0.68292682926829273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2022-05-21T20:12:18Z</dcterms:modified>
</cp:coreProperties>
</file>