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wnetid-my.sharepoint.com/personal/noaha7_uw_edu/Documents/INFO 201/final-project-info-201/data/Raw data/"/>
    </mc:Choice>
  </mc:AlternateContent>
  <xr:revisionPtr revIDLastSave="0" documentId="11_64EC6CCBCA73576896AE4A30C8DBF7D786181420" xr6:coauthVersionLast="45" xr6:coauthVersionMax="45" xr10:uidLastSave="{00000000-0000-0000-0000-000000000000}"/>
  <bookViews>
    <workbookView xWindow="-110" yWindow="-110" windowWidth="19420" windowHeight="11020" activeTab="2" xr2:uid="{00000000-000D-0000-FFFF-FFFF00000000}"/>
  </bookViews>
  <sheets>
    <sheet name="Energy" sheetId="2" r:id="rId1"/>
    <sheet name="YT01" sheetId="3" r:id="rId2"/>
    <sheet name="YT02" sheetId="4" r:id="rId3"/>
    <sheet name="YT03" sheetId="5" r:id="rId4"/>
    <sheet name="YT04" sheetId="6" r:id="rId5"/>
    <sheet name="YT05" sheetId="7" r:id="rId6"/>
    <sheet name="YT06" sheetId="8" r:id="rId7"/>
    <sheet name="YT07" sheetId="9" r:id="rId8"/>
    <sheet name="YT08" sheetId="10" r:id="rId9"/>
  </sheets>
  <definedNames>
    <definedName name="_xlnm.Print_Area" localSheetId="0">Energy!$A$1:$C$12</definedName>
    <definedName name="_xlnm.Print_Area" localSheetId="3">'YT03'!$A$1:$G$43</definedName>
    <definedName name="_xlnm.Print_Area" localSheetId="6">'YT06'!$A$1:$F$44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0" l="1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</calcChain>
</file>

<file path=xl/sharedStrings.xml><?xml version="1.0" encoding="utf-8"?>
<sst xmlns="http://schemas.openxmlformats.org/spreadsheetml/2006/main" count="152" uniqueCount="98">
  <si>
    <t>ENERGY</t>
  </si>
  <si>
    <t>Washington State Data Book</t>
  </si>
  <si>
    <t>Table</t>
  </si>
  <si>
    <t>Title</t>
  </si>
  <si>
    <t>Page</t>
  </si>
  <si>
    <t>YT01</t>
  </si>
  <si>
    <t>End-Use Energy Consumption by Sector</t>
  </si>
  <si>
    <t>YT02</t>
  </si>
  <si>
    <t>Primary Energy Consumption by Energy Source</t>
  </si>
  <si>
    <t>YT03</t>
  </si>
  <si>
    <t>Energy Expenditures by Sector</t>
  </si>
  <si>
    <t>YT04</t>
  </si>
  <si>
    <t>Selected Energy Prices</t>
  </si>
  <si>
    <t>YT05</t>
  </si>
  <si>
    <t>Natural Gas Prices by Sector</t>
  </si>
  <si>
    <t>YT06</t>
  </si>
  <si>
    <t>Electricity Prices by Sector</t>
  </si>
  <si>
    <t>YT07</t>
  </si>
  <si>
    <t>Energy Consumption Per Capita</t>
  </si>
  <si>
    <t>END-USE ENERGY CONSUMPTION BY SECTOR</t>
  </si>
  <si>
    <t>Department of Commerce | 360-725-3112 | http://www.commerce.wa.gov</t>
  </si>
  <si>
    <t>Energy Office | 360-725-3120 | http://www.commerce.wa.gov/energy</t>
  </si>
  <si>
    <r>
      <t>Billion BTUs</t>
    </r>
    <r>
      <rPr>
        <b/>
        <i/>
        <vertAlign val="superscript"/>
        <sz val="10"/>
        <rFont val="Arial"/>
        <family val="2"/>
      </rPr>
      <t>1,2</t>
    </r>
  </si>
  <si>
    <t>Calendar</t>
  </si>
  <si>
    <t xml:space="preserve">Year       </t>
  </si>
  <si>
    <t xml:space="preserve">       Total</t>
  </si>
  <si>
    <t>Residential</t>
  </si>
  <si>
    <t>Commercial</t>
  </si>
  <si>
    <t>Industrial</t>
  </si>
  <si>
    <t>Transportation</t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</si>
  <si>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British Thermal Unit (BTU): The quantity of heat required to raise the temperature of one</t>
    </r>
  </si>
  <si>
    <t>pound of water by one degree Fahrenheit. 1 therm = 100,000 BTU.</t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</si>
  <si>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Non-energy petroleum consumption removed.</t>
    </r>
  </si>
  <si>
    <t>Table: YT01</t>
  </si>
  <si>
    <r>
      <t>PRIMARY ENERGY CONSUMPTION BY ENERGY SOURCE</t>
    </r>
    <r>
      <rPr>
        <b/>
        <vertAlign val="superscript"/>
        <sz val="10"/>
        <rFont val="Arial"/>
        <family val="2"/>
      </rPr>
      <t>1</t>
    </r>
  </si>
  <si>
    <r>
      <t>Billion BTUs</t>
    </r>
    <r>
      <rPr>
        <b/>
        <i/>
        <vertAlign val="superscript"/>
        <sz val="10"/>
        <rFont val="Arial"/>
        <family val="2"/>
      </rPr>
      <t>1</t>
    </r>
  </si>
  <si>
    <t>Hydro-</t>
  </si>
  <si>
    <t>Nuclear</t>
  </si>
  <si>
    <t>Natural</t>
  </si>
  <si>
    <t>Other</t>
  </si>
  <si>
    <t xml:space="preserve">Year      </t>
  </si>
  <si>
    <t>Biomass</t>
  </si>
  <si>
    <t>Coal</t>
  </si>
  <si>
    <r>
      <t>electricity</t>
    </r>
    <r>
      <rPr>
        <b/>
        <vertAlign val="superscript"/>
        <sz val="10"/>
        <color indexed="8"/>
        <rFont val="Arial"/>
        <family val="2"/>
      </rPr>
      <t>2,3</t>
    </r>
  </si>
  <si>
    <r>
      <t>Electricity</t>
    </r>
    <r>
      <rPr>
        <b/>
        <vertAlign val="superscript"/>
        <sz val="10"/>
        <color indexed="8"/>
        <rFont val="Arial"/>
        <family val="2"/>
      </rPr>
      <t>3</t>
    </r>
  </si>
  <si>
    <t xml:space="preserve">      Gas</t>
  </si>
  <si>
    <t>Petroleum</t>
  </si>
  <si>
    <r>
      <t>Renewables</t>
    </r>
    <r>
      <rPr>
        <b/>
        <vertAlign val="superscript"/>
        <sz val="10"/>
        <color indexed="8"/>
        <rFont val="Arial"/>
        <family val="2"/>
      </rPr>
      <t>3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</si>
  <si>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Hydroelectric and Renewables are direct conversion from Megawatt-hours to BTU.</t>
    </r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</si>
  <si>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Note that much of the electricity in Washington by hydropower, nuclear and renewable resources</t>
    </r>
  </si>
  <si>
    <t>is sold out-of-state.</t>
  </si>
  <si>
    <t>Table: YT02</t>
  </si>
  <si>
    <t>ENERGY EXPENDITURES BY SECTOR</t>
  </si>
  <si>
    <r>
      <t>Millions of Constant $</t>
    </r>
    <r>
      <rPr>
        <b/>
        <i/>
        <vertAlign val="superscript"/>
        <sz val="10"/>
        <rFont val="Arial"/>
        <family val="2"/>
      </rPr>
      <t>1</t>
    </r>
  </si>
  <si>
    <t>Total</t>
  </si>
  <si>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Adjusted to 2009 dollars.</t>
    </r>
  </si>
  <si>
    <t>Table: YT03</t>
  </si>
  <si>
    <t>SELECTED ENERGY PRICES</t>
  </si>
  <si>
    <r>
      <t>Constant $ per Million BTUs</t>
    </r>
    <r>
      <rPr>
        <b/>
        <i/>
        <vertAlign val="superscript"/>
        <sz val="10"/>
        <rFont val="Arial"/>
        <family val="2"/>
      </rPr>
      <t>1,2</t>
    </r>
  </si>
  <si>
    <t>Electricity</t>
  </si>
  <si>
    <t>Bio-fuels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</si>
  <si>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British Thermal Unit (BTU): The quantity of heat required to raise the temperature of</t>
    </r>
  </si>
  <si>
    <t>one pound of water by one degree Fahrenheit. 1 therm = 100,000 BTU.</t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</si>
  <si>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Adjusted to 2009 dollars.</t>
    </r>
  </si>
  <si>
    <t>Table: YT04</t>
  </si>
  <si>
    <t>NATURAL GAS PRICES BY SECTOR</t>
  </si>
  <si>
    <r>
      <t>Constant $ per Million BTU</t>
    </r>
    <r>
      <rPr>
        <b/>
        <i/>
        <vertAlign val="superscript"/>
        <sz val="10"/>
        <rFont val="Arial"/>
        <family val="2"/>
      </rPr>
      <t>1,2</t>
    </r>
  </si>
  <si>
    <t>Electric</t>
  </si>
  <si>
    <t>Utilities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</si>
  <si>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British Thermal Unit (BTU): The quantity of heat required to raise the temperature</t>
    </r>
  </si>
  <si>
    <t>of one pound of water by one degree Fahrenheit. 1 therm = 100,000 BTU.</t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</si>
  <si>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Adjusted to 2009 dollars. </t>
    </r>
  </si>
  <si>
    <t>Table: YT05</t>
  </si>
  <si>
    <t>ELECTRICITY PRICES BY SECTOR</t>
  </si>
  <si>
    <r>
      <t>Cents</t>
    </r>
    <r>
      <rPr>
        <b/>
        <i/>
        <vertAlign val="superscript"/>
        <sz val="10"/>
        <rFont val="Arial"/>
        <family val="2"/>
      </rPr>
      <t>1</t>
    </r>
    <r>
      <rPr>
        <b/>
        <i/>
        <sz val="10"/>
        <rFont val="Arial"/>
        <family val="2"/>
      </rPr>
      <t xml:space="preserve"> per Kilowatt Hour</t>
    </r>
  </si>
  <si>
    <t>Table: YT06</t>
  </si>
  <si>
    <t>ENERGY CONSUMPTION PER CAPITA</t>
  </si>
  <si>
    <r>
      <t>Million BTUs</t>
    </r>
    <r>
      <rPr>
        <b/>
        <i/>
        <vertAlign val="superscript"/>
        <sz val="10"/>
        <rFont val="Arial"/>
        <family val="2"/>
      </rPr>
      <t xml:space="preserve">1,2 </t>
    </r>
    <r>
      <rPr>
        <b/>
        <i/>
        <sz val="10"/>
        <rFont val="Arial"/>
        <family val="2"/>
      </rPr>
      <t>per Person</t>
    </r>
  </si>
  <si>
    <t>WA Consumption</t>
  </si>
  <si>
    <t>U.S. Consumption</t>
  </si>
  <si>
    <t xml:space="preserve">          Per Capita</t>
  </si>
  <si>
    <t xml:space="preserve">           Per Capita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</si>
  <si>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British Thermal Unit (BTU): The quantity of heat required to</t>
    </r>
  </si>
  <si>
    <t>raise the temperature of one pound of water by one degree</t>
  </si>
  <si>
    <t>Fahrenheit.1 therm = 100,000 BTU.</t>
  </si>
  <si>
    <t>Table: YT07</t>
  </si>
  <si>
    <t>ELECTRICITY SUPPLY BY FUEL SOURCE</t>
  </si>
  <si>
    <t>Megawatt-hour</t>
  </si>
  <si>
    <t>power</t>
  </si>
  <si>
    <r>
      <t>gas</t>
    </r>
    <r>
      <rPr>
        <b/>
        <vertAlign val="superscript"/>
        <sz val="10"/>
        <color indexed="8"/>
        <rFont val="Arial"/>
        <family val="2"/>
      </rPr>
      <t>1</t>
    </r>
  </si>
  <si>
    <t>Waste</t>
  </si>
  <si>
    <t>Wind</t>
  </si>
  <si>
    <r>
      <t>Renewables</t>
    </r>
    <r>
      <rPr>
        <b/>
        <vertAlign val="superscript"/>
        <sz val="10"/>
        <color indexed="8"/>
        <rFont val="Arial"/>
        <family val="2"/>
      </rPr>
      <t>2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</si>
  <si>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Natrual gas category includes co-generation.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</si>
  <si>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Geothermal, landfill gas and solar.</t>
    </r>
  </si>
  <si>
    <t>Table: YT08</t>
  </si>
  <si>
    <t>YT08</t>
  </si>
  <si>
    <t>Electricity Supply by Fuel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</si>
</sst>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5" x14ac:knownFonts="1">
    <font>
      <sz val="8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sz val="10"/>
      <color indexed="8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u/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vertAlign val="superscript"/>
      <sz val="10"/>
      <color indexed="8"/>
      <name val="Arial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3" fillId="0" borderId="0"/>
  </cellStyleXfs>
  <cellXfs count="86">
    <xf numFmtId="0" fontId="0" fillId="0" borderId="0" xfId="0"/>
    <xf numFmtId="0" fontId="3" fillId="2" borderId="0" xfId="2" applyFont="1" applyFill="1" applyAlignment="1">
      <alignment horizontal="right" vertical="top"/>
    </xf>
    <xf numFmtId="0" fontId="3" fillId="2" borderId="0" xfId="2" applyFont="1" applyFill="1"/>
    <xf numFmtId="0" fontId="4" fillId="2" borderId="0" xfId="2" applyFont="1" applyFill="1"/>
    <xf numFmtId="0" fontId="4" fillId="2" borderId="0" xfId="2" applyFont="1" applyFill="1" applyAlignment="1">
      <alignment horizontal="right" vertical="top"/>
    </xf>
    <xf numFmtId="0" fontId="5" fillId="2" borderId="0" xfId="2" applyFont="1" applyFill="1"/>
    <xf numFmtId="0" fontId="5" fillId="2" borderId="0" xfId="2" applyFont="1" applyFill="1" applyAlignment="1">
      <alignment horizontal="right" vertical="top"/>
    </xf>
    <xf numFmtId="0" fontId="7" fillId="2" borderId="0" xfId="3" applyFont="1" applyFill="1" applyAlignment="1" applyProtection="1"/>
    <xf numFmtId="0" fontId="4" fillId="0" borderId="0" xfId="2" applyFont="1" applyFill="1" applyAlignment="1">
      <alignment horizontal="right" vertical="top"/>
    </xf>
    <xf numFmtId="0" fontId="9" fillId="2" borderId="0" xfId="2" applyFont="1" applyFill="1" applyAlignment="1"/>
    <xf numFmtId="0" fontId="8" fillId="2" borderId="0" xfId="2" applyFont="1" applyFill="1" applyAlignment="1">
      <alignment vertical="top"/>
    </xf>
    <xf numFmtId="0" fontId="8" fillId="2" borderId="1" xfId="2" applyFont="1" applyFill="1" applyBorder="1" applyAlignment="1"/>
    <xf numFmtId="0" fontId="8" fillId="2" borderId="1" xfId="2" applyFont="1" applyFill="1" applyBorder="1" applyAlignment="1">
      <alignment horizontal="right"/>
    </xf>
    <xf numFmtId="0" fontId="8" fillId="2" borderId="0" xfId="2" applyFont="1" applyFill="1" applyBorder="1" applyAlignment="1"/>
    <xf numFmtId="0" fontId="8" fillId="2" borderId="0" xfId="2" applyFont="1" applyFill="1" applyBorder="1" applyAlignment="1">
      <alignment horizontal="right"/>
    </xf>
    <xf numFmtId="0" fontId="12" fillId="2" borderId="0" xfId="2" applyFont="1" applyFill="1" applyAlignment="1">
      <alignment horizontal="left"/>
    </xf>
    <xf numFmtId="3" fontId="4" fillId="0" borderId="0" xfId="0" applyNumberFormat="1" applyFont="1" applyFill="1" applyBorder="1" applyAlignment="1">
      <alignment horizontal="right"/>
    </xf>
    <xf numFmtId="3" fontId="4" fillId="0" borderId="0" xfId="1" applyNumberFormat="1" applyFont="1" applyFill="1" applyBorder="1" applyAlignment="1">
      <alignment horizontal="right"/>
    </xf>
    <xf numFmtId="0" fontId="12" fillId="2" borderId="0" xfId="2" applyFont="1" applyFill="1" applyAlignment="1"/>
    <xf numFmtId="3" fontId="12" fillId="2" borderId="0" xfId="2" applyNumberFormat="1" applyFont="1" applyFill="1" applyAlignment="1">
      <alignment horizontal="right"/>
    </xf>
    <xf numFmtId="0" fontId="2" fillId="2" borderId="0" xfId="2" applyFill="1" applyAlignment="1">
      <alignment horizontal="left"/>
    </xf>
    <xf numFmtId="0" fontId="4" fillId="2" borderId="0" xfId="2" applyFont="1" applyFill="1" applyAlignment="1">
      <alignment horizontal="left"/>
    </xf>
    <xf numFmtId="0" fontId="9" fillId="2" borderId="0" xfId="2" applyFont="1" applyFill="1" applyAlignment="1">
      <alignment horizontal="left"/>
    </xf>
    <xf numFmtId="0" fontId="16" fillId="2" borderId="0" xfId="2" applyFont="1" applyFill="1" applyAlignment="1"/>
    <xf numFmtId="0" fontId="16" fillId="2" borderId="0" xfId="2" applyFont="1" applyFill="1" applyAlignment="1">
      <alignment horizontal="right"/>
    </xf>
    <xf numFmtId="0" fontId="16" fillId="2" borderId="1" xfId="2" applyFont="1" applyFill="1" applyBorder="1" applyAlignment="1"/>
    <xf numFmtId="0" fontId="16" fillId="2" borderId="1" xfId="2" applyFont="1" applyFill="1" applyBorder="1" applyAlignment="1">
      <alignment horizontal="right"/>
    </xf>
    <xf numFmtId="0" fontId="18" fillId="2" borderId="0" xfId="2" applyFont="1" applyFill="1" applyAlignment="1">
      <alignment horizontal="right"/>
    </xf>
    <xf numFmtId="0" fontId="8" fillId="2" borderId="0" xfId="2" applyFont="1" applyFill="1" applyAlignment="1">
      <alignment horizontal="left"/>
    </xf>
    <xf numFmtId="0" fontId="19" fillId="2" borderId="0" xfId="2" applyFont="1" applyFill="1" applyAlignment="1"/>
    <xf numFmtId="0" fontId="19" fillId="2" borderId="0" xfId="2" applyFont="1" applyFill="1" applyAlignment="1">
      <alignment horizontal="right"/>
    </xf>
    <xf numFmtId="3" fontId="20" fillId="2" borderId="0" xfId="2" applyNumberFormat="1" applyFont="1" applyFill="1" applyAlignment="1">
      <alignment horizontal="right" wrapText="1"/>
    </xf>
    <xf numFmtId="3" fontId="12" fillId="2" borderId="0" xfId="4" applyNumberFormat="1" applyFont="1" applyFill="1"/>
    <xf numFmtId="0" fontId="12" fillId="2" borderId="0" xfId="2" applyFont="1" applyFill="1" applyAlignment="1">
      <alignment horizontal="right"/>
    </xf>
    <xf numFmtId="0" fontId="8" fillId="2" borderId="0" xfId="2" applyFont="1" applyFill="1" applyAlignment="1"/>
    <xf numFmtId="0" fontId="10" fillId="2" borderId="0" xfId="2" applyFont="1" applyFill="1" applyAlignment="1"/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6" fillId="2" borderId="0" xfId="2" applyFont="1" applyFill="1" applyAlignment="1">
      <alignment horizontal="right" vertical="top"/>
    </xf>
    <xf numFmtId="0" fontId="18" fillId="2" borderId="0" xfId="2" applyFont="1" applyFill="1" applyAlignment="1">
      <alignment horizontal="right" vertical="top"/>
    </xf>
    <xf numFmtId="0" fontId="18" fillId="2" borderId="0" xfId="2" applyFont="1" applyFill="1" applyAlignment="1">
      <alignment vertical="top"/>
    </xf>
    <xf numFmtId="2" fontId="4" fillId="0" borderId="0" xfId="0" applyNumberFormat="1" applyFont="1" applyFill="1" applyBorder="1" applyAlignment="1">
      <alignment horizontal="right"/>
    </xf>
    <xf numFmtId="2" fontId="12" fillId="2" borderId="0" xfId="2" applyNumberFormat="1" applyFont="1" applyFill="1" applyAlignment="1">
      <alignment horizontal="right" wrapText="1"/>
    </xf>
    <xf numFmtId="0" fontId="9" fillId="2" borderId="0" xfId="2" applyFont="1" applyFill="1" applyAlignment="1">
      <alignment horizontal="left" vertical="top"/>
    </xf>
    <xf numFmtId="0" fontId="9" fillId="2" borderId="0" xfId="2" applyFont="1" applyFill="1" applyAlignment="1">
      <alignment horizontal="right" vertical="top"/>
    </xf>
    <xf numFmtId="0" fontId="16" fillId="2" borderId="1" xfId="2" applyFont="1" applyFill="1" applyBorder="1" applyAlignment="1">
      <alignment horizontal="left"/>
    </xf>
    <xf numFmtId="0" fontId="18" fillId="2" borderId="0" xfId="2" applyFont="1" applyFill="1" applyAlignment="1">
      <alignment horizontal="left"/>
    </xf>
    <xf numFmtId="0" fontId="20" fillId="2" borderId="0" xfId="2" applyFont="1" applyFill="1" applyAlignment="1">
      <alignment horizontal="left" wrapText="1"/>
    </xf>
    <xf numFmtId="43" fontId="12" fillId="0" borderId="0" xfId="5" applyNumberFormat="1" applyFont="1" applyBorder="1" applyAlignment="1">
      <alignment horizontal="right"/>
    </xf>
    <xf numFmtId="0" fontId="8" fillId="2" borderId="0" xfId="2" applyNumberFormat="1" applyFont="1" applyFill="1" applyAlignment="1">
      <alignment horizontal="center"/>
    </xf>
    <xf numFmtId="0" fontId="9" fillId="2" borderId="0" xfId="2" applyNumberFormat="1" applyFont="1" applyFill="1" applyAlignment="1">
      <alignment horizontal="center"/>
    </xf>
    <xf numFmtId="0" fontId="4" fillId="2" borderId="0" xfId="2" applyFont="1" applyFill="1" applyAlignment="1"/>
    <xf numFmtId="0" fontId="10" fillId="2" borderId="0" xfId="2" applyNumberFormat="1" applyFont="1" applyFill="1" applyAlignment="1">
      <alignment horizontal="center"/>
    </xf>
    <xf numFmtId="0" fontId="8" fillId="2" borderId="0" xfId="2" applyNumberFormat="1" applyFont="1" applyFill="1" applyAlignment="1"/>
    <xf numFmtId="0" fontId="9" fillId="2" borderId="0" xfId="2" applyNumberFormat="1" applyFont="1" applyFill="1" applyAlignment="1"/>
    <xf numFmtId="0" fontId="16" fillId="2" borderId="1" xfId="2" applyNumberFormat="1" applyFont="1" applyFill="1" applyBorder="1" applyAlignment="1"/>
    <xf numFmtId="0" fontId="8" fillId="2" borderId="1" xfId="2" applyNumberFormat="1" applyFont="1" applyFill="1" applyBorder="1" applyAlignment="1">
      <alignment horizontal="right"/>
    </xf>
    <xf numFmtId="0" fontId="16" fillId="2" borderId="1" xfId="2" applyNumberFormat="1" applyFont="1" applyFill="1" applyBorder="1" applyAlignment="1">
      <alignment horizontal="right"/>
    </xf>
    <xf numFmtId="0" fontId="18" fillId="2" borderId="0" xfId="2" applyNumberFormat="1" applyFont="1" applyFill="1" applyAlignment="1"/>
    <xf numFmtId="0" fontId="19" fillId="2" borderId="0" xfId="2" applyNumberFormat="1" applyFont="1" applyFill="1" applyAlignment="1">
      <alignment horizontal="right"/>
    </xf>
    <xf numFmtId="0" fontId="18" fillId="2" borderId="0" xfId="2" applyNumberFormat="1" applyFont="1" applyFill="1" applyAlignment="1">
      <alignment horizontal="right"/>
    </xf>
    <xf numFmtId="0" fontId="12" fillId="2" borderId="0" xfId="2" applyNumberFormat="1" applyFont="1" applyFill="1" applyAlignment="1">
      <alignment horizontal="left"/>
    </xf>
    <xf numFmtId="2" fontId="4" fillId="0" borderId="0" xfId="0" applyNumberFormat="1" applyFont="1" applyFill="1" applyBorder="1"/>
    <xf numFmtId="2" fontId="12" fillId="0" borderId="0" xfId="5" applyNumberFormat="1" applyFont="1" applyBorder="1"/>
    <xf numFmtId="0" fontId="9" fillId="2" borderId="0" xfId="2" applyFont="1" applyFill="1"/>
    <xf numFmtId="0" fontId="20" fillId="2" borderId="0" xfId="2" applyFont="1" applyFill="1" applyAlignment="1">
      <alignment horizontal="left" vertical="top" wrapText="1"/>
    </xf>
    <xf numFmtId="3" fontId="24" fillId="0" borderId="0" xfId="0" applyNumberFormat="1" applyFont="1" applyFill="1" applyBorder="1"/>
    <xf numFmtId="0" fontId="3" fillId="2" borderId="0" xfId="2" applyFont="1" applyFill="1" applyAlignment="1">
      <alignment horizontal="right"/>
    </xf>
    <xf numFmtId="3" fontId="4" fillId="0" borderId="0" xfId="0" applyNumberFormat="1" applyFont="1"/>
    <xf numFmtId="0" fontId="3" fillId="2" borderId="0" xfId="2" applyFont="1" applyFill="1" applyAlignment="1">
      <alignment horizontal="left"/>
    </xf>
    <xf numFmtId="49" fontId="9" fillId="2" borderId="0" xfId="2" applyNumberFormat="1" applyFont="1" applyFill="1" applyAlignment="1">
      <alignment horizontal="left"/>
    </xf>
    <xf numFmtId="0" fontId="8" fillId="2" borderId="0" xfId="2" applyFont="1" applyFill="1" applyAlignment="1">
      <alignment horizontal="center"/>
    </xf>
    <xf numFmtId="0" fontId="9" fillId="2" borderId="0" xfId="2" applyFont="1" applyFill="1" applyAlignment="1">
      <alignment horizontal="center"/>
    </xf>
    <xf numFmtId="0" fontId="10" fillId="2" borderId="0" xfId="2" applyFont="1" applyFill="1" applyAlignment="1">
      <alignment horizontal="center"/>
    </xf>
    <xf numFmtId="49" fontId="4" fillId="2" borderId="0" xfId="2" applyNumberFormat="1" applyFont="1" applyFill="1" applyAlignment="1">
      <alignment horizontal="left"/>
    </xf>
    <xf numFmtId="0" fontId="9" fillId="2" borderId="0" xfId="2" applyFont="1" applyFill="1" applyAlignment="1">
      <alignment horizontal="left"/>
    </xf>
    <xf numFmtId="0" fontId="4" fillId="2" borderId="0" xfId="2" applyFont="1" applyFill="1" applyAlignment="1">
      <alignment horizontal="left"/>
    </xf>
    <xf numFmtId="0" fontId="2" fillId="2" borderId="0" xfId="2" applyFill="1" applyAlignment="1">
      <alignment horizontal="left"/>
    </xf>
    <xf numFmtId="0" fontId="12" fillId="2" borderId="0" xfId="2" applyFont="1" applyFill="1" applyAlignment="1">
      <alignment horizontal="left"/>
    </xf>
    <xf numFmtId="0" fontId="12" fillId="0" borderId="0" xfId="2" applyFont="1" applyFill="1" applyAlignment="1">
      <alignment horizontal="left"/>
    </xf>
    <xf numFmtId="0" fontId="9" fillId="2" borderId="0" xfId="2" applyNumberFormat="1" applyFont="1" applyFill="1" applyAlignment="1">
      <alignment horizontal="left"/>
    </xf>
    <xf numFmtId="0" fontId="8" fillId="2" borderId="0" xfId="2" applyNumberFormat="1" applyFont="1" applyFill="1" applyAlignment="1">
      <alignment horizontal="center"/>
    </xf>
    <xf numFmtId="0" fontId="9" fillId="2" borderId="0" xfId="2" applyNumberFormat="1" applyFont="1" applyFill="1" applyAlignment="1">
      <alignment horizontal="center"/>
    </xf>
    <xf numFmtId="0" fontId="10" fillId="2" borderId="0" xfId="2" applyNumberFormat="1" applyFont="1" applyFill="1" applyAlignment="1">
      <alignment horizontal="center"/>
    </xf>
    <xf numFmtId="0" fontId="12" fillId="0" borderId="0" xfId="2" applyNumberFormat="1" applyFont="1" applyFill="1" applyAlignment="1">
      <alignment horizontal="left"/>
    </xf>
    <xf numFmtId="0" fontId="12" fillId="2" borderId="0" xfId="2" applyNumberFormat="1" applyFont="1" applyFill="1" applyAlignment="1"/>
  </cellXfs>
  <cellStyles count="6">
    <cellStyle name="Comma" xfId="1" builtinId="3"/>
    <cellStyle name="Hyperlink" xfId="3" builtinId="8"/>
    <cellStyle name="Normal" xfId="0" builtinId="0"/>
    <cellStyle name="Normal 16" xfId="5" xr:uid="{00000000-0005-0000-0000-000003000000}"/>
    <cellStyle name="Normal 2" xfId="2" xr:uid="{00000000-0005-0000-0000-000004000000}"/>
    <cellStyle name="Normal 2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12"/>
  <sheetViews>
    <sheetView showGridLines="0" workbookViewId="0">
      <selection activeCell="A5" sqref="A5"/>
    </sheetView>
  </sheetViews>
  <sheetFormatPr defaultColWidth="9.25" defaultRowHeight="12.5" x14ac:dyDescent="0.25"/>
  <cols>
    <col min="1" max="1" width="9.25" style="3"/>
    <col min="2" max="2" width="90.75" style="3" customWidth="1"/>
    <col min="3" max="3" width="9.25" style="4"/>
    <col min="4" max="16384" width="9.25" style="3"/>
  </cols>
  <sheetData>
    <row r="1" spans="1:3" s="2" customFormat="1" ht="13" x14ac:dyDescent="0.3">
      <c r="A1" s="69" t="s">
        <v>0</v>
      </c>
      <c r="B1" s="69"/>
      <c r="C1" s="1"/>
    </row>
    <row r="2" spans="1:3" x14ac:dyDescent="0.25">
      <c r="A2" s="3" t="s">
        <v>1</v>
      </c>
    </row>
    <row r="4" spans="1:3" x14ac:dyDescent="0.25">
      <c r="A4" s="5" t="s">
        <v>2</v>
      </c>
      <c r="B4" s="5" t="s">
        <v>3</v>
      </c>
      <c r="C4" s="6" t="s">
        <v>4</v>
      </c>
    </row>
    <row r="5" spans="1:3" x14ac:dyDescent="0.25">
      <c r="A5" s="7" t="s">
        <v>5</v>
      </c>
      <c r="B5" s="3" t="s">
        <v>6</v>
      </c>
      <c r="C5" s="8">
        <v>154</v>
      </c>
    </row>
    <row r="6" spans="1:3" x14ac:dyDescent="0.25">
      <c r="A6" s="7" t="s">
        <v>7</v>
      </c>
      <c r="B6" s="3" t="s">
        <v>8</v>
      </c>
      <c r="C6" s="8">
        <v>155</v>
      </c>
    </row>
    <row r="7" spans="1:3" x14ac:dyDescent="0.25">
      <c r="A7" s="7" t="s">
        <v>9</v>
      </c>
      <c r="B7" s="3" t="s">
        <v>10</v>
      </c>
      <c r="C7" s="8">
        <v>156</v>
      </c>
    </row>
    <row r="8" spans="1:3" x14ac:dyDescent="0.25">
      <c r="A8" s="7" t="s">
        <v>11</v>
      </c>
      <c r="B8" s="3" t="s">
        <v>12</v>
      </c>
      <c r="C8" s="8">
        <v>157</v>
      </c>
    </row>
    <row r="9" spans="1:3" x14ac:dyDescent="0.25">
      <c r="A9" s="7" t="s">
        <v>13</v>
      </c>
      <c r="B9" s="3" t="s">
        <v>14</v>
      </c>
      <c r="C9" s="8">
        <v>158</v>
      </c>
    </row>
    <row r="10" spans="1:3" x14ac:dyDescent="0.25">
      <c r="A10" s="7" t="s">
        <v>15</v>
      </c>
      <c r="B10" s="3" t="s">
        <v>16</v>
      </c>
      <c r="C10" s="8">
        <v>159</v>
      </c>
    </row>
    <row r="11" spans="1:3" x14ac:dyDescent="0.25">
      <c r="A11" s="7" t="s">
        <v>17</v>
      </c>
      <c r="B11" s="3" t="s">
        <v>18</v>
      </c>
      <c r="C11" s="8">
        <v>160</v>
      </c>
    </row>
    <row r="12" spans="1:3" x14ac:dyDescent="0.25">
      <c r="A12" s="7" t="s">
        <v>96</v>
      </c>
      <c r="B12" s="3" t="s">
        <v>97</v>
      </c>
      <c r="C12" s="8">
        <v>161</v>
      </c>
    </row>
  </sheetData>
  <mergeCells count="1">
    <mergeCell ref="A1:B1"/>
  </mergeCells>
  <hyperlinks>
    <hyperlink ref="A5" location="'YT01'!A1" display="YT01" xr:uid="{00000000-0004-0000-0000-000000000000}"/>
    <hyperlink ref="A6" location="'YT02'!A1" display="YT02" xr:uid="{00000000-0004-0000-0000-000001000000}"/>
    <hyperlink ref="A7" location="'YT03'!A1" display="YT03" xr:uid="{00000000-0004-0000-0000-000002000000}"/>
    <hyperlink ref="A8" location="'YT04'!A1" display="YT04" xr:uid="{00000000-0004-0000-0000-000003000000}"/>
    <hyperlink ref="A9" location="'YT05'!A1" display="YT05" xr:uid="{00000000-0004-0000-0000-000004000000}"/>
    <hyperlink ref="A10" location="'YT06'!A1" display="YT06" xr:uid="{00000000-0004-0000-0000-000005000000}"/>
    <hyperlink ref="A11" location="'YT07'!A1" display="YT07" xr:uid="{00000000-0004-0000-0000-000006000000}"/>
    <hyperlink ref="A12" location="'YT08'!A1" display="YT07" xr:uid="{00000000-0004-0000-0000-000007000000}"/>
  </hyperlinks>
  <pageMargins left="1" right="1" top="1" bottom="1" header="0.5" footer="0.5"/>
  <pageSetup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G46"/>
  <sheetViews>
    <sheetView showGridLines="0" workbookViewId="0">
      <selection activeCell="K16" sqref="K16"/>
    </sheetView>
  </sheetViews>
  <sheetFormatPr defaultColWidth="9.25" defaultRowHeight="12.5" x14ac:dyDescent="0.25"/>
  <cols>
    <col min="1" max="1" width="9.5" style="3" customWidth="1"/>
    <col min="2" max="6" width="17.75" style="3" customWidth="1"/>
    <col min="7" max="7" width="2.75" style="3" customWidth="1"/>
    <col min="8" max="16384" width="9.25" style="3"/>
  </cols>
  <sheetData>
    <row r="1" spans="1:6" ht="13" x14ac:dyDescent="0.3">
      <c r="A1" s="71" t="s">
        <v>19</v>
      </c>
      <c r="B1" s="71"/>
      <c r="C1" s="71"/>
      <c r="D1" s="71"/>
      <c r="E1" s="71"/>
      <c r="F1" s="71"/>
    </row>
    <row r="2" spans="1:6" x14ac:dyDescent="0.25">
      <c r="A2" s="72" t="s">
        <v>20</v>
      </c>
      <c r="B2" s="72"/>
      <c r="C2" s="72"/>
      <c r="D2" s="72"/>
      <c r="E2" s="72"/>
      <c r="F2" s="72"/>
    </row>
    <row r="3" spans="1:6" x14ac:dyDescent="0.25">
      <c r="A3" s="72" t="s">
        <v>21</v>
      </c>
      <c r="B3" s="72"/>
      <c r="C3" s="72"/>
      <c r="D3" s="72"/>
      <c r="E3" s="72"/>
      <c r="F3" s="72"/>
    </row>
    <row r="4" spans="1:6" x14ac:dyDescent="0.25">
      <c r="A4" s="9"/>
      <c r="B4" s="9"/>
      <c r="C4" s="9"/>
      <c r="D4" s="9"/>
      <c r="E4" s="9"/>
      <c r="F4" s="9"/>
    </row>
    <row r="5" spans="1:6" ht="15" x14ac:dyDescent="0.3">
      <c r="A5" s="73" t="s">
        <v>22</v>
      </c>
      <c r="B5" s="73"/>
      <c r="C5" s="73"/>
      <c r="D5" s="73"/>
      <c r="E5" s="73"/>
      <c r="F5" s="73"/>
    </row>
    <row r="6" spans="1:6" x14ac:dyDescent="0.25">
      <c r="A6" s="9"/>
      <c r="B6" s="9"/>
      <c r="C6" s="9"/>
      <c r="D6" s="9"/>
      <c r="E6" s="9"/>
      <c r="F6" s="9"/>
    </row>
    <row r="7" spans="1:6" ht="13" x14ac:dyDescent="0.25">
      <c r="A7" s="10" t="s">
        <v>23</v>
      </c>
    </row>
    <row r="8" spans="1:6" ht="14.25" customHeight="1" x14ac:dyDescent="0.3">
      <c r="A8" s="11" t="s">
        <v>24</v>
      </c>
      <c r="B8" s="12" t="s">
        <v>25</v>
      </c>
      <c r="C8" s="12" t="s">
        <v>26</v>
      </c>
      <c r="D8" s="12" t="s">
        <v>27</v>
      </c>
      <c r="E8" s="12" t="s">
        <v>28</v>
      </c>
      <c r="F8" s="12" t="s">
        <v>29</v>
      </c>
    </row>
    <row r="9" spans="1:6" ht="14.25" customHeight="1" x14ac:dyDescent="0.3">
      <c r="A9" s="13"/>
      <c r="B9" s="14"/>
      <c r="C9" s="14"/>
      <c r="D9" s="14"/>
      <c r="E9" s="14"/>
      <c r="F9" s="14"/>
    </row>
    <row r="10" spans="1:6" ht="12.75" customHeight="1" x14ac:dyDescent="0.25">
      <c r="A10" s="15">
        <v>1987</v>
      </c>
      <c r="B10" s="16">
        <v>1157689</v>
      </c>
      <c r="C10" s="17">
        <v>156732</v>
      </c>
      <c r="D10" s="17">
        <v>120936</v>
      </c>
      <c r="E10" s="17">
        <v>386299</v>
      </c>
      <c r="F10" s="17">
        <v>493722</v>
      </c>
    </row>
    <row r="11" spans="1:6" ht="12.75" customHeight="1" x14ac:dyDescent="0.25">
      <c r="A11" s="15">
        <v>1988</v>
      </c>
      <c r="B11" s="16">
        <v>1234825</v>
      </c>
      <c r="C11" s="17">
        <v>169436</v>
      </c>
      <c r="D11" s="17">
        <v>133633</v>
      </c>
      <c r="E11" s="17">
        <v>415080</v>
      </c>
      <c r="F11" s="17">
        <v>516676</v>
      </c>
    </row>
    <row r="12" spans="1:6" ht="12.75" customHeight="1" x14ac:dyDescent="0.25">
      <c r="A12" s="15">
        <v>1989</v>
      </c>
      <c r="B12" s="16">
        <v>1255196</v>
      </c>
      <c r="C12" s="17">
        <v>178574</v>
      </c>
      <c r="D12" s="17">
        <v>130338</v>
      </c>
      <c r="E12" s="17">
        <v>388764</v>
      </c>
      <c r="F12" s="17">
        <v>557520</v>
      </c>
    </row>
    <row r="13" spans="1:6" ht="12.75" customHeight="1" x14ac:dyDescent="0.25">
      <c r="A13" s="15">
        <v>1990</v>
      </c>
      <c r="B13" s="16">
        <v>1266015</v>
      </c>
      <c r="C13" s="17">
        <v>172016</v>
      </c>
      <c r="D13" s="17">
        <v>130147</v>
      </c>
      <c r="E13" s="17">
        <v>396831</v>
      </c>
      <c r="F13" s="17">
        <v>567021</v>
      </c>
    </row>
    <row r="14" spans="1:6" ht="12.75" customHeight="1" x14ac:dyDescent="0.25">
      <c r="A14" s="15">
        <v>1991</v>
      </c>
      <c r="B14" s="16">
        <v>1264325</v>
      </c>
      <c r="C14" s="17">
        <v>182108</v>
      </c>
      <c r="D14" s="17">
        <v>133781</v>
      </c>
      <c r="E14" s="17">
        <v>372505</v>
      </c>
      <c r="F14" s="17">
        <v>575931</v>
      </c>
    </row>
    <row r="15" spans="1:6" ht="12.75" customHeight="1" x14ac:dyDescent="0.25">
      <c r="A15" s="15">
        <v>1992</v>
      </c>
      <c r="B15" s="16">
        <v>1323576</v>
      </c>
      <c r="C15" s="17">
        <v>172317</v>
      </c>
      <c r="D15" s="17">
        <v>127311</v>
      </c>
      <c r="E15" s="17">
        <v>384681</v>
      </c>
      <c r="F15" s="17">
        <v>639267</v>
      </c>
    </row>
    <row r="16" spans="1:6" ht="12.75" customHeight="1" x14ac:dyDescent="0.25">
      <c r="A16" s="15">
        <v>1993</v>
      </c>
      <c r="B16" s="16">
        <v>1303854</v>
      </c>
      <c r="C16" s="17">
        <v>196312</v>
      </c>
      <c r="D16" s="17">
        <v>136280</v>
      </c>
      <c r="E16" s="17">
        <v>381791</v>
      </c>
      <c r="F16" s="17">
        <v>589471</v>
      </c>
    </row>
    <row r="17" spans="1:6" ht="12.75" customHeight="1" x14ac:dyDescent="0.25">
      <c r="A17" s="15">
        <v>1994</v>
      </c>
      <c r="B17" s="16">
        <v>1331118</v>
      </c>
      <c r="C17" s="17">
        <v>191871</v>
      </c>
      <c r="D17" s="17">
        <v>137296</v>
      </c>
      <c r="E17" s="17">
        <v>395674</v>
      </c>
      <c r="F17" s="17">
        <v>606277</v>
      </c>
    </row>
    <row r="18" spans="1:6" ht="12.75" customHeight="1" x14ac:dyDescent="0.25">
      <c r="A18" s="15">
        <v>1995</v>
      </c>
      <c r="B18" s="16">
        <v>1352773</v>
      </c>
      <c r="C18" s="17">
        <v>192096</v>
      </c>
      <c r="D18" s="17">
        <v>140446</v>
      </c>
      <c r="E18" s="17">
        <v>389857</v>
      </c>
      <c r="F18" s="17">
        <v>630374</v>
      </c>
    </row>
    <row r="19" spans="1:6" ht="12.75" customHeight="1" x14ac:dyDescent="0.25">
      <c r="A19" s="15">
        <v>1996</v>
      </c>
      <c r="B19" s="16">
        <v>1358245</v>
      </c>
      <c r="C19" s="17">
        <v>210438</v>
      </c>
      <c r="D19" s="17">
        <v>148072</v>
      </c>
      <c r="E19" s="17">
        <v>380204</v>
      </c>
      <c r="F19" s="17">
        <v>619531</v>
      </c>
    </row>
    <row r="20" spans="1:6" ht="12.75" customHeight="1" x14ac:dyDescent="0.25">
      <c r="A20" s="15">
        <v>1997</v>
      </c>
      <c r="B20" s="16">
        <v>1387291</v>
      </c>
      <c r="C20" s="17">
        <v>208672</v>
      </c>
      <c r="D20" s="17">
        <v>148239</v>
      </c>
      <c r="E20" s="17">
        <v>395050</v>
      </c>
      <c r="F20" s="17">
        <v>635330</v>
      </c>
    </row>
    <row r="21" spans="1:6" ht="12.75" customHeight="1" x14ac:dyDescent="0.25">
      <c r="A21" s="15">
        <v>1998</v>
      </c>
      <c r="B21" s="16">
        <v>1378096</v>
      </c>
      <c r="C21" s="17">
        <v>204256</v>
      </c>
      <c r="D21" s="17">
        <v>147284</v>
      </c>
      <c r="E21" s="17">
        <v>426485</v>
      </c>
      <c r="F21" s="17">
        <v>600071</v>
      </c>
    </row>
    <row r="22" spans="1:6" ht="12.75" customHeight="1" x14ac:dyDescent="0.25">
      <c r="A22" s="15">
        <v>1999</v>
      </c>
      <c r="B22" s="16">
        <v>1412109</v>
      </c>
      <c r="C22" s="17">
        <v>220238</v>
      </c>
      <c r="D22" s="17">
        <v>157730</v>
      </c>
      <c r="E22" s="17">
        <v>422781</v>
      </c>
      <c r="F22" s="17">
        <v>611360</v>
      </c>
    </row>
    <row r="23" spans="1:6" ht="12.75" customHeight="1" x14ac:dyDescent="0.25">
      <c r="A23" s="15">
        <v>2000</v>
      </c>
      <c r="B23" s="16">
        <v>1372207</v>
      </c>
      <c r="C23" s="17">
        <v>220484</v>
      </c>
      <c r="D23" s="17">
        <v>161144</v>
      </c>
      <c r="E23" s="17">
        <v>367474</v>
      </c>
      <c r="F23" s="17">
        <v>623105</v>
      </c>
    </row>
    <row r="24" spans="1:6" ht="12.75" customHeight="1" x14ac:dyDescent="0.25">
      <c r="A24" s="15">
        <v>2001</v>
      </c>
      <c r="B24" s="16">
        <v>1306061</v>
      </c>
      <c r="C24" s="17">
        <v>238979</v>
      </c>
      <c r="D24" s="17">
        <v>168713</v>
      </c>
      <c r="E24" s="17">
        <v>302149</v>
      </c>
      <c r="F24" s="17">
        <v>596220</v>
      </c>
    </row>
    <row r="25" spans="1:6" ht="12.75" customHeight="1" x14ac:dyDescent="0.25">
      <c r="A25" s="15">
        <v>2002</v>
      </c>
      <c r="B25" s="16">
        <v>1232568</v>
      </c>
      <c r="C25" s="17">
        <v>231597</v>
      </c>
      <c r="D25" s="17">
        <v>157644</v>
      </c>
      <c r="E25" s="17">
        <v>262530</v>
      </c>
      <c r="F25" s="17">
        <v>580797</v>
      </c>
    </row>
    <row r="26" spans="1:6" ht="12.75" customHeight="1" x14ac:dyDescent="0.25">
      <c r="A26" s="15">
        <v>2003</v>
      </c>
      <c r="B26" s="16">
        <v>1231423</v>
      </c>
      <c r="C26" s="17">
        <v>222914</v>
      </c>
      <c r="D26" s="17">
        <v>159626</v>
      </c>
      <c r="E26" s="17">
        <v>266672</v>
      </c>
      <c r="F26" s="17">
        <v>582211</v>
      </c>
    </row>
    <row r="27" spans="1:6" ht="12.75" customHeight="1" x14ac:dyDescent="0.25">
      <c r="A27" s="15">
        <v>2004</v>
      </c>
      <c r="B27" s="16">
        <v>1252767</v>
      </c>
      <c r="C27" s="17">
        <v>224781</v>
      </c>
      <c r="D27" s="17">
        <v>158575</v>
      </c>
      <c r="E27" s="17">
        <v>268422</v>
      </c>
      <c r="F27" s="17">
        <v>600989</v>
      </c>
    </row>
    <row r="28" spans="1:6" ht="12.75" customHeight="1" x14ac:dyDescent="0.25">
      <c r="A28" s="15">
        <v>2005</v>
      </c>
      <c r="B28" s="16">
        <v>1269032</v>
      </c>
      <c r="C28" s="17">
        <v>215513</v>
      </c>
      <c r="D28" s="17">
        <v>158566</v>
      </c>
      <c r="E28" s="17">
        <v>285055</v>
      </c>
      <c r="F28" s="17">
        <v>609898</v>
      </c>
    </row>
    <row r="29" spans="1:6" ht="12.75" customHeight="1" x14ac:dyDescent="0.25">
      <c r="A29" s="15">
        <v>2006</v>
      </c>
      <c r="B29" s="16">
        <v>1325277</v>
      </c>
      <c r="C29" s="17">
        <v>219599</v>
      </c>
      <c r="D29" s="17">
        <v>161839</v>
      </c>
      <c r="E29" s="17">
        <v>318294</v>
      </c>
      <c r="F29" s="17">
        <v>625545</v>
      </c>
    </row>
    <row r="30" spans="1:6" ht="12.75" customHeight="1" x14ac:dyDescent="0.25">
      <c r="A30" s="15">
        <v>2007</v>
      </c>
      <c r="B30" s="16">
        <v>1347097</v>
      </c>
      <c r="C30" s="17">
        <v>227155</v>
      </c>
      <c r="D30" s="17">
        <v>166235</v>
      </c>
      <c r="E30" s="17">
        <v>290173</v>
      </c>
      <c r="F30" s="17">
        <v>663534</v>
      </c>
    </row>
    <row r="31" spans="1:6" ht="12.75" customHeight="1" x14ac:dyDescent="0.25">
      <c r="A31" s="15">
        <v>2008</v>
      </c>
      <c r="B31" s="16">
        <v>1316678</v>
      </c>
      <c r="C31" s="17">
        <v>238166</v>
      </c>
      <c r="D31" s="17">
        <v>174452</v>
      </c>
      <c r="E31" s="17">
        <v>300348</v>
      </c>
      <c r="F31" s="17">
        <v>603712</v>
      </c>
    </row>
    <row r="32" spans="1:6" ht="12.75" customHeight="1" x14ac:dyDescent="0.25">
      <c r="A32" s="15">
        <v>2009</v>
      </c>
      <c r="B32" s="16">
        <v>1306933</v>
      </c>
      <c r="C32" s="17">
        <v>245170</v>
      </c>
      <c r="D32" s="17">
        <v>172926</v>
      </c>
      <c r="E32" s="17">
        <v>293750</v>
      </c>
      <c r="F32" s="17">
        <v>595087</v>
      </c>
    </row>
    <row r="33" spans="1:7" ht="12.75" customHeight="1" x14ac:dyDescent="0.25">
      <c r="A33" s="15">
        <v>2010</v>
      </c>
      <c r="B33" s="16">
        <v>1311062</v>
      </c>
      <c r="C33" s="17">
        <v>230810</v>
      </c>
      <c r="D33" s="17">
        <v>167389</v>
      </c>
      <c r="E33" s="17">
        <v>326112</v>
      </c>
      <c r="F33" s="17">
        <v>586751</v>
      </c>
    </row>
    <row r="34" spans="1:7" ht="12.75" customHeight="1" x14ac:dyDescent="0.25">
      <c r="A34" s="15">
        <v>2011</v>
      </c>
      <c r="B34" s="16">
        <v>1335309</v>
      </c>
      <c r="C34" s="17">
        <v>245458</v>
      </c>
      <c r="D34" s="17">
        <v>171190</v>
      </c>
      <c r="E34" s="17">
        <v>333748</v>
      </c>
      <c r="F34" s="17">
        <v>584913</v>
      </c>
    </row>
    <row r="35" spans="1:7" ht="12.75" customHeight="1" x14ac:dyDescent="0.25">
      <c r="A35" s="15">
        <v>2012</v>
      </c>
      <c r="B35" s="16">
        <v>1340110</v>
      </c>
      <c r="C35" s="17">
        <v>229830</v>
      </c>
      <c r="D35" s="17">
        <v>169243</v>
      </c>
      <c r="E35" s="17">
        <v>335804</v>
      </c>
      <c r="F35" s="17">
        <v>605233</v>
      </c>
    </row>
    <row r="36" spans="1:7" ht="12.75" customHeight="1" x14ac:dyDescent="0.25">
      <c r="A36" s="15">
        <v>2013</v>
      </c>
      <c r="B36" s="16">
        <v>1342736</v>
      </c>
      <c r="C36" s="17">
        <v>239946</v>
      </c>
      <c r="D36" s="17">
        <v>173303</v>
      </c>
      <c r="E36" s="17">
        <v>337552</v>
      </c>
      <c r="F36" s="17">
        <v>591935</v>
      </c>
    </row>
    <row r="37" spans="1:7" ht="12.75" customHeight="1" x14ac:dyDescent="0.25">
      <c r="A37" s="15">
        <v>2014</v>
      </c>
      <c r="B37" s="16">
        <v>1325913</v>
      </c>
      <c r="C37" s="17">
        <v>233376</v>
      </c>
      <c r="D37" s="17">
        <v>171432</v>
      </c>
      <c r="E37" s="17">
        <v>338963</v>
      </c>
      <c r="F37" s="17">
        <v>582142</v>
      </c>
    </row>
    <row r="38" spans="1:7" ht="12.75" customHeight="1" x14ac:dyDescent="0.25">
      <c r="A38" s="15">
        <v>2015</v>
      </c>
      <c r="B38" s="16">
        <v>1358863</v>
      </c>
      <c r="C38" s="17">
        <v>226088</v>
      </c>
      <c r="D38" s="17">
        <v>175697</v>
      </c>
      <c r="E38" s="17">
        <v>334870</v>
      </c>
      <c r="F38" s="17">
        <v>622208</v>
      </c>
    </row>
    <row r="39" spans="1:7" ht="12.75" customHeight="1" x14ac:dyDescent="0.25">
      <c r="A39" s="15">
        <v>2016</v>
      </c>
      <c r="B39" s="16">
        <v>1454429</v>
      </c>
      <c r="C39" s="17">
        <v>236486</v>
      </c>
      <c r="D39" s="17">
        <v>180213</v>
      </c>
      <c r="E39" s="17">
        <v>342070</v>
      </c>
      <c r="F39" s="17">
        <v>695660</v>
      </c>
    </row>
    <row r="40" spans="1:7" ht="12.75" customHeight="1" x14ac:dyDescent="0.25">
      <c r="A40" s="15">
        <v>2017</v>
      </c>
      <c r="B40" s="16">
        <v>1463396</v>
      </c>
      <c r="C40" s="17">
        <v>266836</v>
      </c>
      <c r="D40" s="17">
        <v>188850</v>
      </c>
      <c r="E40" s="17">
        <v>331996</v>
      </c>
      <c r="F40" s="17">
        <v>675714</v>
      </c>
    </row>
    <row r="41" spans="1:7" x14ac:dyDescent="0.25">
      <c r="A41" s="18"/>
      <c r="B41" s="19"/>
      <c r="C41" s="19"/>
      <c r="D41" s="19"/>
      <c r="E41" s="19"/>
      <c r="F41" s="19"/>
    </row>
    <row r="42" spans="1:7" ht="14.5" x14ac:dyDescent="0.25">
      <c r="A42" s="74" t="s">
        <v>30</v>
      </c>
      <c r="B42" s="74"/>
      <c r="C42" s="74"/>
      <c r="D42" s="74"/>
      <c r="E42" s="74"/>
      <c r="F42" s="74"/>
      <c r="G42" s="20"/>
    </row>
    <row r="43" spans="1:7" x14ac:dyDescent="0.25">
      <c r="A43" s="70" t="s">
        <v>31</v>
      </c>
      <c r="B43" s="70"/>
      <c r="C43" s="70"/>
      <c r="D43" s="70"/>
      <c r="E43" s="70"/>
      <c r="F43" s="70"/>
      <c r="G43" s="21"/>
    </row>
    <row r="44" spans="1:7" ht="14.5" x14ac:dyDescent="0.25">
      <c r="A44" s="70" t="s">
        <v>32</v>
      </c>
      <c r="B44" s="70"/>
      <c r="C44" s="70"/>
      <c r="D44" s="70"/>
      <c r="E44" s="70"/>
      <c r="F44" s="70"/>
      <c r="G44" s="21"/>
    </row>
    <row r="45" spans="1:7" x14ac:dyDescent="0.25">
      <c r="A45" s="9"/>
      <c r="B45" s="9"/>
      <c r="C45" s="9"/>
      <c r="D45" s="9"/>
      <c r="E45" s="9"/>
      <c r="F45" s="9"/>
    </row>
    <row r="46" spans="1:7" x14ac:dyDescent="0.25">
      <c r="A46" s="22" t="s">
        <v>33</v>
      </c>
      <c r="B46" s="22"/>
      <c r="C46" s="9"/>
      <c r="D46" s="9"/>
      <c r="E46" s="9"/>
      <c r="F46" s="9"/>
    </row>
  </sheetData>
  <mergeCells count="7">
    <mergeCell ref="A44:F44"/>
    <mergeCell ref="A1:F1"/>
    <mergeCell ref="A2:F2"/>
    <mergeCell ref="A3:F3"/>
    <mergeCell ref="A5:F5"/>
    <mergeCell ref="A42:F42"/>
    <mergeCell ref="A43:F43"/>
  </mergeCells>
  <printOptions horizontalCentered="1"/>
  <pageMargins left="0.5" right="0.5" top="0.5" bottom="0.5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8"/>
  <sheetViews>
    <sheetView showGridLines="0" tabSelected="1" workbookViewId="0">
      <selection sqref="A1:H1"/>
    </sheetView>
  </sheetViews>
  <sheetFormatPr defaultColWidth="9.25" defaultRowHeight="12.5" x14ac:dyDescent="0.25"/>
  <cols>
    <col min="1" max="1" width="9.25" style="3"/>
    <col min="2" max="7" width="14.75" style="3" customWidth="1"/>
    <col min="8" max="8" width="15.75" style="3" customWidth="1"/>
    <col min="9" max="9" width="2.75" style="3" customWidth="1"/>
    <col min="10" max="16384" width="9.25" style="3"/>
  </cols>
  <sheetData>
    <row r="1" spans="1:8" ht="15" x14ac:dyDescent="0.3">
      <c r="A1" s="71" t="s">
        <v>34</v>
      </c>
      <c r="B1" s="71"/>
      <c r="C1" s="71"/>
      <c r="D1" s="71"/>
      <c r="E1" s="71"/>
      <c r="F1" s="71"/>
      <c r="G1" s="71"/>
      <c r="H1" s="71"/>
    </row>
    <row r="2" spans="1:8" x14ac:dyDescent="0.25">
      <c r="A2" s="72" t="s">
        <v>20</v>
      </c>
      <c r="B2" s="72"/>
      <c r="C2" s="72"/>
      <c r="D2" s="72"/>
      <c r="E2" s="72"/>
      <c r="F2" s="72"/>
      <c r="G2" s="72"/>
      <c r="H2" s="72"/>
    </row>
    <row r="3" spans="1:8" x14ac:dyDescent="0.25">
      <c r="A3" s="72" t="s">
        <v>21</v>
      </c>
      <c r="B3" s="72"/>
      <c r="C3" s="72"/>
      <c r="D3" s="72"/>
      <c r="E3" s="72"/>
      <c r="F3" s="72"/>
      <c r="G3" s="72"/>
      <c r="H3" s="72"/>
    </row>
    <row r="4" spans="1:8" x14ac:dyDescent="0.25">
      <c r="A4" s="22"/>
      <c r="B4" s="9"/>
      <c r="C4" s="9"/>
      <c r="D4" s="9"/>
      <c r="E4" s="9"/>
      <c r="F4" s="9"/>
      <c r="G4" s="9"/>
      <c r="H4" s="9"/>
    </row>
    <row r="5" spans="1:8" ht="15" x14ac:dyDescent="0.3">
      <c r="A5" s="73" t="s">
        <v>35</v>
      </c>
      <c r="B5" s="73"/>
      <c r="C5" s="73"/>
      <c r="D5" s="73"/>
      <c r="E5" s="73"/>
      <c r="F5" s="73"/>
      <c r="G5" s="73"/>
      <c r="H5" s="73"/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3" x14ac:dyDescent="0.3">
      <c r="A7" s="23" t="s">
        <v>23</v>
      </c>
      <c r="D7" s="24" t="s">
        <v>36</v>
      </c>
      <c r="E7" s="24" t="s">
        <v>37</v>
      </c>
      <c r="F7" s="24" t="s">
        <v>38</v>
      </c>
      <c r="G7" s="24"/>
      <c r="H7" s="24" t="s">
        <v>39</v>
      </c>
    </row>
    <row r="8" spans="1:8" ht="15" x14ac:dyDescent="0.3">
      <c r="A8" s="25" t="s">
        <v>40</v>
      </c>
      <c r="B8" s="26" t="s">
        <v>41</v>
      </c>
      <c r="C8" s="26" t="s">
        <v>42</v>
      </c>
      <c r="D8" s="26" t="s">
        <v>43</v>
      </c>
      <c r="E8" s="26" t="s">
        <v>44</v>
      </c>
      <c r="F8" s="26" t="s">
        <v>45</v>
      </c>
      <c r="G8" s="26" t="s">
        <v>46</v>
      </c>
      <c r="H8" s="26" t="s">
        <v>47</v>
      </c>
    </row>
    <row r="9" spans="1:8" ht="13" x14ac:dyDescent="0.3">
      <c r="A9" s="9"/>
      <c r="B9" s="27"/>
      <c r="C9" s="27"/>
      <c r="D9" s="9"/>
      <c r="E9" s="24"/>
      <c r="F9" s="9"/>
      <c r="G9" s="9"/>
      <c r="H9" s="27"/>
    </row>
    <row r="10" spans="1:8" x14ac:dyDescent="0.25">
      <c r="A10" s="22">
        <v>1987</v>
      </c>
      <c r="B10" s="16">
        <v>122823</v>
      </c>
      <c r="C10" s="16">
        <v>95700</v>
      </c>
      <c r="D10" s="16">
        <v>238249.72399999999</v>
      </c>
      <c r="E10" s="16">
        <v>57728</v>
      </c>
      <c r="F10" s="16">
        <v>136092</v>
      </c>
      <c r="G10" s="16">
        <v>634600</v>
      </c>
      <c r="H10" s="16">
        <v>0</v>
      </c>
    </row>
    <row r="11" spans="1:8" x14ac:dyDescent="0.25">
      <c r="A11" s="22">
        <v>1988</v>
      </c>
      <c r="B11" s="16">
        <v>127760</v>
      </c>
      <c r="C11" s="16">
        <v>99099</v>
      </c>
      <c r="D11" s="16">
        <v>233749.296</v>
      </c>
      <c r="E11" s="16">
        <v>63616</v>
      </c>
      <c r="F11" s="16">
        <v>150595</v>
      </c>
      <c r="G11" s="16">
        <v>667026</v>
      </c>
      <c r="H11" s="16">
        <v>0</v>
      </c>
    </row>
    <row r="12" spans="1:8" x14ac:dyDescent="0.25">
      <c r="A12" s="22">
        <v>1989</v>
      </c>
      <c r="B12" s="16">
        <v>108569</v>
      </c>
      <c r="C12" s="16">
        <v>96650</v>
      </c>
      <c r="D12" s="16">
        <v>244053.53599999999</v>
      </c>
      <c r="E12" s="16">
        <v>64745</v>
      </c>
      <c r="F12" s="16">
        <v>167988</v>
      </c>
      <c r="G12" s="16">
        <v>690243</v>
      </c>
      <c r="H12" s="16">
        <v>354</v>
      </c>
    </row>
    <row r="13" spans="1:8" x14ac:dyDescent="0.25">
      <c r="A13" s="22">
        <v>1990</v>
      </c>
      <c r="B13" s="16">
        <v>93715</v>
      </c>
      <c r="C13" s="16">
        <v>85575</v>
      </c>
      <c r="D13" s="16">
        <v>298437.40399999998</v>
      </c>
      <c r="E13" s="16">
        <v>60762</v>
      </c>
      <c r="F13" s="16">
        <v>167616</v>
      </c>
      <c r="G13" s="16">
        <v>691603</v>
      </c>
      <c r="H13" s="16">
        <v>364</v>
      </c>
    </row>
    <row r="14" spans="1:8" x14ac:dyDescent="0.25">
      <c r="A14" s="22">
        <v>1991</v>
      </c>
      <c r="B14" s="16">
        <v>74222</v>
      </c>
      <c r="C14" s="16">
        <v>89085</v>
      </c>
      <c r="D14" s="16">
        <v>304834.90399999998</v>
      </c>
      <c r="E14" s="16">
        <v>44346</v>
      </c>
      <c r="F14" s="16">
        <v>179395</v>
      </c>
      <c r="G14" s="16">
        <v>693198</v>
      </c>
      <c r="H14" s="16">
        <v>363</v>
      </c>
    </row>
    <row r="15" spans="1:8" x14ac:dyDescent="0.25">
      <c r="A15" s="22">
        <v>1992</v>
      </c>
      <c r="B15" s="16">
        <v>95669</v>
      </c>
      <c r="C15" s="16">
        <v>106087</v>
      </c>
      <c r="D15" s="16">
        <v>233124.9</v>
      </c>
      <c r="E15" s="16">
        <v>59605</v>
      </c>
      <c r="F15" s="16">
        <v>180769</v>
      </c>
      <c r="G15" s="16">
        <v>755697</v>
      </c>
      <c r="H15" s="16">
        <v>372</v>
      </c>
    </row>
    <row r="16" spans="1:8" x14ac:dyDescent="0.25">
      <c r="A16" s="22">
        <v>1993</v>
      </c>
      <c r="B16" s="16">
        <v>96782</v>
      </c>
      <c r="C16" s="16">
        <v>97804</v>
      </c>
      <c r="D16" s="16">
        <v>229668.54399999999</v>
      </c>
      <c r="E16" s="16">
        <v>74946</v>
      </c>
      <c r="F16" s="16">
        <v>229616</v>
      </c>
      <c r="G16" s="16">
        <v>699776</v>
      </c>
      <c r="H16" s="16">
        <v>374</v>
      </c>
    </row>
    <row r="17" spans="1:8" x14ac:dyDescent="0.25">
      <c r="A17" s="15">
        <v>1994</v>
      </c>
      <c r="B17" s="16">
        <v>96598</v>
      </c>
      <c r="C17" s="16">
        <v>106884</v>
      </c>
      <c r="D17" s="16">
        <v>223741.9</v>
      </c>
      <c r="E17" s="16">
        <v>70444</v>
      </c>
      <c r="F17" s="16">
        <v>263176</v>
      </c>
      <c r="G17" s="16">
        <v>720149</v>
      </c>
      <c r="H17" s="16">
        <v>373</v>
      </c>
    </row>
    <row r="18" spans="1:8" x14ac:dyDescent="0.25">
      <c r="A18" s="15">
        <v>1995</v>
      </c>
      <c r="B18" s="16">
        <v>90390</v>
      </c>
      <c r="C18" s="16">
        <v>69790</v>
      </c>
      <c r="D18" s="16">
        <v>281490</v>
      </c>
      <c r="E18" s="16">
        <v>72938</v>
      </c>
      <c r="F18" s="16">
        <v>264474</v>
      </c>
      <c r="G18" s="16">
        <v>738977</v>
      </c>
      <c r="H18" s="16">
        <v>370</v>
      </c>
    </row>
    <row r="19" spans="1:8" x14ac:dyDescent="0.25">
      <c r="A19" s="15">
        <v>1996</v>
      </c>
      <c r="B19" s="16">
        <v>89758</v>
      </c>
      <c r="C19" s="16">
        <v>90901</v>
      </c>
      <c r="D19" s="16">
        <v>336143.41600000003</v>
      </c>
      <c r="E19" s="16">
        <v>58691</v>
      </c>
      <c r="F19" s="16">
        <v>283909</v>
      </c>
      <c r="G19" s="16">
        <v>730683</v>
      </c>
      <c r="H19" s="16">
        <v>365</v>
      </c>
    </row>
    <row r="20" spans="1:8" x14ac:dyDescent="0.25">
      <c r="A20" s="15">
        <v>1997</v>
      </c>
      <c r="B20" s="16">
        <v>94302</v>
      </c>
      <c r="C20" s="16">
        <v>80465</v>
      </c>
      <c r="D20" s="16">
        <v>355431.45199999999</v>
      </c>
      <c r="E20" s="16">
        <v>65526</v>
      </c>
      <c r="F20" s="16">
        <v>268141</v>
      </c>
      <c r="G20" s="16">
        <v>748214</v>
      </c>
      <c r="H20" s="16">
        <v>355</v>
      </c>
    </row>
    <row r="21" spans="1:8" x14ac:dyDescent="0.25">
      <c r="A21" s="15">
        <v>1998</v>
      </c>
      <c r="B21" s="16">
        <v>87269</v>
      </c>
      <c r="C21" s="16">
        <v>103476</v>
      </c>
      <c r="D21" s="16">
        <v>272328.78000000003</v>
      </c>
      <c r="E21" s="16">
        <v>72556</v>
      </c>
      <c r="F21" s="16">
        <v>303307</v>
      </c>
      <c r="G21" s="16">
        <v>710018</v>
      </c>
      <c r="H21" s="16">
        <v>342</v>
      </c>
    </row>
    <row r="22" spans="1:8" x14ac:dyDescent="0.25">
      <c r="A22" s="15">
        <v>1999</v>
      </c>
      <c r="B22" s="16">
        <v>89181</v>
      </c>
      <c r="C22" s="16">
        <v>96875</v>
      </c>
      <c r="D22" s="16">
        <v>330926.46799999999</v>
      </c>
      <c r="E22" s="16">
        <v>63598</v>
      </c>
      <c r="F22" s="16">
        <v>302262</v>
      </c>
      <c r="G22" s="16">
        <v>721275</v>
      </c>
      <c r="H22" s="16">
        <v>326</v>
      </c>
    </row>
    <row r="23" spans="1:8" x14ac:dyDescent="0.25">
      <c r="A23" s="15">
        <v>2000</v>
      </c>
      <c r="B23" s="16">
        <v>89316</v>
      </c>
      <c r="C23" s="16">
        <v>106240</v>
      </c>
      <c r="D23" s="16">
        <v>273857.35600000003</v>
      </c>
      <c r="E23" s="16">
        <v>89744</v>
      </c>
      <c r="F23" s="16">
        <v>297569</v>
      </c>
      <c r="G23" s="16">
        <v>744993</v>
      </c>
      <c r="H23" s="16">
        <v>289</v>
      </c>
    </row>
    <row r="24" spans="1:8" x14ac:dyDescent="0.25">
      <c r="A24" s="15">
        <v>2001</v>
      </c>
      <c r="B24" s="16">
        <v>92755</v>
      </c>
      <c r="C24" s="16">
        <v>99441</v>
      </c>
      <c r="D24" s="16">
        <v>186752.408</v>
      </c>
      <c r="E24" s="16">
        <v>86159</v>
      </c>
      <c r="F24" s="16">
        <v>322413</v>
      </c>
      <c r="G24" s="16">
        <v>720483</v>
      </c>
      <c r="H24" s="16">
        <v>263</v>
      </c>
    </row>
    <row r="25" spans="1:8" x14ac:dyDescent="0.25">
      <c r="A25" s="15">
        <v>2002</v>
      </c>
      <c r="B25" s="16">
        <v>87737</v>
      </c>
      <c r="C25" s="16">
        <v>100832</v>
      </c>
      <c r="D25" s="16">
        <v>266705.804</v>
      </c>
      <c r="E25" s="16">
        <v>94484</v>
      </c>
      <c r="F25" s="16">
        <v>240494</v>
      </c>
      <c r="G25" s="16">
        <v>694675</v>
      </c>
      <c r="H25" s="16">
        <v>4466</v>
      </c>
    </row>
    <row r="26" spans="1:8" x14ac:dyDescent="0.25">
      <c r="A26" s="15">
        <v>2003</v>
      </c>
      <c r="B26" s="16">
        <v>95750</v>
      </c>
      <c r="C26" s="16">
        <v>118207</v>
      </c>
      <c r="D26" s="16">
        <v>244834.88399999999</v>
      </c>
      <c r="E26" s="16">
        <v>79360</v>
      </c>
      <c r="F26" s="16">
        <v>255839</v>
      </c>
      <c r="G26" s="16">
        <v>684068</v>
      </c>
      <c r="H26" s="16">
        <v>6303</v>
      </c>
    </row>
    <row r="27" spans="1:8" x14ac:dyDescent="0.25">
      <c r="A27" s="15">
        <v>2004</v>
      </c>
      <c r="B27" s="16">
        <v>92592</v>
      </c>
      <c r="C27" s="16">
        <v>112539</v>
      </c>
      <c r="D27" s="16">
        <v>244217.31200000001</v>
      </c>
      <c r="E27" s="16">
        <v>93660</v>
      </c>
      <c r="F27" s="16">
        <v>269572</v>
      </c>
      <c r="G27" s="16">
        <v>695576</v>
      </c>
      <c r="H27" s="16">
        <v>7533</v>
      </c>
    </row>
    <row r="28" spans="1:8" x14ac:dyDescent="0.25">
      <c r="A28" s="15">
        <v>2005</v>
      </c>
      <c r="B28" s="16">
        <v>81278</v>
      </c>
      <c r="C28" s="16">
        <v>112284</v>
      </c>
      <c r="D28" s="16">
        <v>245919.9</v>
      </c>
      <c r="E28" s="16">
        <v>86016</v>
      </c>
      <c r="F28" s="16">
        <v>272167</v>
      </c>
      <c r="G28" s="16">
        <v>709503</v>
      </c>
      <c r="H28" s="16">
        <v>5100</v>
      </c>
    </row>
    <row r="29" spans="1:8" x14ac:dyDescent="0.25">
      <c r="A29" s="15">
        <v>2006</v>
      </c>
      <c r="B29" s="16">
        <v>103736</v>
      </c>
      <c r="C29" s="16">
        <v>69150</v>
      </c>
      <c r="D29" s="16">
        <v>279811.29599999997</v>
      </c>
      <c r="E29" s="16">
        <v>97341</v>
      </c>
      <c r="F29" s="16">
        <v>271034</v>
      </c>
      <c r="G29" s="16">
        <v>730954</v>
      </c>
      <c r="H29" s="16">
        <v>10401</v>
      </c>
    </row>
    <row r="30" spans="1:8" x14ac:dyDescent="0.25">
      <c r="A30" s="15">
        <v>2007</v>
      </c>
      <c r="B30" s="16">
        <v>79079</v>
      </c>
      <c r="C30" s="16">
        <v>95737</v>
      </c>
      <c r="D30" s="16">
        <v>268964.54800000001</v>
      </c>
      <c r="E30" s="16">
        <v>85051</v>
      </c>
      <c r="F30" s="16">
        <v>279429</v>
      </c>
      <c r="G30" s="16">
        <v>764277</v>
      </c>
      <c r="H30" s="16">
        <v>24197</v>
      </c>
    </row>
    <row r="31" spans="1:8" x14ac:dyDescent="0.25">
      <c r="A31" s="15">
        <v>2008</v>
      </c>
      <c r="B31" s="16">
        <v>77274</v>
      </c>
      <c r="C31" s="16">
        <v>94601</v>
      </c>
      <c r="D31" s="16">
        <v>264897.44400000002</v>
      </c>
      <c r="E31" s="16">
        <v>96886</v>
      </c>
      <c r="F31" s="16">
        <v>307085</v>
      </c>
      <c r="G31" s="16">
        <v>717257</v>
      </c>
      <c r="H31" s="16">
        <v>36149</v>
      </c>
    </row>
    <row r="32" spans="1:8" x14ac:dyDescent="0.25">
      <c r="A32" s="15">
        <v>2009</v>
      </c>
      <c r="B32" s="16">
        <v>84333</v>
      </c>
      <c r="C32" s="16">
        <v>84048</v>
      </c>
      <c r="D32" s="16">
        <v>248847.39600000001</v>
      </c>
      <c r="E32" s="16">
        <v>69385</v>
      </c>
      <c r="F32" s="16">
        <v>319739</v>
      </c>
      <c r="G32" s="16">
        <v>694489</v>
      </c>
      <c r="H32" s="16">
        <v>34990</v>
      </c>
    </row>
    <row r="33" spans="1:8" x14ac:dyDescent="0.25">
      <c r="A33" s="15">
        <v>2010</v>
      </c>
      <c r="B33" s="16">
        <v>107573</v>
      </c>
      <c r="C33" s="16">
        <v>94934</v>
      </c>
      <c r="D33" s="16">
        <v>232998.65599999999</v>
      </c>
      <c r="E33" s="16">
        <v>96588</v>
      </c>
      <c r="F33" s="16">
        <v>294871</v>
      </c>
      <c r="G33" s="16">
        <v>691349</v>
      </c>
      <c r="H33" s="16">
        <v>46444</v>
      </c>
    </row>
    <row r="34" spans="1:8" x14ac:dyDescent="0.25">
      <c r="A34" s="15">
        <v>2011</v>
      </c>
      <c r="B34" s="16">
        <v>104436</v>
      </c>
      <c r="C34" s="16">
        <v>56951</v>
      </c>
      <c r="D34" s="16">
        <v>313283.016</v>
      </c>
      <c r="E34" s="16">
        <v>50293</v>
      </c>
      <c r="F34" s="16">
        <v>272261</v>
      </c>
      <c r="G34" s="16">
        <v>688298</v>
      </c>
      <c r="H34" s="16">
        <v>61046</v>
      </c>
    </row>
    <row r="35" spans="1:8" x14ac:dyDescent="0.25">
      <c r="A35" s="15">
        <v>2012</v>
      </c>
      <c r="B35" s="16">
        <v>101315</v>
      </c>
      <c r="C35" s="16">
        <v>42656</v>
      </c>
      <c r="D35" s="16">
        <v>305251.16800000001</v>
      </c>
      <c r="E35" s="16">
        <v>97808</v>
      </c>
      <c r="F35" s="16">
        <v>271947</v>
      </c>
      <c r="G35" s="16">
        <v>701992</v>
      </c>
      <c r="H35" s="16">
        <v>63073</v>
      </c>
    </row>
    <row r="36" spans="1:8" x14ac:dyDescent="0.25">
      <c r="A36" s="15">
        <v>2013</v>
      </c>
      <c r="B36" s="16">
        <v>107981</v>
      </c>
      <c r="C36" s="16">
        <v>74955</v>
      </c>
      <c r="D36" s="16">
        <v>266664.86</v>
      </c>
      <c r="E36" s="16">
        <v>88408</v>
      </c>
      <c r="F36" s="16">
        <v>327840</v>
      </c>
      <c r="G36" s="16">
        <v>687137</v>
      </c>
      <c r="H36" s="16">
        <v>67166</v>
      </c>
    </row>
    <row r="37" spans="1:8" x14ac:dyDescent="0.25">
      <c r="A37" s="15">
        <v>2014</v>
      </c>
      <c r="B37" s="16">
        <v>108558</v>
      </c>
      <c r="C37" s="16">
        <v>76547</v>
      </c>
      <c r="D37" s="16">
        <v>271127.75599999999</v>
      </c>
      <c r="E37" s="16">
        <v>99332</v>
      </c>
      <c r="F37" s="16">
        <v>320167</v>
      </c>
      <c r="G37" s="16">
        <v>677880</v>
      </c>
      <c r="H37" s="16">
        <v>69588</v>
      </c>
    </row>
    <row r="38" spans="1:8" x14ac:dyDescent="0.25">
      <c r="A38" s="15">
        <v>2015</v>
      </c>
      <c r="B38" s="16">
        <v>113296</v>
      </c>
      <c r="C38" s="16">
        <v>58273</v>
      </c>
      <c r="D38" s="16">
        <v>250457.86</v>
      </c>
      <c r="E38" s="16">
        <v>85347</v>
      </c>
      <c r="F38" s="16">
        <v>327738</v>
      </c>
      <c r="G38" s="16">
        <v>722280</v>
      </c>
      <c r="H38" s="16">
        <v>66585</v>
      </c>
    </row>
    <row r="39" spans="1:8" x14ac:dyDescent="0.25">
      <c r="A39" s="15">
        <v>2016</v>
      </c>
      <c r="B39" s="16">
        <v>122969</v>
      </c>
      <c r="C39" s="16">
        <v>53302</v>
      </c>
      <c r="D39" s="16">
        <v>267316.55200000003</v>
      </c>
      <c r="E39" s="16">
        <v>100674</v>
      </c>
      <c r="F39" s="16">
        <v>324929</v>
      </c>
      <c r="G39" s="16">
        <v>799689</v>
      </c>
      <c r="H39" s="16">
        <v>75199</v>
      </c>
    </row>
    <row r="40" spans="1:8" x14ac:dyDescent="0.25">
      <c r="A40" s="15">
        <v>2017</v>
      </c>
      <c r="B40" s="16">
        <v>119159</v>
      </c>
      <c r="C40" s="16">
        <v>61732</v>
      </c>
      <c r="D40" s="16">
        <v>280408.39600000001</v>
      </c>
      <c r="E40" s="16">
        <v>85013</v>
      </c>
      <c r="F40" s="16">
        <v>351273</v>
      </c>
      <c r="G40" s="16">
        <v>774284</v>
      </c>
      <c r="H40" s="16">
        <v>65002</v>
      </c>
    </row>
    <row r="41" spans="1:8" x14ac:dyDescent="0.25">
      <c r="A41" s="9"/>
      <c r="B41" s="9"/>
      <c r="C41" s="9"/>
      <c r="D41" s="9"/>
      <c r="E41" s="9"/>
      <c r="F41" s="9"/>
      <c r="G41" s="9"/>
      <c r="H41" s="9"/>
    </row>
    <row r="42" spans="1:8" ht="14.5" x14ac:dyDescent="0.25">
      <c r="A42" s="76" t="s">
        <v>30</v>
      </c>
      <c r="B42" s="75"/>
      <c r="C42" s="75"/>
      <c r="D42" s="75"/>
      <c r="E42" s="75"/>
      <c r="F42" s="75"/>
      <c r="G42" s="75"/>
      <c r="H42" s="77"/>
    </row>
    <row r="43" spans="1:8" x14ac:dyDescent="0.25">
      <c r="A43" s="75" t="s">
        <v>31</v>
      </c>
      <c r="B43" s="75"/>
      <c r="C43" s="75"/>
      <c r="D43" s="75"/>
      <c r="E43" s="75"/>
      <c r="F43" s="75"/>
      <c r="G43" s="75"/>
      <c r="H43" s="77"/>
    </row>
    <row r="44" spans="1:8" ht="14.5" x14ac:dyDescent="0.25">
      <c r="A44" s="75" t="s">
        <v>48</v>
      </c>
      <c r="B44" s="75"/>
      <c r="C44" s="75"/>
      <c r="D44" s="75"/>
      <c r="E44" s="75"/>
      <c r="F44" s="75"/>
      <c r="G44" s="75"/>
      <c r="H44" s="75"/>
    </row>
    <row r="45" spans="1:8" ht="14.5" x14ac:dyDescent="0.25">
      <c r="A45" s="75" t="s">
        <v>49</v>
      </c>
      <c r="B45" s="75"/>
      <c r="C45" s="75"/>
      <c r="D45" s="75"/>
      <c r="E45" s="75"/>
      <c r="F45" s="75"/>
      <c r="G45" s="75"/>
      <c r="H45" s="75"/>
    </row>
    <row r="46" spans="1:8" x14ac:dyDescent="0.25">
      <c r="A46" s="75" t="s">
        <v>50</v>
      </c>
      <c r="B46" s="75"/>
      <c r="C46" s="75"/>
      <c r="D46" s="75"/>
      <c r="E46" s="75"/>
      <c r="F46" s="75"/>
      <c r="G46" s="75"/>
      <c r="H46" s="75"/>
    </row>
    <row r="47" spans="1:8" x14ac:dyDescent="0.25">
      <c r="A47" s="9"/>
      <c r="B47" s="9"/>
      <c r="C47" s="9"/>
      <c r="D47" s="9"/>
      <c r="E47" s="9"/>
      <c r="F47" s="9"/>
      <c r="G47" s="9"/>
      <c r="H47" s="9"/>
    </row>
    <row r="48" spans="1:8" x14ac:dyDescent="0.25">
      <c r="A48" s="75" t="s">
        <v>51</v>
      </c>
      <c r="B48" s="75"/>
      <c r="C48" s="9"/>
      <c r="D48" s="9"/>
      <c r="E48" s="9"/>
      <c r="F48" s="9"/>
      <c r="G48" s="9"/>
      <c r="H48" s="9"/>
    </row>
  </sheetData>
  <mergeCells count="10">
    <mergeCell ref="A44:H44"/>
    <mergeCell ref="A45:H45"/>
    <mergeCell ref="A46:H46"/>
    <mergeCell ref="A48:B48"/>
    <mergeCell ref="A1:H1"/>
    <mergeCell ref="A2:H2"/>
    <mergeCell ref="A3:H3"/>
    <mergeCell ref="A5:H5"/>
    <mergeCell ref="A42:H42"/>
    <mergeCell ref="A43:H43"/>
  </mergeCells>
  <printOptions horizontalCentered="1"/>
  <pageMargins left="0.5" right="0.5" top="0.5" bottom="0.5" header="0.3" footer="0.3"/>
  <pageSetup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3"/>
  <sheetViews>
    <sheetView showGridLines="0" topLeftCell="A4" workbookViewId="0">
      <selection sqref="A1:F1"/>
    </sheetView>
  </sheetViews>
  <sheetFormatPr defaultColWidth="9.25" defaultRowHeight="12.5" x14ac:dyDescent="0.25"/>
  <cols>
    <col min="1" max="1" width="9.25" style="3"/>
    <col min="2" max="5" width="17.5" style="3" customWidth="1"/>
    <col min="6" max="6" width="19.25" style="3" customWidth="1"/>
    <col min="7" max="7" width="2.75" style="3" customWidth="1"/>
    <col min="8" max="16384" width="9.25" style="3"/>
  </cols>
  <sheetData>
    <row r="1" spans="1:6" ht="13" x14ac:dyDescent="0.3">
      <c r="A1" s="71" t="s">
        <v>52</v>
      </c>
      <c r="B1" s="71"/>
      <c r="C1" s="71"/>
      <c r="D1" s="71"/>
      <c r="E1" s="71"/>
      <c r="F1" s="71"/>
    </row>
    <row r="2" spans="1:6" x14ac:dyDescent="0.25">
      <c r="A2" s="72" t="s">
        <v>20</v>
      </c>
      <c r="B2" s="72"/>
      <c r="C2" s="72"/>
      <c r="D2" s="72"/>
      <c r="E2" s="72"/>
      <c r="F2" s="72"/>
    </row>
    <row r="3" spans="1:6" x14ac:dyDescent="0.25">
      <c r="A3" s="72" t="s">
        <v>21</v>
      </c>
      <c r="B3" s="72"/>
      <c r="C3" s="72"/>
      <c r="D3" s="72"/>
      <c r="E3" s="72"/>
      <c r="F3" s="72"/>
    </row>
    <row r="4" spans="1:6" x14ac:dyDescent="0.25">
      <c r="A4" s="9"/>
      <c r="B4" s="9"/>
      <c r="C4" s="9"/>
      <c r="D4" s="9"/>
      <c r="E4" s="9"/>
      <c r="F4" s="9"/>
    </row>
    <row r="5" spans="1:6" ht="15" x14ac:dyDescent="0.3">
      <c r="A5" s="73" t="s">
        <v>53</v>
      </c>
      <c r="B5" s="73"/>
      <c r="C5" s="73"/>
      <c r="D5" s="73"/>
      <c r="E5" s="73"/>
      <c r="F5" s="73"/>
    </row>
    <row r="6" spans="1:6" ht="13" x14ac:dyDescent="0.3">
      <c r="A6" s="28" t="s">
        <v>23</v>
      </c>
      <c r="B6" s="9"/>
      <c r="C6" s="9"/>
      <c r="D6" s="9"/>
      <c r="E6" s="9"/>
      <c r="F6" s="9"/>
    </row>
    <row r="7" spans="1:6" ht="13.5" customHeight="1" x14ac:dyDescent="0.3">
      <c r="A7" s="11" t="s">
        <v>40</v>
      </c>
      <c r="B7" s="12" t="s">
        <v>54</v>
      </c>
      <c r="C7" s="12" t="s">
        <v>27</v>
      </c>
      <c r="D7" s="12" t="s">
        <v>28</v>
      </c>
      <c r="E7" s="12" t="s">
        <v>26</v>
      </c>
      <c r="F7" s="12" t="s">
        <v>29</v>
      </c>
    </row>
    <row r="8" spans="1:6" ht="13" x14ac:dyDescent="0.3">
      <c r="A8" s="29"/>
      <c r="B8" s="30"/>
      <c r="C8" s="30"/>
      <c r="D8" s="30"/>
      <c r="E8" s="30"/>
      <c r="F8" s="30"/>
    </row>
    <row r="9" spans="1:6" x14ac:dyDescent="0.25">
      <c r="A9" s="15">
        <v>1987</v>
      </c>
      <c r="B9" s="17">
        <v>11102.360890965214</v>
      </c>
      <c r="C9" s="17">
        <v>1620.92266622174</v>
      </c>
      <c r="D9" s="17">
        <v>2080.9209977475598</v>
      </c>
      <c r="E9" s="17">
        <v>2293.6514557437226</v>
      </c>
      <c r="F9" s="17">
        <v>5106.8657712521899</v>
      </c>
    </row>
    <row r="10" spans="1:6" x14ac:dyDescent="0.25">
      <c r="A10" s="15">
        <v>1988</v>
      </c>
      <c r="B10" s="17">
        <v>11467.696176413696</v>
      </c>
      <c r="C10" s="17">
        <v>1693.2103939647948</v>
      </c>
      <c r="D10" s="17">
        <v>2355.2453414146621</v>
      </c>
      <c r="E10" s="17">
        <v>2409.4074408408023</v>
      </c>
      <c r="F10" s="17">
        <v>5009.8330001934364</v>
      </c>
    </row>
    <row r="11" spans="1:6" x14ac:dyDescent="0.25">
      <c r="A11" s="15">
        <v>1989</v>
      </c>
      <c r="B11" s="17">
        <v>12231.411370407153</v>
      </c>
      <c r="C11" s="17">
        <v>1672.8214995034757</v>
      </c>
      <c r="D11" s="17">
        <v>2472.2256703078456</v>
      </c>
      <c r="E11" s="17">
        <v>2514.7405660377362</v>
      </c>
      <c r="F11" s="17">
        <v>5571.6236345580946</v>
      </c>
    </row>
    <row r="12" spans="1:6" x14ac:dyDescent="0.25">
      <c r="A12" s="15">
        <v>1990</v>
      </c>
      <c r="B12" s="17">
        <v>12860.370132104548</v>
      </c>
      <c r="C12" s="17">
        <v>1645.09806855074</v>
      </c>
      <c r="D12" s="17">
        <v>2355.7397405783877</v>
      </c>
      <c r="E12" s="17">
        <v>2468.694364237519</v>
      </c>
      <c r="F12" s="17">
        <v>6390.8379587379013</v>
      </c>
    </row>
    <row r="13" spans="1:6" x14ac:dyDescent="0.25">
      <c r="A13" s="15">
        <v>1991</v>
      </c>
      <c r="B13" s="17">
        <v>12638.400162184862</v>
      </c>
      <c r="C13" s="17">
        <v>1630.8267083713454</v>
      </c>
      <c r="D13" s="17">
        <v>2213.244131659354</v>
      </c>
      <c r="E13" s="17">
        <v>2465.6443228057979</v>
      </c>
      <c r="F13" s="17">
        <v>6328.6849993483638</v>
      </c>
    </row>
    <row r="14" spans="1:6" x14ac:dyDescent="0.25">
      <c r="A14" s="15">
        <v>1992</v>
      </c>
      <c r="B14" s="17">
        <v>12171.112243742213</v>
      </c>
      <c r="C14" s="17">
        <v>1623.9098425642765</v>
      </c>
      <c r="D14" s="17">
        <v>2090.6954354966588</v>
      </c>
      <c r="E14" s="17">
        <v>2317.5048136821838</v>
      </c>
      <c r="F14" s="17">
        <v>6139.0021519990942</v>
      </c>
    </row>
    <row r="15" spans="1:6" x14ac:dyDescent="0.25">
      <c r="A15" s="15">
        <v>1993</v>
      </c>
      <c r="B15" s="17">
        <v>12177.003387955474</v>
      </c>
      <c r="C15" s="17">
        <v>1727.3041554311001</v>
      </c>
      <c r="D15" s="17">
        <v>2067.8973933485449</v>
      </c>
      <c r="E15" s="17">
        <v>2588.9511166424672</v>
      </c>
      <c r="F15" s="17">
        <v>5792.8507225333615</v>
      </c>
    </row>
    <row r="16" spans="1:6" x14ac:dyDescent="0.25">
      <c r="A16" s="15">
        <v>1994</v>
      </c>
      <c r="B16" s="17">
        <v>12634.08755467089</v>
      </c>
      <c r="C16" s="17">
        <v>1804.3086755764984</v>
      </c>
      <c r="D16" s="17">
        <v>2207.688453778554</v>
      </c>
      <c r="E16" s="17">
        <v>2633.4105157682361</v>
      </c>
      <c r="F16" s="17">
        <v>5988.6799095476017</v>
      </c>
    </row>
    <row r="17" spans="1:6" x14ac:dyDescent="0.25">
      <c r="A17" s="15">
        <v>1995</v>
      </c>
      <c r="B17" s="17">
        <v>12818.033504436749</v>
      </c>
      <c r="C17" s="17">
        <v>1842.4787447110471</v>
      </c>
      <c r="D17" s="17">
        <v>2232.3027336755404</v>
      </c>
      <c r="E17" s="17">
        <v>2613.3725942726778</v>
      </c>
      <c r="F17" s="17">
        <v>6129.8794317774855</v>
      </c>
    </row>
    <row r="18" spans="1:6" x14ac:dyDescent="0.25">
      <c r="A18" s="15">
        <v>1996</v>
      </c>
      <c r="B18" s="17">
        <v>13644.274232417574</v>
      </c>
      <c r="C18" s="17">
        <v>1929.0841116625636</v>
      </c>
      <c r="D18" s="17">
        <v>2135.9438300311331</v>
      </c>
      <c r="E18" s="17">
        <v>2812.2761082235857</v>
      </c>
      <c r="F18" s="17">
        <v>6766.970182500293</v>
      </c>
    </row>
    <row r="19" spans="1:6" x14ac:dyDescent="0.25">
      <c r="A19" s="15">
        <v>1997</v>
      </c>
      <c r="B19" s="17">
        <v>13503.867431615614</v>
      </c>
      <c r="C19" s="17">
        <v>1888.5103985247415</v>
      </c>
      <c r="D19" s="17">
        <v>2173.573404364307</v>
      </c>
      <c r="E19" s="17">
        <v>2757.9141481405595</v>
      </c>
      <c r="F19" s="17">
        <v>6683.8694805860059</v>
      </c>
    </row>
    <row r="20" spans="1:6" x14ac:dyDescent="0.25">
      <c r="A20" s="15">
        <v>1998</v>
      </c>
      <c r="B20" s="17">
        <v>12225.248622284158</v>
      </c>
      <c r="C20" s="17">
        <v>1860.5181478431618</v>
      </c>
      <c r="D20" s="17">
        <v>2334.4523975422817</v>
      </c>
      <c r="E20" s="17">
        <v>2690.6948755304998</v>
      </c>
      <c r="F20" s="17">
        <v>5339.5832013682148</v>
      </c>
    </row>
    <row r="21" spans="1:6" x14ac:dyDescent="0.25">
      <c r="A21" s="15">
        <v>1999</v>
      </c>
      <c r="B21" s="17">
        <v>13646.037594454507</v>
      </c>
      <c r="C21" s="17">
        <v>1965.1533129332418</v>
      </c>
      <c r="D21" s="17">
        <v>2476.7376506588398</v>
      </c>
      <c r="E21" s="17">
        <v>2859.3018172734655</v>
      </c>
      <c r="F21" s="17">
        <v>6344.8448135889594</v>
      </c>
    </row>
    <row r="22" spans="1:6" x14ac:dyDescent="0.25">
      <c r="A22" s="15">
        <v>2000</v>
      </c>
      <c r="B22" s="17">
        <v>15824.154353400902</v>
      </c>
      <c r="C22" s="17">
        <v>2088.6555134937112</v>
      </c>
      <c r="D22" s="17">
        <v>2538.649407742093</v>
      </c>
      <c r="E22" s="17">
        <v>3012.4557333007692</v>
      </c>
      <c r="F22" s="17">
        <v>8184.3936988643291</v>
      </c>
    </row>
    <row r="23" spans="1:6" x14ac:dyDescent="0.25">
      <c r="A23" s="15">
        <v>2001</v>
      </c>
      <c r="B23" s="17">
        <v>15361.232165243868</v>
      </c>
      <c r="C23" s="17">
        <v>2461.345591307982</v>
      </c>
      <c r="D23" s="17">
        <v>2184.9441824368696</v>
      </c>
      <c r="E23" s="17">
        <v>3496.1494836129182</v>
      </c>
      <c r="F23" s="17">
        <v>7218.792907886098</v>
      </c>
    </row>
    <row r="24" spans="1:6" x14ac:dyDescent="0.25">
      <c r="A24" s="15">
        <v>2002</v>
      </c>
      <c r="B24" s="17">
        <v>14373.471307619942</v>
      </c>
      <c r="C24" s="17">
        <v>2500.587958607714</v>
      </c>
      <c r="D24" s="17">
        <v>1756.8203198494825</v>
      </c>
      <c r="E24" s="17">
        <v>3525.5174035747877</v>
      </c>
      <c r="F24" s="17">
        <v>6590.5456255879581</v>
      </c>
    </row>
    <row r="25" spans="1:6" x14ac:dyDescent="0.25">
      <c r="A25" s="15">
        <v>2003</v>
      </c>
      <c r="B25" s="17">
        <v>15408.54326396495</v>
      </c>
      <c r="C25" s="17">
        <v>2476.1630253069693</v>
      </c>
      <c r="D25" s="17">
        <v>1880.4404219749813</v>
      </c>
      <c r="E25" s="17">
        <v>3314.1177148786533</v>
      </c>
      <c r="F25" s="17">
        <v>7737.8221018043459</v>
      </c>
    </row>
    <row r="26" spans="1:6" x14ac:dyDescent="0.25">
      <c r="A26" s="15">
        <v>2004</v>
      </c>
      <c r="B26" s="17">
        <v>17347.786081375256</v>
      </c>
      <c r="C26" s="17">
        <v>2566.3726744316523</v>
      </c>
      <c r="D26" s="17">
        <v>2019.4573486837676</v>
      </c>
      <c r="E26" s="17">
        <v>3449.5836980183576</v>
      </c>
      <c r="F26" s="17">
        <v>9312.3723602414793</v>
      </c>
    </row>
    <row r="27" spans="1:6" x14ac:dyDescent="0.25">
      <c r="A27" s="15">
        <v>2005</v>
      </c>
      <c r="B27" s="17">
        <v>19942.273196716855</v>
      </c>
      <c r="C27" s="17">
        <v>2645.7574604555089</v>
      </c>
      <c r="D27" s="17">
        <v>2439.0933304343098</v>
      </c>
      <c r="E27" s="17">
        <v>3663.3146708702507</v>
      </c>
      <c r="F27" s="17">
        <v>11194.107734956786</v>
      </c>
    </row>
    <row r="28" spans="1:6" x14ac:dyDescent="0.25">
      <c r="A28" s="15">
        <v>2006</v>
      </c>
      <c r="B28" s="17">
        <v>22347.804075433491</v>
      </c>
      <c r="C28" s="17">
        <v>2817.7867780449733</v>
      </c>
      <c r="D28" s="17">
        <v>2689.5329705100621</v>
      </c>
      <c r="E28" s="17">
        <v>3903.7252668438591</v>
      </c>
      <c r="F28" s="17">
        <v>12936.759060034596</v>
      </c>
    </row>
    <row r="29" spans="1:6" x14ac:dyDescent="0.25">
      <c r="A29" s="15">
        <v>2007</v>
      </c>
      <c r="B29" s="17">
        <v>23659.749332237516</v>
      </c>
      <c r="C29" s="17">
        <v>2832.0320525991365</v>
      </c>
      <c r="D29" s="17">
        <v>2547.5652352578591</v>
      </c>
      <c r="E29" s="17">
        <v>4145.3667557016643</v>
      </c>
      <c r="F29" s="17">
        <v>14134.785288678855</v>
      </c>
    </row>
    <row r="30" spans="1:6" x14ac:dyDescent="0.25">
      <c r="A30" s="15">
        <v>2008</v>
      </c>
      <c r="B30" s="17">
        <v>26572.79929045133</v>
      </c>
      <c r="C30" s="17">
        <v>2991.7958434961397</v>
      </c>
      <c r="D30" s="17">
        <v>3083.0091314076076</v>
      </c>
      <c r="E30" s="17">
        <v>4338.5272833558429</v>
      </c>
      <c r="F30" s="17">
        <v>16159.467032191738</v>
      </c>
    </row>
    <row r="31" spans="1:6" x14ac:dyDescent="0.25">
      <c r="A31" s="15">
        <v>2009</v>
      </c>
      <c r="B31" s="17">
        <v>20982.400000000001</v>
      </c>
      <c r="C31" s="17">
        <v>2937.4</v>
      </c>
      <c r="D31" s="17">
        <v>2568.3000000000002</v>
      </c>
      <c r="E31" s="17">
        <v>4395.3999999999996</v>
      </c>
      <c r="F31" s="17">
        <v>11081.3</v>
      </c>
    </row>
    <row r="32" spans="1:6" x14ac:dyDescent="0.25">
      <c r="A32" s="15">
        <v>2010</v>
      </c>
      <c r="B32" s="17">
        <v>22582.834449647322</v>
      </c>
      <c r="C32" s="17">
        <v>2878.0155296070179</v>
      </c>
      <c r="D32" s="17">
        <v>2715.8042400173867</v>
      </c>
      <c r="E32" s="17">
        <v>4147.9461798352204</v>
      </c>
      <c r="F32" s="17">
        <v>12841.068500187699</v>
      </c>
    </row>
    <row r="33" spans="1:7" x14ac:dyDescent="0.25">
      <c r="A33" s="15">
        <v>2011</v>
      </c>
      <c r="B33" s="17">
        <v>26251.463969413933</v>
      </c>
      <c r="C33" s="17">
        <v>2961.622223297682</v>
      </c>
      <c r="D33" s="17">
        <v>2924.7447127716205</v>
      </c>
      <c r="E33" s="17">
        <v>4430.6247882688867</v>
      </c>
      <c r="F33" s="17">
        <v>15934.472245075742</v>
      </c>
    </row>
    <row r="34" spans="1:7" x14ac:dyDescent="0.25">
      <c r="A34" s="15">
        <v>2012</v>
      </c>
      <c r="B34" s="17">
        <v>26326.26877019578</v>
      </c>
      <c r="C34" s="17">
        <v>2905.7213457517582</v>
      </c>
      <c r="D34" s="17">
        <v>2757.6506367610718</v>
      </c>
      <c r="E34" s="17">
        <v>4157.0994107584111</v>
      </c>
      <c r="F34" s="17">
        <v>16505.79737692454</v>
      </c>
    </row>
    <row r="35" spans="1:7" x14ac:dyDescent="0.25">
      <c r="A35" s="15">
        <v>2013</v>
      </c>
      <c r="B35" s="17">
        <v>24968.625800720063</v>
      </c>
      <c r="C35" s="17">
        <v>2902.3238415860101</v>
      </c>
      <c r="D35" s="17">
        <v>2513.302473465189</v>
      </c>
      <c r="E35" s="17">
        <v>4207.4157198298035</v>
      </c>
      <c r="F35" s="17">
        <v>15345.583765839061</v>
      </c>
    </row>
    <row r="36" spans="1:7" x14ac:dyDescent="0.25">
      <c r="A36" s="15">
        <v>2014</v>
      </c>
      <c r="B36" s="17">
        <v>23858.262645592207</v>
      </c>
      <c r="C36" s="17">
        <v>2853.9753804257825</v>
      </c>
      <c r="D36" s="17">
        <v>2515.5022356339814</v>
      </c>
      <c r="E36" s="17">
        <v>3976.9444495556327</v>
      </c>
      <c r="F36" s="17">
        <v>14511.840579976813</v>
      </c>
    </row>
    <row r="37" spans="1:7" x14ac:dyDescent="0.25">
      <c r="A37" s="15">
        <v>2015</v>
      </c>
      <c r="B37" s="17">
        <v>20033.724206890285</v>
      </c>
      <c r="C37" s="17">
        <v>2934.8241068993725</v>
      </c>
      <c r="D37" s="17">
        <v>2336.605763112444</v>
      </c>
      <c r="E37" s="17">
        <v>3873.5569493682392</v>
      </c>
      <c r="F37" s="17">
        <v>10888.737387510228</v>
      </c>
    </row>
    <row r="38" spans="1:7" x14ac:dyDescent="0.25">
      <c r="A38" s="15">
        <v>2016</v>
      </c>
      <c r="B38" s="17">
        <v>19024.464285714286</v>
      </c>
      <c r="C38" s="17">
        <v>2879.7321428571431</v>
      </c>
      <c r="D38" s="17">
        <v>2085.2678571428573</v>
      </c>
      <c r="E38" s="17">
        <v>3918.6607142857142</v>
      </c>
      <c r="F38" s="17">
        <v>10140.803571428572</v>
      </c>
    </row>
    <row r="39" spans="1:7" x14ac:dyDescent="0.25">
      <c r="A39" s="15">
        <v>2017</v>
      </c>
      <c r="B39" s="17">
        <v>20998.42105263158</v>
      </c>
      <c r="C39" s="17">
        <v>2980.0877192982457</v>
      </c>
      <c r="D39" s="17">
        <v>2152.280701754386</v>
      </c>
      <c r="E39" s="17">
        <v>4385.9649122807023</v>
      </c>
      <c r="F39" s="17">
        <v>11480.087719298246</v>
      </c>
    </row>
    <row r="40" spans="1:7" x14ac:dyDescent="0.25">
      <c r="A40" s="15"/>
      <c r="B40" s="31"/>
      <c r="C40" s="32"/>
      <c r="D40" s="32"/>
      <c r="E40" s="32"/>
      <c r="F40" s="32"/>
    </row>
    <row r="41" spans="1:7" ht="14.5" x14ac:dyDescent="0.25">
      <c r="A41" s="79" t="s">
        <v>55</v>
      </c>
      <c r="B41" s="79"/>
      <c r="C41" s="79"/>
      <c r="D41" s="79"/>
      <c r="E41" s="79"/>
      <c r="F41" s="79"/>
      <c r="G41" s="79"/>
    </row>
    <row r="42" spans="1:7" x14ac:dyDescent="0.25">
      <c r="A42" s="18"/>
      <c r="B42" s="33"/>
      <c r="C42" s="33"/>
      <c r="D42" s="33"/>
      <c r="E42" s="33"/>
      <c r="F42" s="33"/>
    </row>
    <row r="43" spans="1:7" x14ac:dyDescent="0.25">
      <c r="A43" s="78" t="s">
        <v>56</v>
      </c>
      <c r="B43" s="78"/>
      <c r="C43" s="9"/>
      <c r="D43" s="9"/>
      <c r="E43" s="9"/>
      <c r="F43" s="9"/>
    </row>
  </sheetData>
  <mergeCells count="6">
    <mergeCell ref="A43:B43"/>
    <mergeCell ref="A1:F1"/>
    <mergeCell ref="A2:F2"/>
    <mergeCell ref="A3:F3"/>
    <mergeCell ref="A5:F5"/>
    <mergeCell ref="A41:G41"/>
  </mergeCells>
  <printOptions horizontalCentered="1"/>
  <pageMargins left="0.5" right="0.5" top="0.5" bottom="0.5" header="0.3" footer="0.3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G46"/>
  <sheetViews>
    <sheetView showGridLines="0" workbookViewId="0">
      <selection sqref="A1:F1"/>
    </sheetView>
  </sheetViews>
  <sheetFormatPr defaultColWidth="9.25" defaultRowHeight="12.5" x14ac:dyDescent="0.25"/>
  <cols>
    <col min="1" max="1" width="9.25" style="3"/>
    <col min="2" max="6" width="16.75" style="3" customWidth="1"/>
    <col min="7" max="7" width="2.75" style="3" customWidth="1"/>
    <col min="8" max="16384" width="9.25" style="3"/>
  </cols>
  <sheetData>
    <row r="1" spans="1:7" ht="13" x14ac:dyDescent="0.3">
      <c r="A1" s="71" t="s">
        <v>57</v>
      </c>
      <c r="B1" s="71"/>
      <c r="C1" s="71"/>
      <c r="D1" s="71"/>
      <c r="E1" s="71"/>
      <c r="F1" s="71"/>
      <c r="G1" s="34"/>
    </row>
    <row r="2" spans="1:7" x14ac:dyDescent="0.25">
      <c r="A2" s="72" t="s">
        <v>20</v>
      </c>
      <c r="B2" s="72"/>
      <c r="C2" s="72"/>
      <c r="D2" s="72"/>
      <c r="E2" s="72"/>
      <c r="F2" s="72"/>
      <c r="G2" s="9"/>
    </row>
    <row r="3" spans="1:7" x14ac:dyDescent="0.25">
      <c r="A3" s="72" t="s">
        <v>21</v>
      </c>
      <c r="B3" s="72"/>
      <c r="C3" s="72"/>
      <c r="D3" s="72"/>
      <c r="E3" s="72"/>
      <c r="F3" s="72"/>
      <c r="G3" s="9"/>
    </row>
    <row r="4" spans="1:7" x14ac:dyDescent="0.25">
      <c r="A4" s="72"/>
      <c r="B4" s="72"/>
      <c r="C4" s="72"/>
      <c r="D4" s="72"/>
      <c r="E4" s="72"/>
      <c r="F4" s="72"/>
      <c r="G4" s="9"/>
    </row>
    <row r="5" spans="1:7" ht="15" x14ac:dyDescent="0.3">
      <c r="A5" s="73" t="s">
        <v>58</v>
      </c>
      <c r="B5" s="73"/>
      <c r="C5" s="73"/>
      <c r="D5" s="73"/>
      <c r="E5" s="73"/>
      <c r="F5" s="73"/>
      <c r="G5" s="35"/>
    </row>
    <row r="6" spans="1:7" x14ac:dyDescent="0.25">
      <c r="A6" s="72"/>
      <c r="B6" s="72"/>
      <c r="C6" s="72"/>
      <c r="D6" s="72"/>
      <c r="E6" s="72"/>
      <c r="F6" s="72"/>
      <c r="G6" s="9"/>
    </row>
    <row r="7" spans="1:7" ht="13" x14ac:dyDescent="0.3">
      <c r="A7" s="23" t="s">
        <v>23</v>
      </c>
      <c r="B7" s="24"/>
      <c r="C7" s="36"/>
      <c r="D7" s="37" t="s">
        <v>38</v>
      </c>
      <c r="E7" s="24"/>
      <c r="F7" s="24"/>
      <c r="G7" s="38"/>
    </row>
    <row r="8" spans="1:7" ht="14" customHeight="1" x14ac:dyDescent="0.3">
      <c r="A8" s="25" t="s">
        <v>40</v>
      </c>
      <c r="B8" s="26" t="s">
        <v>46</v>
      </c>
      <c r="C8" s="26" t="s">
        <v>59</v>
      </c>
      <c r="D8" s="26" t="s">
        <v>45</v>
      </c>
      <c r="E8" s="26" t="s">
        <v>60</v>
      </c>
      <c r="F8" s="26" t="s">
        <v>42</v>
      </c>
      <c r="G8" s="39"/>
    </row>
    <row r="9" spans="1:7" ht="13" x14ac:dyDescent="0.25">
      <c r="A9" s="40"/>
      <c r="B9" s="39"/>
      <c r="C9" s="39"/>
      <c r="D9" s="39"/>
      <c r="E9" s="39"/>
      <c r="F9" s="39"/>
      <c r="G9" s="39"/>
    </row>
    <row r="10" spans="1:7" x14ac:dyDescent="0.25">
      <c r="A10" s="15">
        <v>1987</v>
      </c>
      <c r="B10" s="41">
        <v>9.3434554100275289</v>
      </c>
      <c r="C10" s="41">
        <v>16.351046967548179</v>
      </c>
      <c r="D10" s="41">
        <v>6.3568866271794437</v>
      </c>
      <c r="E10" s="41">
        <v>3.1367314590806701</v>
      </c>
      <c r="F10" s="41">
        <v>4.0043380328689411</v>
      </c>
      <c r="G10" s="42"/>
    </row>
    <row r="11" spans="1:7" x14ac:dyDescent="0.25">
      <c r="A11" s="15">
        <v>1988</v>
      </c>
      <c r="B11" s="41">
        <v>8.7046231220581589</v>
      </c>
      <c r="C11" s="41">
        <v>16.329228190083178</v>
      </c>
      <c r="D11" s="41">
        <v>6.3995099619575742</v>
      </c>
      <c r="E11" s="41">
        <v>3.0627377651686114</v>
      </c>
      <c r="F11" s="41">
        <v>3.8848410600296606</v>
      </c>
      <c r="G11" s="42"/>
    </row>
    <row r="12" spans="1:7" x14ac:dyDescent="0.25">
      <c r="A12" s="15">
        <v>1989</v>
      </c>
      <c r="B12" s="41">
        <v>9.2787984111221462</v>
      </c>
      <c r="C12" s="41">
        <v>16.043942403177759</v>
      </c>
      <c r="D12" s="41">
        <v>6.1444885799404183</v>
      </c>
      <c r="E12" s="41">
        <v>2.4050397219463759</v>
      </c>
      <c r="F12" s="41">
        <v>3.8170307845084412</v>
      </c>
      <c r="G12" s="42"/>
    </row>
    <row r="13" spans="1:7" x14ac:dyDescent="0.25">
      <c r="A13" s="15">
        <v>1990</v>
      </c>
      <c r="B13" s="41">
        <v>10.397809727562425</v>
      </c>
      <c r="C13" s="41">
        <v>15.00575993776275</v>
      </c>
      <c r="D13" s="41">
        <v>5.3859158301042775</v>
      </c>
      <c r="E13" s="41">
        <v>2.1244445774300202</v>
      </c>
      <c r="F13" s="41">
        <v>3.7551802037671487</v>
      </c>
      <c r="G13" s="42"/>
    </row>
    <row r="14" spans="1:7" x14ac:dyDescent="0.25">
      <c r="A14" s="15">
        <v>1991</v>
      </c>
      <c r="B14" s="41">
        <v>10.165515443763846</v>
      </c>
      <c r="C14" s="41">
        <v>14.4228680655111</v>
      </c>
      <c r="D14" s="41">
        <v>5.1406808868036542</v>
      </c>
      <c r="E14" s="41">
        <v>2.5196576740953125</v>
      </c>
      <c r="F14" s="41">
        <v>4.1270255006733567</v>
      </c>
      <c r="G14" s="42"/>
    </row>
    <row r="15" spans="1:7" x14ac:dyDescent="0.25">
      <c r="A15" s="15">
        <v>1992</v>
      </c>
      <c r="B15" s="41">
        <v>8.7495752633367303</v>
      </c>
      <c r="C15" s="41">
        <v>14.327783440933286</v>
      </c>
      <c r="D15" s="41">
        <v>5.2525767357571631</v>
      </c>
      <c r="E15" s="41">
        <v>2.1519990938951183</v>
      </c>
      <c r="F15" s="41">
        <v>3.9500509683995917</v>
      </c>
      <c r="G15" s="42"/>
    </row>
    <row r="16" spans="1:7" x14ac:dyDescent="0.25">
      <c r="A16" s="15">
        <v>1993</v>
      </c>
      <c r="B16" s="41">
        <v>9.2235359192422042</v>
      </c>
      <c r="C16" s="41">
        <v>14.893175689690935</v>
      </c>
      <c r="D16" s="41">
        <v>5.4898707045564548</v>
      </c>
      <c r="E16" s="41">
        <v>2.2263707391274288</v>
      </c>
      <c r="F16" s="41">
        <v>3.7474936043697711</v>
      </c>
      <c r="G16" s="42"/>
    </row>
    <row r="17" spans="1:7" x14ac:dyDescent="0.25">
      <c r="A17" s="15">
        <v>1994</v>
      </c>
      <c r="B17" s="41">
        <v>9.140025185847179</v>
      </c>
      <c r="C17" s="41">
        <v>16.045821992931714</v>
      </c>
      <c r="D17" s="41">
        <v>5.348607330977238</v>
      </c>
      <c r="E17" s="41">
        <v>2.1529837104440022</v>
      </c>
      <c r="F17" s="41">
        <v>4.1841004184100417</v>
      </c>
      <c r="G17" s="42"/>
    </row>
    <row r="18" spans="1:7" x14ac:dyDescent="0.25">
      <c r="A18" s="15">
        <v>1995</v>
      </c>
      <c r="B18" s="41">
        <v>9.1255156314246673</v>
      </c>
      <c r="C18" s="41">
        <v>16.04923534015094</v>
      </c>
      <c r="D18" s="41">
        <v>5.1728940352552621</v>
      </c>
      <c r="E18" s="41">
        <v>2.1487405992598783</v>
      </c>
      <c r="F18" s="41">
        <v>4.1648428899234684</v>
      </c>
      <c r="G18" s="42"/>
    </row>
    <row r="19" spans="1:7" x14ac:dyDescent="0.25">
      <c r="A19" s="15">
        <v>1996</v>
      </c>
      <c r="B19" s="41">
        <v>10.121536597756849</v>
      </c>
      <c r="C19" s="41">
        <v>16.100668255891204</v>
      </c>
      <c r="D19" s="41">
        <v>5.0412286529368089</v>
      </c>
      <c r="E19" s="41">
        <v>2.0321231779280158</v>
      </c>
      <c r="F19" s="41">
        <v>3.9209556189508512</v>
      </c>
      <c r="G19" s="42"/>
    </row>
    <row r="20" spans="1:7" x14ac:dyDescent="0.25">
      <c r="A20" s="15">
        <v>1997</v>
      </c>
      <c r="B20" s="41">
        <v>10.014342792746646</v>
      </c>
      <c r="C20" s="41">
        <v>15.290441553119557</v>
      </c>
      <c r="D20" s="41">
        <v>5.1736502407540215</v>
      </c>
      <c r="E20" s="41">
        <v>1.8568794180924089</v>
      </c>
      <c r="F20" s="41">
        <v>3.7265649011371789</v>
      </c>
      <c r="G20" s="42"/>
    </row>
    <row r="21" spans="1:7" x14ac:dyDescent="0.25">
      <c r="A21" s="15">
        <v>1998</v>
      </c>
      <c r="B21" s="41">
        <v>8.0825996072718045</v>
      </c>
      <c r="C21" s="41">
        <v>15.113701146512954</v>
      </c>
      <c r="D21" s="41">
        <v>4.7507442832710458</v>
      </c>
      <c r="E21" s="41">
        <v>1.963640970418699</v>
      </c>
      <c r="F21" s="41">
        <v>3.1291569012478622</v>
      </c>
      <c r="G21" s="42"/>
    </row>
    <row r="22" spans="1:7" x14ac:dyDescent="0.25">
      <c r="A22" s="15">
        <v>1999</v>
      </c>
      <c r="B22" s="41">
        <v>9.1425716605258245</v>
      </c>
      <c r="C22" s="41">
        <v>15.162680322238185</v>
      </c>
      <c r="D22" s="41">
        <v>4.9834509461062888</v>
      </c>
      <c r="E22" s="41">
        <v>2.1107849871979019</v>
      </c>
      <c r="F22" s="41">
        <v>3.0600137388371951</v>
      </c>
      <c r="G22" s="42"/>
    </row>
    <row r="23" spans="1:7" x14ac:dyDescent="0.25">
      <c r="A23" s="15">
        <v>2000</v>
      </c>
      <c r="B23" s="41">
        <v>11.967273171327392</v>
      </c>
      <c r="C23" s="41">
        <v>15.557455122725608</v>
      </c>
      <c r="D23" s="41">
        <v>6.643057760410306</v>
      </c>
      <c r="E23" s="41">
        <v>2.5033581633899131</v>
      </c>
      <c r="F23" s="41">
        <v>3.0650873122481372</v>
      </c>
      <c r="G23" s="42"/>
    </row>
    <row r="24" spans="1:7" x14ac:dyDescent="0.25">
      <c r="A24" s="15">
        <v>2001</v>
      </c>
      <c r="B24" s="41">
        <v>11.844069010805326</v>
      </c>
      <c r="C24" s="41">
        <v>18.721270371918095</v>
      </c>
      <c r="D24" s="41">
        <v>9.1576622291206498</v>
      </c>
      <c r="E24" s="41">
        <v>3.3192048235926213</v>
      </c>
      <c r="F24" s="41">
        <v>2.8893797385230733</v>
      </c>
      <c r="G24" s="42"/>
    </row>
    <row r="25" spans="1:7" x14ac:dyDescent="0.25">
      <c r="A25" s="15">
        <v>2002</v>
      </c>
      <c r="B25" s="41">
        <v>10.994825964252115</v>
      </c>
      <c r="C25" s="41">
        <v>20.308090310442143</v>
      </c>
      <c r="D25" s="41">
        <v>8.6077140169332065</v>
      </c>
      <c r="E25" s="41">
        <v>3.3043273753527753</v>
      </c>
      <c r="F25" s="41">
        <v>2.9750705550329255</v>
      </c>
      <c r="G25" s="42"/>
    </row>
    <row r="26" spans="1:7" x14ac:dyDescent="0.25">
      <c r="A26" s="15">
        <v>2003</v>
      </c>
      <c r="B26" s="41">
        <v>12.88983685939932</v>
      </c>
      <c r="C26" s="41">
        <v>19.853576987375337</v>
      </c>
      <c r="D26" s="41">
        <v>8.255029688130513</v>
      </c>
      <c r="E26" s="41">
        <v>3.0783420764397302</v>
      </c>
      <c r="F26" s="41">
        <v>2.8246959128379547</v>
      </c>
      <c r="G26" s="42"/>
    </row>
    <row r="27" spans="1:7" x14ac:dyDescent="0.25">
      <c r="A27" s="15">
        <v>2004</v>
      </c>
      <c r="B27" s="41">
        <v>14.95769653717543</v>
      </c>
      <c r="C27" s="41">
        <v>19.143158508943198</v>
      </c>
      <c r="D27" s="41">
        <v>9.8857694292959906</v>
      </c>
      <c r="E27" s="41">
        <v>3.6356291658250863</v>
      </c>
      <c r="F27" s="41">
        <v>3.0184698938486054</v>
      </c>
      <c r="G27" s="42"/>
    </row>
    <row r="28" spans="1:7" x14ac:dyDescent="0.25">
      <c r="A28" s="15">
        <v>2005</v>
      </c>
      <c r="B28" s="41">
        <v>17.51372506386911</v>
      </c>
      <c r="C28" s="41">
        <v>18.763928901451326</v>
      </c>
      <c r="D28" s="41">
        <v>11.512746643474479</v>
      </c>
      <c r="E28" s="41">
        <v>3.7397401750285373</v>
      </c>
      <c r="F28" s="41">
        <v>3.5984127846931564</v>
      </c>
      <c r="G28" s="42"/>
    </row>
    <row r="29" spans="1:7" x14ac:dyDescent="0.25">
      <c r="A29" s="15">
        <v>2006</v>
      </c>
      <c r="B29" s="41">
        <v>19.575581150065389</v>
      </c>
      <c r="C29" s="41">
        <v>19.058768932202675</v>
      </c>
      <c r="D29" s="41">
        <v>12.097624773235456</v>
      </c>
      <c r="E29" s="41">
        <v>3.3751001982871371</v>
      </c>
      <c r="F29" s="41">
        <v>3.9130067923891487</v>
      </c>
      <c r="G29" s="42"/>
    </row>
    <row r="30" spans="1:7" x14ac:dyDescent="0.25">
      <c r="A30" s="15">
        <v>2007</v>
      </c>
      <c r="B30" s="41">
        <v>20.412985411958083</v>
      </c>
      <c r="C30" s="41">
        <v>19.241832751181427</v>
      </c>
      <c r="D30" s="41">
        <v>12.132730634888022</v>
      </c>
      <c r="E30" s="41">
        <v>3.6470104787343334</v>
      </c>
      <c r="F30" s="41">
        <v>3.9654818163139511</v>
      </c>
      <c r="G30" s="42"/>
    </row>
    <row r="31" spans="1:7" x14ac:dyDescent="0.25">
      <c r="A31" s="15">
        <v>2008</v>
      </c>
      <c r="B31" s="41">
        <v>25.267592573928116</v>
      </c>
      <c r="C31" s="41">
        <v>19.431957910862948</v>
      </c>
      <c r="D31" s="41">
        <v>11.580559979036062</v>
      </c>
      <c r="E31" s="41">
        <v>4.2734181297748393</v>
      </c>
      <c r="F31" s="41">
        <v>4.8983047430909714</v>
      </c>
      <c r="G31" s="42"/>
    </row>
    <row r="32" spans="1:7" x14ac:dyDescent="0.25">
      <c r="A32" s="15">
        <v>2009</v>
      </c>
      <c r="B32" s="41">
        <v>17.850000000000001</v>
      </c>
      <c r="C32" s="41">
        <v>19.41</v>
      </c>
      <c r="D32" s="41">
        <v>12.41</v>
      </c>
      <c r="E32" s="41">
        <v>4.17</v>
      </c>
      <c r="F32" s="41">
        <v>4.8099999999999996</v>
      </c>
      <c r="G32" s="42"/>
    </row>
    <row r="33" spans="1:7" x14ac:dyDescent="0.25">
      <c r="A33" s="15">
        <v>2010</v>
      </c>
      <c r="B33" s="41">
        <v>21.298875782901625</v>
      </c>
      <c r="C33" s="41">
        <v>19.392251002706814</v>
      </c>
      <c r="D33" s="41">
        <v>10.362950230178019</v>
      </c>
      <c r="E33" s="41">
        <v>3.9910694880761861</v>
      </c>
      <c r="F33" s="41">
        <v>5.6013277221267259</v>
      </c>
      <c r="G33" s="42"/>
    </row>
    <row r="34" spans="1:7" x14ac:dyDescent="0.25">
      <c r="A34" s="15">
        <v>2011</v>
      </c>
      <c r="B34" s="41">
        <v>26.695058800754971</v>
      </c>
      <c r="C34" s="41">
        <v>19.367952378647825</v>
      </c>
      <c r="D34" s="41">
        <v>10.240526545032184</v>
      </c>
      <c r="E34" s="41">
        <v>4.2104244301408311</v>
      </c>
      <c r="F34" s="41">
        <v>5.981706431786284</v>
      </c>
      <c r="G34" s="42"/>
    </row>
    <row r="35" spans="1:7" x14ac:dyDescent="0.25">
      <c r="A35" s="15">
        <v>2012</v>
      </c>
      <c r="B35" s="41">
        <v>26.506367610720392</v>
      </c>
      <c r="C35" s="41">
        <v>19.473484128492679</v>
      </c>
      <c r="D35" s="41">
        <v>9.4943927010074134</v>
      </c>
      <c r="E35" s="41">
        <v>3.9156053982132679</v>
      </c>
      <c r="F35" s="41">
        <v>5.5787873027941455</v>
      </c>
      <c r="G35" s="42"/>
    </row>
    <row r="36" spans="1:7" x14ac:dyDescent="0.25">
      <c r="A36" s="15">
        <v>2013</v>
      </c>
      <c r="B36" s="41">
        <v>25.510824332538455</v>
      </c>
      <c r="C36" s="41">
        <v>19.58198905877402</v>
      </c>
      <c r="D36" s="41">
        <v>9.0241735633796232</v>
      </c>
      <c r="E36" s="41">
        <v>4.1333520362837239</v>
      </c>
      <c r="F36" s="41">
        <v>5.695048393884135</v>
      </c>
      <c r="G36" s="42"/>
    </row>
    <row r="37" spans="1:7" x14ac:dyDescent="0.25">
      <c r="A37" s="15">
        <v>2014</v>
      </c>
      <c r="B37" s="41">
        <v>24.453971700369845</v>
      </c>
      <c r="C37" s="41">
        <v>19.35709422783226</v>
      </c>
      <c r="D37" s="41">
        <v>8.4549285149134263</v>
      </c>
      <c r="E37" s="41">
        <v>4.4896682429572925</v>
      </c>
      <c r="F37" s="41">
        <v>5.5936850240123643</v>
      </c>
      <c r="G37" s="42"/>
    </row>
    <row r="38" spans="1:7" x14ac:dyDescent="0.25">
      <c r="A38" s="15">
        <v>2015</v>
      </c>
      <c r="B38" s="41">
        <v>17.134805926733936</v>
      </c>
      <c r="C38" s="41">
        <v>19.861830742659759</v>
      </c>
      <c r="D38" s="41">
        <v>8.8991909826379398</v>
      </c>
      <c r="E38" s="41">
        <v>3.8996454867739296</v>
      </c>
      <c r="F38" s="41">
        <v>5.4449595491318972</v>
      </c>
      <c r="G38" s="42"/>
    </row>
    <row r="39" spans="1:7" x14ac:dyDescent="0.25">
      <c r="A39" s="15">
        <v>2016</v>
      </c>
      <c r="B39" s="41">
        <v>14.473214285714286</v>
      </c>
      <c r="C39" s="41">
        <v>20.258928571428573</v>
      </c>
      <c r="D39" s="41">
        <v>7.6428571428571432</v>
      </c>
      <c r="E39" s="41">
        <v>3.4642857142857144</v>
      </c>
      <c r="F39" s="41">
        <v>5.0357142857142856</v>
      </c>
      <c r="G39" s="42"/>
    </row>
    <row r="40" spans="1:7" x14ac:dyDescent="0.25">
      <c r="A40" s="15">
        <v>2017</v>
      </c>
      <c r="B40" s="41">
        <v>17.026315789473685</v>
      </c>
      <c r="C40" s="41">
        <v>20.561403508771932</v>
      </c>
      <c r="D40" s="41">
        <v>7.4385964912280711</v>
      </c>
      <c r="E40" s="41">
        <v>3.6754385964912282</v>
      </c>
      <c r="F40" s="41">
        <v>5.4736842105263159</v>
      </c>
      <c r="G40" s="42"/>
    </row>
    <row r="41" spans="1:7" x14ac:dyDescent="0.25">
      <c r="A41" s="18"/>
      <c r="B41" s="36"/>
      <c r="C41" s="36"/>
      <c r="D41" s="36"/>
      <c r="E41" s="36"/>
      <c r="F41" s="36"/>
      <c r="G41" s="36"/>
    </row>
    <row r="42" spans="1:7" ht="14.5" x14ac:dyDescent="0.25">
      <c r="A42" s="75" t="s">
        <v>61</v>
      </c>
      <c r="B42" s="75"/>
      <c r="C42" s="75"/>
      <c r="D42" s="75"/>
      <c r="E42" s="75"/>
      <c r="F42" s="75"/>
      <c r="G42" s="75"/>
    </row>
    <row r="43" spans="1:7" x14ac:dyDescent="0.25">
      <c r="A43" s="75" t="s">
        <v>62</v>
      </c>
      <c r="B43" s="75"/>
      <c r="C43" s="75"/>
      <c r="D43" s="75"/>
      <c r="E43" s="75"/>
      <c r="F43" s="75"/>
      <c r="G43" s="77"/>
    </row>
    <row r="44" spans="1:7" ht="14.5" x14ac:dyDescent="0.25">
      <c r="A44" s="75" t="s">
        <v>63</v>
      </c>
      <c r="B44" s="75"/>
      <c r="C44" s="75"/>
      <c r="D44" s="75"/>
      <c r="E44" s="75"/>
      <c r="F44" s="75"/>
      <c r="G44" s="20"/>
    </row>
    <row r="45" spans="1:7" x14ac:dyDescent="0.25">
      <c r="A45" s="9"/>
      <c r="B45" s="9"/>
      <c r="C45" s="9"/>
      <c r="D45" s="9"/>
      <c r="E45" s="9"/>
      <c r="F45" s="9"/>
      <c r="G45" s="9"/>
    </row>
    <row r="46" spans="1:7" x14ac:dyDescent="0.25">
      <c r="A46" s="75" t="s">
        <v>64</v>
      </c>
      <c r="B46" s="75"/>
      <c r="C46" s="9"/>
      <c r="D46" s="9"/>
      <c r="E46" s="9"/>
      <c r="F46" s="9"/>
      <c r="G46" s="9"/>
    </row>
  </sheetData>
  <mergeCells count="10">
    <mergeCell ref="A42:G42"/>
    <mergeCell ref="A43:G43"/>
    <mergeCell ref="A44:F44"/>
    <mergeCell ref="A46:B46"/>
    <mergeCell ref="A1:F1"/>
    <mergeCell ref="A2:F2"/>
    <mergeCell ref="A3:F3"/>
    <mergeCell ref="A4:F4"/>
    <mergeCell ref="A5:F5"/>
    <mergeCell ref="A6:F6"/>
  </mergeCells>
  <printOptions horizontalCentered="1"/>
  <pageMargins left="0.5" right="0.5" top="0.5" bottom="0.5" header="0.3" footer="0.3"/>
  <pageSetup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46"/>
  <sheetViews>
    <sheetView showGridLines="0" workbookViewId="0">
      <selection sqref="A1:E1"/>
    </sheetView>
  </sheetViews>
  <sheetFormatPr defaultColWidth="9.25" defaultRowHeight="12.5" x14ac:dyDescent="0.25"/>
  <cols>
    <col min="1" max="1" width="11" style="21" customWidth="1"/>
    <col min="2" max="5" width="20" style="3" customWidth="1"/>
    <col min="6" max="6" width="2.75" style="3" customWidth="1"/>
    <col min="7" max="16384" width="9.25" style="3"/>
  </cols>
  <sheetData>
    <row r="1" spans="1:5" ht="13" x14ac:dyDescent="0.3">
      <c r="A1" s="71" t="s">
        <v>65</v>
      </c>
      <c r="B1" s="71"/>
      <c r="C1" s="71"/>
      <c r="D1" s="71"/>
      <c r="E1" s="71"/>
    </row>
    <row r="2" spans="1:5" x14ac:dyDescent="0.25">
      <c r="A2" s="72" t="s">
        <v>20</v>
      </c>
      <c r="B2" s="72"/>
      <c r="C2" s="72"/>
      <c r="D2" s="72"/>
      <c r="E2" s="72"/>
    </row>
    <row r="3" spans="1:5" x14ac:dyDescent="0.25">
      <c r="A3" s="72" t="s">
        <v>21</v>
      </c>
      <c r="B3" s="72"/>
      <c r="C3" s="72"/>
      <c r="D3" s="72"/>
      <c r="E3" s="72"/>
    </row>
    <row r="4" spans="1:5" x14ac:dyDescent="0.25">
      <c r="A4" s="22"/>
      <c r="B4" s="9"/>
      <c r="C4" s="9"/>
      <c r="D4" s="9"/>
      <c r="E4" s="9"/>
    </row>
    <row r="5" spans="1:5" ht="15" x14ac:dyDescent="0.3">
      <c r="A5" s="73" t="s">
        <v>66</v>
      </c>
      <c r="B5" s="73"/>
      <c r="C5" s="73"/>
      <c r="D5" s="73"/>
      <c r="E5" s="73"/>
    </row>
    <row r="6" spans="1:5" x14ac:dyDescent="0.25">
      <c r="A6" s="43"/>
      <c r="B6" s="44"/>
      <c r="C6" s="44"/>
      <c r="D6" s="44"/>
      <c r="E6" s="44"/>
    </row>
    <row r="7" spans="1:5" ht="14" customHeight="1" x14ac:dyDescent="0.3">
      <c r="A7" s="28" t="s">
        <v>23</v>
      </c>
      <c r="E7" s="37" t="s">
        <v>67</v>
      </c>
    </row>
    <row r="8" spans="1:5" ht="13.25" customHeight="1" x14ac:dyDescent="0.3">
      <c r="A8" s="45" t="s">
        <v>40</v>
      </c>
      <c r="B8" s="26" t="s">
        <v>26</v>
      </c>
      <c r="C8" s="26" t="s">
        <v>27</v>
      </c>
      <c r="D8" s="26" t="s">
        <v>28</v>
      </c>
      <c r="E8" s="26" t="s">
        <v>68</v>
      </c>
    </row>
    <row r="9" spans="1:5" ht="14" customHeight="1" x14ac:dyDescent="0.3">
      <c r="A9" s="46"/>
      <c r="B9" s="27"/>
      <c r="C9" s="27"/>
      <c r="D9" s="27"/>
      <c r="E9" s="27"/>
    </row>
    <row r="10" spans="1:5" x14ac:dyDescent="0.25">
      <c r="A10" s="47">
        <v>1987</v>
      </c>
      <c r="B10" s="41">
        <v>8.7594894469008082</v>
      </c>
      <c r="C10" s="41">
        <v>7.2745474263785779</v>
      </c>
      <c r="D10" s="41">
        <v>4.6383582214065227</v>
      </c>
      <c r="E10" s="41">
        <v>4.1711854509051474</v>
      </c>
    </row>
    <row r="11" spans="1:5" x14ac:dyDescent="0.25">
      <c r="A11" s="47">
        <v>1988</v>
      </c>
      <c r="B11" s="41">
        <v>8.6401444322651368</v>
      </c>
      <c r="C11" s="41">
        <v>7.2054935843703651</v>
      </c>
      <c r="D11" s="41">
        <v>4.658585337545941</v>
      </c>
      <c r="E11" s="41">
        <v>4.9165000967180346</v>
      </c>
    </row>
    <row r="12" spans="1:5" x14ac:dyDescent="0.25">
      <c r="A12" s="47">
        <v>1989</v>
      </c>
      <c r="B12" s="41">
        <v>8.2547169811320771</v>
      </c>
      <c r="C12" s="41">
        <v>7.0289225422045689</v>
      </c>
      <c r="D12" s="41">
        <v>4.4066534260178747</v>
      </c>
      <c r="E12" s="41">
        <v>7.8357745779543198</v>
      </c>
    </row>
    <row r="13" spans="1:5" x14ac:dyDescent="0.25">
      <c r="A13" s="47">
        <v>1990</v>
      </c>
      <c r="B13" s="41">
        <v>7.2859472479466199</v>
      </c>
      <c r="C13" s="41">
        <v>6.0142726769497763</v>
      </c>
      <c r="D13" s="41">
        <v>3.9496716087431376</v>
      </c>
      <c r="E13" s="41">
        <v>4.5331458236711004</v>
      </c>
    </row>
    <row r="14" spans="1:5" x14ac:dyDescent="0.25">
      <c r="A14" s="47">
        <v>1991</v>
      </c>
      <c r="B14" s="41">
        <v>6.5742792186165051</v>
      </c>
      <c r="C14" s="41">
        <v>5.7054317447905349</v>
      </c>
      <c r="D14" s="41">
        <v>3.924294423447297</v>
      </c>
      <c r="E14" s="41">
        <v>5.5461430412557746</v>
      </c>
    </row>
    <row r="15" spans="1:5" x14ac:dyDescent="0.25">
      <c r="A15" s="47">
        <v>1992</v>
      </c>
      <c r="B15" s="41">
        <v>6.8524181674028766</v>
      </c>
      <c r="C15" s="41">
        <v>5.9179975082115748</v>
      </c>
      <c r="D15" s="41">
        <v>3.9925246347264696</v>
      </c>
      <c r="E15" s="41">
        <v>4.4738928530977464</v>
      </c>
    </row>
    <row r="16" spans="1:5" x14ac:dyDescent="0.25">
      <c r="A16" s="47">
        <v>1993</v>
      </c>
      <c r="B16" s="41">
        <v>6.9556800110627117</v>
      </c>
      <c r="C16" s="41">
        <v>6.0430062919173064</v>
      </c>
      <c r="D16" s="41">
        <v>4.286800802046602</v>
      </c>
      <c r="E16" s="41">
        <v>5.1994745211920073</v>
      </c>
    </row>
    <row r="17" spans="1:5" x14ac:dyDescent="0.25">
      <c r="A17" s="47">
        <v>1994</v>
      </c>
      <c r="B17" s="41">
        <v>7.3932648169963855</v>
      </c>
      <c r="C17" s="41">
        <v>6.364165684960259</v>
      </c>
      <c r="D17" s="41">
        <v>3.8320401890292612</v>
      </c>
      <c r="E17" s="41">
        <v>6.3777064630133644</v>
      </c>
    </row>
    <row r="18" spans="1:5" x14ac:dyDescent="0.25">
      <c r="A18" s="47">
        <v>1995</v>
      </c>
      <c r="B18" s="41">
        <v>7.4940644356903157</v>
      </c>
      <c r="C18" s="41">
        <v>6.3666388126218614</v>
      </c>
      <c r="D18" s="41">
        <v>3.4883875160823945</v>
      </c>
      <c r="E18" s="41">
        <v>5.8095579165174485</v>
      </c>
    </row>
    <row r="19" spans="1:5" x14ac:dyDescent="0.25">
      <c r="A19" s="47">
        <v>1996</v>
      </c>
      <c r="B19" s="41">
        <v>7.0863782614925697</v>
      </c>
      <c r="C19" s="41">
        <v>6.0312373806453294</v>
      </c>
      <c r="D19" s="41">
        <v>3.3477926713301289</v>
      </c>
      <c r="E19" s="41">
        <v>6.1875545481782543</v>
      </c>
    </row>
    <row r="20" spans="1:5" x14ac:dyDescent="0.25">
      <c r="A20" s="47">
        <v>1997</v>
      </c>
      <c r="B20" s="41">
        <v>6.8896629443704542</v>
      </c>
      <c r="C20" s="41">
        <v>5.7755352935150093</v>
      </c>
      <c r="D20" s="41">
        <v>3.8546255506607929</v>
      </c>
      <c r="E20" s="41">
        <v>7.235426698084213</v>
      </c>
    </row>
    <row r="21" spans="1:5" x14ac:dyDescent="0.25">
      <c r="A21" s="47">
        <v>1998</v>
      </c>
      <c r="B21" s="41">
        <v>7.0691074935073166</v>
      </c>
      <c r="C21" s="41">
        <v>5.7515677456134791</v>
      </c>
      <c r="D21" s="41">
        <v>3.1925001583581429</v>
      </c>
      <c r="E21" s="41">
        <v>4.1299803635902954</v>
      </c>
    </row>
    <row r="22" spans="1:5" x14ac:dyDescent="0.25">
      <c r="A22" s="47">
        <v>1999</v>
      </c>
      <c r="B22" s="41">
        <v>6.9693374133516519</v>
      </c>
      <c r="C22" s="41">
        <v>5.7952913257977894</v>
      </c>
      <c r="D22" s="41">
        <v>3.3472803347280338</v>
      </c>
      <c r="E22" s="41">
        <v>3.2723412227565105</v>
      </c>
    </row>
    <row r="23" spans="1:5" x14ac:dyDescent="0.25">
      <c r="A23" s="47">
        <v>2000</v>
      </c>
      <c r="B23" s="41">
        <v>8.3893027231652226</v>
      </c>
      <c r="C23" s="41">
        <v>7.0460373671999017</v>
      </c>
      <c r="D23" s="41">
        <v>4.7014287458786175</v>
      </c>
      <c r="E23" s="41">
        <v>6.2156551471486141</v>
      </c>
    </row>
    <row r="24" spans="1:5" x14ac:dyDescent="0.25">
      <c r="A24" s="47">
        <v>2001</v>
      </c>
      <c r="B24" s="41">
        <v>11.294848068772016</v>
      </c>
      <c r="C24" s="41">
        <v>9.9456748850814893</v>
      </c>
      <c r="D24" s="41">
        <v>5.7906990627425232</v>
      </c>
      <c r="E24" s="41">
        <v>8.8591725867112423</v>
      </c>
    </row>
    <row r="25" spans="1:5" x14ac:dyDescent="0.25">
      <c r="A25" s="47">
        <v>2002</v>
      </c>
      <c r="B25" s="41">
        <v>10.653809971777987</v>
      </c>
      <c r="C25" s="41">
        <v>9.4073377234242717</v>
      </c>
      <c r="D25" s="41">
        <v>5.4915333960489177</v>
      </c>
      <c r="E25" s="41">
        <v>3.8805268109125115</v>
      </c>
    </row>
    <row r="26" spans="1:5" x14ac:dyDescent="0.25">
      <c r="A26" s="47">
        <v>2003</v>
      </c>
      <c r="B26" s="41">
        <v>9.4656136507753512</v>
      </c>
      <c r="C26" s="41">
        <v>8.2896178013489354</v>
      </c>
      <c r="D26" s="41">
        <v>6.7907995618838992</v>
      </c>
      <c r="E26" s="41">
        <v>3.6663400011529372</v>
      </c>
    </row>
    <row r="27" spans="1:5" x14ac:dyDescent="0.25">
      <c r="A27" s="47">
        <v>2004</v>
      </c>
      <c r="B27" s="41">
        <v>10.817118876096862</v>
      </c>
      <c r="C27" s="41">
        <v>10.267286070154178</v>
      </c>
      <c r="D27" s="41">
        <v>8.550461186292333</v>
      </c>
      <c r="E27" s="41">
        <v>5.0719271078794401</v>
      </c>
    </row>
    <row r="28" spans="1:5" x14ac:dyDescent="0.25">
      <c r="A28" s="47">
        <v>2005</v>
      </c>
      <c r="B28" s="41">
        <v>12.458553024949721</v>
      </c>
      <c r="C28" s="41">
        <v>11.012665108441595</v>
      </c>
      <c r="D28" s="41">
        <v>10.838723704951896</v>
      </c>
      <c r="E28" s="41">
        <v>7.0554981790509324</v>
      </c>
    </row>
    <row r="29" spans="1:5" x14ac:dyDescent="0.25">
      <c r="A29" s="15">
        <v>2006</v>
      </c>
      <c r="B29" s="41">
        <v>13.679702991182552</v>
      </c>
      <c r="C29" s="41">
        <v>12.255832595030164</v>
      </c>
      <c r="D29" s="41">
        <v>10.104206218622116</v>
      </c>
      <c r="E29" s="41">
        <v>5.9697084757203731</v>
      </c>
    </row>
    <row r="30" spans="1:5" x14ac:dyDescent="0.25">
      <c r="A30" s="15">
        <v>2007</v>
      </c>
      <c r="B30" s="41">
        <v>13.889459626053007</v>
      </c>
      <c r="C30" s="41">
        <v>12.399835627696733</v>
      </c>
      <c r="D30" s="41">
        <v>9.8109718512430675</v>
      </c>
      <c r="E30" s="41">
        <v>6.1742346414629132</v>
      </c>
    </row>
    <row r="31" spans="1:5" x14ac:dyDescent="0.25">
      <c r="A31" s="15">
        <v>2008</v>
      </c>
      <c r="B31" s="41">
        <v>12.779939123949283</v>
      </c>
      <c r="C31" s="41">
        <v>11.23788022334657</v>
      </c>
      <c r="D31" s="41">
        <v>10.320707936059989</v>
      </c>
      <c r="E31" s="41">
        <v>8.3754963817049326</v>
      </c>
    </row>
    <row r="32" spans="1:5" x14ac:dyDescent="0.25">
      <c r="A32" s="47">
        <v>2009</v>
      </c>
      <c r="B32" s="41">
        <v>13.54</v>
      </c>
      <c r="C32" s="41">
        <v>11.9</v>
      </c>
      <c r="D32" s="41">
        <v>11.34</v>
      </c>
      <c r="E32" s="41">
        <v>5.14</v>
      </c>
    </row>
    <row r="33" spans="1:6" x14ac:dyDescent="0.25">
      <c r="A33" s="47">
        <v>2010</v>
      </c>
      <c r="B33" s="41">
        <v>11.706478572698714</v>
      </c>
      <c r="C33" s="41">
        <v>10.03694702941932</v>
      </c>
      <c r="D33" s="41">
        <v>8.960148578428468</v>
      </c>
      <c r="E33" s="41">
        <v>5.2950822911109796</v>
      </c>
    </row>
    <row r="34" spans="1:6" x14ac:dyDescent="0.25">
      <c r="A34" s="47">
        <v>2011</v>
      </c>
      <c r="B34" s="41">
        <v>11.566568262111019</v>
      </c>
      <c r="C34" s="41">
        <v>9.785607123844553</v>
      </c>
      <c r="D34" s="41">
        <v>8.9048056913323315</v>
      </c>
      <c r="E34" s="41">
        <v>5.3428834147993998</v>
      </c>
    </row>
    <row r="35" spans="1:6" x14ac:dyDescent="0.25">
      <c r="A35" s="47">
        <v>2012</v>
      </c>
      <c r="B35" s="41">
        <v>10.957992777038585</v>
      </c>
      <c r="C35" s="41">
        <v>9.0667173541151858</v>
      </c>
      <c r="D35" s="41">
        <v>8.0973199011594748</v>
      </c>
      <c r="E35" s="41">
        <v>4.1341950199581827</v>
      </c>
    </row>
    <row r="36" spans="1:6" x14ac:dyDescent="0.25">
      <c r="A36" s="47">
        <v>2013</v>
      </c>
      <c r="B36" s="41">
        <v>10.295974189928462</v>
      </c>
      <c r="C36" s="41">
        <v>8.3321643989339318</v>
      </c>
      <c r="D36" s="41">
        <v>7.5746949081217556</v>
      </c>
      <c r="E36" s="41">
        <v>4.2081638378454205</v>
      </c>
    </row>
    <row r="37" spans="1:6" x14ac:dyDescent="0.25">
      <c r="A37" s="47">
        <v>2014</v>
      </c>
      <c r="B37" s="41">
        <v>9.3289417999153592</v>
      </c>
      <c r="C37" s="41">
        <v>7.9581209634386445</v>
      </c>
      <c r="D37" s="41">
        <v>7.534914530700866</v>
      </c>
      <c r="E37" s="41">
        <v>4.5264688023257946</v>
      </c>
    </row>
    <row r="38" spans="1:6" x14ac:dyDescent="0.25">
      <c r="A38" s="47">
        <v>2015</v>
      </c>
      <c r="B38" s="41">
        <v>10.089991818925553</v>
      </c>
      <c r="C38" s="41">
        <v>8.3628761021725282</v>
      </c>
      <c r="D38" s="41">
        <v>7.6447595673120619</v>
      </c>
      <c r="E38" s="41">
        <v>3.1633487864739567</v>
      </c>
    </row>
    <row r="39" spans="1:6" x14ac:dyDescent="0.25">
      <c r="A39" s="47">
        <v>2016</v>
      </c>
      <c r="B39" s="41">
        <v>8.9196428571428577</v>
      </c>
      <c r="C39" s="41">
        <v>7.0267857142857144</v>
      </c>
      <c r="D39" s="41">
        <v>6.1785714285714288</v>
      </c>
      <c r="E39" s="41">
        <v>3.0446428571428572</v>
      </c>
    </row>
    <row r="40" spans="1:6" x14ac:dyDescent="0.25">
      <c r="A40" s="47">
        <v>2017</v>
      </c>
      <c r="B40" s="41">
        <v>8.6228070175438596</v>
      </c>
      <c r="C40" s="41">
        <v>6.7456140350877201</v>
      </c>
      <c r="D40" s="41">
        <v>6</v>
      </c>
      <c r="E40" s="41">
        <v>3.3333333333333335</v>
      </c>
    </row>
    <row r="41" spans="1:6" x14ac:dyDescent="0.25">
      <c r="A41" s="47"/>
      <c r="B41" s="48"/>
      <c r="C41" s="48"/>
      <c r="D41" s="48"/>
      <c r="E41" s="48"/>
    </row>
    <row r="42" spans="1:6" ht="14.5" x14ac:dyDescent="0.25">
      <c r="A42" s="75" t="s">
        <v>69</v>
      </c>
      <c r="B42" s="75"/>
      <c r="C42" s="75"/>
      <c r="D42" s="75"/>
      <c r="E42" s="75"/>
      <c r="F42" s="75"/>
    </row>
    <row r="43" spans="1:6" x14ac:dyDescent="0.25">
      <c r="A43" s="75" t="s">
        <v>70</v>
      </c>
      <c r="B43" s="75"/>
      <c r="C43" s="75"/>
      <c r="D43" s="75"/>
      <c r="E43" s="75"/>
      <c r="F43" s="77"/>
    </row>
    <row r="44" spans="1:6" ht="14.5" x14ac:dyDescent="0.25">
      <c r="A44" s="75" t="s">
        <v>71</v>
      </c>
      <c r="B44" s="75"/>
      <c r="C44" s="75"/>
      <c r="D44" s="75"/>
      <c r="E44" s="75"/>
      <c r="F44" s="20"/>
    </row>
    <row r="45" spans="1:6" x14ac:dyDescent="0.25">
      <c r="A45" s="22"/>
      <c r="B45" s="9"/>
      <c r="C45" s="9"/>
      <c r="D45" s="9"/>
      <c r="E45" s="9"/>
    </row>
    <row r="46" spans="1:6" x14ac:dyDescent="0.25">
      <c r="A46" s="22" t="s">
        <v>72</v>
      </c>
      <c r="B46" s="9"/>
      <c r="C46" s="9"/>
      <c r="D46" s="9"/>
      <c r="E46" s="9"/>
    </row>
  </sheetData>
  <mergeCells count="7">
    <mergeCell ref="A44:E44"/>
    <mergeCell ref="A1:E1"/>
    <mergeCell ref="A2:E2"/>
    <mergeCell ref="A3:E3"/>
    <mergeCell ref="A5:E5"/>
    <mergeCell ref="A42:F42"/>
    <mergeCell ref="A43:F43"/>
  </mergeCells>
  <printOptions horizontalCentered="1"/>
  <pageMargins left="0.5" right="0.5" top="0.5" bottom="0.5" header="0.3" footer="0.3"/>
  <pageSetup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G44"/>
  <sheetViews>
    <sheetView showGridLines="0" workbookViewId="0">
      <selection sqref="A1:F1"/>
    </sheetView>
  </sheetViews>
  <sheetFormatPr defaultColWidth="9.25" defaultRowHeight="12.5" x14ac:dyDescent="0.25"/>
  <cols>
    <col min="1" max="1" width="17" style="3" customWidth="1"/>
    <col min="2" max="5" width="19.5" style="3" customWidth="1"/>
    <col min="6" max="6" width="2.75" style="3" customWidth="1"/>
    <col min="7" max="16384" width="9.25" style="3"/>
  </cols>
  <sheetData>
    <row r="1" spans="1:7" ht="14" customHeight="1" x14ac:dyDescent="0.3">
      <c r="A1" s="81" t="s">
        <v>73</v>
      </c>
      <c r="B1" s="81"/>
      <c r="C1" s="81"/>
      <c r="D1" s="81"/>
      <c r="E1" s="81"/>
      <c r="F1" s="81"/>
      <c r="G1" s="49"/>
    </row>
    <row r="2" spans="1:7" x14ac:dyDescent="0.25">
      <c r="A2" s="82" t="s">
        <v>20</v>
      </c>
      <c r="B2" s="82"/>
      <c r="C2" s="82"/>
      <c r="D2" s="82"/>
      <c r="E2" s="82"/>
      <c r="F2" s="82"/>
      <c r="G2" s="50"/>
    </row>
    <row r="3" spans="1:7" x14ac:dyDescent="0.25">
      <c r="A3" s="82" t="s">
        <v>21</v>
      </c>
      <c r="B3" s="82"/>
      <c r="C3" s="82"/>
      <c r="D3" s="82"/>
      <c r="E3" s="82"/>
      <c r="F3" s="82"/>
      <c r="G3" s="50"/>
    </row>
    <row r="4" spans="1:7" x14ac:dyDescent="0.25">
      <c r="A4" s="51"/>
      <c r="B4" s="51"/>
      <c r="C4" s="51"/>
      <c r="D4" s="51"/>
      <c r="E4" s="51"/>
      <c r="F4" s="51"/>
      <c r="G4" s="51"/>
    </row>
    <row r="5" spans="1:7" ht="15" x14ac:dyDescent="0.3">
      <c r="B5" s="83" t="s">
        <v>74</v>
      </c>
      <c r="C5" s="83"/>
      <c r="D5" s="83"/>
      <c r="E5" s="83"/>
    </row>
    <row r="6" spans="1:7" ht="13" x14ac:dyDescent="0.3">
      <c r="B6" s="52"/>
      <c r="C6" s="52"/>
      <c r="D6" s="52"/>
      <c r="E6" s="52"/>
    </row>
    <row r="7" spans="1:7" ht="13" x14ac:dyDescent="0.3">
      <c r="A7" s="53" t="s">
        <v>23</v>
      </c>
      <c r="C7" s="54"/>
      <c r="D7" s="54"/>
      <c r="E7" s="54"/>
    </row>
    <row r="8" spans="1:7" ht="13.25" customHeight="1" x14ac:dyDescent="0.3">
      <c r="A8" s="55" t="s">
        <v>40</v>
      </c>
      <c r="B8" s="56" t="s">
        <v>26</v>
      </c>
      <c r="C8" s="57" t="s">
        <v>27</v>
      </c>
      <c r="D8" s="57" t="s">
        <v>28</v>
      </c>
      <c r="E8" s="57" t="s">
        <v>29</v>
      </c>
    </row>
    <row r="9" spans="1:7" ht="13" x14ac:dyDescent="0.3">
      <c r="A9" s="58"/>
      <c r="B9" s="59"/>
      <c r="C9" s="59"/>
      <c r="D9" s="60"/>
      <c r="E9" s="60"/>
    </row>
    <row r="10" spans="1:7" x14ac:dyDescent="0.25">
      <c r="A10" s="61">
        <v>1987</v>
      </c>
      <c r="B10" s="62">
        <v>6.9472929006423616</v>
      </c>
      <c r="C10" s="62">
        <v>6.2183965963126715</v>
      </c>
      <c r="D10" s="62">
        <v>3.8210110953532994</v>
      </c>
      <c r="E10" s="62">
        <v>4.3449053140902638</v>
      </c>
    </row>
    <row r="11" spans="1:7" x14ac:dyDescent="0.25">
      <c r="A11" s="61">
        <v>1988</v>
      </c>
      <c r="B11" s="62">
        <v>6.8495470372042027</v>
      </c>
      <c r="C11" s="62">
        <v>6.0573102714552833</v>
      </c>
      <c r="D11" s="62">
        <v>4.2252627506609057</v>
      </c>
      <c r="E11" s="62">
        <v>4.6708959313946741</v>
      </c>
    </row>
    <row r="12" spans="1:7" x14ac:dyDescent="0.25">
      <c r="A12" s="61">
        <v>1989</v>
      </c>
      <c r="B12" s="62">
        <v>6.7202969836146975</v>
      </c>
      <c r="C12" s="62">
        <v>6.0742164225422046</v>
      </c>
      <c r="D12" s="62">
        <v>4.1147917701092354</v>
      </c>
      <c r="E12" s="62">
        <v>4.8667871772591855</v>
      </c>
    </row>
    <row r="13" spans="1:7" x14ac:dyDescent="0.25">
      <c r="A13" s="61">
        <v>1990</v>
      </c>
      <c r="B13" s="62">
        <v>6.576717882736645</v>
      </c>
      <c r="C13" s="62">
        <v>5.9384494546760234</v>
      </c>
      <c r="D13" s="62">
        <v>3.5743031971394807</v>
      </c>
      <c r="E13" s="62">
        <v>4.1257671189838581</v>
      </c>
    </row>
    <row r="14" spans="1:7" x14ac:dyDescent="0.25">
      <c r="A14" s="61">
        <v>1991</v>
      </c>
      <c r="B14" s="62">
        <v>6.3211940860448594</v>
      </c>
      <c r="C14" s="62">
        <v>5.8220223873032415</v>
      </c>
      <c r="D14" s="62">
        <v>3.3212215995481991</v>
      </c>
      <c r="E14" s="62">
        <v>4.0922194708718882</v>
      </c>
    </row>
    <row r="15" spans="1:7" x14ac:dyDescent="0.25">
      <c r="A15" s="61">
        <v>1992</v>
      </c>
      <c r="B15" s="62">
        <v>6.3155382829312474</v>
      </c>
      <c r="C15" s="62">
        <v>5.8709862385321099</v>
      </c>
      <c r="D15" s="62">
        <v>3.1698493600634268</v>
      </c>
      <c r="E15" s="62">
        <v>4.1845877222788532</v>
      </c>
    </row>
    <row r="16" spans="1:7" x14ac:dyDescent="0.25">
      <c r="A16" s="61">
        <v>1993</v>
      </c>
      <c r="B16" s="62">
        <v>6.3620604300629182</v>
      </c>
      <c r="C16" s="62">
        <v>6.0222471133236528</v>
      </c>
      <c r="D16" s="62">
        <v>3.3131798382078408</v>
      </c>
      <c r="E16" s="62">
        <v>4.3231805296273249</v>
      </c>
    </row>
    <row r="17" spans="1:5" x14ac:dyDescent="0.25">
      <c r="A17" s="61">
        <v>1994</v>
      </c>
      <c r="B17" s="62">
        <v>6.7334782196585019</v>
      </c>
      <c r="C17" s="62">
        <v>6.2066309190126052</v>
      </c>
      <c r="D17" s="62">
        <v>3.7803604555117736</v>
      </c>
      <c r="E17" s="62">
        <v>4.630710484624446</v>
      </c>
    </row>
    <row r="18" spans="1:5" x14ac:dyDescent="0.25">
      <c r="A18" s="61">
        <v>1995</v>
      </c>
      <c r="B18" s="62">
        <v>6.5867056623293934</v>
      </c>
      <c r="C18" s="62">
        <v>6.1792805698141731</v>
      </c>
      <c r="D18" s="62">
        <v>3.924861724563288</v>
      </c>
      <c r="E18" s="62">
        <v>4.2100592893239428</v>
      </c>
    </row>
    <row r="19" spans="1:5" x14ac:dyDescent="0.25">
      <c r="A19" s="61">
        <v>1996</v>
      </c>
      <c r="B19" s="62">
        <v>6.5621790613154083</v>
      </c>
      <c r="C19" s="62">
        <v>6.1620461917230056</v>
      </c>
      <c r="D19" s="62">
        <v>3.7923704195813297</v>
      </c>
      <c r="E19" s="62">
        <v>4.4414748524756726</v>
      </c>
    </row>
    <row r="20" spans="1:5" x14ac:dyDescent="0.25">
      <c r="A20" s="61">
        <v>1997</v>
      </c>
      <c r="B20" s="62">
        <v>6.3419001639176322</v>
      </c>
      <c r="C20" s="62">
        <v>6.0097262063313188</v>
      </c>
      <c r="D20" s="62">
        <v>3.5053093945292488</v>
      </c>
      <c r="E20" s="62">
        <v>4.6460646962401393</v>
      </c>
    </row>
    <row r="21" spans="1:5" x14ac:dyDescent="0.25">
      <c r="A21" s="61">
        <v>1998</v>
      </c>
      <c r="B21" s="62">
        <v>6.3732970165325904</v>
      </c>
      <c r="C21" s="62">
        <v>5.8890302147336406</v>
      </c>
      <c r="D21" s="62">
        <v>3.5757914739975929</v>
      </c>
      <c r="E21" s="62">
        <v>3.9692582504592377</v>
      </c>
    </row>
    <row r="22" spans="1:5" x14ac:dyDescent="0.25">
      <c r="A22" s="61">
        <v>1999</v>
      </c>
      <c r="B22" s="62">
        <v>6.3728657965403102</v>
      </c>
      <c r="C22" s="62">
        <v>5.8698569911946539</v>
      </c>
      <c r="D22" s="62">
        <v>3.6446824455130216</v>
      </c>
      <c r="E22" s="62">
        <v>3.9686542184475115</v>
      </c>
    </row>
    <row r="23" spans="1:5" x14ac:dyDescent="0.25">
      <c r="A23" s="61">
        <v>2000</v>
      </c>
      <c r="B23" s="62">
        <v>6.2683502259128092</v>
      </c>
      <c r="C23" s="62">
        <v>5.7265380388325804</v>
      </c>
      <c r="D23" s="62">
        <v>4.034416900720478</v>
      </c>
      <c r="E23" s="62">
        <v>3.9468933935767487</v>
      </c>
    </row>
    <row r="24" spans="1:5" x14ac:dyDescent="0.25">
      <c r="A24" s="61">
        <v>2001</v>
      </c>
      <c r="B24" s="62">
        <v>6.8052175989493158</v>
      </c>
      <c r="C24" s="62">
        <v>6.3854945973374724</v>
      </c>
      <c r="D24" s="62">
        <v>5.6764479732553283</v>
      </c>
      <c r="E24" s="62">
        <v>4.4009790460271025</v>
      </c>
    </row>
    <row r="25" spans="1:5" x14ac:dyDescent="0.25">
      <c r="A25" s="61">
        <v>2002</v>
      </c>
      <c r="B25" s="62">
        <v>7.4007196613358417</v>
      </c>
      <c r="C25" s="62">
        <v>7.0234595484477884</v>
      </c>
      <c r="D25" s="62">
        <v>5.7391698024459075</v>
      </c>
      <c r="E25" s="62">
        <v>4.8401669802445904</v>
      </c>
    </row>
    <row r="26" spans="1:5" x14ac:dyDescent="0.25">
      <c r="A26" s="61">
        <v>2003</v>
      </c>
      <c r="B26" s="62">
        <v>7.2757675678791713</v>
      </c>
      <c r="C26" s="62">
        <v>6.9963843892315678</v>
      </c>
      <c r="D26" s="62">
        <v>5.49322418862051</v>
      </c>
      <c r="E26" s="62">
        <v>7.441036490459445</v>
      </c>
    </row>
    <row r="27" spans="1:5" x14ac:dyDescent="0.25">
      <c r="A27" s="61">
        <v>2004</v>
      </c>
      <c r="B27" s="62">
        <v>7.1539801162503647</v>
      </c>
      <c r="C27" s="62">
        <v>6.9280246414865685</v>
      </c>
      <c r="D27" s="62">
        <v>4.8063410309926171</v>
      </c>
      <c r="E27" s="62">
        <v>7.234404946251038</v>
      </c>
    </row>
    <row r="28" spans="1:5" x14ac:dyDescent="0.25">
      <c r="A28" s="61">
        <v>2005</v>
      </c>
      <c r="B28" s="62">
        <v>7.1165233461977495</v>
      </c>
      <c r="C28" s="62">
        <v>6.8790585421536115</v>
      </c>
      <c r="D28" s="62">
        <v>4.6379844539870625</v>
      </c>
      <c r="E28" s="62">
        <v>6.9977909441756818</v>
      </c>
    </row>
    <row r="29" spans="1:5" x14ac:dyDescent="0.25">
      <c r="A29" s="61">
        <v>2006</v>
      </c>
      <c r="B29" s="62">
        <v>7.1995106104712479</v>
      </c>
      <c r="C29" s="62">
        <v>6.9979243133780535</v>
      </c>
      <c r="D29" s="62">
        <v>4.6796818968063114</v>
      </c>
      <c r="E29" s="62">
        <v>6.2563747204995135</v>
      </c>
    </row>
    <row r="30" spans="1:5" x14ac:dyDescent="0.25">
      <c r="A30" s="61">
        <v>2007</v>
      </c>
      <c r="B30" s="62">
        <v>7.4613355249640438</v>
      </c>
      <c r="C30" s="62">
        <v>6.7320320525991351</v>
      </c>
      <c r="D30" s="62">
        <v>4.694891103349085</v>
      </c>
      <c r="E30" s="62">
        <v>5.8975405794123681</v>
      </c>
    </row>
    <row r="31" spans="1:5" x14ac:dyDescent="0.25">
      <c r="A31" s="61">
        <v>2008</v>
      </c>
      <c r="B31" s="62">
        <v>7.6056189401116718</v>
      </c>
      <c r="C31" s="62">
        <v>6.8282015360116102</v>
      </c>
      <c r="D31" s="62">
        <v>4.5578675240379765</v>
      </c>
      <c r="E31" s="62">
        <v>5.8684694309500278</v>
      </c>
    </row>
    <row r="32" spans="1:5" x14ac:dyDescent="0.25">
      <c r="A32" s="61">
        <v>2009</v>
      </c>
      <c r="B32" s="62">
        <v>7.6758369999999996</v>
      </c>
      <c r="C32" s="62">
        <v>6.976172</v>
      </c>
      <c r="D32" s="62">
        <v>4.4027699999999994</v>
      </c>
      <c r="E32" s="62">
        <v>5.9079029999999992</v>
      </c>
    </row>
    <row r="33" spans="1:6" x14ac:dyDescent="0.25">
      <c r="A33" s="61">
        <v>2010</v>
      </c>
      <c r="B33" s="62">
        <v>7.9436389860312557</v>
      </c>
      <c r="C33" s="62">
        <v>7.2827929583308642</v>
      </c>
      <c r="D33" s="62">
        <v>4.0257661075217825</v>
      </c>
      <c r="E33" s="62">
        <v>7.3367395728370184</v>
      </c>
    </row>
    <row r="34" spans="1:6" x14ac:dyDescent="0.25">
      <c r="A34" s="61">
        <v>2011</v>
      </c>
      <c r="B34" s="62">
        <v>8.0142651115520493</v>
      </c>
      <c r="C34" s="62">
        <v>7.2544625659391171</v>
      </c>
      <c r="D34" s="62">
        <v>3.9575802158447462</v>
      </c>
      <c r="E34" s="62">
        <v>8.2686337898659446</v>
      </c>
    </row>
    <row r="35" spans="1:6" x14ac:dyDescent="0.25">
      <c r="A35" s="61">
        <v>2012</v>
      </c>
      <c r="B35" s="62">
        <v>8.1059560919977187</v>
      </c>
      <c r="C35" s="62">
        <v>7.2982797947158327</v>
      </c>
      <c r="D35" s="62">
        <v>3.9248526896027376</v>
      </c>
      <c r="E35" s="62">
        <v>7.6648156244060059</v>
      </c>
    </row>
    <row r="36" spans="1:6" x14ac:dyDescent="0.25">
      <c r="A36" s="61">
        <v>2013</v>
      </c>
      <c r="B36" s="62">
        <v>8.1355374760368449</v>
      </c>
      <c r="C36" s="62">
        <v>7.2769813438069857</v>
      </c>
      <c r="D36" s="62">
        <v>3.9576565203160801</v>
      </c>
      <c r="E36" s="62">
        <v>7.5227390470846771</v>
      </c>
    </row>
    <row r="37" spans="1:6" x14ac:dyDescent="0.25">
      <c r="A37" s="61">
        <v>2014</v>
      </c>
      <c r="B37" s="62">
        <v>7.9756196294183663</v>
      </c>
      <c r="C37" s="62">
        <v>7.3319180451542874</v>
      </c>
      <c r="D37" s="62">
        <v>3.9783897915248305</v>
      </c>
      <c r="E37" s="62">
        <v>7.8029192043719071</v>
      </c>
    </row>
    <row r="38" spans="1:6" x14ac:dyDescent="0.25">
      <c r="A38" s="61">
        <v>2015</v>
      </c>
      <c r="B38" s="62">
        <v>8.268016543950548</v>
      </c>
      <c r="C38" s="62">
        <v>7.473790564494136</v>
      </c>
      <c r="D38" s="62">
        <v>3.9556176711208062</v>
      </c>
      <c r="E38" s="62">
        <v>7.4427661121716184</v>
      </c>
    </row>
    <row r="39" spans="1:6" x14ac:dyDescent="0.25">
      <c r="A39" s="61">
        <v>2016</v>
      </c>
      <c r="B39" s="62">
        <v>8.4715535714285704</v>
      </c>
      <c r="C39" s="62">
        <v>7.5268839285714275</v>
      </c>
      <c r="D39" s="62">
        <v>3.9584705357142855</v>
      </c>
      <c r="E39" s="62">
        <v>7.935225</v>
      </c>
    </row>
    <row r="40" spans="1:6" x14ac:dyDescent="0.25">
      <c r="A40" s="61">
        <v>2017</v>
      </c>
      <c r="B40" s="62">
        <v>8.4726228070175438</v>
      </c>
      <c r="C40" s="62">
        <v>7.517581578947369</v>
      </c>
      <c r="D40" s="62">
        <v>4.0387166666666658</v>
      </c>
      <c r="E40" s="62">
        <v>8.0564763157894745</v>
      </c>
    </row>
    <row r="41" spans="1:6" x14ac:dyDescent="0.25">
      <c r="B41" s="61"/>
      <c r="C41" s="63"/>
      <c r="D41" s="63"/>
      <c r="E41" s="63"/>
    </row>
    <row r="42" spans="1:6" ht="14.5" x14ac:dyDescent="0.25">
      <c r="A42" s="84" t="s">
        <v>55</v>
      </c>
      <c r="B42" s="84"/>
      <c r="C42" s="84"/>
      <c r="D42" s="84"/>
      <c r="E42" s="84"/>
    </row>
    <row r="43" spans="1:6" x14ac:dyDescent="0.25">
      <c r="B43" s="85"/>
      <c r="C43" s="85"/>
      <c r="D43" s="85"/>
      <c r="E43" s="85"/>
      <c r="F43" s="85"/>
    </row>
    <row r="44" spans="1:6" x14ac:dyDescent="0.25">
      <c r="A44" s="3" t="s">
        <v>75</v>
      </c>
      <c r="B44" s="80"/>
      <c r="C44" s="80"/>
      <c r="D44" s="54"/>
      <c r="E44" s="54"/>
    </row>
  </sheetData>
  <mergeCells count="7">
    <mergeCell ref="B44:C44"/>
    <mergeCell ref="A1:F1"/>
    <mergeCell ref="A2:F2"/>
    <mergeCell ref="A3:F3"/>
    <mergeCell ref="B5:E5"/>
    <mergeCell ref="A42:E42"/>
    <mergeCell ref="B43:F43"/>
  </mergeCells>
  <printOptions horizontalCentered="1"/>
  <pageMargins left="0.5" right="0.5" top="0.5" bottom="0.5" header="0.3" footer="0.3"/>
  <pageSetup scale="9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47"/>
  <sheetViews>
    <sheetView showGridLines="0" workbookViewId="0">
      <selection sqref="A1:F1"/>
    </sheetView>
  </sheetViews>
  <sheetFormatPr defaultColWidth="9.25" defaultRowHeight="12.5" x14ac:dyDescent="0.25"/>
  <cols>
    <col min="1" max="1" width="9.25" style="64" customWidth="1"/>
    <col min="2" max="2" width="12.25" style="64" customWidth="1"/>
    <col min="3" max="4" width="26.75" style="64" customWidth="1"/>
    <col min="5" max="5" width="2.75" style="64" customWidth="1"/>
    <col min="6" max="6" width="9.25" style="64" customWidth="1"/>
    <col min="7" max="16384" width="9.25" style="64"/>
  </cols>
  <sheetData>
    <row r="1" spans="1:6" ht="13" x14ac:dyDescent="0.3">
      <c r="A1" s="71" t="s">
        <v>76</v>
      </c>
      <c r="B1" s="71"/>
      <c r="C1" s="71"/>
      <c r="D1" s="71"/>
      <c r="E1" s="71"/>
      <c r="F1" s="71"/>
    </row>
    <row r="2" spans="1:6" x14ac:dyDescent="0.25">
      <c r="A2" s="72" t="s">
        <v>20</v>
      </c>
      <c r="B2" s="72"/>
      <c r="C2" s="72"/>
      <c r="D2" s="72"/>
      <c r="E2" s="72"/>
      <c r="F2" s="72"/>
    </row>
    <row r="3" spans="1:6" x14ac:dyDescent="0.25">
      <c r="A3" s="72" t="s">
        <v>21</v>
      </c>
      <c r="B3" s="72"/>
      <c r="C3" s="72"/>
      <c r="D3" s="72"/>
      <c r="E3" s="72"/>
      <c r="F3" s="72"/>
    </row>
    <row r="4" spans="1:6" x14ac:dyDescent="0.25">
      <c r="A4" s="9"/>
      <c r="B4" s="9"/>
      <c r="C4" s="9"/>
      <c r="D4" s="9"/>
      <c r="E4" s="9"/>
      <c r="F4" s="9"/>
    </row>
    <row r="5" spans="1:6" ht="15" x14ac:dyDescent="0.3">
      <c r="B5" s="73" t="s">
        <v>77</v>
      </c>
      <c r="C5" s="73"/>
      <c r="D5" s="73"/>
    </row>
    <row r="6" spans="1:6" ht="13" x14ac:dyDescent="0.3">
      <c r="D6" s="37"/>
    </row>
    <row r="7" spans="1:6" ht="13" x14ac:dyDescent="0.3">
      <c r="B7" s="34" t="s">
        <v>23</v>
      </c>
      <c r="C7" s="37" t="s">
        <v>78</v>
      </c>
      <c r="D7" s="37" t="s">
        <v>79</v>
      </c>
    </row>
    <row r="8" spans="1:6" ht="13.25" customHeight="1" x14ac:dyDescent="0.3">
      <c r="B8" s="11" t="s">
        <v>40</v>
      </c>
      <c r="C8" s="12" t="s">
        <v>80</v>
      </c>
      <c r="D8" s="12" t="s">
        <v>81</v>
      </c>
    </row>
    <row r="9" spans="1:6" x14ac:dyDescent="0.25">
      <c r="B9" s="9"/>
      <c r="C9" s="9"/>
      <c r="D9" s="9"/>
    </row>
    <row r="10" spans="1:6" ht="12.75" customHeight="1" x14ac:dyDescent="0.35">
      <c r="B10" s="65">
        <v>1987</v>
      </c>
      <c r="C10" s="66">
        <v>255.72430727145735</v>
      </c>
      <c r="D10" s="66">
        <v>249.29683329552859</v>
      </c>
    </row>
    <row r="11" spans="1:6" ht="12.75" customHeight="1" x14ac:dyDescent="0.35">
      <c r="B11" s="65">
        <v>1988</v>
      </c>
      <c r="C11" s="66">
        <v>267.45841244509825</v>
      </c>
      <c r="D11" s="66">
        <v>258.62345717251287</v>
      </c>
    </row>
    <row r="12" spans="1:6" ht="12.75" customHeight="1" x14ac:dyDescent="0.35">
      <c r="B12" s="65">
        <v>1989</v>
      </c>
      <c r="C12" s="66">
        <v>265.4770639310654</v>
      </c>
      <c r="D12" s="66">
        <v>258.81869496149062</v>
      </c>
    </row>
    <row r="13" spans="1:6" ht="12.75" customHeight="1" x14ac:dyDescent="0.35">
      <c r="B13" s="65">
        <v>1990</v>
      </c>
      <c r="C13" s="66">
        <v>260.14026448924039</v>
      </c>
      <c r="D13" s="66">
        <v>253.34349114893334</v>
      </c>
    </row>
    <row r="14" spans="1:6" ht="12.75" customHeight="1" x14ac:dyDescent="0.35">
      <c r="B14" s="65">
        <v>1991</v>
      </c>
      <c r="C14" s="66">
        <v>251.79060946939407</v>
      </c>
      <c r="D14" s="66">
        <v>249.59053446784623</v>
      </c>
    </row>
    <row r="15" spans="1:6" ht="12.75" customHeight="1" x14ac:dyDescent="0.35">
      <c r="B15" s="65">
        <v>1992</v>
      </c>
      <c r="C15" s="66">
        <v>257.44610621264354</v>
      </c>
      <c r="D15" s="66">
        <v>252.60916768756408</v>
      </c>
    </row>
    <row r="16" spans="1:6" ht="12.75" customHeight="1" x14ac:dyDescent="0.35">
      <c r="B16" s="65">
        <v>1993</v>
      </c>
      <c r="C16" s="66">
        <v>247.61322736933903</v>
      </c>
      <c r="D16" s="66">
        <v>252.91886642717182</v>
      </c>
    </row>
    <row r="17" spans="2:4" ht="12.75" customHeight="1" x14ac:dyDescent="0.35">
      <c r="B17" s="65">
        <v>1994</v>
      </c>
      <c r="C17" s="66">
        <v>248.14208202391421</v>
      </c>
      <c r="D17" s="66">
        <v>255.87466389053787</v>
      </c>
    </row>
    <row r="18" spans="2:4" ht="12.75" customHeight="1" x14ac:dyDescent="0.35">
      <c r="B18" s="65">
        <v>1995</v>
      </c>
      <c r="C18" s="66">
        <v>247.30297632366771</v>
      </c>
      <c r="D18" s="66">
        <v>257.91440286307545</v>
      </c>
    </row>
    <row r="19" spans="2:4" ht="12.75" customHeight="1" x14ac:dyDescent="0.35">
      <c r="B19" s="65">
        <v>1996</v>
      </c>
      <c r="C19" s="66">
        <v>243.94801934852123</v>
      </c>
      <c r="D19" s="66">
        <v>264.25872398091411</v>
      </c>
    </row>
    <row r="20" spans="2:4" ht="12.75" customHeight="1" x14ac:dyDescent="0.35">
      <c r="B20" s="65">
        <v>1997</v>
      </c>
      <c r="C20" s="66">
        <v>244.94156976554279</v>
      </c>
      <c r="D20" s="66">
        <v>263.2344966508723</v>
      </c>
    </row>
    <row r="21" spans="2:4" ht="12.75" customHeight="1" x14ac:dyDescent="0.35">
      <c r="B21" s="65">
        <v>1998</v>
      </c>
      <c r="C21" s="66">
        <v>239.6674940822079</v>
      </c>
      <c r="D21" s="66">
        <v>258.39573364025932</v>
      </c>
    </row>
    <row r="22" spans="2:4" ht="12.75" customHeight="1" x14ac:dyDescent="0.35">
      <c r="B22" s="65">
        <v>1999</v>
      </c>
      <c r="C22" s="66">
        <v>242.17955061324835</v>
      </c>
      <c r="D22" s="66">
        <v>259.77083430383112</v>
      </c>
    </row>
    <row r="23" spans="2:4" ht="12.75" customHeight="1" x14ac:dyDescent="0.35">
      <c r="B23" s="65">
        <v>2000</v>
      </c>
      <c r="C23" s="66">
        <v>232.80856945615332</v>
      </c>
      <c r="D23" s="66">
        <v>256.16928814878861</v>
      </c>
    </row>
    <row r="24" spans="2:4" ht="12.75" customHeight="1" x14ac:dyDescent="0.35">
      <c r="B24" s="65">
        <v>2001</v>
      </c>
      <c r="C24" s="66">
        <v>218.59090764547082</v>
      </c>
      <c r="D24" s="66">
        <v>246.83102287897145</v>
      </c>
    </row>
    <row r="25" spans="2:4" ht="12.75" customHeight="1" x14ac:dyDescent="0.35">
      <c r="B25" s="65">
        <v>2002</v>
      </c>
      <c r="C25" s="66">
        <v>204.00979192976823</v>
      </c>
      <c r="D25" s="66">
        <v>247.77006265224213</v>
      </c>
    </row>
    <row r="26" spans="2:4" ht="12.75" customHeight="1" x14ac:dyDescent="0.35">
      <c r="B26" s="65">
        <v>2003</v>
      </c>
      <c r="C26" s="66">
        <v>201.92889821753604</v>
      </c>
      <c r="D26" s="66">
        <v>246.93689717104402</v>
      </c>
    </row>
    <row r="27" spans="2:4" ht="12.75" customHeight="1" x14ac:dyDescent="0.35">
      <c r="B27" s="65">
        <v>2004</v>
      </c>
      <c r="C27" s="66">
        <v>203.11407633191737</v>
      </c>
      <c r="D27" s="66">
        <v>250.37987883626002</v>
      </c>
    </row>
    <row r="28" spans="2:4" ht="12.75" customHeight="1" x14ac:dyDescent="0.35">
      <c r="B28" s="65">
        <v>2005</v>
      </c>
      <c r="C28" s="66">
        <v>202.83741448756473</v>
      </c>
      <c r="D28" s="66">
        <v>246.55246233441352</v>
      </c>
    </row>
    <row r="29" spans="2:4" ht="12.75" customHeight="1" x14ac:dyDescent="0.35">
      <c r="B29" s="65">
        <v>2006</v>
      </c>
      <c r="C29" s="66">
        <v>207.86702428006777</v>
      </c>
      <c r="D29" s="66">
        <v>242.51564290248319</v>
      </c>
    </row>
    <row r="30" spans="2:4" ht="12.75" customHeight="1" x14ac:dyDescent="0.35">
      <c r="B30" s="65">
        <v>2007</v>
      </c>
      <c r="C30" s="66">
        <v>207.62900739827373</v>
      </c>
      <c r="D30" s="66">
        <v>243.13252335942732</v>
      </c>
    </row>
    <row r="31" spans="2:4" ht="12.75" customHeight="1" x14ac:dyDescent="0.35">
      <c r="B31" s="65">
        <v>2008</v>
      </c>
      <c r="C31" s="66">
        <v>199.87218410346713</v>
      </c>
      <c r="D31" s="66">
        <v>235.10464345484968</v>
      </c>
    </row>
    <row r="32" spans="2:4" ht="12.75" customHeight="1" x14ac:dyDescent="0.35">
      <c r="B32" s="65">
        <v>2009</v>
      </c>
      <c r="C32" s="66">
        <v>195.99487117962869</v>
      </c>
      <c r="D32" s="66">
        <v>221.14308420661442</v>
      </c>
    </row>
    <row r="33" spans="2:5" ht="12.75" customHeight="1" x14ac:dyDescent="0.35">
      <c r="B33" s="65">
        <v>2010</v>
      </c>
      <c r="C33" s="66">
        <v>194.96679326764357</v>
      </c>
      <c r="D33" s="66">
        <v>228.5286124705398</v>
      </c>
    </row>
    <row r="34" spans="2:5" ht="12.75" customHeight="1" x14ac:dyDescent="0.35">
      <c r="B34" s="65">
        <v>2011</v>
      </c>
      <c r="C34" s="66">
        <v>197.30034427222625</v>
      </c>
      <c r="D34" s="66">
        <v>225.7356205481411</v>
      </c>
    </row>
    <row r="35" spans="2:5" ht="12.75" customHeight="1" x14ac:dyDescent="0.35">
      <c r="B35" s="65">
        <v>2012</v>
      </c>
      <c r="C35" s="66">
        <v>196.56133897154055</v>
      </c>
      <c r="D35" s="66">
        <v>219.23958546103896</v>
      </c>
    </row>
    <row r="36" spans="2:5" ht="12.75" customHeight="1" x14ac:dyDescent="0.35">
      <c r="B36" s="65">
        <v>2013</v>
      </c>
      <c r="C36" s="66">
        <v>195.09705916540742</v>
      </c>
      <c r="D36" s="66">
        <v>225.9667078333211</v>
      </c>
    </row>
    <row r="37" spans="2:5" ht="12.75" customHeight="1" x14ac:dyDescent="0.35">
      <c r="B37" s="65">
        <v>2014</v>
      </c>
      <c r="C37" s="66">
        <v>190.28137947265924</v>
      </c>
      <c r="D37" s="66">
        <v>227.47319453992864</v>
      </c>
    </row>
    <row r="38" spans="2:5" ht="12.75" customHeight="1" x14ac:dyDescent="0.35">
      <c r="B38" s="65">
        <v>2015</v>
      </c>
      <c r="C38" s="66">
        <v>192.4350802460132</v>
      </c>
      <c r="D38" s="66">
        <v>225.26910208819965</v>
      </c>
    </row>
    <row r="39" spans="2:5" ht="12.75" customHeight="1" x14ac:dyDescent="0.35">
      <c r="B39" s="65">
        <v>2016</v>
      </c>
      <c r="C39" s="66">
        <v>202.46238011052799</v>
      </c>
      <c r="D39" s="66">
        <v>223.51817129743165</v>
      </c>
    </row>
    <row r="40" spans="2:5" ht="12.75" customHeight="1" x14ac:dyDescent="0.35">
      <c r="B40" s="65">
        <v>2017</v>
      </c>
      <c r="C40" s="66">
        <v>200.1827558376537</v>
      </c>
      <c r="D40" s="66">
        <v>224.19725547387671</v>
      </c>
    </row>
    <row r="42" spans="2:5" ht="14.5" x14ac:dyDescent="0.25">
      <c r="B42" s="9" t="s">
        <v>82</v>
      </c>
      <c r="C42" s="9"/>
      <c r="D42" s="9"/>
      <c r="E42" s="9"/>
    </row>
    <row r="43" spans="2:5" x14ac:dyDescent="0.25">
      <c r="B43" s="75" t="s">
        <v>83</v>
      </c>
      <c r="C43" s="75"/>
      <c r="D43" s="75"/>
      <c r="E43" s="75"/>
    </row>
    <row r="44" spans="2:5" x14ac:dyDescent="0.25">
      <c r="B44" s="75" t="s">
        <v>84</v>
      </c>
      <c r="C44" s="75"/>
      <c r="D44" s="75"/>
      <c r="E44" s="75"/>
    </row>
    <row r="45" spans="2:5" ht="14.5" x14ac:dyDescent="0.25">
      <c r="B45" s="75" t="s">
        <v>32</v>
      </c>
      <c r="C45" s="75"/>
      <c r="D45" s="75"/>
      <c r="E45" s="22"/>
    </row>
    <row r="46" spans="2:5" x14ac:dyDescent="0.25">
      <c r="B46" s="9"/>
      <c r="C46" s="9"/>
      <c r="D46" s="9"/>
    </row>
    <row r="47" spans="2:5" x14ac:dyDescent="0.25">
      <c r="B47" s="9" t="s">
        <v>85</v>
      </c>
      <c r="C47" s="9"/>
      <c r="D47" s="9"/>
    </row>
  </sheetData>
  <mergeCells count="7">
    <mergeCell ref="B45:D45"/>
    <mergeCell ref="A1:F1"/>
    <mergeCell ref="A2:F2"/>
    <mergeCell ref="A3:F3"/>
    <mergeCell ref="B5:D5"/>
    <mergeCell ref="B43:E43"/>
    <mergeCell ref="B44:E44"/>
  </mergeCells>
  <printOptions horizontalCentered="1"/>
  <pageMargins left="0.5" right="0.5" top="0.5" bottom="0.5" header="0.3" footer="0.3"/>
  <pageSetup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K31"/>
  <sheetViews>
    <sheetView showGridLines="0" workbookViewId="0">
      <selection activeCell="E37" sqref="E37"/>
    </sheetView>
  </sheetViews>
  <sheetFormatPr defaultColWidth="9.25" defaultRowHeight="12.5" x14ac:dyDescent="0.25"/>
  <cols>
    <col min="1" max="1" width="9.25" style="3"/>
    <col min="2" max="9" width="14.75" style="3" customWidth="1"/>
    <col min="10" max="11" width="15.75" style="3" customWidth="1"/>
    <col min="12" max="12" width="2.75" style="3" customWidth="1"/>
    <col min="13" max="16384" width="9.25" style="3"/>
  </cols>
  <sheetData>
    <row r="1" spans="1:11" ht="13" x14ac:dyDescent="0.3">
      <c r="A1" s="71" t="s">
        <v>86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x14ac:dyDescent="0.25">
      <c r="A2" s="72" t="s">
        <v>20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72" t="s">
        <v>21</v>
      </c>
      <c r="B3" s="72"/>
      <c r="C3" s="72"/>
      <c r="D3" s="72"/>
      <c r="E3" s="72"/>
      <c r="F3" s="72"/>
      <c r="G3" s="72"/>
      <c r="H3" s="72"/>
      <c r="I3" s="72"/>
      <c r="J3" s="72"/>
      <c r="K3" s="72"/>
    </row>
    <row r="4" spans="1:11" x14ac:dyDescent="0.25">
      <c r="A4" s="22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ht="13" x14ac:dyDescent="0.3">
      <c r="A5" s="73" t="s">
        <v>87</v>
      </c>
      <c r="B5" s="73"/>
      <c r="C5" s="73"/>
      <c r="D5" s="73"/>
      <c r="E5" s="73"/>
      <c r="F5" s="73"/>
      <c r="G5" s="73"/>
      <c r="H5" s="73"/>
      <c r="I5" s="73"/>
      <c r="J5" s="73"/>
      <c r="K5" s="73"/>
    </row>
    <row r="6" spans="1:1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ht="13" x14ac:dyDescent="0.3">
      <c r="A7" s="23" t="s">
        <v>23</v>
      </c>
      <c r="B7" s="67" t="s">
        <v>36</v>
      </c>
      <c r="D7" s="24" t="s">
        <v>38</v>
      </c>
      <c r="E7" s="24"/>
      <c r="F7" s="24"/>
      <c r="G7" s="24"/>
      <c r="H7" s="24"/>
      <c r="I7" s="24"/>
      <c r="J7" s="24" t="s">
        <v>39</v>
      </c>
      <c r="K7" s="24"/>
    </row>
    <row r="8" spans="1:11" ht="15" x14ac:dyDescent="0.3">
      <c r="A8" s="25" t="s">
        <v>40</v>
      </c>
      <c r="B8" s="26" t="s">
        <v>88</v>
      </c>
      <c r="C8" s="26" t="s">
        <v>42</v>
      </c>
      <c r="D8" s="26" t="s">
        <v>89</v>
      </c>
      <c r="E8" s="26" t="s">
        <v>37</v>
      </c>
      <c r="F8" s="26" t="s">
        <v>41</v>
      </c>
      <c r="G8" s="26" t="s">
        <v>46</v>
      </c>
      <c r="H8" s="26" t="s">
        <v>90</v>
      </c>
      <c r="I8" s="26" t="s">
        <v>91</v>
      </c>
      <c r="J8" s="26" t="s">
        <v>92</v>
      </c>
      <c r="K8" s="26" t="s">
        <v>54</v>
      </c>
    </row>
    <row r="9" spans="1:11" ht="13" x14ac:dyDescent="0.3">
      <c r="A9" s="9"/>
      <c r="B9" s="27"/>
      <c r="C9" s="27"/>
      <c r="D9" s="9"/>
      <c r="E9" s="24"/>
      <c r="F9" s="9"/>
      <c r="G9" s="9"/>
      <c r="H9" s="9"/>
      <c r="I9" s="9"/>
      <c r="J9" s="9"/>
      <c r="K9" s="27"/>
    </row>
    <row r="10" spans="1:11" x14ac:dyDescent="0.25">
      <c r="A10" s="15">
        <v>2001</v>
      </c>
      <c r="B10" s="68">
        <v>45853455</v>
      </c>
      <c r="C10" s="68">
        <v>13247976</v>
      </c>
      <c r="D10" s="68">
        <v>11863293</v>
      </c>
      <c r="E10" s="68">
        <v>3975371</v>
      </c>
      <c r="F10" s="68">
        <v>937515</v>
      </c>
      <c r="G10" s="68">
        <v>489650</v>
      </c>
      <c r="H10" s="68">
        <v>236666</v>
      </c>
      <c r="I10" s="68">
        <v>23822</v>
      </c>
      <c r="J10" s="68">
        <v>229586</v>
      </c>
      <c r="K10" s="68">
        <f>SUM(B10:J10)</f>
        <v>76857334</v>
      </c>
    </row>
    <row r="11" spans="1:11" x14ac:dyDescent="0.25">
      <c r="A11" s="15">
        <v>2002</v>
      </c>
      <c r="B11" s="68">
        <v>56339641.008000001</v>
      </c>
      <c r="C11" s="68">
        <v>10076411.603</v>
      </c>
      <c r="D11" s="68">
        <v>6606078.6979999999</v>
      </c>
      <c r="E11" s="68">
        <v>3858715.5279999999</v>
      </c>
      <c r="F11" s="68">
        <v>392378.42499999999</v>
      </c>
      <c r="G11" s="68">
        <v>22244.172999999999</v>
      </c>
      <c r="H11" s="68">
        <v>23471.302</v>
      </c>
      <c r="I11" s="68">
        <v>163134.48000000001</v>
      </c>
      <c r="J11" s="68">
        <v>220705.36</v>
      </c>
      <c r="K11" s="68">
        <f t="shared" ref="K11:K25" si="0">SUM(B11:J11)</f>
        <v>77702780.576999992</v>
      </c>
    </row>
    <row r="12" spans="1:11" x14ac:dyDescent="0.25">
      <c r="A12" s="15">
        <v>2003</v>
      </c>
      <c r="B12" s="68">
        <v>53850477.776000001</v>
      </c>
      <c r="C12" s="68">
        <v>14336264.477</v>
      </c>
      <c r="D12" s="68">
        <v>7961221.0470000003</v>
      </c>
      <c r="E12" s="68">
        <v>3726175.2439999999</v>
      </c>
      <c r="F12" s="68">
        <v>434699.94699999999</v>
      </c>
      <c r="G12" s="68">
        <v>34956.951999999997</v>
      </c>
      <c r="H12" s="68">
        <v>139056.421</v>
      </c>
      <c r="I12" s="68">
        <v>320539.98700000002</v>
      </c>
      <c r="J12" s="68">
        <v>75124.600000000006</v>
      </c>
      <c r="K12" s="68">
        <f t="shared" si="0"/>
        <v>80878516.45100002</v>
      </c>
    </row>
    <row r="13" spans="1:11" x14ac:dyDescent="0.25">
      <c r="A13" s="15">
        <v>2004</v>
      </c>
      <c r="B13" s="68">
        <v>54132176</v>
      </c>
      <c r="C13" s="68">
        <v>14459001</v>
      </c>
      <c r="D13" s="68">
        <v>7379355.7939999998</v>
      </c>
      <c r="E13" s="68">
        <v>4591072</v>
      </c>
      <c r="F13" s="68">
        <v>536643</v>
      </c>
      <c r="G13" s="68">
        <v>53046</v>
      </c>
      <c r="H13" s="68">
        <v>102864</v>
      </c>
      <c r="I13" s="68">
        <v>346470</v>
      </c>
      <c r="J13" s="68">
        <v>134122</v>
      </c>
      <c r="K13" s="68">
        <f t="shared" si="0"/>
        <v>81734749.794</v>
      </c>
    </row>
    <row r="14" spans="1:11" x14ac:dyDescent="0.25">
      <c r="A14" s="15">
        <v>2005</v>
      </c>
      <c r="B14" s="68">
        <v>55342273</v>
      </c>
      <c r="C14" s="68">
        <v>14860017</v>
      </c>
      <c r="D14" s="68">
        <v>7986135</v>
      </c>
      <c r="E14" s="68">
        <v>4403537</v>
      </c>
      <c r="F14" s="68">
        <v>587085</v>
      </c>
      <c r="G14" s="68">
        <v>44233</v>
      </c>
      <c r="H14" s="68">
        <v>150955</v>
      </c>
      <c r="I14" s="68">
        <v>432667</v>
      </c>
      <c r="J14" s="68">
        <v>80500</v>
      </c>
      <c r="K14" s="68">
        <f t="shared" si="0"/>
        <v>83887402</v>
      </c>
    </row>
    <row r="15" spans="1:11" x14ac:dyDescent="0.25">
      <c r="A15" s="15">
        <v>2006</v>
      </c>
      <c r="B15" s="68">
        <v>59609529</v>
      </c>
      <c r="C15" s="68">
        <v>14245188</v>
      </c>
      <c r="D15" s="68">
        <v>7319961.1199999992</v>
      </c>
      <c r="E15" s="68">
        <v>4513216</v>
      </c>
      <c r="F15" s="68">
        <v>392712</v>
      </c>
      <c r="G15" s="68">
        <v>62231.714</v>
      </c>
      <c r="H15" s="68">
        <v>331963</v>
      </c>
      <c r="I15" s="68">
        <v>867392</v>
      </c>
      <c r="J15" s="68">
        <v>72257.361999999994</v>
      </c>
      <c r="K15" s="68">
        <f t="shared" si="0"/>
        <v>87414450.19600001</v>
      </c>
    </row>
    <row r="16" spans="1:11" x14ac:dyDescent="0.25">
      <c r="A16" s="15">
        <v>2007</v>
      </c>
      <c r="B16" s="68">
        <v>59203647</v>
      </c>
      <c r="C16" s="68">
        <v>14866637</v>
      </c>
      <c r="D16" s="68">
        <v>8459743.8580000009</v>
      </c>
      <c r="E16" s="68">
        <v>4326265</v>
      </c>
      <c r="F16" s="68">
        <v>460983</v>
      </c>
      <c r="G16" s="68">
        <v>69267.262000000002</v>
      </c>
      <c r="H16" s="68">
        <v>288528</v>
      </c>
      <c r="I16" s="68">
        <v>545622</v>
      </c>
      <c r="J16" s="68">
        <v>60229.819000000003</v>
      </c>
      <c r="K16" s="68">
        <f t="shared" si="0"/>
        <v>88280922.938999996</v>
      </c>
    </row>
    <row r="17" spans="1:11" x14ac:dyDescent="0.25">
      <c r="A17" s="15">
        <v>2008</v>
      </c>
      <c r="B17" s="68">
        <v>58235550</v>
      </c>
      <c r="C17" s="68">
        <v>15034912</v>
      </c>
      <c r="D17" s="68">
        <v>9021053.5899999999</v>
      </c>
      <c r="E17" s="68">
        <v>5083665</v>
      </c>
      <c r="F17" s="68">
        <v>415225.78</v>
      </c>
      <c r="G17" s="68">
        <v>69936.697</v>
      </c>
      <c r="H17" s="68">
        <v>276668.90399999998</v>
      </c>
      <c r="I17" s="68">
        <v>1010928</v>
      </c>
      <c r="J17" s="68">
        <v>39908.718999999997</v>
      </c>
      <c r="K17" s="68">
        <f t="shared" si="0"/>
        <v>89187848.689999998</v>
      </c>
    </row>
    <row r="18" spans="1:11" x14ac:dyDescent="0.25">
      <c r="A18" s="15">
        <v>2009</v>
      </c>
      <c r="B18" s="68">
        <v>57214771</v>
      </c>
      <c r="C18" s="68">
        <v>14672973</v>
      </c>
      <c r="D18" s="68">
        <v>11846699.790000001</v>
      </c>
      <c r="E18" s="68">
        <v>3653541</v>
      </c>
      <c r="F18" s="68">
        <v>445076.39799999999</v>
      </c>
      <c r="G18" s="68">
        <v>94360.441000000006</v>
      </c>
      <c r="H18" s="68">
        <v>296179.5</v>
      </c>
      <c r="I18" s="68">
        <v>587994</v>
      </c>
      <c r="J18" s="68">
        <v>35295.646999999997</v>
      </c>
      <c r="K18" s="68">
        <f t="shared" si="0"/>
        <v>88846890.776000008</v>
      </c>
    </row>
    <row r="19" spans="1:11" x14ac:dyDescent="0.25">
      <c r="A19" s="15">
        <v>2010</v>
      </c>
      <c r="B19" s="68">
        <v>53412120.715000004</v>
      </c>
      <c r="C19" s="68">
        <v>15955167.881999999</v>
      </c>
      <c r="D19" s="68">
        <v>12207985.115</v>
      </c>
      <c r="E19" s="68">
        <v>5430617.4440000001</v>
      </c>
      <c r="F19" s="68">
        <v>492371.446</v>
      </c>
      <c r="G19" s="68">
        <v>81372.403000000006</v>
      </c>
      <c r="H19" s="68">
        <v>332719.18699999998</v>
      </c>
      <c r="I19" s="68">
        <v>567280.99399999995</v>
      </c>
      <c r="J19" s="68">
        <v>36163.044999999998</v>
      </c>
      <c r="K19" s="68">
        <f t="shared" si="0"/>
        <v>88515798.231000006</v>
      </c>
    </row>
    <row r="20" spans="1:11" x14ac:dyDescent="0.25">
      <c r="A20" s="15">
        <v>2011</v>
      </c>
      <c r="B20" s="68">
        <v>66847396.575000003</v>
      </c>
      <c r="C20" s="68">
        <v>12900636.259</v>
      </c>
      <c r="D20" s="68">
        <v>7003277.7319999998</v>
      </c>
      <c r="E20" s="68">
        <v>2390244.5189999999</v>
      </c>
      <c r="F20" s="68">
        <v>446889.57799999998</v>
      </c>
      <c r="G20" s="68">
        <v>68539.483999999997</v>
      </c>
      <c r="H20" s="68">
        <v>336947.68099999998</v>
      </c>
      <c r="I20" s="68">
        <v>1017701.777</v>
      </c>
      <c r="J20" s="68">
        <v>67316.464999999997</v>
      </c>
      <c r="K20" s="68">
        <f t="shared" si="0"/>
        <v>91078950.069999978</v>
      </c>
    </row>
    <row r="21" spans="1:11" x14ac:dyDescent="0.25">
      <c r="A21" s="15">
        <v>2012</v>
      </c>
      <c r="B21" s="68">
        <v>62984536.362000003</v>
      </c>
      <c r="C21" s="68">
        <v>12149258.443</v>
      </c>
      <c r="D21" s="68">
        <v>7439486.4199999999</v>
      </c>
      <c r="E21" s="68">
        <v>4239397.852</v>
      </c>
      <c r="F21" s="68">
        <v>310811.728</v>
      </c>
      <c r="G21" s="68">
        <v>67579.567999999999</v>
      </c>
      <c r="H21" s="68">
        <v>303066.17</v>
      </c>
      <c r="I21" s="68">
        <v>3011137.4070000001</v>
      </c>
      <c r="J21" s="68">
        <v>102101.04499999998</v>
      </c>
      <c r="K21" s="68">
        <f t="shared" si="0"/>
        <v>90607374.99500002</v>
      </c>
    </row>
    <row r="22" spans="1:11" x14ac:dyDescent="0.25">
      <c r="A22" s="15">
        <v>2013</v>
      </c>
      <c r="B22" s="68">
        <v>58074493.126000002</v>
      </c>
      <c r="C22" s="68">
        <v>13519851.679</v>
      </c>
      <c r="D22" s="68">
        <v>11949790.454</v>
      </c>
      <c r="E22" s="68">
        <v>4247504.0990000004</v>
      </c>
      <c r="F22" s="68">
        <v>260972.201</v>
      </c>
      <c r="G22" s="68">
        <v>64611.319000000003</v>
      </c>
      <c r="H22" s="68">
        <v>221914.345</v>
      </c>
      <c r="I22" s="68">
        <v>2859414.9079999998</v>
      </c>
      <c r="J22" s="68">
        <v>78588.368999999992</v>
      </c>
      <c r="K22" s="68">
        <f t="shared" si="0"/>
        <v>91277140.500000015</v>
      </c>
    </row>
    <row r="23" spans="1:11" x14ac:dyDescent="0.25">
      <c r="A23" s="15">
        <v>2014</v>
      </c>
      <c r="B23" s="68">
        <v>59723804.568102188</v>
      </c>
      <c r="C23" s="68">
        <v>14026539.562654842</v>
      </c>
      <c r="D23" s="68">
        <v>10442483.584728148</v>
      </c>
      <c r="E23" s="68">
        <v>4617390.9954746496</v>
      </c>
      <c r="F23" s="68">
        <v>300416.39194897329</v>
      </c>
      <c r="G23" s="68">
        <v>59674.446021880045</v>
      </c>
      <c r="H23" s="68">
        <v>203960.34999549703</v>
      </c>
      <c r="I23" s="68">
        <v>2219612.94</v>
      </c>
      <c r="J23" s="68">
        <v>128960.9367159362</v>
      </c>
      <c r="K23" s="68">
        <f t="shared" si="0"/>
        <v>91722843.775642112</v>
      </c>
    </row>
    <row r="24" spans="1:11" x14ac:dyDescent="0.25">
      <c r="A24" s="15">
        <v>2015</v>
      </c>
      <c r="B24" s="68">
        <v>55306859</v>
      </c>
      <c r="C24" s="68">
        <v>14388993</v>
      </c>
      <c r="D24" s="68">
        <v>11807835</v>
      </c>
      <c r="E24" s="68">
        <v>4021955</v>
      </c>
      <c r="F24" s="68">
        <v>401408</v>
      </c>
      <c r="G24" s="68">
        <v>47108</v>
      </c>
      <c r="H24" s="68">
        <v>158887</v>
      </c>
      <c r="I24" s="68">
        <v>2029032</v>
      </c>
      <c r="J24" s="68">
        <v>158024</v>
      </c>
      <c r="K24" s="68">
        <f t="shared" si="0"/>
        <v>88320101</v>
      </c>
    </row>
    <row r="25" spans="1:11" x14ac:dyDescent="0.25">
      <c r="A25" s="15">
        <v>2016</v>
      </c>
      <c r="B25" s="68">
        <v>55697796</v>
      </c>
      <c r="C25" s="68">
        <v>12799782</v>
      </c>
      <c r="D25" s="68">
        <v>9937111</v>
      </c>
      <c r="E25" s="68">
        <v>4308647</v>
      </c>
      <c r="F25" s="68">
        <v>675649</v>
      </c>
      <c r="G25" s="68">
        <v>61888</v>
      </c>
      <c r="H25" s="68">
        <v>110699</v>
      </c>
      <c r="I25" s="68">
        <v>3661267</v>
      </c>
      <c r="J25" s="68">
        <v>151668</v>
      </c>
      <c r="K25" s="68">
        <f t="shared" si="0"/>
        <v>87404507</v>
      </c>
    </row>
    <row r="26" spans="1:11" x14ac:dyDescent="0.25">
      <c r="A26" s="15">
        <v>2017</v>
      </c>
      <c r="B26" s="68">
        <v>63644891</v>
      </c>
      <c r="C26" s="68">
        <v>12593438</v>
      </c>
      <c r="D26" s="68">
        <v>10188498.384</v>
      </c>
      <c r="E26" s="68">
        <v>3941745</v>
      </c>
      <c r="F26" s="68">
        <v>562311</v>
      </c>
      <c r="G26" s="68">
        <v>103244</v>
      </c>
      <c r="H26" s="68">
        <v>172753</v>
      </c>
      <c r="I26" s="68">
        <v>2674081</v>
      </c>
      <c r="J26" s="68">
        <v>124637</v>
      </c>
      <c r="K26" s="68">
        <f>SUM(B26:J26)</f>
        <v>94005598.384000003</v>
      </c>
    </row>
    <row r="27" spans="1:1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ht="14.5" x14ac:dyDescent="0.25">
      <c r="A28" s="76" t="s">
        <v>93</v>
      </c>
      <c r="B28" s="75"/>
      <c r="C28" s="75"/>
      <c r="D28" s="75"/>
      <c r="E28" s="75"/>
      <c r="F28" s="75"/>
      <c r="G28" s="75"/>
      <c r="H28" s="75"/>
      <c r="I28" s="75"/>
      <c r="J28" s="75"/>
      <c r="K28" s="77"/>
    </row>
    <row r="29" spans="1:11" ht="14.5" x14ac:dyDescent="0.25">
      <c r="A29" s="75" t="s">
        <v>94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</row>
    <row r="30" spans="1:1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25">
      <c r="A31" s="75" t="s">
        <v>95</v>
      </c>
      <c r="B31" s="75"/>
      <c r="C31" s="9"/>
      <c r="D31" s="9"/>
      <c r="E31" s="9"/>
      <c r="F31" s="9"/>
      <c r="G31" s="9"/>
      <c r="H31" s="9"/>
      <c r="I31" s="9"/>
      <c r="J31" s="9"/>
      <c r="K31" s="9"/>
    </row>
  </sheetData>
  <mergeCells count="7">
    <mergeCell ref="A31:B31"/>
    <mergeCell ref="A1:K1"/>
    <mergeCell ref="A2:K2"/>
    <mergeCell ref="A3:K3"/>
    <mergeCell ref="A5:K5"/>
    <mergeCell ref="A28:K28"/>
    <mergeCell ref="A29:K29"/>
  </mergeCells>
  <printOptions horizontalCentered="1"/>
  <pageMargins left="0.5" right="0.5" top="0.5" bottom="0.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Energy</vt:lpstr>
      <vt:lpstr>YT01</vt:lpstr>
      <vt:lpstr>YT02</vt:lpstr>
      <vt:lpstr>YT03</vt:lpstr>
      <vt:lpstr>YT04</vt:lpstr>
      <vt:lpstr>YT05</vt:lpstr>
      <vt:lpstr>YT06</vt:lpstr>
      <vt:lpstr>YT07</vt:lpstr>
      <vt:lpstr>YT08</vt:lpstr>
      <vt:lpstr>Energy!Print_Area</vt:lpstr>
      <vt:lpstr>'YT03'!Print_Area</vt:lpstr>
      <vt:lpstr>'YT06'!Print_Area</vt:lpstr>
    </vt:vector>
  </TitlesOfParts>
  <Company>OFM - Forecasting &amp;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</dc:title>
  <dc:subject>Washington State Data Book</dc:subject>
  <dc:creator>OFM - Forecasting &amp; Research</dc:creator>
  <cp:lastModifiedBy>Noah Adamek</cp:lastModifiedBy>
  <dcterms:created xsi:type="dcterms:W3CDTF">2020-04-30T15:37:17Z</dcterms:created>
  <dcterms:modified xsi:type="dcterms:W3CDTF">2020-12-01T06:02:43Z</dcterms:modified>
</cp:coreProperties>
</file>