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7760" yWindow="0" windowWidth="21040" windowHeight="17560" tabRatio="500" activeTab="4"/>
  </bookViews>
  <sheets>
    <sheet name="2009" sheetId="1" r:id="rId1"/>
    <sheet name="2010" sheetId="2" r:id="rId2"/>
    <sheet name="2011" sheetId="3" r:id="rId3"/>
    <sheet name="Consolidated" sheetId="4" r:id="rId4"/>
    <sheet name="Stations" sheetId="5" r:id="rId5"/>
  </sheets>
  <definedNames>
    <definedName name="_xlnm._FilterDatabase" localSheetId="4" hidden="1">Stations!$A$1:$C$29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2" i="5"/>
  <c r="BO3" i="4"/>
  <c r="BO4" i="4"/>
  <c r="BO5" i="4"/>
  <c r="BO6" i="4"/>
  <c r="BO7" i="4"/>
  <c r="BO8" i="4"/>
  <c r="BO9" i="4"/>
  <c r="BO10" i="4"/>
  <c r="BO11" i="4"/>
  <c r="BO12" i="4"/>
  <c r="BO13" i="4"/>
  <c r="BO14" i="4"/>
  <c r="BO15" i="4"/>
  <c r="BO16" i="4"/>
  <c r="BO17" i="4"/>
  <c r="BO18" i="4"/>
  <c r="BO19" i="4"/>
  <c r="BO20" i="4"/>
  <c r="BO21" i="4"/>
  <c r="BO22" i="4"/>
  <c r="BO23" i="4"/>
  <c r="BO24" i="4"/>
  <c r="BO25" i="4"/>
  <c r="BO26" i="4"/>
  <c r="BO27" i="4"/>
  <c r="BO28" i="4"/>
  <c r="BO29" i="4"/>
  <c r="BO30" i="4"/>
  <c r="BO2" i="4"/>
  <c r="BN3" i="4"/>
  <c r="BN4" i="4"/>
  <c r="BN5" i="4"/>
  <c r="BN6" i="4"/>
  <c r="BN7" i="4"/>
  <c r="BN8" i="4"/>
  <c r="BN9" i="4"/>
  <c r="BN10" i="4"/>
  <c r="BN11" i="4"/>
  <c r="BN12" i="4"/>
  <c r="BN13" i="4"/>
  <c r="BN14" i="4"/>
  <c r="BN15" i="4"/>
  <c r="BN16" i="4"/>
  <c r="BN17" i="4"/>
  <c r="BN18" i="4"/>
  <c r="BN19" i="4"/>
  <c r="BN20" i="4"/>
  <c r="BN21" i="4"/>
  <c r="BN22" i="4"/>
  <c r="BN23" i="4"/>
  <c r="BN24" i="4"/>
  <c r="BN25" i="4"/>
  <c r="BN26" i="4"/>
  <c r="BN27" i="4"/>
  <c r="BN28" i="4"/>
  <c r="BN29" i="4"/>
  <c r="BN30" i="4"/>
  <c r="BN2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C30" i="3"/>
  <c r="E30" i="3"/>
  <c r="G30" i="3"/>
  <c r="I30" i="3"/>
  <c r="K30" i="3"/>
  <c r="M30" i="3"/>
  <c r="O30" i="3"/>
  <c r="Q30" i="3"/>
  <c r="S30" i="3"/>
  <c r="U30" i="3"/>
  <c r="W30" i="3"/>
  <c r="Y30" i="3"/>
  <c r="AA30" i="3"/>
  <c r="B30" i="3"/>
  <c r="D30" i="3"/>
  <c r="F30" i="3"/>
  <c r="H30" i="3"/>
  <c r="J30" i="3"/>
  <c r="L30" i="3"/>
  <c r="N30" i="3"/>
  <c r="P30" i="3"/>
  <c r="R30" i="3"/>
  <c r="T30" i="3"/>
  <c r="V30" i="3"/>
  <c r="X30" i="3"/>
  <c r="Z30" i="3"/>
  <c r="AA29" i="3"/>
  <c r="Z29" i="3"/>
  <c r="AA28" i="3"/>
  <c r="Z28" i="3"/>
  <c r="AA27" i="3"/>
  <c r="Z27" i="3"/>
  <c r="AA26" i="3"/>
  <c r="Z26" i="3"/>
  <c r="AA25" i="3"/>
  <c r="Z25" i="3"/>
  <c r="AA24" i="3"/>
  <c r="Z24" i="3"/>
  <c r="AA23" i="3"/>
  <c r="Z23" i="3"/>
  <c r="AA22" i="3"/>
  <c r="Z22" i="3"/>
  <c r="AA21" i="3"/>
  <c r="Z21" i="3"/>
  <c r="AA20" i="3"/>
  <c r="Z20" i="3"/>
  <c r="AA19" i="3"/>
  <c r="Z19" i="3"/>
  <c r="AA18" i="3"/>
  <c r="Z18" i="3"/>
  <c r="AA17" i="3"/>
  <c r="Z17" i="3"/>
  <c r="AA16" i="3"/>
  <c r="Z16" i="3"/>
  <c r="AA15" i="3"/>
  <c r="Z15" i="3"/>
  <c r="AA14" i="3"/>
  <c r="Z14" i="3"/>
  <c r="AA13" i="3"/>
  <c r="Z13" i="3"/>
  <c r="AA12" i="3"/>
  <c r="Z12" i="3"/>
  <c r="AA11" i="3"/>
  <c r="Z11" i="3"/>
  <c r="AA10" i="3"/>
  <c r="Z10" i="3"/>
  <c r="AA9" i="3"/>
  <c r="Z9" i="3"/>
  <c r="AA8" i="3"/>
  <c r="Z8" i="3"/>
  <c r="AA7" i="3"/>
  <c r="Z7" i="3"/>
  <c r="AA6" i="3"/>
  <c r="Z6" i="3"/>
  <c r="AA5" i="3"/>
  <c r="Z5" i="3"/>
  <c r="AA4" i="3"/>
  <c r="Z4" i="3"/>
  <c r="AA3" i="3"/>
  <c r="Z3" i="3"/>
  <c r="AA2" i="3"/>
  <c r="Z2" i="3"/>
  <c r="C30" i="2"/>
  <c r="E30" i="2"/>
  <c r="G30" i="2"/>
  <c r="I30" i="2"/>
  <c r="K30" i="2"/>
  <c r="M30" i="2"/>
  <c r="O30" i="2"/>
  <c r="Q30" i="2"/>
  <c r="S30" i="2"/>
  <c r="U30" i="2"/>
  <c r="W30" i="2"/>
  <c r="Y30" i="2"/>
  <c r="AA30" i="2"/>
  <c r="B30" i="2"/>
  <c r="D30" i="2"/>
  <c r="F30" i="2"/>
  <c r="H30" i="2"/>
  <c r="J30" i="2"/>
  <c r="L30" i="2"/>
  <c r="N30" i="2"/>
  <c r="P30" i="2"/>
  <c r="R30" i="2"/>
  <c r="T30" i="2"/>
  <c r="V30" i="2"/>
  <c r="X30" i="2"/>
  <c r="Z30" i="2"/>
  <c r="AA29" i="2"/>
  <c r="Z29" i="2"/>
  <c r="AA28" i="2"/>
  <c r="Z28" i="2"/>
  <c r="AA27" i="2"/>
  <c r="Z27" i="2"/>
  <c r="AA26" i="2"/>
  <c r="Z26" i="2"/>
  <c r="AA25" i="2"/>
  <c r="Z25" i="2"/>
  <c r="AA24" i="2"/>
  <c r="Z24" i="2"/>
  <c r="AA23" i="2"/>
  <c r="Z23" i="2"/>
  <c r="AA22" i="2"/>
  <c r="Z22" i="2"/>
  <c r="AA21" i="2"/>
  <c r="Z21" i="2"/>
  <c r="AA20" i="2"/>
  <c r="Z20" i="2"/>
  <c r="AA19" i="2"/>
  <c r="Z19" i="2"/>
  <c r="AA18" i="2"/>
  <c r="Z18" i="2"/>
  <c r="AA17" i="2"/>
  <c r="Z17" i="2"/>
  <c r="AA16" i="2"/>
  <c r="Z16" i="2"/>
  <c r="AA15" i="2"/>
  <c r="Z15" i="2"/>
  <c r="AA14" i="2"/>
  <c r="Z14" i="2"/>
  <c r="AA13" i="2"/>
  <c r="Z13" i="2"/>
  <c r="AA12" i="2"/>
  <c r="Z12" i="2"/>
  <c r="AA11" i="2"/>
  <c r="Z11" i="2"/>
  <c r="AA10" i="2"/>
  <c r="Z10" i="2"/>
  <c r="AA9" i="2"/>
  <c r="Z9" i="2"/>
  <c r="AA8" i="2"/>
  <c r="Z8" i="2"/>
  <c r="AA7" i="2"/>
  <c r="Z7" i="2"/>
  <c r="AA6" i="2"/>
  <c r="Z6" i="2"/>
  <c r="AA5" i="2"/>
  <c r="Z5" i="2"/>
  <c r="AA4" i="2"/>
  <c r="Z4" i="2"/>
  <c r="AA3" i="2"/>
  <c r="Z3" i="2"/>
  <c r="AA2" i="2"/>
  <c r="Z2" i="2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7" i="1"/>
  <c r="Z27" i="1"/>
  <c r="AA30" i="1"/>
  <c r="Z30" i="1"/>
  <c r="AA29" i="1"/>
  <c r="Z29" i="1"/>
  <c r="AA28" i="1"/>
  <c r="Z28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</calcChain>
</file>

<file path=xl/sharedStrings.xml><?xml version="1.0" encoding="utf-8"?>
<sst xmlns="http://schemas.openxmlformats.org/spreadsheetml/2006/main" count="324" uniqueCount="152">
  <si>
    <t>Station</t>
  </si>
  <si>
    <t>Jan (I)</t>
  </si>
  <si>
    <t xml:space="preserve"> Jan (D)</t>
  </si>
  <si>
    <t xml:space="preserve"> Feb (I)</t>
  </si>
  <si>
    <t xml:space="preserve"> Feb (D)</t>
  </si>
  <si>
    <t xml:space="preserve"> Mar (I)</t>
  </si>
  <si>
    <t xml:space="preserve"> Mar (D)</t>
  </si>
  <si>
    <t xml:space="preserve"> Apr (I)</t>
  </si>
  <si>
    <t xml:space="preserve"> Apr (D)</t>
  </si>
  <si>
    <t xml:space="preserve"> May (I)</t>
  </si>
  <si>
    <t xml:space="preserve"> May (D)</t>
  </si>
  <si>
    <t xml:space="preserve"> Jun (I)</t>
  </si>
  <si>
    <t xml:space="preserve"> Jun (D)</t>
  </si>
  <si>
    <t xml:space="preserve"> Jul (I)</t>
  </si>
  <si>
    <t xml:space="preserve"> Jul (D)</t>
  </si>
  <si>
    <t xml:space="preserve"> Aug (I)</t>
  </si>
  <si>
    <t xml:space="preserve"> Aug (D)</t>
  </si>
  <si>
    <t xml:space="preserve"> Sep (I)</t>
  </si>
  <si>
    <t xml:space="preserve"> Sep (D)</t>
  </si>
  <si>
    <t xml:space="preserve"> Oct (I)</t>
  </si>
  <si>
    <t xml:space="preserve"> Oct (D)</t>
  </si>
  <si>
    <t xml:space="preserve"> Nov (I)</t>
  </si>
  <si>
    <t xml:space="preserve"> Nov (D)</t>
  </si>
  <si>
    <t xml:space="preserve"> Dec (I)</t>
  </si>
  <si>
    <t xml:space="preserve"> Dec (D)</t>
  </si>
  <si>
    <t>CCG</t>
  </si>
  <si>
    <t>MEL</t>
  </si>
  <si>
    <t>CYR</t>
  </si>
  <si>
    <t>GTR</t>
  </si>
  <si>
    <t>BCT</t>
  </si>
  <si>
    <t>MX</t>
  </si>
  <si>
    <t>PL</t>
  </si>
  <si>
    <t>EPR</t>
  </si>
  <si>
    <t>DDR</t>
  </si>
  <si>
    <t>MRU</t>
  </si>
  <si>
    <t>MM</t>
  </si>
  <si>
    <t>BA</t>
  </si>
  <si>
    <t>KHAR</t>
  </si>
  <si>
    <t>STC</t>
  </si>
  <si>
    <t>VLP</t>
  </si>
  <si>
    <t>ADH</t>
  </si>
  <si>
    <t>JOS</t>
  </si>
  <si>
    <t>GMN</t>
  </si>
  <si>
    <t>MDD</t>
  </si>
  <si>
    <t>KILE</t>
  </si>
  <si>
    <t>BVI</t>
  </si>
  <si>
    <t>DIC</t>
  </si>
  <si>
    <t>MIRA</t>
  </si>
  <si>
    <t>BYR</t>
  </si>
  <si>
    <t>NIG</t>
  </si>
  <si>
    <t>BSR</t>
  </si>
  <si>
    <t>NSP</t>
  </si>
  <si>
    <t>VR</t>
  </si>
  <si>
    <t>Total</t>
  </si>
  <si>
    <t>Total (I)</t>
  </si>
  <si>
    <t>Total (D)</t>
  </si>
  <si>
    <t>Jan (I) (2011)</t>
  </si>
  <si>
    <t>Jan (I) (2010)</t>
  </si>
  <si>
    <t>Jan (I) (2009)</t>
  </si>
  <si>
    <t>Jan (D) (2009)</t>
  </si>
  <si>
    <t>Feb (I) (2009)</t>
  </si>
  <si>
    <t>Feb (D) (2009)</t>
  </si>
  <si>
    <t>Mar (I) (2009)</t>
  </si>
  <si>
    <t>Mar (D) (2009)</t>
  </si>
  <si>
    <t>Apr (I) (2009)</t>
  </si>
  <si>
    <t>Apr (D) (2009)</t>
  </si>
  <si>
    <t>May (I) (2009)</t>
  </si>
  <si>
    <t>May (D) (2009)</t>
  </si>
  <si>
    <t>Jun (I) (2009)</t>
  </si>
  <si>
    <t>Jun (D) (2009)</t>
  </si>
  <si>
    <t>Jul (I) (2009)</t>
  </si>
  <si>
    <t>Jul (D) (2009)</t>
  </si>
  <si>
    <t>Aug (I) (2009)</t>
  </si>
  <si>
    <t>Aug (D) (2009)</t>
  </si>
  <si>
    <t>Sep (I) (2009)</t>
  </si>
  <si>
    <t>Sep (D) (2009)</t>
  </si>
  <si>
    <t>Oct (I) (2009)</t>
  </si>
  <si>
    <t>Oct (D) (2009)</t>
  </si>
  <si>
    <t>Nov (I) (2009)</t>
  </si>
  <si>
    <t>Nov (D) (2009)</t>
  </si>
  <si>
    <t>Dec (I) (2009)</t>
  </si>
  <si>
    <t>Dec (D) (2009)</t>
  </si>
  <si>
    <t>Jan (D) (2010)</t>
  </si>
  <si>
    <t>Feb (I) (2010)</t>
  </si>
  <si>
    <t>Feb (D) (2010)</t>
  </si>
  <si>
    <t>Mar (I) (2010)</t>
  </si>
  <si>
    <t>Mar (D) (2010)</t>
  </si>
  <si>
    <t>Apr (I) (2010)</t>
  </si>
  <si>
    <t>Apr (D) (2010)</t>
  </si>
  <si>
    <t>May (I) (2010)</t>
  </si>
  <si>
    <t>May (D) (2010)</t>
  </si>
  <si>
    <t>Jun (I) (2010)</t>
  </si>
  <si>
    <t>Jun (D) (2010)</t>
  </si>
  <si>
    <t>Jul (I) (2010)</t>
  </si>
  <si>
    <t>Jul (D) (2010)</t>
  </si>
  <si>
    <t>Aug (I) (2010)</t>
  </si>
  <si>
    <t>Aug (D) (2010)</t>
  </si>
  <si>
    <t>Sep (I) (2010)</t>
  </si>
  <si>
    <t>Sep (D) (2010)</t>
  </si>
  <si>
    <t>Oct (I) (2010)</t>
  </si>
  <si>
    <t>Oct (D) (2010)</t>
  </si>
  <si>
    <t>Nov (I) (2010)</t>
  </si>
  <si>
    <t>Nov (D) (2010)</t>
  </si>
  <si>
    <t>Dec (I) (2010)</t>
  </si>
  <si>
    <t>Dec (D) (2010)</t>
  </si>
  <si>
    <t>Jan (D) (2011)</t>
  </si>
  <si>
    <t>Feb (I) (2011)</t>
  </si>
  <si>
    <t>Feb (D) (2011)</t>
  </si>
  <si>
    <t>Mar (I) (2011)</t>
  </si>
  <si>
    <t>Mar (D) (2011)</t>
  </si>
  <si>
    <t>Apr (I) (2011)</t>
  </si>
  <si>
    <t>Apr (D) (2011)</t>
  </si>
  <si>
    <t>May (I) (2011)</t>
  </si>
  <si>
    <t>May (D) (2011)</t>
  </si>
  <si>
    <t>Jun (I) (2011)</t>
  </si>
  <si>
    <t>Jun (D) (2011)</t>
  </si>
  <si>
    <t>Jul (I) (2011)</t>
  </si>
  <si>
    <t>Jul (D) (2011)</t>
  </si>
  <si>
    <t>Aug (I) (2011)</t>
  </si>
  <si>
    <t>Aug (D) (2011)</t>
  </si>
  <si>
    <t>ID</t>
  </si>
  <si>
    <t>Name</t>
  </si>
  <si>
    <t>Code</t>
  </si>
  <si>
    <t>Andheri</t>
  </si>
  <si>
    <t>Bandra</t>
  </si>
  <si>
    <t>Mumbai Central</t>
  </si>
  <si>
    <t>Boisar</t>
  </si>
  <si>
    <t>Borivali</t>
  </si>
  <si>
    <t>Bhayandar</t>
  </si>
  <si>
    <t>Churchgate</t>
  </si>
  <si>
    <t>Charni Road</t>
  </si>
  <si>
    <t>Dadar</t>
  </si>
  <si>
    <t>Dahisar</t>
  </si>
  <si>
    <t>Elphinstone Road</t>
  </si>
  <si>
    <t>Goregaon</t>
  </si>
  <si>
    <t>Grant Road</t>
  </si>
  <si>
    <t>Jogeshwari</t>
  </si>
  <si>
    <t>Khar Road</t>
  </si>
  <si>
    <t>Kandivli</t>
  </si>
  <si>
    <t>Malad</t>
  </si>
  <si>
    <t>Marine Lines</t>
  </si>
  <si>
    <t>Mira Road</t>
  </si>
  <si>
    <t>Mahim Junction</t>
  </si>
  <si>
    <t>Matunga Road</t>
  </si>
  <si>
    <t>Mahalakshmi</t>
  </si>
  <si>
    <t>Naigaon</t>
  </si>
  <si>
    <t>Nalasopara</t>
  </si>
  <si>
    <t>Lower Parel</t>
  </si>
  <si>
    <t>Santa Cruz</t>
  </si>
  <si>
    <t>Vile Parle</t>
  </si>
  <si>
    <t>Virar</t>
  </si>
  <si>
    <t>Detailed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</si>
</sst>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Font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A30"/>
  <sheetViews>
    <sheetView workbookViewId="0">
      <selection activeCell="AA2" sqref="AA2"/>
    </sheetView>
  </sheetViews>
  <sheetFormatPr baseColWidth="10" defaultRowHeight="15" x14ac:dyDescent="0"/>
  <cols>
    <col min="1" max="1" width="7" bestFit="1" customWidth="1"/>
    <col min="2" max="25" width="4.6640625" customWidth="1"/>
  </cols>
  <sheetData>
    <row r="1" spans="1:2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54</v>
      </c>
      <c r="AA1" s="3" t="s">
        <v>55</v>
      </c>
    </row>
    <row r="2" spans="1:27">
      <c r="A2" s="1" t="s">
        <v>25</v>
      </c>
      <c r="B2">
        <v>2</v>
      </c>
      <c r="C2">
        <v>0</v>
      </c>
      <c r="D2">
        <v>2</v>
      </c>
      <c r="E2">
        <v>0</v>
      </c>
      <c r="F2">
        <v>6</v>
      </c>
      <c r="G2">
        <v>1</v>
      </c>
      <c r="H2">
        <v>5</v>
      </c>
      <c r="I2">
        <v>0</v>
      </c>
      <c r="J2">
        <v>6</v>
      </c>
      <c r="K2">
        <v>0</v>
      </c>
      <c r="L2">
        <v>3</v>
      </c>
      <c r="M2">
        <v>0</v>
      </c>
      <c r="N2">
        <v>2</v>
      </c>
      <c r="O2">
        <v>1</v>
      </c>
      <c r="P2">
        <v>5</v>
      </c>
      <c r="Q2">
        <v>0</v>
      </c>
      <c r="R2">
        <v>4</v>
      </c>
      <c r="S2">
        <v>0</v>
      </c>
      <c r="T2">
        <v>4</v>
      </c>
      <c r="U2">
        <v>0</v>
      </c>
      <c r="V2">
        <v>9</v>
      </c>
      <c r="W2">
        <v>0</v>
      </c>
      <c r="X2">
        <v>6</v>
      </c>
      <c r="Y2">
        <v>0</v>
      </c>
      <c r="Z2">
        <f>B2+D2+F2+H2+J2+L2+N2+P2+R2+T2+V2+X2</f>
        <v>54</v>
      </c>
      <c r="AA2">
        <f>C2+E2+G2+I2+K2+M2+O2+Q2+S2+U2+W2+Y2</f>
        <v>2</v>
      </c>
    </row>
    <row r="3" spans="1:27">
      <c r="A3" s="1" t="s">
        <v>26</v>
      </c>
      <c r="B3">
        <v>1</v>
      </c>
      <c r="C3">
        <v>0</v>
      </c>
      <c r="D3">
        <v>2</v>
      </c>
      <c r="E3">
        <v>0</v>
      </c>
      <c r="F3">
        <v>1</v>
      </c>
      <c r="G3">
        <v>1</v>
      </c>
      <c r="H3">
        <v>3</v>
      </c>
      <c r="I3">
        <v>0</v>
      </c>
      <c r="J3">
        <v>1</v>
      </c>
      <c r="K3">
        <v>0</v>
      </c>
      <c r="L3">
        <v>5</v>
      </c>
      <c r="M3">
        <v>0</v>
      </c>
      <c r="N3">
        <v>5</v>
      </c>
      <c r="O3">
        <v>2</v>
      </c>
      <c r="P3">
        <v>1</v>
      </c>
      <c r="Q3">
        <v>0</v>
      </c>
      <c r="R3">
        <v>4</v>
      </c>
      <c r="S3">
        <v>0</v>
      </c>
      <c r="T3">
        <v>4</v>
      </c>
      <c r="U3">
        <v>2</v>
      </c>
      <c r="V3">
        <v>1</v>
      </c>
      <c r="W3">
        <v>0</v>
      </c>
      <c r="X3">
        <v>8</v>
      </c>
      <c r="Y3">
        <v>1</v>
      </c>
      <c r="Z3">
        <f t="shared" ref="Z3:Z30" si="0">B3+D3+F3+H3+J3+L3+N3+P3+R3+T3+V3+X3</f>
        <v>36</v>
      </c>
      <c r="AA3">
        <f t="shared" ref="AA3:AA30" si="1">C3+E3+G3+I3+K3+M3+O3+Q3+S3+U3+W3+Y3</f>
        <v>6</v>
      </c>
    </row>
    <row r="4" spans="1:27">
      <c r="A4" s="1" t="s">
        <v>27</v>
      </c>
      <c r="B4">
        <v>2</v>
      </c>
      <c r="C4">
        <v>2</v>
      </c>
      <c r="D4">
        <v>1</v>
      </c>
      <c r="E4">
        <v>1</v>
      </c>
      <c r="F4">
        <v>3</v>
      </c>
      <c r="G4">
        <v>0</v>
      </c>
      <c r="H4">
        <v>3</v>
      </c>
      <c r="I4">
        <v>0</v>
      </c>
      <c r="J4">
        <v>2</v>
      </c>
      <c r="K4">
        <v>1</v>
      </c>
      <c r="L4">
        <v>3</v>
      </c>
      <c r="M4">
        <v>0</v>
      </c>
      <c r="N4">
        <v>1</v>
      </c>
      <c r="O4">
        <v>0</v>
      </c>
      <c r="P4">
        <v>2</v>
      </c>
      <c r="Q4">
        <v>1</v>
      </c>
      <c r="R4">
        <v>6</v>
      </c>
      <c r="S4">
        <v>1</v>
      </c>
      <c r="T4">
        <v>2</v>
      </c>
      <c r="U4">
        <v>1</v>
      </c>
      <c r="V4">
        <v>2</v>
      </c>
      <c r="W4">
        <v>0</v>
      </c>
      <c r="X4">
        <v>2</v>
      </c>
      <c r="Y4">
        <v>1</v>
      </c>
      <c r="Z4">
        <f t="shared" si="0"/>
        <v>29</v>
      </c>
      <c r="AA4">
        <f t="shared" si="1"/>
        <v>8</v>
      </c>
    </row>
    <row r="5" spans="1:27">
      <c r="A5" s="1" t="s">
        <v>28</v>
      </c>
      <c r="B5">
        <v>9</v>
      </c>
      <c r="C5">
        <v>2</v>
      </c>
      <c r="D5">
        <v>4</v>
      </c>
      <c r="E5">
        <v>0</v>
      </c>
      <c r="F5">
        <v>2</v>
      </c>
      <c r="G5">
        <v>2</v>
      </c>
      <c r="H5">
        <v>7</v>
      </c>
      <c r="I5">
        <v>1</v>
      </c>
      <c r="J5">
        <v>7</v>
      </c>
      <c r="K5">
        <v>2</v>
      </c>
      <c r="L5">
        <v>4</v>
      </c>
      <c r="M5">
        <v>1</v>
      </c>
      <c r="N5">
        <v>1</v>
      </c>
      <c r="O5">
        <v>1</v>
      </c>
      <c r="P5">
        <v>6</v>
      </c>
      <c r="Q5">
        <v>2</v>
      </c>
      <c r="R5">
        <v>8</v>
      </c>
      <c r="S5">
        <v>0</v>
      </c>
      <c r="T5">
        <v>3</v>
      </c>
      <c r="U5">
        <v>1</v>
      </c>
      <c r="V5">
        <v>6</v>
      </c>
      <c r="W5">
        <v>1</v>
      </c>
      <c r="X5">
        <v>2</v>
      </c>
      <c r="Y5">
        <v>1</v>
      </c>
      <c r="Z5">
        <f t="shared" si="0"/>
        <v>59</v>
      </c>
      <c r="AA5">
        <f t="shared" si="1"/>
        <v>14</v>
      </c>
    </row>
    <row r="6" spans="1:27">
      <c r="A6" s="1" t="s">
        <v>29</v>
      </c>
      <c r="B6">
        <v>4</v>
      </c>
      <c r="C6">
        <v>0</v>
      </c>
      <c r="D6">
        <v>3</v>
      </c>
      <c r="E6">
        <v>0</v>
      </c>
      <c r="F6">
        <v>4</v>
      </c>
      <c r="G6">
        <v>1</v>
      </c>
      <c r="H6">
        <v>3</v>
      </c>
      <c r="I6">
        <v>1</v>
      </c>
      <c r="J6">
        <v>2</v>
      </c>
      <c r="K6">
        <v>2</v>
      </c>
      <c r="L6">
        <v>1</v>
      </c>
      <c r="M6">
        <v>0</v>
      </c>
      <c r="N6">
        <v>9</v>
      </c>
      <c r="O6">
        <v>0</v>
      </c>
      <c r="P6">
        <v>3</v>
      </c>
      <c r="Q6">
        <v>1</v>
      </c>
      <c r="R6">
        <v>3</v>
      </c>
      <c r="S6">
        <v>2</v>
      </c>
      <c r="T6">
        <v>5</v>
      </c>
      <c r="U6">
        <v>0</v>
      </c>
      <c r="V6">
        <v>4</v>
      </c>
      <c r="W6">
        <v>3</v>
      </c>
      <c r="X6">
        <v>4</v>
      </c>
      <c r="Y6">
        <v>0</v>
      </c>
      <c r="Z6">
        <f t="shared" si="0"/>
        <v>45</v>
      </c>
      <c r="AA6">
        <f t="shared" si="1"/>
        <v>10</v>
      </c>
    </row>
    <row r="7" spans="1:27">
      <c r="A7" s="1" t="s">
        <v>30</v>
      </c>
      <c r="B7">
        <v>1</v>
      </c>
      <c r="C7">
        <v>1</v>
      </c>
      <c r="D7">
        <v>3</v>
      </c>
      <c r="E7">
        <v>2</v>
      </c>
      <c r="F7">
        <v>2</v>
      </c>
      <c r="G7">
        <v>0</v>
      </c>
      <c r="H7">
        <v>5</v>
      </c>
      <c r="I7">
        <v>2</v>
      </c>
      <c r="J7">
        <v>3</v>
      </c>
      <c r="K7">
        <v>1</v>
      </c>
      <c r="L7">
        <v>5</v>
      </c>
      <c r="M7">
        <v>4</v>
      </c>
      <c r="N7">
        <v>4</v>
      </c>
      <c r="O7">
        <v>1</v>
      </c>
      <c r="P7">
        <v>3</v>
      </c>
      <c r="Q7">
        <v>0</v>
      </c>
      <c r="R7">
        <v>1</v>
      </c>
      <c r="S7">
        <v>1</v>
      </c>
      <c r="T7">
        <v>0</v>
      </c>
      <c r="U7">
        <v>0</v>
      </c>
      <c r="V7">
        <v>1</v>
      </c>
      <c r="W7">
        <v>2</v>
      </c>
      <c r="X7">
        <v>3</v>
      </c>
      <c r="Y7">
        <v>0</v>
      </c>
      <c r="Z7">
        <f t="shared" si="0"/>
        <v>31</v>
      </c>
      <c r="AA7">
        <f t="shared" si="1"/>
        <v>14</v>
      </c>
    </row>
    <row r="8" spans="1:27">
      <c r="A8" s="1" t="s">
        <v>31</v>
      </c>
      <c r="B8">
        <v>4</v>
      </c>
      <c r="C8">
        <v>1</v>
      </c>
      <c r="D8">
        <v>6</v>
      </c>
      <c r="E8">
        <v>1</v>
      </c>
      <c r="F8">
        <v>5</v>
      </c>
      <c r="G8">
        <v>0</v>
      </c>
      <c r="H8">
        <v>4</v>
      </c>
      <c r="I8">
        <v>0</v>
      </c>
      <c r="J8">
        <v>2</v>
      </c>
      <c r="K8">
        <v>0</v>
      </c>
      <c r="L8">
        <v>5</v>
      </c>
      <c r="M8">
        <v>1</v>
      </c>
      <c r="N8">
        <v>1</v>
      </c>
      <c r="O8">
        <v>3</v>
      </c>
      <c r="P8">
        <v>3</v>
      </c>
      <c r="Q8">
        <v>4</v>
      </c>
      <c r="R8">
        <v>1</v>
      </c>
      <c r="S8">
        <v>3</v>
      </c>
      <c r="T8">
        <v>1</v>
      </c>
      <c r="U8">
        <v>1</v>
      </c>
      <c r="V8">
        <v>3</v>
      </c>
      <c r="W8">
        <v>4</v>
      </c>
      <c r="X8">
        <v>0</v>
      </c>
      <c r="Y8">
        <v>3</v>
      </c>
      <c r="Z8">
        <f t="shared" si="0"/>
        <v>35</v>
      </c>
      <c r="AA8">
        <f t="shared" si="1"/>
        <v>21</v>
      </c>
    </row>
    <row r="9" spans="1:27">
      <c r="A9" s="1" t="s">
        <v>32</v>
      </c>
      <c r="B9">
        <v>0</v>
      </c>
      <c r="C9">
        <v>0</v>
      </c>
      <c r="D9">
        <v>2</v>
      </c>
      <c r="E9">
        <v>1</v>
      </c>
      <c r="F9">
        <v>1</v>
      </c>
      <c r="G9">
        <v>0</v>
      </c>
      <c r="H9">
        <v>1</v>
      </c>
      <c r="I9">
        <v>0</v>
      </c>
      <c r="J9">
        <v>2</v>
      </c>
      <c r="K9">
        <v>1</v>
      </c>
      <c r="L9">
        <v>2</v>
      </c>
      <c r="M9">
        <v>3</v>
      </c>
      <c r="N9">
        <v>1</v>
      </c>
      <c r="O9">
        <v>1</v>
      </c>
      <c r="P9">
        <v>2</v>
      </c>
      <c r="Q9">
        <v>1</v>
      </c>
      <c r="R9">
        <v>3</v>
      </c>
      <c r="S9">
        <v>1</v>
      </c>
      <c r="T9">
        <v>2</v>
      </c>
      <c r="U9">
        <v>0</v>
      </c>
      <c r="V9">
        <v>0</v>
      </c>
      <c r="W9">
        <v>0</v>
      </c>
      <c r="X9">
        <v>4</v>
      </c>
      <c r="Y9">
        <v>1</v>
      </c>
      <c r="Z9">
        <f t="shared" si="0"/>
        <v>20</v>
      </c>
      <c r="AA9">
        <f t="shared" si="1"/>
        <v>9</v>
      </c>
    </row>
    <row r="10" spans="1:27">
      <c r="A10" s="1" t="s">
        <v>33</v>
      </c>
      <c r="B10">
        <v>5</v>
      </c>
      <c r="C10">
        <v>3</v>
      </c>
      <c r="D10">
        <v>8</v>
      </c>
      <c r="E10">
        <v>2</v>
      </c>
      <c r="F10">
        <v>1</v>
      </c>
      <c r="G10">
        <v>4</v>
      </c>
      <c r="H10">
        <v>3</v>
      </c>
      <c r="I10">
        <v>1</v>
      </c>
      <c r="J10">
        <v>8</v>
      </c>
      <c r="K10">
        <v>1</v>
      </c>
      <c r="L10">
        <v>2</v>
      </c>
      <c r="M10">
        <v>2</v>
      </c>
      <c r="N10">
        <v>2</v>
      </c>
      <c r="O10">
        <v>4</v>
      </c>
      <c r="P10">
        <v>6</v>
      </c>
      <c r="Q10">
        <v>3</v>
      </c>
      <c r="R10">
        <v>10</v>
      </c>
      <c r="S10">
        <v>1</v>
      </c>
      <c r="T10">
        <v>4</v>
      </c>
      <c r="U10">
        <v>1</v>
      </c>
      <c r="V10">
        <v>7</v>
      </c>
      <c r="W10">
        <v>0</v>
      </c>
      <c r="X10">
        <v>3</v>
      </c>
      <c r="Y10">
        <v>1</v>
      </c>
      <c r="Z10">
        <f t="shared" si="0"/>
        <v>59</v>
      </c>
      <c r="AA10">
        <f t="shared" si="1"/>
        <v>23</v>
      </c>
    </row>
    <row r="11" spans="1:27">
      <c r="A11" s="1" t="s">
        <v>34</v>
      </c>
      <c r="B11">
        <v>2</v>
      </c>
      <c r="C11">
        <v>1</v>
      </c>
      <c r="D11">
        <v>3</v>
      </c>
      <c r="E11">
        <v>2</v>
      </c>
      <c r="F11">
        <v>1</v>
      </c>
      <c r="G11">
        <v>1</v>
      </c>
      <c r="H11">
        <v>4</v>
      </c>
      <c r="I11">
        <v>3</v>
      </c>
      <c r="J11">
        <v>0</v>
      </c>
      <c r="K11">
        <v>1</v>
      </c>
      <c r="L11">
        <v>3</v>
      </c>
      <c r="M11">
        <v>1</v>
      </c>
      <c r="N11">
        <v>0</v>
      </c>
      <c r="O11">
        <v>0</v>
      </c>
      <c r="P11">
        <v>1</v>
      </c>
      <c r="Q11">
        <v>1</v>
      </c>
      <c r="R11">
        <v>3</v>
      </c>
      <c r="S11">
        <v>0</v>
      </c>
      <c r="T11">
        <v>2</v>
      </c>
      <c r="U11">
        <v>1</v>
      </c>
      <c r="V11">
        <v>2</v>
      </c>
      <c r="W11">
        <v>0</v>
      </c>
      <c r="X11">
        <v>1</v>
      </c>
      <c r="Y11">
        <v>0</v>
      </c>
      <c r="Z11">
        <f t="shared" si="0"/>
        <v>22</v>
      </c>
      <c r="AA11">
        <f t="shared" si="1"/>
        <v>11</v>
      </c>
    </row>
    <row r="12" spans="1:27">
      <c r="A12" s="1" t="s">
        <v>35</v>
      </c>
      <c r="B12">
        <v>4</v>
      </c>
      <c r="C12">
        <v>1</v>
      </c>
      <c r="D12">
        <v>5</v>
      </c>
      <c r="E12">
        <v>1</v>
      </c>
      <c r="F12">
        <v>3</v>
      </c>
      <c r="G12">
        <v>1</v>
      </c>
      <c r="H12">
        <v>5</v>
      </c>
      <c r="I12">
        <v>3</v>
      </c>
      <c r="J12">
        <v>8</v>
      </c>
      <c r="K12">
        <v>0</v>
      </c>
      <c r="L12">
        <v>9</v>
      </c>
      <c r="M12">
        <v>0</v>
      </c>
      <c r="N12">
        <v>10</v>
      </c>
      <c r="O12">
        <v>0</v>
      </c>
      <c r="P12">
        <v>4</v>
      </c>
      <c r="Q12">
        <v>1</v>
      </c>
      <c r="R12">
        <v>6</v>
      </c>
      <c r="S12">
        <v>2</v>
      </c>
      <c r="T12">
        <v>4</v>
      </c>
      <c r="U12">
        <v>1</v>
      </c>
      <c r="V12">
        <v>4</v>
      </c>
      <c r="W12">
        <v>1</v>
      </c>
      <c r="X12">
        <v>7</v>
      </c>
      <c r="Y12">
        <v>0</v>
      </c>
      <c r="Z12">
        <f t="shared" si="0"/>
        <v>69</v>
      </c>
      <c r="AA12">
        <f t="shared" si="1"/>
        <v>11</v>
      </c>
    </row>
    <row r="13" spans="1:27">
      <c r="A13" s="1" t="s">
        <v>36</v>
      </c>
      <c r="B13">
        <v>12</v>
      </c>
      <c r="C13">
        <v>1</v>
      </c>
      <c r="D13">
        <v>15</v>
      </c>
      <c r="E13">
        <v>0</v>
      </c>
      <c r="F13">
        <v>14</v>
      </c>
      <c r="G13">
        <v>2</v>
      </c>
      <c r="H13">
        <v>11</v>
      </c>
      <c r="I13">
        <v>1</v>
      </c>
      <c r="J13">
        <v>14</v>
      </c>
      <c r="K13">
        <v>2</v>
      </c>
      <c r="L13">
        <v>19</v>
      </c>
      <c r="M13">
        <v>1</v>
      </c>
      <c r="N13">
        <v>15</v>
      </c>
      <c r="O13">
        <v>0</v>
      </c>
      <c r="P13">
        <v>17</v>
      </c>
      <c r="Q13">
        <v>0</v>
      </c>
      <c r="R13">
        <v>13</v>
      </c>
      <c r="S13">
        <v>1</v>
      </c>
      <c r="T13">
        <v>11</v>
      </c>
      <c r="U13">
        <v>2</v>
      </c>
      <c r="V13">
        <v>2</v>
      </c>
      <c r="W13">
        <v>0</v>
      </c>
      <c r="X13">
        <v>18</v>
      </c>
      <c r="Y13">
        <v>0</v>
      </c>
      <c r="Z13">
        <f t="shared" si="0"/>
        <v>161</v>
      </c>
      <c r="AA13">
        <f t="shared" si="1"/>
        <v>10</v>
      </c>
    </row>
    <row r="14" spans="1:27">
      <c r="A14" s="1" t="s">
        <v>37</v>
      </c>
      <c r="B14">
        <v>5</v>
      </c>
      <c r="C14">
        <v>1</v>
      </c>
      <c r="D14">
        <v>4</v>
      </c>
      <c r="E14">
        <v>2</v>
      </c>
      <c r="F14">
        <v>6</v>
      </c>
      <c r="G14">
        <v>0</v>
      </c>
      <c r="H14">
        <v>3</v>
      </c>
      <c r="I14">
        <v>5</v>
      </c>
      <c r="J14">
        <v>0</v>
      </c>
      <c r="K14">
        <v>1</v>
      </c>
      <c r="L14">
        <v>0</v>
      </c>
      <c r="M14">
        <v>2</v>
      </c>
      <c r="N14">
        <v>2</v>
      </c>
      <c r="O14">
        <v>3</v>
      </c>
      <c r="P14">
        <v>2</v>
      </c>
      <c r="Q14">
        <v>4</v>
      </c>
      <c r="R14">
        <v>2</v>
      </c>
      <c r="S14">
        <v>1</v>
      </c>
      <c r="T14">
        <v>3</v>
      </c>
      <c r="U14">
        <v>5</v>
      </c>
      <c r="V14">
        <v>4</v>
      </c>
      <c r="W14">
        <v>1</v>
      </c>
      <c r="X14">
        <v>2</v>
      </c>
      <c r="Y14">
        <v>1</v>
      </c>
      <c r="Z14">
        <f t="shared" si="0"/>
        <v>33</v>
      </c>
      <c r="AA14">
        <f t="shared" si="1"/>
        <v>26</v>
      </c>
    </row>
    <row r="15" spans="1:27">
      <c r="A15" s="1" t="s">
        <v>38</v>
      </c>
      <c r="B15">
        <v>1</v>
      </c>
      <c r="C15">
        <v>3</v>
      </c>
      <c r="D15">
        <v>2</v>
      </c>
      <c r="E15">
        <v>0</v>
      </c>
      <c r="F15">
        <v>9</v>
      </c>
      <c r="G15">
        <v>0</v>
      </c>
      <c r="H15">
        <v>5</v>
      </c>
      <c r="I15">
        <v>4</v>
      </c>
      <c r="J15">
        <v>4</v>
      </c>
      <c r="K15">
        <v>3</v>
      </c>
      <c r="L15">
        <v>7</v>
      </c>
      <c r="M15">
        <v>3</v>
      </c>
      <c r="N15">
        <v>2</v>
      </c>
      <c r="O15">
        <v>1</v>
      </c>
      <c r="P15">
        <v>1</v>
      </c>
      <c r="Q15">
        <v>3</v>
      </c>
      <c r="R15">
        <v>1</v>
      </c>
      <c r="S15">
        <v>4</v>
      </c>
      <c r="T15">
        <v>4</v>
      </c>
      <c r="U15">
        <v>4</v>
      </c>
      <c r="V15">
        <v>3</v>
      </c>
      <c r="W15">
        <v>3</v>
      </c>
      <c r="X15">
        <v>5</v>
      </c>
      <c r="Y15">
        <v>3</v>
      </c>
      <c r="Z15">
        <f t="shared" si="0"/>
        <v>44</v>
      </c>
      <c r="AA15">
        <f t="shared" si="1"/>
        <v>31</v>
      </c>
    </row>
    <row r="16" spans="1:27">
      <c r="A16" s="1" t="s">
        <v>39</v>
      </c>
      <c r="B16">
        <v>3</v>
      </c>
      <c r="C16">
        <v>1</v>
      </c>
      <c r="D16">
        <v>8</v>
      </c>
      <c r="E16">
        <v>0</v>
      </c>
      <c r="F16">
        <v>7</v>
      </c>
      <c r="G16">
        <v>3</v>
      </c>
      <c r="H16">
        <v>5</v>
      </c>
      <c r="I16">
        <v>2</v>
      </c>
      <c r="J16">
        <v>5</v>
      </c>
      <c r="K16">
        <v>1</v>
      </c>
      <c r="L16">
        <v>6</v>
      </c>
      <c r="M16">
        <v>0</v>
      </c>
      <c r="N16">
        <v>4</v>
      </c>
      <c r="O16">
        <v>1</v>
      </c>
      <c r="P16">
        <v>6</v>
      </c>
      <c r="Q16">
        <v>4</v>
      </c>
      <c r="R16">
        <v>7</v>
      </c>
      <c r="S16">
        <v>0</v>
      </c>
      <c r="T16">
        <v>2</v>
      </c>
      <c r="U16">
        <v>0</v>
      </c>
      <c r="V16">
        <v>6</v>
      </c>
      <c r="W16">
        <v>0</v>
      </c>
      <c r="X16">
        <v>14</v>
      </c>
      <c r="Y16">
        <v>1</v>
      </c>
      <c r="Z16">
        <f t="shared" si="0"/>
        <v>73</v>
      </c>
      <c r="AA16">
        <f t="shared" si="1"/>
        <v>13</v>
      </c>
    </row>
    <row r="17" spans="1:27">
      <c r="A17" s="1" t="s">
        <v>40</v>
      </c>
      <c r="B17">
        <v>12</v>
      </c>
      <c r="C17">
        <v>0</v>
      </c>
      <c r="D17">
        <v>16</v>
      </c>
      <c r="E17">
        <v>1</v>
      </c>
      <c r="F17">
        <v>13</v>
      </c>
      <c r="G17">
        <v>1</v>
      </c>
      <c r="H17">
        <v>10</v>
      </c>
      <c r="I17">
        <v>3</v>
      </c>
      <c r="J17">
        <v>20</v>
      </c>
      <c r="K17">
        <v>3</v>
      </c>
      <c r="L17">
        <v>10</v>
      </c>
      <c r="M17">
        <v>11</v>
      </c>
      <c r="N17">
        <v>11</v>
      </c>
      <c r="O17">
        <v>7</v>
      </c>
      <c r="P17">
        <v>17</v>
      </c>
      <c r="Q17">
        <v>3</v>
      </c>
      <c r="R17">
        <v>17</v>
      </c>
      <c r="S17">
        <v>5</v>
      </c>
      <c r="T17">
        <v>7</v>
      </c>
      <c r="U17">
        <v>5</v>
      </c>
      <c r="V17">
        <v>10</v>
      </c>
      <c r="W17">
        <v>2</v>
      </c>
      <c r="X17">
        <v>13</v>
      </c>
      <c r="Y17">
        <v>3</v>
      </c>
      <c r="Z17">
        <f t="shared" si="0"/>
        <v>156</v>
      </c>
      <c r="AA17">
        <f t="shared" si="1"/>
        <v>44</v>
      </c>
    </row>
    <row r="18" spans="1:27">
      <c r="A18" s="1" t="s">
        <v>41</v>
      </c>
      <c r="B18">
        <v>10</v>
      </c>
      <c r="C18">
        <v>1</v>
      </c>
      <c r="D18">
        <v>8</v>
      </c>
      <c r="E18">
        <v>5</v>
      </c>
      <c r="F18">
        <v>8</v>
      </c>
      <c r="G18">
        <v>3</v>
      </c>
      <c r="H18">
        <v>11</v>
      </c>
      <c r="I18">
        <v>2</v>
      </c>
      <c r="J18">
        <v>7</v>
      </c>
      <c r="K18">
        <v>0</v>
      </c>
      <c r="L18">
        <v>14</v>
      </c>
      <c r="M18">
        <v>1</v>
      </c>
      <c r="N18">
        <v>10</v>
      </c>
      <c r="O18">
        <v>1</v>
      </c>
      <c r="P18">
        <v>5</v>
      </c>
      <c r="Q18">
        <v>2</v>
      </c>
      <c r="R18">
        <v>12</v>
      </c>
      <c r="S18">
        <v>3</v>
      </c>
      <c r="T18">
        <v>5</v>
      </c>
      <c r="U18">
        <v>2</v>
      </c>
      <c r="V18">
        <v>7</v>
      </c>
      <c r="W18">
        <v>2</v>
      </c>
      <c r="X18">
        <v>6</v>
      </c>
      <c r="Y18">
        <v>0</v>
      </c>
      <c r="Z18">
        <f t="shared" si="0"/>
        <v>103</v>
      </c>
      <c r="AA18">
        <f t="shared" si="1"/>
        <v>22</v>
      </c>
    </row>
    <row r="19" spans="1:27">
      <c r="A19" s="1" t="s">
        <v>42</v>
      </c>
      <c r="B19">
        <v>11</v>
      </c>
      <c r="C19">
        <v>7</v>
      </c>
      <c r="D19">
        <v>8</v>
      </c>
      <c r="E19">
        <v>4</v>
      </c>
      <c r="F19">
        <v>7</v>
      </c>
      <c r="G19">
        <v>8</v>
      </c>
      <c r="H19">
        <v>3</v>
      </c>
      <c r="I19">
        <v>8</v>
      </c>
      <c r="J19">
        <v>5</v>
      </c>
      <c r="K19">
        <v>6</v>
      </c>
      <c r="L19">
        <v>6</v>
      </c>
      <c r="M19">
        <v>7</v>
      </c>
      <c r="N19">
        <v>4</v>
      </c>
      <c r="O19">
        <v>4</v>
      </c>
      <c r="P19">
        <v>5</v>
      </c>
      <c r="Q19">
        <v>8</v>
      </c>
      <c r="R19">
        <v>9</v>
      </c>
      <c r="S19">
        <v>9</v>
      </c>
      <c r="T19">
        <v>6</v>
      </c>
      <c r="U19">
        <v>5</v>
      </c>
      <c r="V19">
        <v>5</v>
      </c>
      <c r="W19">
        <v>5</v>
      </c>
      <c r="X19">
        <v>2</v>
      </c>
      <c r="Y19">
        <v>5</v>
      </c>
      <c r="Z19">
        <f t="shared" si="0"/>
        <v>71</v>
      </c>
      <c r="AA19">
        <f t="shared" si="1"/>
        <v>76</v>
      </c>
    </row>
    <row r="20" spans="1:27">
      <c r="A20" s="1" t="s">
        <v>43</v>
      </c>
      <c r="B20">
        <v>5</v>
      </c>
      <c r="C20">
        <v>3</v>
      </c>
      <c r="D20">
        <v>6</v>
      </c>
      <c r="E20">
        <v>5</v>
      </c>
      <c r="F20">
        <v>4</v>
      </c>
      <c r="G20">
        <v>6</v>
      </c>
      <c r="H20">
        <v>6</v>
      </c>
      <c r="I20">
        <v>1</v>
      </c>
      <c r="J20">
        <v>0</v>
      </c>
      <c r="K20">
        <v>5</v>
      </c>
      <c r="L20">
        <v>3</v>
      </c>
      <c r="M20">
        <v>3</v>
      </c>
      <c r="N20">
        <v>3</v>
      </c>
      <c r="O20">
        <v>4</v>
      </c>
      <c r="P20">
        <v>6</v>
      </c>
      <c r="Q20">
        <v>7</v>
      </c>
      <c r="R20">
        <v>1</v>
      </c>
      <c r="S20">
        <v>9</v>
      </c>
      <c r="T20">
        <v>4</v>
      </c>
      <c r="U20">
        <v>4</v>
      </c>
      <c r="V20">
        <v>6</v>
      </c>
      <c r="W20">
        <v>0</v>
      </c>
      <c r="X20">
        <v>4</v>
      </c>
      <c r="Y20">
        <v>5</v>
      </c>
      <c r="Z20">
        <f t="shared" si="0"/>
        <v>48</v>
      </c>
      <c r="AA20">
        <f t="shared" si="1"/>
        <v>52</v>
      </c>
    </row>
    <row r="21" spans="1:27">
      <c r="A21" s="1" t="s">
        <v>44</v>
      </c>
      <c r="B21">
        <v>7</v>
      </c>
      <c r="C21">
        <v>6</v>
      </c>
      <c r="D21">
        <v>4</v>
      </c>
      <c r="E21">
        <v>5</v>
      </c>
      <c r="F21">
        <v>9</v>
      </c>
      <c r="G21">
        <v>3</v>
      </c>
      <c r="H21">
        <v>8</v>
      </c>
      <c r="I21">
        <v>3</v>
      </c>
      <c r="J21">
        <v>6</v>
      </c>
      <c r="K21">
        <v>7</v>
      </c>
      <c r="L21">
        <v>2</v>
      </c>
      <c r="M21">
        <v>1</v>
      </c>
      <c r="N21">
        <v>1</v>
      </c>
      <c r="O21">
        <v>6</v>
      </c>
      <c r="P21">
        <v>6</v>
      </c>
      <c r="Q21">
        <v>4</v>
      </c>
      <c r="R21">
        <v>9</v>
      </c>
      <c r="S21">
        <v>5</v>
      </c>
      <c r="T21">
        <v>5</v>
      </c>
      <c r="U21">
        <v>5</v>
      </c>
      <c r="V21">
        <v>4</v>
      </c>
      <c r="W21">
        <v>8</v>
      </c>
      <c r="X21">
        <v>8</v>
      </c>
      <c r="Y21">
        <v>7</v>
      </c>
      <c r="Z21">
        <f t="shared" si="0"/>
        <v>69</v>
      </c>
      <c r="AA21">
        <f t="shared" si="1"/>
        <v>60</v>
      </c>
    </row>
    <row r="22" spans="1:27">
      <c r="A22" s="1" t="s">
        <v>45</v>
      </c>
      <c r="B22">
        <v>18</v>
      </c>
      <c r="C22">
        <v>3</v>
      </c>
      <c r="D22">
        <v>18</v>
      </c>
      <c r="E22">
        <v>2</v>
      </c>
      <c r="F22">
        <v>13</v>
      </c>
      <c r="G22">
        <v>5</v>
      </c>
      <c r="H22">
        <v>11</v>
      </c>
      <c r="I22">
        <v>3</v>
      </c>
      <c r="J22">
        <v>7</v>
      </c>
      <c r="K22">
        <v>1</v>
      </c>
      <c r="L22">
        <v>16</v>
      </c>
      <c r="M22">
        <v>3</v>
      </c>
      <c r="N22">
        <v>7</v>
      </c>
      <c r="O22">
        <v>4</v>
      </c>
      <c r="P22">
        <v>9</v>
      </c>
      <c r="Q22">
        <v>8</v>
      </c>
      <c r="R22">
        <v>20</v>
      </c>
      <c r="S22">
        <v>6</v>
      </c>
      <c r="T22">
        <v>11</v>
      </c>
      <c r="U22">
        <v>7</v>
      </c>
      <c r="V22">
        <v>16</v>
      </c>
      <c r="W22">
        <v>4</v>
      </c>
      <c r="X22">
        <v>22</v>
      </c>
      <c r="Y22">
        <v>2</v>
      </c>
      <c r="Z22">
        <f t="shared" si="0"/>
        <v>168</v>
      </c>
      <c r="AA22">
        <f t="shared" si="1"/>
        <v>48</v>
      </c>
    </row>
    <row r="23" spans="1:27">
      <c r="A23" s="1" t="s">
        <v>46</v>
      </c>
      <c r="B23">
        <v>4</v>
      </c>
      <c r="C23">
        <v>2</v>
      </c>
      <c r="D23">
        <v>4</v>
      </c>
      <c r="E23">
        <v>1</v>
      </c>
      <c r="F23">
        <v>5</v>
      </c>
      <c r="G23">
        <v>1</v>
      </c>
      <c r="H23">
        <v>5</v>
      </c>
      <c r="I23">
        <v>1</v>
      </c>
      <c r="J23">
        <v>2</v>
      </c>
      <c r="K23">
        <v>1</v>
      </c>
      <c r="L23">
        <v>5</v>
      </c>
      <c r="M23">
        <v>1</v>
      </c>
      <c r="N23">
        <v>3</v>
      </c>
      <c r="O23">
        <v>2</v>
      </c>
      <c r="P23">
        <v>4</v>
      </c>
      <c r="Q23">
        <v>0</v>
      </c>
      <c r="R23">
        <v>3</v>
      </c>
      <c r="S23">
        <v>1</v>
      </c>
      <c r="T23">
        <v>2</v>
      </c>
      <c r="U23">
        <v>5</v>
      </c>
      <c r="V23">
        <v>3</v>
      </c>
      <c r="W23">
        <v>4</v>
      </c>
      <c r="X23">
        <v>5</v>
      </c>
      <c r="Y23">
        <v>3</v>
      </c>
      <c r="Z23">
        <f t="shared" si="0"/>
        <v>45</v>
      </c>
      <c r="AA23">
        <f t="shared" si="1"/>
        <v>22</v>
      </c>
    </row>
    <row r="24" spans="1:27">
      <c r="A24" s="1" t="s">
        <v>47</v>
      </c>
      <c r="B24">
        <v>0</v>
      </c>
      <c r="C24">
        <v>1</v>
      </c>
      <c r="D24">
        <v>6</v>
      </c>
      <c r="E24">
        <v>2</v>
      </c>
      <c r="F24">
        <v>3</v>
      </c>
      <c r="G24">
        <v>2</v>
      </c>
      <c r="H24">
        <v>2</v>
      </c>
      <c r="I24">
        <v>0</v>
      </c>
      <c r="J24">
        <v>2</v>
      </c>
      <c r="K24">
        <v>2</v>
      </c>
      <c r="L24">
        <v>3</v>
      </c>
      <c r="M24">
        <v>1</v>
      </c>
      <c r="N24">
        <v>3</v>
      </c>
      <c r="O24">
        <v>3</v>
      </c>
      <c r="P24">
        <v>7</v>
      </c>
      <c r="Q24">
        <v>5</v>
      </c>
      <c r="R24">
        <v>2</v>
      </c>
      <c r="S24">
        <v>3</v>
      </c>
      <c r="T24">
        <v>3</v>
      </c>
      <c r="U24">
        <v>1</v>
      </c>
      <c r="V24">
        <v>4</v>
      </c>
      <c r="W24">
        <v>3</v>
      </c>
      <c r="X24">
        <v>3</v>
      </c>
      <c r="Y24">
        <v>1</v>
      </c>
      <c r="Z24">
        <f t="shared" si="0"/>
        <v>38</v>
      </c>
      <c r="AA24">
        <f t="shared" si="1"/>
        <v>24</v>
      </c>
    </row>
    <row r="25" spans="1:27">
      <c r="A25" s="1" t="s">
        <v>48</v>
      </c>
      <c r="B25">
        <v>7</v>
      </c>
      <c r="C25">
        <v>3</v>
      </c>
      <c r="D25">
        <v>8</v>
      </c>
      <c r="E25">
        <v>5</v>
      </c>
      <c r="F25">
        <v>3</v>
      </c>
      <c r="G25">
        <v>3</v>
      </c>
      <c r="H25">
        <v>8</v>
      </c>
      <c r="I25">
        <v>4</v>
      </c>
      <c r="J25">
        <v>6</v>
      </c>
      <c r="K25">
        <v>3</v>
      </c>
      <c r="L25">
        <v>0</v>
      </c>
      <c r="M25">
        <v>2</v>
      </c>
      <c r="N25">
        <v>1</v>
      </c>
      <c r="O25">
        <v>4</v>
      </c>
      <c r="P25">
        <v>5</v>
      </c>
      <c r="Q25">
        <v>2</v>
      </c>
      <c r="R25">
        <v>2</v>
      </c>
      <c r="S25">
        <v>3</v>
      </c>
      <c r="T25">
        <v>2</v>
      </c>
      <c r="U25">
        <v>3</v>
      </c>
      <c r="V25">
        <v>2</v>
      </c>
      <c r="W25">
        <v>7</v>
      </c>
      <c r="X25">
        <v>4</v>
      </c>
      <c r="Y25">
        <v>8</v>
      </c>
      <c r="Z25">
        <f t="shared" si="0"/>
        <v>48</v>
      </c>
      <c r="AA25">
        <f t="shared" si="1"/>
        <v>47</v>
      </c>
    </row>
    <row r="26" spans="1:27">
      <c r="A26" s="1" t="s">
        <v>49</v>
      </c>
      <c r="B26">
        <v>3</v>
      </c>
      <c r="C26">
        <v>0</v>
      </c>
      <c r="D26">
        <v>1</v>
      </c>
      <c r="E26">
        <v>0</v>
      </c>
      <c r="F26">
        <v>0</v>
      </c>
      <c r="G26">
        <v>1</v>
      </c>
      <c r="H26">
        <v>3</v>
      </c>
      <c r="I26">
        <v>1</v>
      </c>
      <c r="J26">
        <v>2</v>
      </c>
      <c r="K26">
        <v>1</v>
      </c>
      <c r="L26">
        <v>0</v>
      </c>
      <c r="M26">
        <v>3</v>
      </c>
      <c r="N26">
        <v>1</v>
      </c>
      <c r="O26">
        <v>2</v>
      </c>
      <c r="P26">
        <v>2</v>
      </c>
      <c r="Q26">
        <v>3</v>
      </c>
      <c r="R26">
        <v>1</v>
      </c>
      <c r="S26">
        <v>1</v>
      </c>
      <c r="T26">
        <v>3</v>
      </c>
      <c r="U26">
        <v>1</v>
      </c>
      <c r="V26">
        <v>4</v>
      </c>
      <c r="W26">
        <v>2</v>
      </c>
      <c r="X26">
        <v>1</v>
      </c>
      <c r="Y26">
        <v>3</v>
      </c>
      <c r="Z26">
        <f t="shared" si="0"/>
        <v>21</v>
      </c>
      <c r="AA26">
        <f t="shared" si="1"/>
        <v>18</v>
      </c>
    </row>
    <row r="27" spans="1:27">
      <c r="A27" s="1" t="s">
        <v>50</v>
      </c>
      <c r="B27">
        <v>6</v>
      </c>
      <c r="C27">
        <v>6</v>
      </c>
      <c r="D27">
        <v>4</v>
      </c>
      <c r="E27">
        <v>1</v>
      </c>
      <c r="F27">
        <v>4</v>
      </c>
      <c r="G27">
        <v>0</v>
      </c>
      <c r="H27">
        <v>5</v>
      </c>
      <c r="I27">
        <v>1</v>
      </c>
      <c r="J27">
        <v>6</v>
      </c>
      <c r="K27">
        <v>3</v>
      </c>
      <c r="L27">
        <v>7</v>
      </c>
      <c r="M27">
        <v>2</v>
      </c>
      <c r="N27">
        <v>0</v>
      </c>
      <c r="O27">
        <v>2</v>
      </c>
      <c r="P27">
        <v>4</v>
      </c>
      <c r="Q27">
        <v>4</v>
      </c>
      <c r="R27">
        <v>1</v>
      </c>
      <c r="S27">
        <v>3</v>
      </c>
      <c r="T27">
        <v>5</v>
      </c>
      <c r="U27">
        <v>2</v>
      </c>
      <c r="V27">
        <v>7</v>
      </c>
      <c r="W27">
        <v>3</v>
      </c>
      <c r="X27">
        <v>4</v>
      </c>
      <c r="Y27">
        <v>1</v>
      </c>
      <c r="Z27">
        <f t="shared" si="0"/>
        <v>53</v>
      </c>
      <c r="AA27">
        <f t="shared" si="1"/>
        <v>28</v>
      </c>
    </row>
    <row r="28" spans="1:27">
      <c r="A28" s="1" t="s">
        <v>51</v>
      </c>
      <c r="B28">
        <v>1</v>
      </c>
      <c r="C28">
        <v>2</v>
      </c>
      <c r="D28">
        <v>1</v>
      </c>
      <c r="E28">
        <v>4</v>
      </c>
      <c r="F28">
        <v>5</v>
      </c>
      <c r="G28">
        <v>2</v>
      </c>
      <c r="H28">
        <v>2</v>
      </c>
      <c r="I28">
        <v>3</v>
      </c>
      <c r="J28">
        <v>3</v>
      </c>
      <c r="K28">
        <v>2</v>
      </c>
      <c r="L28">
        <v>4</v>
      </c>
      <c r="M28">
        <v>4</v>
      </c>
      <c r="N28">
        <v>3</v>
      </c>
      <c r="O28">
        <v>2</v>
      </c>
      <c r="P28">
        <v>3</v>
      </c>
      <c r="Q28">
        <v>2</v>
      </c>
      <c r="R28">
        <v>4</v>
      </c>
      <c r="S28">
        <v>5</v>
      </c>
      <c r="T28">
        <v>2</v>
      </c>
      <c r="U28">
        <v>1</v>
      </c>
      <c r="V28">
        <v>4</v>
      </c>
      <c r="W28">
        <v>1</v>
      </c>
      <c r="X28">
        <v>0</v>
      </c>
      <c r="Y28">
        <v>3</v>
      </c>
      <c r="Z28">
        <f t="shared" si="0"/>
        <v>32</v>
      </c>
      <c r="AA28">
        <f t="shared" si="1"/>
        <v>31</v>
      </c>
    </row>
    <row r="29" spans="1:27">
      <c r="A29" s="1" t="s">
        <v>52</v>
      </c>
      <c r="B29">
        <v>8</v>
      </c>
      <c r="C29">
        <v>2</v>
      </c>
      <c r="D29">
        <v>3</v>
      </c>
      <c r="E29">
        <v>6</v>
      </c>
      <c r="F29">
        <v>7</v>
      </c>
      <c r="G29">
        <v>6</v>
      </c>
      <c r="H29">
        <v>6</v>
      </c>
      <c r="I29">
        <v>10</v>
      </c>
      <c r="J29">
        <v>3</v>
      </c>
      <c r="K29">
        <v>5</v>
      </c>
      <c r="L29">
        <v>6</v>
      </c>
      <c r="M29">
        <v>3</v>
      </c>
      <c r="N29">
        <v>6</v>
      </c>
      <c r="O29">
        <v>5</v>
      </c>
      <c r="P29">
        <v>4</v>
      </c>
      <c r="Q29">
        <v>4</v>
      </c>
      <c r="R29">
        <v>3</v>
      </c>
      <c r="S29">
        <v>5</v>
      </c>
      <c r="T29">
        <v>6</v>
      </c>
      <c r="U29">
        <v>6</v>
      </c>
      <c r="V29">
        <v>7</v>
      </c>
      <c r="W29">
        <v>5</v>
      </c>
      <c r="X29">
        <v>3</v>
      </c>
      <c r="Y29">
        <v>9</v>
      </c>
      <c r="Z29">
        <f t="shared" si="0"/>
        <v>62</v>
      </c>
      <c r="AA29">
        <f t="shared" si="1"/>
        <v>66</v>
      </c>
    </row>
    <row r="30" spans="1:27">
      <c r="A30" s="1" t="s">
        <v>53</v>
      </c>
      <c r="B30">
        <f>SUM(B2:B29)</f>
        <v>147</v>
      </c>
      <c r="C30">
        <f t="shared" ref="C30:Y30" si="2">SUM(C2:C29)</f>
        <v>53</v>
      </c>
      <c r="D30">
        <f t="shared" si="2"/>
        <v>155</v>
      </c>
      <c r="E30">
        <f t="shared" si="2"/>
        <v>53</v>
      </c>
      <c r="F30">
        <f t="shared" si="2"/>
        <v>146</v>
      </c>
      <c r="G30">
        <f t="shared" si="2"/>
        <v>57</v>
      </c>
      <c r="H30">
        <f t="shared" si="2"/>
        <v>147</v>
      </c>
      <c r="I30">
        <f t="shared" si="2"/>
        <v>63</v>
      </c>
      <c r="J30">
        <f t="shared" si="2"/>
        <v>133</v>
      </c>
      <c r="K30">
        <f t="shared" si="2"/>
        <v>55</v>
      </c>
      <c r="L30">
        <f t="shared" si="2"/>
        <v>150</v>
      </c>
      <c r="M30">
        <f t="shared" si="2"/>
        <v>60</v>
      </c>
      <c r="N30">
        <f t="shared" si="2"/>
        <v>112</v>
      </c>
      <c r="O30">
        <f t="shared" si="2"/>
        <v>64</v>
      </c>
      <c r="P30">
        <f t="shared" si="2"/>
        <v>139</v>
      </c>
      <c r="Q30">
        <f t="shared" si="2"/>
        <v>77</v>
      </c>
      <c r="R30">
        <f t="shared" si="2"/>
        <v>156</v>
      </c>
      <c r="S30">
        <f t="shared" si="2"/>
        <v>75</v>
      </c>
      <c r="T30">
        <f t="shared" si="2"/>
        <v>112</v>
      </c>
      <c r="U30">
        <f t="shared" si="2"/>
        <v>66</v>
      </c>
      <c r="V30">
        <f t="shared" si="2"/>
        <v>133</v>
      </c>
      <c r="W30">
        <f t="shared" si="2"/>
        <v>61</v>
      </c>
      <c r="X30">
        <f t="shared" si="2"/>
        <v>154</v>
      </c>
      <c r="Y30">
        <f t="shared" si="2"/>
        <v>63</v>
      </c>
      <c r="Z30">
        <f t="shared" si="0"/>
        <v>1684</v>
      </c>
      <c r="AA30">
        <f t="shared" si="1"/>
        <v>747</v>
      </c>
    </row>
  </sheetData>
  <conditionalFormatting sqref="B2:Y2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Y30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Z2:AA29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A30"/>
  <sheetViews>
    <sheetView workbookViewId="0">
      <selection activeCell="B1" sqref="B1:Y29"/>
    </sheetView>
  </sheetViews>
  <sheetFormatPr baseColWidth="10" defaultRowHeight="15" x14ac:dyDescent="0"/>
  <cols>
    <col min="1" max="1" width="7" bestFit="1" customWidth="1"/>
    <col min="2" max="25" width="4.6640625" customWidth="1"/>
  </cols>
  <sheetData>
    <row r="1" spans="1:2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54</v>
      </c>
      <c r="AA1" s="3" t="s">
        <v>55</v>
      </c>
    </row>
    <row r="2" spans="1:27">
      <c r="A2" s="1" t="s">
        <v>25</v>
      </c>
      <c r="B2">
        <v>4</v>
      </c>
      <c r="C2">
        <v>0</v>
      </c>
      <c r="D2">
        <v>5</v>
      </c>
      <c r="E2">
        <v>0</v>
      </c>
      <c r="F2">
        <v>5</v>
      </c>
      <c r="G2">
        <v>0</v>
      </c>
      <c r="H2">
        <v>8</v>
      </c>
      <c r="I2">
        <v>0</v>
      </c>
      <c r="J2">
        <v>12</v>
      </c>
      <c r="K2">
        <v>0</v>
      </c>
      <c r="L2">
        <v>3</v>
      </c>
      <c r="M2">
        <v>1</v>
      </c>
      <c r="N2">
        <v>4</v>
      </c>
      <c r="O2">
        <v>1</v>
      </c>
      <c r="P2">
        <v>6</v>
      </c>
      <c r="Q2">
        <v>0</v>
      </c>
      <c r="R2">
        <v>2</v>
      </c>
      <c r="S2">
        <v>0</v>
      </c>
      <c r="T2">
        <v>9</v>
      </c>
      <c r="U2">
        <v>0</v>
      </c>
      <c r="V2">
        <v>5</v>
      </c>
      <c r="W2">
        <v>0</v>
      </c>
      <c r="X2">
        <v>8</v>
      </c>
      <c r="Y2">
        <v>0</v>
      </c>
      <c r="Z2">
        <f>B2+D2+F2+H2+J2+L2+N2+P2+R2+T2+V2+X2</f>
        <v>71</v>
      </c>
      <c r="AA2">
        <f>C2+E2+G2+I2+K2+M2+O2+Q2+S2+U2+W2+Y2</f>
        <v>2</v>
      </c>
    </row>
    <row r="3" spans="1:27">
      <c r="A3" s="1" t="s">
        <v>26</v>
      </c>
      <c r="B3">
        <v>2</v>
      </c>
      <c r="C3">
        <v>0</v>
      </c>
      <c r="D3">
        <v>0</v>
      </c>
      <c r="E3">
        <v>0</v>
      </c>
      <c r="F3">
        <v>1</v>
      </c>
      <c r="G3">
        <v>1</v>
      </c>
      <c r="H3">
        <v>2</v>
      </c>
      <c r="I3">
        <v>1</v>
      </c>
      <c r="J3">
        <v>6</v>
      </c>
      <c r="K3">
        <v>0</v>
      </c>
      <c r="L3">
        <v>2</v>
      </c>
      <c r="M3">
        <v>2</v>
      </c>
      <c r="N3">
        <v>7</v>
      </c>
      <c r="O3">
        <v>0</v>
      </c>
      <c r="P3">
        <v>4</v>
      </c>
      <c r="Q3">
        <v>0</v>
      </c>
      <c r="R3">
        <v>1</v>
      </c>
      <c r="S3">
        <v>0</v>
      </c>
      <c r="T3">
        <v>1</v>
      </c>
      <c r="U3">
        <v>0</v>
      </c>
      <c r="V3">
        <v>1</v>
      </c>
      <c r="W3">
        <v>0</v>
      </c>
      <c r="X3">
        <v>3</v>
      </c>
      <c r="Y3">
        <v>0</v>
      </c>
      <c r="Z3">
        <f t="shared" ref="Z3:AA30" si="0">B3+D3+F3+H3+J3+L3+N3+P3+R3+T3+V3+X3</f>
        <v>30</v>
      </c>
      <c r="AA3">
        <f t="shared" si="0"/>
        <v>4</v>
      </c>
    </row>
    <row r="4" spans="1:27">
      <c r="A4" s="1" t="s">
        <v>27</v>
      </c>
      <c r="B4">
        <v>4</v>
      </c>
      <c r="C4">
        <v>1</v>
      </c>
      <c r="D4">
        <v>1</v>
      </c>
      <c r="E4">
        <v>1</v>
      </c>
      <c r="F4">
        <v>5</v>
      </c>
      <c r="G4">
        <v>1</v>
      </c>
      <c r="H4">
        <v>2</v>
      </c>
      <c r="I4">
        <v>4</v>
      </c>
      <c r="J4">
        <v>4</v>
      </c>
      <c r="K4">
        <v>0</v>
      </c>
      <c r="L4">
        <v>7</v>
      </c>
      <c r="M4">
        <v>0</v>
      </c>
      <c r="N4">
        <v>1</v>
      </c>
      <c r="O4">
        <v>0</v>
      </c>
      <c r="P4">
        <v>3</v>
      </c>
      <c r="Q4">
        <v>2</v>
      </c>
      <c r="R4">
        <v>2</v>
      </c>
      <c r="S4">
        <v>1</v>
      </c>
      <c r="T4">
        <v>3</v>
      </c>
      <c r="U4">
        <v>2</v>
      </c>
      <c r="V4">
        <v>3</v>
      </c>
      <c r="W4">
        <v>0</v>
      </c>
      <c r="X4">
        <v>3</v>
      </c>
      <c r="Y4">
        <v>3</v>
      </c>
      <c r="Z4">
        <f t="shared" si="0"/>
        <v>38</v>
      </c>
      <c r="AA4">
        <f t="shared" si="0"/>
        <v>15</v>
      </c>
    </row>
    <row r="5" spans="1:27">
      <c r="A5" s="1" t="s">
        <v>28</v>
      </c>
      <c r="B5">
        <v>2</v>
      </c>
      <c r="C5">
        <v>1</v>
      </c>
      <c r="D5">
        <v>4</v>
      </c>
      <c r="E5">
        <v>0</v>
      </c>
      <c r="F5">
        <v>4</v>
      </c>
      <c r="G5">
        <v>2</v>
      </c>
      <c r="H5">
        <v>2</v>
      </c>
      <c r="I5">
        <v>0</v>
      </c>
      <c r="J5">
        <v>2</v>
      </c>
      <c r="K5">
        <v>0</v>
      </c>
      <c r="L5">
        <v>3</v>
      </c>
      <c r="M5">
        <v>0</v>
      </c>
      <c r="N5">
        <v>1</v>
      </c>
      <c r="O5">
        <v>4</v>
      </c>
      <c r="P5">
        <v>3</v>
      </c>
      <c r="Q5">
        <v>0</v>
      </c>
      <c r="R5">
        <v>5</v>
      </c>
      <c r="S5">
        <v>0</v>
      </c>
      <c r="T5">
        <v>5</v>
      </c>
      <c r="U5">
        <v>1</v>
      </c>
      <c r="V5">
        <v>6</v>
      </c>
      <c r="W5">
        <v>0</v>
      </c>
      <c r="X5">
        <v>4</v>
      </c>
      <c r="Y5">
        <v>1</v>
      </c>
      <c r="Z5">
        <f t="shared" si="0"/>
        <v>41</v>
      </c>
      <c r="AA5">
        <f t="shared" si="0"/>
        <v>9</v>
      </c>
    </row>
    <row r="6" spans="1:27">
      <c r="A6" s="1" t="s">
        <v>29</v>
      </c>
      <c r="B6">
        <v>7</v>
      </c>
      <c r="C6">
        <v>1</v>
      </c>
      <c r="D6">
        <v>3</v>
      </c>
      <c r="E6">
        <v>2</v>
      </c>
      <c r="F6">
        <v>4</v>
      </c>
      <c r="G6">
        <v>1</v>
      </c>
      <c r="H6">
        <v>4</v>
      </c>
      <c r="I6">
        <v>0</v>
      </c>
      <c r="J6">
        <v>6</v>
      </c>
      <c r="K6">
        <v>1</v>
      </c>
      <c r="L6">
        <v>4</v>
      </c>
      <c r="M6">
        <v>1</v>
      </c>
      <c r="N6">
        <v>3</v>
      </c>
      <c r="O6">
        <v>1</v>
      </c>
      <c r="P6">
        <v>5</v>
      </c>
      <c r="Q6">
        <v>0</v>
      </c>
      <c r="R6">
        <v>3</v>
      </c>
      <c r="S6">
        <v>1</v>
      </c>
      <c r="T6">
        <v>5</v>
      </c>
      <c r="U6">
        <v>1</v>
      </c>
      <c r="V6">
        <v>5</v>
      </c>
      <c r="W6">
        <v>3</v>
      </c>
      <c r="X6">
        <v>5</v>
      </c>
      <c r="Y6">
        <v>1</v>
      </c>
      <c r="Z6">
        <f t="shared" si="0"/>
        <v>54</v>
      </c>
      <c r="AA6">
        <f t="shared" si="0"/>
        <v>13</v>
      </c>
    </row>
    <row r="7" spans="1:27">
      <c r="A7" s="1" t="s">
        <v>30</v>
      </c>
      <c r="B7">
        <v>6</v>
      </c>
      <c r="C7">
        <v>0</v>
      </c>
      <c r="D7">
        <v>5</v>
      </c>
      <c r="E7">
        <v>1</v>
      </c>
      <c r="F7">
        <v>4</v>
      </c>
      <c r="G7">
        <v>0</v>
      </c>
      <c r="H7">
        <v>2</v>
      </c>
      <c r="I7">
        <v>1</v>
      </c>
      <c r="J7">
        <v>2</v>
      </c>
      <c r="K7">
        <v>0</v>
      </c>
      <c r="L7">
        <v>1</v>
      </c>
      <c r="M7">
        <v>1</v>
      </c>
      <c r="N7">
        <v>0</v>
      </c>
      <c r="O7">
        <v>3</v>
      </c>
      <c r="P7">
        <v>4</v>
      </c>
      <c r="Q7">
        <v>2</v>
      </c>
      <c r="R7">
        <v>0</v>
      </c>
      <c r="S7">
        <v>0</v>
      </c>
      <c r="T7">
        <v>5</v>
      </c>
      <c r="U7">
        <v>0</v>
      </c>
      <c r="V7">
        <v>2</v>
      </c>
      <c r="W7">
        <v>1</v>
      </c>
      <c r="X7">
        <v>0</v>
      </c>
      <c r="Y7">
        <v>1</v>
      </c>
      <c r="Z7">
        <f t="shared" si="0"/>
        <v>31</v>
      </c>
      <c r="AA7">
        <f t="shared" si="0"/>
        <v>10</v>
      </c>
    </row>
    <row r="8" spans="1:27">
      <c r="A8" s="1" t="s">
        <v>31</v>
      </c>
      <c r="B8">
        <v>3</v>
      </c>
      <c r="C8">
        <v>0</v>
      </c>
      <c r="D8">
        <v>1</v>
      </c>
      <c r="E8">
        <v>1</v>
      </c>
      <c r="F8">
        <v>2</v>
      </c>
      <c r="G8">
        <v>0</v>
      </c>
      <c r="H8">
        <v>1</v>
      </c>
      <c r="I8">
        <v>4</v>
      </c>
      <c r="J8">
        <v>6</v>
      </c>
      <c r="K8">
        <v>1</v>
      </c>
      <c r="L8">
        <v>0</v>
      </c>
      <c r="M8">
        <v>1</v>
      </c>
      <c r="N8">
        <v>1</v>
      </c>
      <c r="O8">
        <v>1</v>
      </c>
      <c r="P8">
        <v>3</v>
      </c>
      <c r="Q8">
        <v>1</v>
      </c>
      <c r="R8">
        <v>3</v>
      </c>
      <c r="S8">
        <v>1</v>
      </c>
      <c r="T8">
        <v>5</v>
      </c>
      <c r="U8">
        <v>2</v>
      </c>
      <c r="V8">
        <v>2</v>
      </c>
      <c r="W8">
        <v>2</v>
      </c>
      <c r="X8">
        <v>1</v>
      </c>
      <c r="Y8">
        <v>0</v>
      </c>
      <c r="Z8">
        <f t="shared" si="0"/>
        <v>28</v>
      </c>
      <c r="AA8">
        <f t="shared" si="0"/>
        <v>14</v>
      </c>
    </row>
    <row r="9" spans="1:27">
      <c r="A9" s="1" t="s">
        <v>32</v>
      </c>
      <c r="B9">
        <v>2</v>
      </c>
      <c r="C9">
        <v>0</v>
      </c>
      <c r="D9">
        <v>0</v>
      </c>
      <c r="E9">
        <v>0</v>
      </c>
      <c r="F9">
        <v>2</v>
      </c>
      <c r="G9">
        <v>0</v>
      </c>
      <c r="H9">
        <v>1</v>
      </c>
      <c r="I9">
        <v>1</v>
      </c>
      <c r="J9">
        <v>3</v>
      </c>
      <c r="K9">
        <v>0</v>
      </c>
      <c r="L9">
        <v>1</v>
      </c>
      <c r="M9">
        <v>1</v>
      </c>
      <c r="N9">
        <v>1</v>
      </c>
      <c r="O9">
        <v>1</v>
      </c>
      <c r="P9">
        <v>5</v>
      </c>
      <c r="Q9">
        <v>1</v>
      </c>
      <c r="R9">
        <v>4</v>
      </c>
      <c r="S9">
        <v>2</v>
      </c>
      <c r="T9">
        <v>2</v>
      </c>
      <c r="U9">
        <v>1</v>
      </c>
      <c r="V9">
        <v>5</v>
      </c>
      <c r="W9">
        <v>3</v>
      </c>
      <c r="X9">
        <v>3</v>
      </c>
      <c r="Y9">
        <v>2</v>
      </c>
      <c r="Z9">
        <f t="shared" si="0"/>
        <v>29</v>
      </c>
      <c r="AA9">
        <f t="shared" si="0"/>
        <v>12</v>
      </c>
    </row>
    <row r="10" spans="1:27">
      <c r="A10" s="1" t="s">
        <v>33</v>
      </c>
      <c r="B10">
        <v>3</v>
      </c>
      <c r="C10">
        <v>2</v>
      </c>
      <c r="D10">
        <v>3</v>
      </c>
      <c r="E10">
        <v>2</v>
      </c>
      <c r="F10">
        <v>8</v>
      </c>
      <c r="G10">
        <v>1</v>
      </c>
      <c r="H10">
        <v>2</v>
      </c>
      <c r="I10">
        <v>3</v>
      </c>
      <c r="J10">
        <v>7</v>
      </c>
      <c r="K10">
        <v>0</v>
      </c>
      <c r="L10">
        <v>3</v>
      </c>
      <c r="M10">
        <v>0</v>
      </c>
      <c r="N10">
        <v>7</v>
      </c>
      <c r="O10">
        <v>5</v>
      </c>
      <c r="P10">
        <v>7</v>
      </c>
      <c r="Q10">
        <v>2</v>
      </c>
      <c r="R10">
        <v>9</v>
      </c>
      <c r="S10">
        <v>2</v>
      </c>
      <c r="T10">
        <v>5</v>
      </c>
      <c r="U10">
        <v>1</v>
      </c>
      <c r="V10">
        <v>6</v>
      </c>
      <c r="W10">
        <v>1</v>
      </c>
      <c r="X10">
        <v>13</v>
      </c>
      <c r="Y10">
        <v>2</v>
      </c>
      <c r="Z10">
        <f t="shared" si="0"/>
        <v>73</v>
      </c>
      <c r="AA10">
        <f t="shared" si="0"/>
        <v>21</v>
      </c>
    </row>
    <row r="11" spans="1:27">
      <c r="A11" s="1" t="s">
        <v>34</v>
      </c>
      <c r="B11">
        <v>2</v>
      </c>
      <c r="C11">
        <v>2</v>
      </c>
      <c r="D11">
        <v>0</v>
      </c>
      <c r="E11">
        <v>0</v>
      </c>
      <c r="F11">
        <v>2</v>
      </c>
      <c r="G11">
        <v>0</v>
      </c>
      <c r="H11">
        <v>1</v>
      </c>
      <c r="I11">
        <v>0</v>
      </c>
      <c r="J11">
        <v>4</v>
      </c>
      <c r="K11">
        <v>0</v>
      </c>
      <c r="L11">
        <v>1</v>
      </c>
      <c r="M11">
        <v>0</v>
      </c>
      <c r="N11">
        <v>0</v>
      </c>
      <c r="O11">
        <v>1</v>
      </c>
      <c r="P11">
        <v>3</v>
      </c>
      <c r="Q11">
        <v>0</v>
      </c>
      <c r="R11">
        <v>1</v>
      </c>
      <c r="S11">
        <v>0</v>
      </c>
      <c r="T11">
        <v>2</v>
      </c>
      <c r="U11">
        <v>1</v>
      </c>
      <c r="V11">
        <v>3</v>
      </c>
      <c r="W11">
        <v>0</v>
      </c>
      <c r="X11">
        <v>3</v>
      </c>
      <c r="Y11">
        <v>0</v>
      </c>
      <c r="Z11">
        <f t="shared" si="0"/>
        <v>22</v>
      </c>
      <c r="AA11">
        <f t="shared" si="0"/>
        <v>4</v>
      </c>
    </row>
    <row r="12" spans="1:27">
      <c r="A12" s="1" t="s">
        <v>35</v>
      </c>
      <c r="B12">
        <v>5</v>
      </c>
      <c r="C12">
        <v>1</v>
      </c>
      <c r="D12">
        <v>5</v>
      </c>
      <c r="E12">
        <v>0</v>
      </c>
      <c r="F12">
        <v>6</v>
      </c>
      <c r="G12">
        <v>0</v>
      </c>
      <c r="H12">
        <v>2</v>
      </c>
      <c r="I12">
        <v>1</v>
      </c>
      <c r="J12">
        <v>3</v>
      </c>
      <c r="K12">
        <v>2</v>
      </c>
      <c r="L12">
        <v>3</v>
      </c>
      <c r="M12">
        <v>1</v>
      </c>
      <c r="N12">
        <v>1</v>
      </c>
      <c r="O12">
        <v>1</v>
      </c>
      <c r="P12">
        <v>1</v>
      </c>
      <c r="Q12">
        <v>0</v>
      </c>
      <c r="R12">
        <v>3</v>
      </c>
      <c r="S12">
        <v>2</v>
      </c>
      <c r="T12">
        <v>7</v>
      </c>
      <c r="U12">
        <v>3</v>
      </c>
      <c r="V12">
        <v>4</v>
      </c>
      <c r="W12">
        <v>1</v>
      </c>
      <c r="X12">
        <v>5</v>
      </c>
      <c r="Y12">
        <v>0</v>
      </c>
      <c r="Z12">
        <f t="shared" si="0"/>
        <v>45</v>
      </c>
      <c r="AA12">
        <f t="shared" si="0"/>
        <v>12</v>
      </c>
    </row>
    <row r="13" spans="1:27">
      <c r="A13" s="1" t="s">
        <v>36</v>
      </c>
      <c r="B13">
        <v>20</v>
      </c>
      <c r="C13">
        <v>2</v>
      </c>
      <c r="D13">
        <v>6</v>
      </c>
      <c r="E13">
        <v>1</v>
      </c>
      <c r="F13">
        <v>9</v>
      </c>
      <c r="G13">
        <v>1</v>
      </c>
      <c r="H13">
        <v>15</v>
      </c>
      <c r="I13">
        <v>1</v>
      </c>
      <c r="J13">
        <v>5</v>
      </c>
      <c r="K13">
        <v>1</v>
      </c>
      <c r="L13">
        <v>13</v>
      </c>
      <c r="M13">
        <v>1</v>
      </c>
      <c r="N13">
        <v>12</v>
      </c>
      <c r="O13">
        <v>1</v>
      </c>
      <c r="P13">
        <v>13</v>
      </c>
      <c r="Q13">
        <v>2</v>
      </c>
      <c r="R13">
        <v>8</v>
      </c>
      <c r="S13">
        <v>1</v>
      </c>
      <c r="T13">
        <v>15</v>
      </c>
      <c r="U13">
        <v>0</v>
      </c>
      <c r="V13">
        <v>12</v>
      </c>
      <c r="W13">
        <v>1</v>
      </c>
      <c r="X13">
        <v>15</v>
      </c>
      <c r="Y13">
        <v>0</v>
      </c>
      <c r="Z13">
        <f t="shared" si="0"/>
        <v>143</v>
      </c>
      <c r="AA13">
        <f t="shared" si="0"/>
        <v>12</v>
      </c>
    </row>
    <row r="14" spans="1:27">
      <c r="A14" s="1" t="s">
        <v>37</v>
      </c>
      <c r="B14">
        <v>3</v>
      </c>
      <c r="C14">
        <v>5</v>
      </c>
      <c r="D14">
        <v>1</v>
      </c>
      <c r="E14">
        <v>7</v>
      </c>
      <c r="F14">
        <v>5</v>
      </c>
      <c r="G14">
        <v>3</v>
      </c>
      <c r="H14">
        <v>3</v>
      </c>
      <c r="I14">
        <v>4</v>
      </c>
      <c r="J14">
        <v>4</v>
      </c>
      <c r="K14">
        <v>4</v>
      </c>
      <c r="L14">
        <v>1</v>
      </c>
      <c r="M14">
        <v>2</v>
      </c>
      <c r="N14">
        <v>3</v>
      </c>
      <c r="O14">
        <v>4</v>
      </c>
      <c r="P14">
        <v>1</v>
      </c>
      <c r="Q14">
        <v>0</v>
      </c>
      <c r="R14">
        <v>0</v>
      </c>
      <c r="S14">
        <v>1</v>
      </c>
      <c r="T14">
        <v>3</v>
      </c>
      <c r="U14">
        <v>2</v>
      </c>
      <c r="V14">
        <v>1</v>
      </c>
      <c r="W14">
        <v>3</v>
      </c>
      <c r="X14">
        <v>2</v>
      </c>
      <c r="Y14">
        <v>4</v>
      </c>
      <c r="Z14">
        <f t="shared" si="0"/>
        <v>27</v>
      </c>
      <c r="AA14">
        <f t="shared" si="0"/>
        <v>39</v>
      </c>
    </row>
    <row r="15" spans="1:27">
      <c r="A15" s="1" t="s">
        <v>38</v>
      </c>
      <c r="B15">
        <v>4</v>
      </c>
      <c r="C15">
        <v>0</v>
      </c>
      <c r="D15">
        <v>2</v>
      </c>
      <c r="E15">
        <v>3</v>
      </c>
      <c r="F15">
        <v>4</v>
      </c>
      <c r="G15">
        <v>1</v>
      </c>
      <c r="H15">
        <v>2</v>
      </c>
      <c r="I15">
        <v>1</v>
      </c>
      <c r="J15">
        <v>8</v>
      </c>
      <c r="K15">
        <v>5</v>
      </c>
      <c r="L15">
        <v>5</v>
      </c>
      <c r="M15">
        <v>1</v>
      </c>
      <c r="N15">
        <v>2</v>
      </c>
      <c r="O15">
        <v>6</v>
      </c>
      <c r="P15">
        <v>4</v>
      </c>
      <c r="Q15">
        <v>4</v>
      </c>
      <c r="R15">
        <v>6</v>
      </c>
      <c r="S15">
        <v>3</v>
      </c>
      <c r="T15">
        <v>6</v>
      </c>
      <c r="U15">
        <v>4</v>
      </c>
      <c r="V15">
        <v>2</v>
      </c>
      <c r="W15">
        <v>3</v>
      </c>
      <c r="X15">
        <v>4</v>
      </c>
      <c r="Y15">
        <v>2</v>
      </c>
      <c r="Z15">
        <f t="shared" si="0"/>
        <v>49</v>
      </c>
      <c r="AA15">
        <f t="shared" si="0"/>
        <v>33</v>
      </c>
    </row>
    <row r="16" spans="1:27">
      <c r="A16" s="1" t="s">
        <v>39</v>
      </c>
      <c r="B16">
        <v>9</v>
      </c>
      <c r="C16">
        <v>1</v>
      </c>
      <c r="D16">
        <v>7</v>
      </c>
      <c r="E16">
        <v>0</v>
      </c>
      <c r="F16">
        <v>3</v>
      </c>
      <c r="G16">
        <v>1</v>
      </c>
      <c r="H16">
        <v>7</v>
      </c>
      <c r="I16">
        <v>0</v>
      </c>
      <c r="J16">
        <v>13</v>
      </c>
      <c r="K16">
        <v>0</v>
      </c>
      <c r="L16">
        <v>6</v>
      </c>
      <c r="M16">
        <v>1</v>
      </c>
      <c r="N16">
        <v>6</v>
      </c>
      <c r="O16">
        <v>0</v>
      </c>
      <c r="P16">
        <v>9</v>
      </c>
      <c r="Q16">
        <v>1</v>
      </c>
      <c r="R16">
        <v>5</v>
      </c>
      <c r="S16">
        <v>0</v>
      </c>
      <c r="T16">
        <v>6</v>
      </c>
      <c r="U16">
        <v>2</v>
      </c>
      <c r="V16">
        <v>8</v>
      </c>
      <c r="W16">
        <v>0</v>
      </c>
      <c r="X16">
        <v>7</v>
      </c>
      <c r="Y16">
        <v>1</v>
      </c>
      <c r="Z16">
        <f t="shared" si="0"/>
        <v>86</v>
      </c>
      <c r="AA16">
        <f t="shared" si="0"/>
        <v>7</v>
      </c>
    </row>
    <row r="17" spans="1:27">
      <c r="A17" s="1" t="s">
        <v>40</v>
      </c>
      <c r="B17">
        <v>8</v>
      </c>
      <c r="C17">
        <v>2</v>
      </c>
      <c r="D17">
        <v>7</v>
      </c>
      <c r="E17">
        <v>2</v>
      </c>
      <c r="F17">
        <v>20</v>
      </c>
      <c r="G17">
        <v>2</v>
      </c>
      <c r="H17">
        <v>10</v>
      </c>
      <c r="I17">
        <v>3</v>
      </c>
      <c r="J17">
        <v>16</v>
      </c>
      <c r="K17">
        <v>1</v>
      </c>
      <c r="L17">
        <v>10</v>
      </c>
      <c r="M17">
        <v>5</v>
      </c>
      <c r="N17">
        <v>8</v>
      </c>
      <c r="O17">
        <v>5</v>
      </c>
      <c r="P17">
        <v>8</v>
      </c>
      <c r="Q17">
        <v>3</v>
      </c>
      <c r="R17">
        <v>7</v>
      </c>
      <c r="S17">
        <v>2</v>
      </c>
      <c r="T17">
        <v>15</v>
      </c>
      <c r="U17">
        <v>4</v>
      </c>
      <c r="V17">
        <v>8</v>
      </c>
      <c r="W17">
        <v>3</v>
      </c>
      <c r="X17">
        <v>10</v>
      </c>
      <c r="Y17">
        <v>5</v>
      </c>
      <c r="Z17">
        <f t="shared" si="0"/>
        <v>127</v>
      </c>
      <c r="AA17">
        <f t="shared" si="0"/>
        <v>37</v>
      </c>
    </row>
    <row r="18" spans="1:27">
      <c r="A18" s="1" t="s">
        <v>41</v>
      </c>
      <c r="B18">
        <v>9</v>
      </c>
      <c r="C18">
        <v>0</v>
      </c>
      <c r="D18">
        <v>7</v>
      </c>
      <c r="E18">
        <v>0</v>
      </c>
      <c r="F18">
        <v>5</v>
      </c>
      <c r="G18">
        <v>0</v>
      </c>
      <c r="H18">
        <v>8</v>
      </c>
      <c r="I18">
        <v>2</v>
      </c>
      <c r="J18">
        <v>10</v>
      </c>
      <c r="K18">
        <v>0</v>
      </c>
      <c r="L18">
        <v>14</v>
      </c>
      <c r="M18">
        <v>2</v>
      </c>
      <c r="N18">
        <v>4</v>
      </c>
      <c r="O18">
        <v>4</v>
      </c>
      <c r="P18">
        <v>11</v>
      </c>
      <c r="Q18">
        <v>1</v>
      </c>
      <c r="R18">
        <v>5</v>
      </c>
      <c r="S18">
        <v>0</v>
      </c>
      <c r="T18">
        <v>9</v>
      </c>
      <c r="U18">
        <v>0</v>
      </c>
      <c r="V18">
        <v>6</v>
      </c>
      <c r="W18">
        <v>2</v>
      </c>
      <c r="X18">
        <v>1</v>
      </c>
      <c r="Y18">
        <v>1</v>
      </c>
      <c r="Z18">
        <f t="shared" si="0"/>
        <v>89</v>
      </c>
      <c r="AA18">
        <f t="shared" si="0"/>
        <v>12</v>
      </c>
    </row>
    <row r="19" spans="1:27">
      <c r="A19" s="1" t="s">
        <v>42</v>
      </c>
      <c r="B19">
        <v>5</v>
      </c>
      <c r="C19">
        <v>4</v>
      </c>
      <c r="D19">
        <v>8</v>
      </c>
      <c r="E19">
        <v>4</v>
      </c>
      <c r="F19">
        <v>4</v>
      </c>
      <c r="G19">
        <v>6</v>
      </c>
      <c r="H19">
        <v>6</v>
      </c>
      <c r="I19">
        <v>5</v>
      </c>
      <c r="J19">
        <v>5</v>
      </c>
      <c r="K19">
        <v>6</v>
      </c>
      <c r="L19">
        <v>2</v>
      </c>
      <c r="M19">
        <v>6</v>
      </c>
      <c r="N19">
        <v>6</v>
      </c>
      <c r="O19">
        <v>3</v>
      </c>
      <c r="P19">
        <v>6</v>
      </c>
      <c r="Q19">
        <v>3</v>
      </c>
      <c r="R19">
        <v>4</v>
      </c>
      <c r="S19">
        <v>3</v>
      </c>
      <c r="T19">
        <v>7</v>
      </c>
      <c r="U19">
        <v>3</v>
      </c>
      <c r="V19">
        <v>9</v>
      </c>
      <c r="W19">
        <v>4</v>
      </c>
      <c r="X19">
        <v>10</v>
      </c>
      <c r="Y19">
        <v>4</v>
      </c>
      <c r="Z19">
        <f t="shared" si="0"/>
        <v>72</v>
      </c>
      <c r="AA19">
        <f t="shared" si="0"/>
        <v>51</v>
      </c>
    </row>
    <row r="20" spans="1:27">
      <c r="A20" s="1" t="s">
        <v>43</v>
      </c>
      <c r="B20">
        <v>3</v>
      </c>
      <c r="C20">
        <v>3</v>
      </c>
      <c r="D20">
        <v>3</v>
      </c>
      <c r="E20">
        <v>3</v>
      </c>
      <c r="F20">
        <v>5</v>
      </c>
      <c r="G20">
        <v>3</v>
      </c>
      <c r="H20">
        <v>4</v>
      </c>
      <c r="I20">
        <v>1</v>
      </c>
      <c r="J20">
        <v>4</v>
      </c>
      <c r="K20">
        <v>4</v>
      </c>
      <c r="L20">
        <v>2</v>
      </c>
      <c r="M20">
        <v>3</v>
      </c>
      <c r="N20">
        <v>1</v>
      </c>
      <c r="O20">
        <v>4</v>
      </c>
      <c r="P20">
        <v>5</v>
      </c>
      <c r="Q20">
        <v>5</v>
      </c>
      <c r="R20">
        <v>4</v>
      </c>
      <c r="S20">
        <v>3</v>
      </c>
      <c r="T20">
        <v>3</v>
      </c>
      <c r="U20">
        <v>6</v>
      </c>
      <c r="V20">
        <v>7</v>
      </c>
      <c r="W20">
        <v>4</v>
      </c>
      <c r="X20">
        <v>9</v>
      </c>
      <c r="Y20">
        <v>4</v>
      </c>
      <c r="Z20">
        <f t="shared" si="0"/>
        <v>50</v>
      </c>
      <c r="AA20">
        <f t="shared" si="0"/>
        <v>43</v>
      </c>
    </row>
    <row r="21" spans="1:27">
      <c r="A21" s="1" t="s">
        <v>44</v>
      </c>
      <c r="B21">
        <v>7</v>
      </c>
      <c r="C21">
        <v>4</v>
      </c>
      <c r="D21">
        <v>0</v>
      </c>
      <c r="E21">
        <v>4</v>
      </c>
      <c r="F21">
        <v>5</v>
      </c>
      <c r="G21">
        <v>6</v>
      </c>
      <c r="H21">
        <v>2</v>
      </c>
      <c r="I21">
        <v>5</v>
      </c>
      <c r="J21">
        <v>5</v>
      </c>
      <c r="K21">
        <v>3</v>
      </c>
      <c r="L21">
        <v>3</v>
      </c>
      <c r="M21">
        <v>2</v>
      </c>
      <c r="N21">
        <v>5</v>
      </c>
      <c r="O21">
        <v>7</v>
      </c>
      <c r="P21">
        <v>4</v>
      </c>
      <c r="Q21">
        <v>8</v>
      </c>
      <c r="R21">
        <v>4</v>
      </c>
      <c r="S21">
        <v>4</v>
      </c>
      <c r="T21">
        <v>3</v>
      </c>
      <c r="U21">
        <v>4</v>
      </c>
      <c r="V21">
        <v>4</v>
      </c>
      <c r="W21">
        <v>4</v>
      </c>
      <c r="X21">
        <v>6</v>
      </c>
      <c r="Y21">
        <v>10</v>
      </c>
      <c r="Z21">
        <f t="shared" si="0"/>
        <v>48</v>
      </c>
      <c r="AA21">
        <f t="shared" si="0"/>
        <v>61</v>
      </c>
    </row>
    <row r="22" spans="1:27">
      <c r="A22" s="1" t="s">
        <v>45</v>
      </c>
      <c r="B22">
        <v>13</v>
      </c>
      <c r="C22">
        <v>3</v>
      </c>
      <c r="D22">
        <v>10</v>
      </c>
      <c r="E22">
        <v>1</v>
      </c>
      <c r="F22">
        <v>12</v>
      </c>
      <c r="G22">
        <v>0</v>
      </c>
      <c r="H22">
        <v>24</v>
      </c>
      <c r="I22">
        <v>2</v>
      </c>
      <c r="J22">
        <v>14</v>
      </c>
      <c r="K22">
        <v>1</v>
      </c>
      <c r="L22">
        <v>10</v>
      </c>
      <c r="M22">
        <v>3</v>
      </c>
      <c r="N22">
        <v>9</v>
      </c>
      <c r="O22">
        <v>3</v>
      </c>
      <c r="P22">
        <v>12</v>
      </c>
      <c r="Q22">
        <v>3</v>
      </c>
      <c r="R22">
        <v>16</v>
      </c>
      <c r="S22">
        <v>5</v>
      </c>
      <c r="T22">
        <v>15</v>
      </c>
      <c r="U22">
        <v>3</v>
      </c>
      <c r="V22">
        <v>12</v>
      </c>
      <c r="W22">
        <v>3</v>
      </c>
      <c r="X22">
        <v>7</v>
      </c>
      <c r="Y22">
        <v>4</v>
      </c>
      <c r="Z22">
        <f t="shared" si="0"/>
        <v>154</v>
      </c>
      <c r="AA22">
        <f t="shared" si="0"/>
        <v>31</v>
      </c>
    </row>
    <row r="23" spans="1:27">
      <c r="A23" s="1" t="s">
        <v>46</v>
      </c>
      <c r="B23">
        <v>2</v>
      </c>
      <c r="C23">
        <v>0</v>
      </c>
      <c r="D23">
        <v>1</v>
      </c>
      <c r="E23">
        <v>1</v>
      </c>
      <c r="F23">
        <v>7</v>
      </c>
      <c r="G23">
        <v>0</v>
      </c>
      <c r="H23">
        <v>3</v>
      </c>
      <c r="I23">
        <v>4</v>
      </c>
      <c r="J23">
        <v>2</v>
      </c>
      <c r="K23">
        <v>3</v>
      </c>
      <c r="L23">
        <v>2</v>
      </c>
      <c r="M23">
        <v>1</v>
      </c>
      <c r="N23">
        <v>0</v>
      </c>
      <c r="O23">
        <v>4</v>
      </c>
      <c r="P23">
        <v>2</v>
      </c>
      <c r="Q23">
        <v>1</v>
      </c>
      <c r="R23">
        <v>5</v>
      </c>
      <c r="S23">
        <v>1</v>
      </c>
      <c r="T23">
        <v>2</v>
      </c>
      <c r="U23">
        <v>2</v>
      </c>
      <c r="V23">
        <v>0</v>
      </c>
      <c r="W23">
        <v>1</v>
      </c>
      <c r="X23">
        <v>3</v>
      </c>
      <c r="Y23">
        <v>0</v>
      </c>
      <c r="Z23">
        <f t="shared" si="0"/>
        <v>29</v>
      </c>
      <c r="AA23">
        <f t="shared" si="0"/>
        <v>18</v>
      </c>
    </row>
    <row r="24" spans="1:27">
      <c r="A24" s="1" t="s">
        <v>47</v>
      </c>
      <c r="B24">
        <v>1</v>
      </c>
      <c r="C24">
        <v>2</v>
      </c>
      <c r="D24">
        <v>2</v>
      </c>
      <c r="E24">
        <v>0</v>
      </c>
      <c r="F24">
        <v>0</v>
      </c>
      <c r="G24">
        <v>3</v>
      </c>
      <c r="H24">
        <v>3</v>
      </c>
      <c r="I24">
        <v>2</v>
      </c>
      <c r="J24">
        <v>11</v>
      </c>
      <c r="K24">
        <v>0</v>
      </c>
      <c r="L24">
        <v>4</v>
      </c>
      <c r="M24">
        <v>3</v>
      </c>
      <c r="N24">
        <v>7</v>
      </c>
      <c r="O24">
        <v>2</v>
      </c>
      <c r="P24">
        <v>2</v>
      </c>
      <c r="Q24">
        <v>3</v>
      </c>
      <c r="R24">
        <v>5</v>
      </c>
      <c r="S24">
        <v>1</v>
      </c>
      <c r="T24">
        <v>6</v>
      </c>
      <c r="U24">
        <v>1</v>
      </c>
      <c r="V24">
        <v>6</v>
      </c>
      <c r="W24">
        <v>2</v>
      </c>
      <c r="X24">
        <v>3</v>
      </c>
      <c r="Y24">
        <v>1</v>
      </c>
      <c r="Z24">
        <f t="shared" si="0"/>
        <v>50</v>
      </c>
      <c r="AA24">
        <f t="shared" si="0"/>
        <v>20</v>
      </c>
    </row>
    <row r="25" spans="1:27">
      <c r="A25" s="1" t="s">
        <v>48</v>
      </c>
      <c r="B25">
        <v>4</v>
      </c>
      <c r="C25">
        <v>1</v>
      </c>
      <c r="D25">
        <v>2</v>
      </c>
      <c r="E25">
        <v>3</v>
      </c>
      <c r="F25">
        <v>2</v>
      </c>
      <c r="G25">
        <v>3</v>
      </c>
      <c r="H25">
        <v>3</v>
      </c>
      <c r="I25">
        <v>4</v>
      </c>
      <c r="J25">
        <v>2</v>
      </c>
      <c r="K25">
        <v>1</v>
      </c>
      <c r="L25">
        <v>1</v>
      </c>
      <c r="M25">
        <v>6</v>
      </c>
      <c r="N25">
        <v>6</v>
      </c>
      <c r="O25">
        <v>3</v>
      </c>
      <c r="P25">
        <v>3</v>
      </c>
      <c r="Q25">
        <v>9</v>
      </c>
      <c r="R25">
        <v>2</v>
      </c>
      <c r="S25">
        <v>2</v>
      </c>
      <c r="T25">
        <v>5</v>
      </c>
      <c r="U25">
        <v>2</v>
      </c>
      <c r="V25">
        <v>5</v>
      </c>
      <c r="W25">
        <v>7</v>
      </c>
      <c r="X25">
        <v>5</v>
      </c>
      <c r="Y25">
        <v>6</v>
      </c>
      <c r="Z25">
        <f t="shared" si="0"/>
        <v>40</v>
      </c>
      <c r="AA25">
        <f t="shared" si="0"/>
        <v>47</v>
      </c>
    </row>
    <row r="26" spans="1:27">
      <c r="A26" s="1" t="s">
        <v>49</v>
      </c>
      <c r="B26">
        <v>0</v>
      </c>
      <c r="C26">
        <v>0</v>
      </c>
      <c r="D26">
        <v>0</v>
      </c>
      <c r="E26">
        <v>2</v>
      </c>
      <c r="F26">
        <v>2</v>
      </c>
      <c r="G26">
        <v>1</v>
      </c>
      <c r="H26">
        <v>1</v>
      </c>
      <c r="I26">
        <v>0</v>
      </c>
      <c r="J26">
        <v>0</v>
      </c>
      <c r="K26">
        <v>1</v>
      </c>
      <c r="L26">
        <v>0</v>
      </c>
      <c r="M26">
        <v>2</v>
      </c>
      <c r="N26">
        <v>3</v>
      </c>
      <c r="O26">
        <v>4</v>
      </c>
      <c r="P26">
        <v>3</v>
      </c>
      <c r="Q26">
        <v>1</v>
      </c>
      <c r="R26">
        <v>0</v>
      </c>
      <c r="S26">
        <v>1</v>
      </c>
      <c r="T26">
        <v>2</v>
      </c>
      <c r="U26">
        <v>0</v>
      </c>
      <c r="V26">
        <v>0</v>
      </c>
      <c r="W26">
        <v>1</v>
      </c>
      <c r="X26">
        <v>1</v>
      </c>
      <c r="Y26">
        <v>3</v>
      </c>
      <c r="Z26">
        <f t="shared" si="0"/>
        <v>12</v>
      </c>
      <c r="AA26">
        <f t="shared" si="0"/>
        <v>16</v>
      </c>
    </row>
    <row r="27" spans="1:27">
      <c r="A27" s="1" t="s">
        <v>50</v>
      </c>
      <c r="B27">
        <v>7</v>
      </c>
      <c r="C27">
        <v>2</v>
      </c>
      <c r="D27">
        <v>6</v>
      </c>
      <c r="E27">
        <v>3</v>
      </c>
      <c r="F27">
        <v>7</v>
      </c>
      <c r="G27">
        <v>4</v>
      </c>
      <c r="H27">
        <v>4</v>
      </c>
      <c r="I27">
        <v>1</v>
      </c>
      <c r="J27">
        <v>1</v>
      </c>
      <c r="K27">
        <v>2</v>
      </c>
      <c r="L27">
        <v>2</v>
      </c>
      <c r="M27">
        <v>1</v>
      </c>
      <c r="N27">
        <v>4</v>
      </c>
      <c r="O27">
        <v>6</v>
      </c>
      <c r="P27">
        <v>1</v>
      </c>
      <c r="Q27">
        <v>2</v>
      </c>
      <c r="R27">
        <v>3</v>
      </c>
      <c r="S27">
        <v>3</v>
      </c>
      <c r="T27">
        <v>3</v>
      </c>
      <c r="U27">
        <v>2</v>
      </c>
      <c r="V27">
        <v>4</v>
      </c>
      <c r="W27">
        <v>1</v>
      </c>
      <c r="X27">
        <v>7</v>
      </c>
      <c r="Y27">
        <v>2</v>
      </c>
      <c r="Z27">
        <f t="shared" si="0"/>
        <v>49</v>
      </c>
      <c r="AA27">
        <f t="shared" si="0"/>
        <v>29</v>
      </c>
    </row>
    <row r="28" spans="1:27">
      <c r="A28" s="1" t="s">
        <v>51</v>
      </c>
      <c r="B28">
        <v>2</v>
      </c>
      <c r="C28">
        <v>7</v>
      </c>
      <c r="D28">
        <v>3</v>
      </c>
      <c r="E28">
        <v>3</v>
      </c>
      <c r="F28">
        <v>5</v>
      </c>
      <c r="G28">
        <v>1</v>
      </c>
      <c r="H28">
        <v>3</v>
      </c>
      <c r="I28">
        <v>1</v>
      </c>
      <c r="J28">
        <v>7</v>
      </c>
      <c r="K28">
        <v>2</v>
      </c>
      <c r="L28">
        <v>2</v>
      </c>
      <c r="M28">
        <v>2</v>
      </c>
      <c r="N28">
        <v>2</v>
      </c>
      <c r="O28">
        <v>4</v>
      </c>
      <c r="P28">
        <v>2</v>
      </c>
      <c r="Q28">
        <v>0</v>
      </c>
      <c r="R28">
        <v>5</v>
      </c>
      <c r="S28">
        <v>3</v>
      </c>
      <c r="T28">
        <v>7</v>
      </c>
      <c r="U28">
        <v>6</v>
      </c>
      <c r="V28">
        <v>6</v>
      </c>
      <c r="W28">
        <v>2</v>
      </c>
      <c r="X28">
        <v>6</v>
      </c>
      <c r="Y28">
        <v>4</v>
      </c>
      <c r="Z28">
        <f t="shared" si="0"/>
        <v>50</v>
      </c>
      <c r="AA28">
        <f t="shared" si="0"/>
        <v>35</v>
      </c>
    </row>
    <row r="29" spans="1:27">
      <c r="A29" s="1" t="s">
        <v>52</v>
      </c>
      <c r="B29">
        <v>3</v>
      </c>
      <c r="C29">
        <v>6</v>
      </c>
      <c r="D29">
        <v>8</v>
      </c>
      <c r="E29">
        <v>7</v>
      </c>
      <c r="F29">
        <v>6</v>
      </c>
      <c r="G29">
        <v>4</v>
      </c>
      <c r="H29">
        <v>4</v>
      </c>
      <c r="I29">
        <v>4</v>
      </c>
      <c r="J29">
        <v>9</v>
      </c>
      <c r="K29">
        <v>2</v>
      </c>
      <c r="L29">
        <v>9</v>
      </c>
      <c r="M29">
        <v>7</v>
      </c>
      <c r="N29">
        <v>6</v>
      </c>
      <c r="O29">
        <v>5</v>
      </c>
      <c r="P29">
        <v>5</v>
      </c>
      <c r="Q29">
        <v>7</v>
      </c>
      <c r="R29">
        <v>6</v>
      </c>
      <c r="S29">
        <v>5</v>
      </c>
      <c r="T29">
        <v>1</v>
      </c>
      <c r="U29">
        <v>6</v>
      </c>
      <c r="V29">
        <v>4</v>
      </c>
      <c r="W29">
        <v>3</v>
      </c>
      <c r="X29">
        <v>9</v>
      </c>
      <c r="Y29">
        <v>6</v>
      </c>
      <c r="Z29">
        <f t="shared" si="0"/>
        <v>70</v>
      </c>
      <c r="AA29">
        <f t="shared" si="0"/>
        <v>62</v>
      </c>
    </row>
    <row r="30" spans="1:27">
      <c r="A30" s="1" t="s">
        <v>53</v>
      </c>
      <c r="B30">
        <f>SUM(B2:B29)</f>
        <v>140</v>
      </c>
      <c r="C30">
        <f t="shared" ref="C30:Y30" si="1">SUM(C2:C29)</f>
        <v>50</v>
      </c>
      <c r="D30">
        <f t="shared" si="1"/>
        <v>100</v>
      </c>
      <c r="E30">
        <f t="shared" si="1"/>
        <v>51</v>
      </c>
      <c r="F30">
        <f t="shared" si="1"/>
        <v>144</v>
      </c>
      <c r="G30">
        <f t="shared" si="1"/>
        <v>45</v>
      </c>
      <c r="H30">
        <f t="shared" si="1"/>
        <v>129</v>
      </c>
      <c r="I30">
        <f t="shared" si="1"/>
        <v>55</v>
      </c>
      <c r="J30">
        <f t="shared" si="1"/>
        <v>171</v>
      </c>
      <c r="K30">
        <f t="shared" si="1"/>
        <v>40</v>
      </c>
      <c r="L30">
        <f t="shared" si="1"/>
        <v>114</v>
      </c>
      <c r="M30">
        <f t="shared" si="1"/>
        <v>56</v>
      </c>
      <c r="N30">
        <f t="shared" si="1"/>
        <v>110</v>
      </c>
      <c r="O30">
        <f t="shared" si="1"/>
        <v>83</v>
      </c>
      <c r="P30">
        <f t="shared" si="1"/>
        <v>135</v>
      </c>
      <c r="Q30">
        <f t="shared" si="1"/>
        <v>61</v>
      </c>
      <c r="R30">
        <f t="shared" si="1"/>
        <v>118</v>
      </c>
      <c r="S30">
        <f t="shared" si="1"/>
        <v>47</v>
      </c>
      <c r="T30">
        <f t="shared" si="1"/>
        <v>157</v>
      </c>
      <c r="U30">
        <f t="shared" si="1"/>
        <v>59</v>
      </c>
      <c r="V30">
        <f t="shared" si="1"/>
        <v>136</v>
      </c>
      <c r="W30">
        <f t="shared" si="1"/>
        <v>55</v>
      </c>
      <c r="X30">
        <f t="shared" si="1"/>
        <v>153</v>
      </c>
      <c r="Y30">
        <f t="shared" si="1"/>
        <v>67</v>
      </c>
      <c r="Z30">
        <f t="shared" si="0"/>
        <v>1607</v>
      </c>
      <c r="AA30">
        <f t="shared" si="0"/>
        <v>669</v>
      </c>
    </row>
  </sheetData>
  <conditionalFormatting sqref="B2:Y2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Y30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Z2:AA29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A30"/>
  <sheetViews>
    <sheetView workbookViewId="0">
      <selection activeCell="Z2" sqref="Z2:AA30"/>
    </sheetView>
  </sheetViews>
  <sheetFormatPr baseColWidth="10" defaultRowHeight="15" x14ac:dyDescent="0"/>
  <cols>
    <col min="1" max="1" width="7" bestFit="1" customWidth="1"/>
    <col min="2" max="17" width="4.6640625" customWidth="1"/>
    <col min="18" max="25" width="4.6640625" hidden="1" customWidth="1"/>
  </cols>
  <sheetData>
    <row r="1" spans="1:27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54</v>
      </c>
      <c r="AA1" s="3" t="s">
        <v>55</v>
      </c>
    </row>
    <row r="2" spans="1:27">
      <c r="A2" s="1" t="s">
        <v>25</v>
      </c>
      <c r="B2">
        <v>3</v>
      </c>
      <c r="C2">
        <v>1</v>
      </c>
      <c r="D2">
        <v>1</v>
      </c>
      <c r="E2">
        <v>1</v>
      </c>
      <c r="F2">
        <v>6</v>
      </c>
      <c r="G2">
        <v>2</v>
      </c>
      <c r="H2">
        <v>4</v>
      </c>
      <c r="I2">
        <v>1</v>
      </c>
      <c r="J2">
        <v>8</v>
      </c>
      <c r="K2">
        <v>0</v>
      </c>
      <c r="L2">
        <v>2</v>
      </c>
      <c r="M2">
        <v>0</v>
      </c>
      <c r="N2">
        <v>6</v>
      </c>
      <c r="O2">
        <v>0</v>
      </c>
      <c r="P2">
        <v>8</v>
      </c>
      <c r="Q2">
        <v>0</v>
      </c>
      <c r="Z2">
        <f>B2+D2+F2+H2+J2+L2+N2+P2+R2+T2+V2+X2</f>
        <v>38</v>
      </c>
      <c r="AA2">
        <f>C2+E2+G2+I2+K2+M2+O2+Q2+S2+U2+W2+Y2</f>
        <v>5</v>
      </c>
    </row>
    <row r="3" spans="1:27">
      <c r="A3" s="1" t="s">
        <v>26</v>
      </c>
      <c r="B3">
        <v>2</v>
      </c>
      <c r="C3">
        <v>0</v>
      </c>
      <c r="D3">
        <v>1</v>
      </c>
      <c r="E3">
        <v>0</v>
      </c>
      <c r="F3">
        <v>2</v>
      </c>
      <c r="G3">
        <v>0</v>
      </c>
      <c r="H3">
        <v>2</v>
      </c>
      <c r="I3">
        <v>0</v>
      </c>
      <c r="J3">
        <v>1</v>
      </c>
      <c r="K3">
        <v>0</v>
      </c>
      <c r="L3">
        <v>3</v>
      </c>
      <c r="M3">
        <v>0</v>
      </c>
      <c r="N3">
        <v>1</v>
      </c>
      <c r="O3">
        <v>1</v>
      </c>
      <c r="P3">
        <v>0</v>
      </c>
      <c r="Q3">
        <v>0</v>
      </c>
      <c r="Z3">
        <f t="shared" ref="Z3:AA30" si="0">B3+D3+F3+H3+J3+L3+N3+P3+R3+T3+V3+X3</f>
        <v>12</v>
      </c>
      <c r="AA3">
        <f t="shared" si="0"/>
        <v>1</v>
      </c>
    </row>
    <row r="4" spans="1:27">
      <c r="A4" s="1" t="s">
        <v>27</v>
      </c>
      <c r="B4">
        <v>3</v>
      </c>
      <c r="C4">
        <v>4</v>
      </c>
      <c r="D4">
        <v>2</v>
      </c>
      <c r="E4">
        <v>0</v>
      </c>
      <c r="F4">
        <v>1</v>
      </c>
      <c r="G4">
        <v>2</v>
      </c>
      <c r="H4">
        <v>3</v>
      </c>
      <c r="I4">
        <v>2</v>
      </c>
      <c r="J4">
        <v>4</v>
      </c>
      <c r="K4">
        <v>1</v>
      </c>
      <c r="L4">
        <v>2</v>
      </c>
      <c r="M4">
        <v>3</v>
      </c>
      <c r="N4">
        <v>1</v>
      </c>
      <c r="O4">
        <v>0</v>
      </c>
      <c r="P4">
        <v>0</v>
      </c>
      <c r="Q4">
        <v>0</v>
      </c>
      <c r="Z4">
        <f t="shared" si="0"/>
        <v>16</v>
      </c>
      <c r="AA4">
        <f t="shared" si="0"/>
        <v>12</v>
      </c>
    </row>
    <row r="5" spans="1:27">
      <c r="A5" s="1" t="s">
        <v>28</v>
      </c>
      <c r="B5">
        <v>3</v>
      </c>
      <c r="C5">
        <v>0</v>
      </c>
      <c r="D5">
        <v>4</v>
      </c>
      <c r="E5">
        <v>0</v>
      </c>
      <c r="F5">
        <v>4</v>
      </c>
      <c r="G5">
        <v>0</v>
      </c>
      <c r="H5">
        <v>1</v>
      </c>
      <c r="I5">
        <v>0</v>
      </c>
      <c r="J5">
        <v>2</v>
      </c>
      <c r="K5">
        <v>2</v>
      </c>
      <c r="L5">
        <v>4</v>
      </c>
      <c r="M5">
        <v>1</v>
      </c>
      <c r="N5">
        <v>0</v>
      </c>
      <c r="O5">
        <v>0</v>
      </c>
      <c r="P5">
        <v>3</v>
      </c>
      <c r="Q5">
        <v>0</v>
      </c>
      <c r="Z5">
        <f t="shared" si="0"/>
        <v>21</v>
      </c>
      <c r="AA5">
        <f t="shared" si="0"/>
        <v>3</v>
      </c>
    </row>
    <row r="6" spans="1:27">
      <c r="A6" s="1" t="s">
        <v>29</v>
      </c>
      <c r="B6">
        <v>4</v>
      </c>
      <c r="C6">
        <v>0</v>
      </c>
      <c r="D6">
        <v>3</v>
      </c>
      <c r="E6">
        <v>0</v>
      </c>
      <c r="F6">
        <v>4</v>
      </c>
      <c r="G6">
        <v>1</v>
      </c>
      <c r="H6">
        <v>7</v>
      </c>
      <c r="I6">
        <v>1</v>
      </c>
      <c r="J6">
        <v>0</v>
      </c>
      <c r="K6">
        <v>2</v>
      </c>
      <c r="L6">
        <v>4</v>
      </c>
      <c r="M6">
        <v>0</v>
      </c>
      <c r="N6">
        <v>4</v>
      </c>
      <c r="O6">
        <v>0</v>
      </c>
      <c r="P6">
        <v>3</v>
      </c>
      <c r="Q6">
        <v>2</v>
      </c>
      <c r="Z6">
        <f t="shared" si="0"/>
        <v>29</v>
      </c>
      <c r="AA6">
        <f t="shared" si="0"/>
        <v>6</v>
      </c>
    </row>
    <row r="7" spans="1:27">
      <c r="A7" s="1" t="s">
        <v>30</v>
      </c>
      <c r="B7">
        <v>5</v>
      </c>
      <c r="C7">
        <v>1</v>
      </c>
      <c r="D7">
        <v>2</v>
      </c>
      <c r="E7">
        <v>0</v>
      </c>
      <c r="F7">
        <v>3</v>
      </c>
      <c r="G7">
        <v>1</v>
      </c>
      <c r="H7">
        <v>8</v>
      </c>
      <c r="I7">
        <v>3</v>
      </c>
      <c r="J7">
        <v>2</v>
      </c>
      <c r="K7">
        <v>2</v>
      </c>
      <c r="L7">
        <v>0</v>
      </c>
      <c r="M7">
        <v>0</v>
      </c>
      <c r="N7">
        <v>0</v>
      </c>
      <c r="O7">
        <v>0</v>
      </c>
      <c r="P7">
        <v>3</v>
      </c>
      <c r="Q7">
        <v>0</v>
      </c>
      <c r="Z7">
        <f t="shared" si="0"/>
        <v>23</v>
      </c>
      <c r="AA7">
        <f t="shared" si="0"/>
        <v>7</v>
      </c>
    </row>
    <row r="8" spans="1:27">
      <c r="A8" s="1" t="s">
        <v>31</v>
      </c>
      <c r="B8">
        <v>2</v>
      </c>
      <c r="C8">
        <v>2</v>
      </c>
      <c r="D8">
        <v>5</v>
      </c>
      <c r="E8">
        <v>1</v>
      </c>
      <c r="F8">
        <v>1</v>
      </c>
      <c r="G8">
        <v>2</v>
      </c>
      <c r="H8">
        <v>8</v>
      </c>
      <c r="I8">
        <v>2</v>
      </c>
      <c r="J8">
        <v>0</v>
      </c>
      <c r="K8">
        <v>1</v>
      </c>
      <c r="L8">
        <v>4</v>
      </c>
      <c r="M8">
        <v>2</v>
      </c>
      <c r="N8">
        <v>0</v>
      </c>
      <c r="O8">
        <v>3</v>
      </c>
      <c r="P8">
        <v>4</v>
      </c>
      <c r="Q8">
        <v>2</v>
      </c>
      <c r="Z8">
        <f t="shared" si="0"/>
        <v>24</v>
      </c>
      <c r="AA8">
        <f t="shared" si="0"/>
        <v>15</v>
      </c>
    </row>
    <row r="9" spans="1:27">
      <c r="A9" s="1" t="s">
        <v>32</v>
      </c>
      <c r="B9">
        <v>3</v>
      </c>
      <c r="C9">
        <v>0</v>
      </c>
      <c r="D9">
        <v>3</v>
      </c>
      <c r="E9">
        <v>0</v>
      </c>
      <c r="F9">
        <v>2</v>
      </c>
      <c r="G9">
        <v>1</v>
      </c>
      <c r="H9">
        <v>3</v>
      </c>
      <c r="I9">
        <v>1</v>
      </c>
      <c r="J9">
        <v>2</v>
      </c>
      <c r="K9">
        <v>0</v>
      </c>
      <c r="L9">
        <v>2</v>
      </c>
      <c r="M9">
        <v>0</v>
      </c>
      <c r="N9">
        <v>2</v>
      </c>
      <c r="O9">
        <v>0</v>
      </c>
      <c r="Q9">
        <v>1</v>
      </c>
      <c r="Z9">
        <f t="shared" si="0"/>
        <v>17</v>
      </c>
      <c r="AA9">
        <f t="shared" si="0"/>
        <v>3</v>
      </c>
    </row>
    <row r="10" spans="1:27">
      <c r="A10" s="1" t="s">
        <v>33</v>
      </c>
      <c r="B10">
        <v>8</v>
      </c>
      <c r="C10">
        <v>2</v>
      </c>
      <c r="D10">
        <v>5</v>
      </c>
      <c r="E10">
        <v>3</v>
      </c>
      <c r="F10">
        <v>3</v>
      </c>
      <c r="G10">
        <v>1</v>
      </c>
      <c r="H10">
        <v>7</v>
      </c>
      <c r="I10">
        <v>1</v>
      </c>
      <c r="J10">
        <v>8</v>
      </c>
      <c r="K10">
        <v>2</v>
      </c>
      <c r="L10">
        <v>4</v>
      </c>
      <c r="M10">
        <v>6</v>
      </c>
      <c r="N10">
        <v>7</v>
      </c>
      <c r="O10">
        <v>4</v>
      </c>
      <c r="P10">
        <v>7</v>
      </c>
      <c r="Q10">
        <v>4</v>
      </c>
      <c r="Z10">
        <f t="shared" si="0"/>
        <v>49</v>
      </c>
      <c r="AA10">
        <f t="shared" si="0"/>
        <v>23</v>
      </c>
    </row>
    <row r="11" spans="1:27">
      <c r="A11" s="1" t="s">
        <v>34</v>
      </c>
      <c r="B11">
        <v>1</v>
      </c>
      <c r="C11">
        <v>0</v>
      </c>
      <c r="D11">
        <v>2</v>
      </c>
      <c r="E11">
        <v>0</v>
      </c>
      <c r="F11">
        <v>4</v>
      </c>
      <c r="G11">
        <v>1</v>
      </c>
      <c r="H11">
        <v>2</v>
      </c>
      <c r="I11">
        <v>1</v>
      </c>
      <c r="J11">
        <v>1</v>
      </c>
      <c r="K11">
        <v>1</v>
      </c>
      <c r="L11">
        <v>1</v>
      </c>
      <c r="M11">
        <v>0</v>
      </c>
      <c r="N11">
        <v>0</v>
      </c>
      <c r="O11">
        <v>0</v>
      </c>
      <c r="P11">
        <v>2</v>
      </c>
      <c r="Q11">
        <v>0</v>
      </c>
      <c r="Z11">
        <f t="shared" si="0"/>
        <v>13</v>
      </c>
      <c r="AA11">
        <f t="shared" si="0"/>
        <v>3</v>
      </c>
    </row>
    <row r="12" spans="1:27">
      <c r="A12" s="1" t="s">
        <v>35</v>
      </c>
      <c r="B12">
        <v>1</v>
      </c>
      <c r="C12">
        <v>2</v>
      </c>
      <c r="D12">
        <v>10</v>
      </c>
      <c r="E12">
        <v>0</v>
      </c>
      <c r="F12">
        <v>2</v>
      </c>
      <c r="G12">
        <v>0</v>
      </c>
      <c r="H12">
        <v>3</v>
      </c>
      <c r="I12">
        <v>4</v>
      </c>
      <c r="J12">
        <v>3</v>
      </c>
      <c r="K12">
        <v>0</v>
      </c>
      <c r="L12">
        <v>3</v>
      </c>
      <c r="M12">
        <v>0</v>
      </c>
      <c r="N12">
        <v>1</v>
      </c>
      <c r="O12">
        <v>1</v>
      </c>
      <c r="P12">
        <v>2</v>
      </c>
      <c r="Q12">
        <v>2</v>
      </c>
      <c r="Z12">
        <f t="shared" si="0"/>
        <v>25</v>
      </c>
      <c r="AA12">
        <f t="shared" si="0"/>
        <v>9</v>
      </c>
    </row>
    <row r="13" spans="1:27">
      <c r="A13" s="1" t="s">
        <v>36</v>
      </c>
      <c r="B13">
        <v>18</v>
      </c>
      <c r="C13">
        <v>0</v>
      </c>
      <c r="D13">
        <v>9</v>
      </c>
      <c r="E13">
        <v>0</v>
      </c>
      <c r="F13">
        <v>16</v>
      </c>
      <c r="G13">
        <v>0</v>
      </c>
      <c r="H13">
        <v>12</v>
      </c>
      <c r="I13">
        <v>0</v>
      </c>
      <c r="J13">
        <v>12</v>
      </c>
      <c r="K13">
        <v>0</v>
      </c>
      <c r="L13">
        <v>8</v>
      </c>
      <c r="M13">
        <v>1</v>
      </c>
      <c r="N13">
        <v>8</v>
      </c>
      <c r="O13">
        <v>1</v>
      </c>
      <c r="P13">
        <v>12</v>
      </c>
      <c r="Q13">
        <v>0</v>
      </c>
      <c r="Z13">
        <f t="shared" si="0"/>
        <v>95</v>
      </c>
      <c r="AA13">
        <f t="shared" si="0"/>
        <v>2</v>
      </c>
    </row>
    <row r="14" spans="1:27">
      <c r="A14" s="1" t="s">
        <v>37</v>
      </c>
      <c r="B14">
        <v>2</v>
      </c>
      <c r="C14">
        <v>2</v>
      </c>
      <c r="D14">
        <v>4</v>
      </c>
      <c r="E14">
        <v>1</v>
      </c>
      <c r="F14">
        <v>2</v>
      </c>
      <c r="G14">
        <v>0</v>
      </c>
      <c r="H14">
        <v>3</v>
      </c>
      <c r="I14">
        <v>3</v>
      </c>
      <c r="J14">
        <v>5</v>
      </c>
      <c r="K14">
        <v>1</v>
      </c>
      <c r="L14">
        <v>6</v>
      </c>
      <c r="M14">
        <v>1</v>
      </c>
      <c r="N14">
        <v>4</v>
      </c>
      <c r="O14">
        <v>4</v>
      </c>
      <c r="P14">
        <v>0</v>
      </c>
      <c r="Q14">
        <v>2</v>
      </c>
      <c r="Z14">
        <f t="shared" si="0"/>
        <v>26</v>
      </c>
      <c r="AA14">
        <f t="shared" si="0"/>
        <v>14</v>
      </c>
    </row>
    <row r="15" spans="1:27">
      <c r="A15" s="1" t="s">
        <v>38</v>
      </c>
      <c r="B15">
        <v>2</v>
      </c>
      <c r="C15">
        <v>3</v>
      </c>
      <c r="D15">
        <v>5</v>
      </c>
      <c r="E15">
        <v>1</v>
      </c>
      <c r="F15">
        <v>3</v>
      </c>
      <c r="G15">
        <v>1</v>
      </c>
      <c r="H15">
        <v>2</v>
      </c>
      <c r="I15">
        <v>9</v>
      </c>
      <c r="J15">
        <v>1</v>
      </c>
      <c r="K15">
        <v>2</v>
      </c>
      <c r="L15">
        <v>4</v>
      </c>
      <c r="M15">
        <v>1</v>
      </c>
      <c r="N15">
        <v>4</v>
      </c>
      <c r="O15">
        <v>1</v>
      </c>
      <c r="P15">
        <v>7</v>
      </c>
      <c r="Q15">
        <v>0</v>
      </c>
      <c r="Z15">
        <f t="shared" si="0"/>
        <v>28</v>
      </c>
      <c r="AA15">
        <f t="shared" si="0"/>
        <v>18</v>
      </c>
    </row>
    <row r="16" spans="1:27">
      <c r="A16" s="1" t="s">
        <v>39</v>
      </c>
      <c r="B16">
        <v>5</v>
      </c>
      <c r="C16">
        <v>0</v>
      </c>
      <c r="D16">
        <v>5</v>
      </c>
      <c r="E16">
        <v>1</v>
      </c>
      <c r="F16">
        <v>4</v>
      </c>
      <c r="G16">
        <v>1</v>
      </c>
      <c r="H16">
        <v>3</v>
      </c>
      <c r="I16">
        <v>1</v>
      </c>
      <c r="J16">
        <v>6</v>
      </c>
      <c r="K16">
        <v>0</v>
      </c>
      <c r="L16">
        <v>9</v>
      </c>
      <c r="M16">
        <v>1</v>
      </c>
      <c r="N16">
        <v>7</v>
      </c>
      <c r="O16">
        <v>0</v>
      </c>
      <c r="P16">
        <v>5</v>
      </c>
      <c r="Q16">
        <v>4</v>
      </c>
      <c r="Z16">
        <f t="shared" si="0"/>
        <v>44</v>
      </c>
      <c r="AA16">
        <f t="shared" si="0"/>
        <v>8</v>
      </c>
    </row>
    <row r="17" spans="1:27">
      <c r="A17" s="1" t="s">
        <v>40</v>
      </c>
      <c r="B17">
        <v>11</v>
      </c>
      <c r="C17">
        <v>4</v>
      </c>
      <c r="D17">
        <v>14</v>
      </c>
      <c r="E17">
        <v>0</v>
      </c>
      <c r="F17">
        <v>13</v>
      </c>
      <c r="G17">
        <v>1</v>
      </c>
      <c r="H17">
        <v>17</v>
      </c>
      <c r="I17">
        <v>2</v>
      </c>
      <c r="J17">
        <v>7</v>
      </c>
      <c r="K17">
        <v>1</v>
      </c>
      <c r="L17">
        <v>18</v>
      </c>
      <c r="M17">
        <v>2</v>
      </c>
      <c r="N17">
        <v>8</v>
      </c>
      <c r="O17">
        <v>1</v>
      </c>
      <c r="P17">
        <v>15</v>
      </c>
      <c r="Q17">
        <v>4</v>
      </c>
      <c r="Z17">
        <f t="shared" si="0"/>
        <v>103</v>
      </c>
      <c r="AA17">
        <f t="shared" si="0"/>
        <v>15</v>
      </c>
    </row>
    <row r="18" spans="1:27">
      <c r="A18" s="1" t="s">
        <v>41</v>
      </c>
      <c r="B18">
        <v>7</v>
      </c>
      <c r="C18">
        <v>1</v>
      </c>
      <c r="D18">
        <v>8</v>
      </c>
      <c r="E18">
        <v>1</v>
      </c>
      <c r="F18">
        <v>9</v>
      </c>
      <c r="G18">
        <v>0</v>
      </c>
      <c r="H18">
        <v>10</v>
      </c>
      <c r="I18">
        <v>2</v>
      </c>
      <c r="J18">
        <v>6</v>
      </c>
      <c r="K18">
        <v>3</v>
      </c>
      <c r="L18">
        <v>6</v>
      </c>
      <c r="M18">
        <v>1</v>
      </c>
      <c r="N18">
        <v>7</v>
      </c>
      <c r="O18">
        <v>0</v>
      </c>
      <c r="P18">
        <v>7</v>
      </c>
      <c r="Q18">
        <v>5</v>
      </c>
      <c r="Z18">
        <f t="shared" si="0"/>
        <v>60</v>
      </c>
      <c r="AA18">
        <f t="shared" si="0"/>
        <v>13</v>
      </c>
    </row>
    <row r="19" spans="1:27">
      <c r="A19" s="1" t="s">
        <v>42</v>
      </c>
      <c r="B19">
        <v>2</v>
      </c>
      <c r="C19">
        <v>2</v>
      </c>
      <c r="D19">
        <v>4</v>
      </c>
      <c r="E19">
        <v>3</v>
      </c>
      <c r="F19">
        <v>9</v>
      </c>
      <c r="G19">
        <v>8</v>
      </c>
      <c r="H19">
        <v>11</v>
      </c>
      <c r="I19">
        <v>5</v>
      </c>
      <c r="J19">
        <v>4</v>
      </c>
      <c r="K19">
        <v>5</v>
      </c>
      <c r="L19">
        <v>2</v>
      </c>
      <c r="M19">
        <v>8</v>
      </c>
      <c r="N19">
        <v>5</v>
      </c>
      <c r="O19">
        <v>6</v>
      </c>
      <c r="P19">
        <v>6</v>
      </c>
      <c r="Q19">
        <v>4</v>
      </c>
      <c r="Z19">
        <f t="shared" si="0"/>
        <v>43</v>
      </c>
      <c r="AA19">
        <f t="shared" si="0"/>
        <v>41</v>
      </c>
    </row>
    <row r="20" spans="1:27">
      <c r="A20" s="1" t="s">
        <v>43</v>
      </c>
      <c r="B20">
        <v>3</v>
      </c>
      <c r="C20">
        <v>6</v>
      </c>
      <c r="D20">
        <v>4</v>
      </c>
      <c r="E20">
        <v>2</v>
      </c>
      <c r="F20">
        <v>1</v>
      </c>
      <c r="G20">
        <v>2</v>
      </c>
      <c r="H20">
        <v>1</v>
      </c>
      <c r="I20">
        <v>2</v>
      </c>
      <c r="J20">
        <v>10</v>
      </c>
      <c r="K20">
        <v>7</v>
      </c>
      <c r="L20">
        <v>3</v>
      </c>
      <c r="M20">
        <v>5</v>
      </c>
      <c r="N20">
        <v>2</v>
      </c>
      <c r="O20">
        <v>1</v>
      </c>
      <c r="P20">
        <v>6</v>
      </c>
      <c r="Q20">
        <v>6</v>
      </c>
      <c r="Z20">
        <f t="shared" si="0"/>
        <v>30</v>
      </c>
      <c r="AA20">
        <f t="shared" si="0"/>
        <v>31</v>
      </c>
    </row>
    <row r="21" spans="1:27">
      <c r="A21" s="1" t="s">
        <v>44</v>
      </c>
      <c r="B21">
        <v>7</v>
      </c>
      <c r="C21">
        <v>5</v>
      </c>
      <c r="D21">
        <v>4</v>
      </c>
      <c r="E21">
        <v>4</v>
      </c>
      <c r="F21">
        <v>2</v>
      </c>
      <c r="G21">
        <v>6</v>
      </c>
      <c r="H21">
        <v>3</v>
      </c>
      <c r="I21">
        <v>4</v>
      </c>
      <c r="J21">
        <v>4</v>
      </c>
      <c r="K21">
        <v>4</v>
      </c>
      <c r="L21">
        <v>4</v>
      </c>
      <c r="M21">
        <v>9</v>
      </c>
      <c r="N21">
        <v>2</v>
      </c>
      <c r="O21">
        <v>4</v>
      </c>
      <c r="P21">
        <v>2</v>
      </c>
      <c r="Q21">
        <v>5</v>
      </c>
      <c r="Z21">
        <f t="shared" si="0"/>
        <v>28</v>
      </c>
      <c r="AA21">
        <f t="shared" si="0"/>
        <v>41</v>
      </c>
    </row>
    <row r="22" spans="1:27">
      <c r="A22" s="1" t="s">
        <v>45</v>
      </c>
      <c r="B22">
        <v>10</v>
      </c>
      <c r="C22">
        <v>6</v>
      </c>
      <c r="D22">
        <v>13</v>
      </c>
      <c r="E22">
        <v>4</v>
      </c>
      <c r="F22">
        <v>10</v>
      </c>
      <c r="G22">
        <v>4</v>
      </c>
      <c r="H22">
        <v>11</v>
      </c>
      <c r="I22">
        <v>7</v>
      </c>
      <c r="J22">
        <v>9</v>
      </c>
      <c r="K22">
        <v>4</v>
      </c>
      <c r="L22">
        <v>17</v>
      </c>
      <c r="M22">
        <v>7</v>
      </c>
      <c r="N22">
        <v>11</v>
      </c>
      <c r="O22">
        <v>1</v>
      </c>
      <c r="P22">
        <v>8</v>
      </c>
      <c r="Q22">
        <v>6</v>
      </c>
      <c r="Z22">
        <f t="shared" si="0"/>
        <v>89</v>
      </c>
      <c r="AA22">
        <f t="shared" si="0"/>
        <v>39</v>
      </c>
    </row>
    <row r="23" spans="1:27">
      <c r="A23" s="1" t="s">
        <v>46</v>
      </c>
      <c r="B23">
        <v>0</v>
      </c>
      <c r="C23">
        <v>1</v>
      </c>
      <c r="D23">
        <v>6</v>
      </c>
      <c r="E23">
        <v>0</v>
      </c>
      <c r="F23">
        <v>2</v>
      </c>
      <c r="G23">
        <v>3</v>
      </c>
      <c r="H23">
        <v>0</v>
      </c>
      <c r="I23">
        <v>0</v>
      </c>
      <c r="J23">
        <v>5</v>
      </c>
      <c r="K23">
        <v>2</v>
      </c>
      <c r="L23">
        <v>3</v>
      </c>
      <c r="M23">
        <v>1</v>
      </c>
      <c r="N23">
        <v>2</v>
      </c>
      <c r="O23">
        <v>0</v>
      </c>
      <c r="P23">
        <v>2</v>
      </c>
      <c r="Q23">
        <v>3</v>
      </c>
      <c r="Z23">
        <f t="shared" si="0"/>
        <v>20</v>
      </c>
      <c r="AA23">
        <f t="shared" si="0"/>
        <v>10</v>
      </c>
    </row>
    <row r="24" spans="1:27">
      <c r="A24" s="1" t="s">
        <v>47</v>
      </c>
      <c r="B24">
        <v>5</v>
      </c>
      <c r="C24">
        <v>1</v>
      </c>
      <c r="D24">
        <v>2</v>
      </c>
      <c r="E24">
        <v>1</v>
      </c>
      <c r="F24">
        <v>1</v>
      </c>
      <c r="G24">
        <v>0</v>
      </c>
      <c r="H24">
        <v>10</v>
      </c>
      <c r="I24">
        <v>2</v>
      </c>
      <c r="J24">
        <v>9</v>
      </c>
      <c r="K24">
        <v>2</v>
      </c>
      <c r="L24">
        <v>7</v>
      </c>
      <c r="M24">
        <v>1</v>
      </c>
      <c r="N24">
        <v>4</v>
      </c>
      <c r="O24">
        <v>0</v>
      </c>
      <c r="P24">
        <v>5</v>
      </c>
      <c r="Q24">
        <v>4</v>
      </c>
      <c r="Z24">
        <f t="shared" si="0"/>
        <v>43</v>
      </c>
      <c r="AA24">
        <f t="shared" si="0"/>
        <v>11</v>
      </c>
    </row>
    <row r="25" spans="1:27">
      <c r="A25" s="1" t="s">
        <v>48</v>
      </c>
      <c r="B25">
        <v>7</v>
      </c>
      <c r="C25">
        <v>6</v>
      </c>
      <c r="D25">
        <v>3</v>
      </c>
      <c r="E25">
        <v>5</v>
      </c>
      <c r="F25">
        <v>3</v>
      </c>
      <c r="G25">
        <v>5</v>
      </c>
      <c r="H25">
        <v>6</v>
      </c>
      <c r="I25">
        <v>2</v>
      </c>
      <c r="J25">
        <v>3</v>
      </c>
      <c r="K25">
        <v>2</v>
      </c>
      <c r="L25">
        <v>2</v>
      </c>
      <c r="M25">
        <v>1</v>
      </c>
      <c r="N25">
        <v>3</v>
      </c>
      <c r="O25">
        <v>4</v>
      </c>
      <c r="P25">
        <v>10</v>
      </c>
      <c r="Q25">
        <v>5</v>
      </c>
      <c r="Z25">
        <f t="shared" si="0"/>
        <v>37</v>
      </c>
      <c r="AA25">
        <f t="shared" si="0"/>
        <v>30</v>
      </c>
    </row>
    <row r="26" spans="1:27">
      <c r="A26" s="1" t="s">
        <v>49</v>
      </c>
      <c r="B26">
        <v>2</v>
      </c>
      <c r="C26">
        <v>1</v>
      </c>
      <c r="D26">
        <v>4</v>
      </c>
      <c r="E26">
        <v>3</v>
      </c>
      <c r="F26">
        <v>1</v>
      </c>
      <c r="G26">
        <v>2</v>
      </c>
      <c r="H26">
        <v>4</v>
      </c>
      <c r="I26">
        <v>2</v>
      </c>
      <c r="J26">
        <v>2</v>
      </c>
      <c r="K26">
        <v>2</v>
      </c>
      <c r="L26">
        <v>1</v>
      </c>
      <c r="M26">
        <v>0</v>
      </c>
      <c r="N26">
        <v>1</v>
      </c>
      <c r="O26">
        <v>2</v>
      </c>
      <c r="P26">
        <v>1</v>
      </c>
      <c r="Q26">
        <v>1</v>
      </c>
      <c r="Z26">
        <f t="shared" si="0"/>
        <v>16</v>
      </c>
      <c r="AA26">
        <f t="shared" si="0"/>
        <v>13</v>
      </c>
    </row>
    <row r="27" spans="1:27">
      <c r="A27" s="1" t="s">
        <v>50</v>
      </c>
      <c r="B27">
        <v>3</v>
      </c>
      <c r="C27">
        <v>1</v>
      </c>
      <c r="D27">
        <v>3</v>
      </c>
      <c r="E27">
        <v>1</v>
      </c>
      <c r="F27">
        <v>2</v>
      </c>
      <c r="G27">
        <v>4</v>
      </c>
      <c r="H27">
        <v>4</v>
      </c>
      <c r="I27">
        <v>2</v>
      </c>
      <c r="J27">
        <v>7</v>
      </c>
      <c r="K27">
        <v>1</v>
      </c>
      <c r="L27">
        <v>7</v>
      </c>
      <c r="M27">
        <v>2</v>
      </c>
      <c r="N27">
        <v>7</v>
      </c>
      <c r="O27">
        <v>0</v>
      </c>
      <c r="P27">
        <v>4</v>
      </c>
      <c r="Q27">
        <v>0</v>
      </c>
      <c r="Z27">
        <f t="shared" si="0"/>
        <v>37</v>
      </c>
      <c r="AA27">
        <f t="shared" si="0"/>
        <v>11</v>
      </c>
    </row>
    <row r="28" spans="1:27">
      <c r="A28" s="1" t="s">
        <v>51</v>
      </c>
      <c r="B28">
        <v>4</v>
      </c>
      <c r="C28">
        <v>3</v>
      </c>
      <c r="D28">
        <v>3</v>
      </c>
      <c r="E28">
        <v>0</v>
      </c>
      <c r="F28">
        <v>2</v>
      </c>
      <c r="G28">
        <v>6</v>
      </c>
      <c r="H28">
        <v>1</v>
      </c>
      <c r="I28">
        <v>3</v>
      </c>
      <c r="J28">
        <v>2</v>
      </c>
      <c r="K28">
        <v>2</v>
      </c>
      <c r="L28">
        <v>4</v>
      </c>
      <c r="M28">
        <v>4</v>
      </c>
      <c r="N28">
        <v>6</v>
      </c>
      <c r="O28">
        <v>4</v>
      </c>
      <c r="P28">
        <v>6</v>
      </c>
      <c r="Q28">
        <v>3</v>
      </c>
      <c r="Z28">
        <f t="shared" si="0"/>
        <v>28</v>
      </c>
      <c r="AA28">
        <f t="shared" si="0"/>
        <v>25</v>
      </c>
    </row>
    <row r="29" spans="1:27">
      <c r="A29" s="1" t="s">
        <v>52</v>
      </c>
      <c r="B29">
        <v>4</v>
      </c>
      <c r="C29">
        <v>2</v>
      </c>
      <c r="D29">
        <v>3</v>
      </c>
      <c r="E29">
        <v>6</v>
      </c>
      <c r="F29">
        <v>2</v>
      </c>
      <c r="G29">
        <v>2</v>
      </c>
      <c r="H29">
        <v>6</v>
      </c>
      <c r="I29">
        <v>4</v>
      </c>
      <c r="J29">
        <v>7</v>
      </c>
      <c r="K29">
        <v>2</v>
      </c>
      <c r="L29">
        <v>7</v>
      </c>
      <c r="M29">
        <v>2</v>
      </c>
      <c r="N29">
        <v>6</v>
      </c>
      <c r="O29">
        <v>2</v>
      </c>
      <c r="P29">
        <v>5</v>
      </c>
      <c r="Q29">
        <v>8</v>
      </c>
      <c r="Z29">
        <f t="shared" si="0"/>
        <v>40</v>
      </c>
      <c r="AA29">
        <f t="shared" si="0"/>
        <v>28</v>
      </c>
    </row>
    <row r="30" spans="1:27">
      <c r="A30" s="1" t="s">
        <v>53</v>
      </c>
      <c r="B30">
        <f>SUM(B2:B29)</f>
        <v>127</v>
      </c>
      <c r="C30">
        <f t="shared" ref="C30:Y30" si="1">SUM(C2:C29)</f>
        <v>56</v>
      </c>
      <c r="D30">
        <f t="shared" si="1"/>
        <v>132</v>
      </c>
      <c r="E30">
        <f t="shared" si="1"/>
        <v>38</v>
      </c>
      <c r="F30">
        <f t="shared" si="1"/>
        <v>114</v>
      </c>
      <c r="G30">
        <f t="shared" si="1"/>
        <v>56</v>
      </c>
      <c r="H30">
        <f t="shared" si="1"/>
        <v>152</v>
      </c>
      <c r="I30">
        <f t="shared" si="1"/>
        <v>66</v>
      </c>
      <c r="J30">
        <f t="shared" si="1"/>
        <v>130</v>
      </c>
      <c r="K30">
        <f t="shared" si="1"/>
        <v>51</v>
      </c>
      <c r="L30">
        <f t="shared" si="1"/>
        <v>137</v>
      </c>
      <c r="M30">
        <f t="shared" si="1"/>
        <v>59</v>
      </c>
      <c r="N30">
        <f t="shared" si="1"/>
        <v>109</v>
      </c>
      <c r="O30">
        <f t="shared" si="1"/>
        <v>40</v>
      </c>
      <c r="P30">
        <f t="shared" si="1"/>
        <v>133</v>
      </c>
      <c r="Q30">
        <f t="shared" si="1"/>
        <v>71</v>
      </c>
      <c r="R30">
        <f t="shared" si="1"/>
        <v>0</v>
      </c>
      <c r="S30">
        <f t="shared" si="1"/>
        <v>0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0</v>
      </c>
      <c r="Z30">
        <f t="shared" si="0"/>
        <v>1034</v>
      </c>
      <c r="AA30">
        <f t="shared" si="0"/>
        <v>437</v>
      </c>
    </row>
  </sheetData>
  <conditionalFormatting sqref="B2:Y2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Y30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Z2:AA29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BO30"/>
  <sheetViews>
    <sheetView workbookViewId="0">
      <selection activeCell="A2" sqref="A2:A29"/>
    </sheetView>
  </sheetViews>
  <sheetFormatPr baseColWidth="10" defaultColWidth="4.83203125" defaultRowHeight="15" x14ac:dyDescent="0"/>
  <cols>
    <col min="66" max="67" width="5.1640625" bestFit="1" customWidth="1"/>
  </cols>
  <sheetData>
    <row r="1" spans="1:67">
      <c r="A1" s="2" t="s">
        <v>0</v>
      </c>
      <c r="B1" s="3" t="s">
        <v>58</v>
      </c>
      <c r="C1" s="3" t="s">
        <v>59</v>
      </c>
      <c r="D1" s="3" t="s">
        <v>60</v>
      </c>
      <c r="E1" s="3" t="s">
        <v>61</v>
      </c>
      <c r="F1" s="3" t="s">
        <v>62</v>
      </c>
      <c r="G1" s="3" t="s">
        <v>63</v>
      </c>
      <c r="H1" s="3" t="s">
        <v>64</v>
      </c>
      <c r="I1" s="3" t="s">
        <v>65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  <c r="T1" s="3" t="s">
        <v>76</v>
      </c>
      <c r="U1" s="3" t="s">
        <v>77</v>
      </c>
      <c r="V1" s="3" t="s">
        <v>78</v>
      </c>
      <c r="W1" s="3" t="s">
        <v>79</v>
      </c>
      <c r="X1" s="3" t="s">
        <v>80</v>
      </c>
      <c r="Y1" s="3" t="s">
        <v>81</v>
      </c>
      <c r="Z1" s="3" t="s">
        <v>57</v>
      </c>
      <c r="AA1" s="3" t="s">
        <v>82</v>
      </c>
      <c r="AB1" s="3" t="s">
        <v>83</v>
      </c>
      <c r="AC1" s="3" t="s">
        <v>84</v>
      </c>
      <c r="AD1" s="3" t="s">
        <v>85</v>
      </c>
      <c r="AE1" s="3" t="s">
        <v>86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56</v>
      </c>
      <c r="AY1" s="3" t="s">
        <v>105</v>
      </c>
      <c r="AZ1" s="3" t="s">
        <v>106</v>
      </c>
      <c r="BA1" s="3" t="s">
        <v>107</v>
      </c>
      <c r="BB1" s="3" t="s">
        <v>108</v>
      </c>
      <c r="BC1" s="3" t="s">
        <v>109</v>
      </c>
      <c r="BD1" s="3" t="s">
        <v>110</v>
      </c>
      <c r="BE1" s="3" t="s">
        <v>111</v>
      </c>
      <c r="BF1" s="3" t="s">
        <v>112</v>
      </c>
      <c r="BG1" s="3" t="s">
        <v>113</v>
      </c>
      <c r="BH1" s="3" t="s">
        <v>114</v>
      </c>
      <c r="BI1" s="3" t="s">
        <v>115</v>
      </c>
      <c r="BJ1" s="3" t="s">
        <v>116</v>
      </c>
      <c r="BK1" s="3" t="s">
        <v>117</v>
      </c>
      <c r="BL1" s="3" t="s">
        <v>118</v>
      </c>
      <c r="BM1" s="3" t="s">
        <v>119</v>
      </c>
      <c r="BN1" s="3" t="s">
        <v>54</v>
      </c>
      <c r="BO1" s="3" t="s">
        <v>55</v>
      </c>
    </row>
    <row r="2" spans="1:67">
      <c r="A2" s="1" t="s">
        <v>25</v>
      </c>
      <c r="B2">
        <v>2</v>
      </c>
      <c r="C2">
        <v>0</v>
      </c>
      <c r="D2">
        <v>2</v>
      </c>
      <c r="E2">
        <v>0</v>
      </c>
      <c r="F2">
        <v>6</v>
      </c>
      <c r="G2">
        <v>1</v>
      </c>
      <c r="H2">
        <v>5</v>
      </c>
      <c r="I2">
        <v>0</v>
      </c>
      <c r="J2">
        <v>6</v>
      </c>
      <c r="K2">
        <v>0</v>
      </c>
      <c r="L2">
        <v>3</v>
      </c>
      <c r="M2">
        <v>0</v>
      </c>
      <c r="N2">
        <v>2</v>
      </c>
      <c r="O2">
        <v>1</v>
      </c>
      <c r="P2">
        <v>5</v>
      </c>
      <c r="Q2">
        <v>0</v>
      </c>
      <c r="R2">
        <v>4</v>
      </c>
      <c r="S2">
        <v>0</v>
      </c>
      <c r="T2">
        <v>4</v>
      </c>
      <c r="U2">
        <v>0</v>
      </c>
      <c r="V2">
        <v>9</v>
      </c>
      <c r="W2">
        <v>0</v>
      </c>
      <c r="X2">
        <v>6</v>
      </c>
      <c r="Y2">
        <v>0</v>
      </c>
      <c r="Z2">
        <v>4</v>
      </c>
      <c r="AA2">
        <v>0</v>
      </c>
      <c r="AB2">
        <v>5</v>
      </c>
      <c r="AC2">
        <v>0</v>
      </c>
      <c r="AD2">
        <v>5</v>
      </c>
      <c r="AE2">
        <v>0</v>
      </c>
      <c r="AF2">
        <v>8</v>
      </c>
      <c r="AG2">
        <v>0</v>
      </c>
      <c r="AH2">
        <v>12</v>
      </c>
      <c r="AI2">
        <v>0</v>
      </c>
      <c r="AJ2">
        <v>3</v>
      </c>
      <c r="AK2">
        <v>1</v>
      </c>
      <c r="AL2">
        <v>4</v>
      </c>
      <c r="AM2">
        <v>1</v>
      </c>
      <c r="AN2">
        <v>6</v>
      </c>
      <c r="AO2">
        <v>0</v>
      </c>
      <c r="AP2">
        <v>2</v>
      </c>
      <c r="AQ2">
        <v>0</v>
      </c>
      <c r="AR2">
        <v>9</v>
      </c>
      <c r="AS2">
        <v>0</v>
      </c>
      <c r="AT2">
        <v>5</v>
      </c>
      <c r="AU2">
        <v>0</v>
      </c>
      <c r="AV2">
        <v>8</v>
      </c>
      <c r="AW2">
        <v>0</v>
      </c>
      <c r="AX2">
        <v>3</v>
      </c>
      <c r="AY2">
        <v>1</v>
      </c>
      <c r="AZ2">
        <v>1</v>
      </c>
      <c r="BA2">
        <v>1</v>
      </c>
      <c r="BB2">
        <v>6</v>
      </c>
      <c r="BC2">
        <v>2</v>
      </c>
      <c r="BD2">
        <v>4</v>
      </c>
      <c r="BE2">
        <v>1</v>
      </c>
      <c r="BF2">
        <v>8</v>
      </c>
      <c r="BG2">
        <v>0</v>
      </c>
      <c r="BH2">
        <v>2</v>
      </c>
      <c r="BI2">
        <v>0</v>
      </c>
      <c r="BJ2">
        <v>6</v>
      </c>
      <c r="BK2">
        <v>0</v>
      </c>
      <c r="BL2">
        <v>8</v>
      </c>
      <c r="BM2">
        <v>0</v>
      </c>
      <c r="BN2">
        <f>SUM(B2,D2,F2,H2,J2,L2,N2,P2,R2,T2,V2,X2,Z2,AB2,AD2,AF2,AH2,AJ2,AL2,AN2,AP2,AR2,AT2,AV2,AX2,AZ2,BB2,BD2,BF2,BH2,BJ2,BL2)</f>
        <v>163</v>
      </c>
      <c r="BO2">
        <f>SUM(C2,E2,G2,I2,K2,M2,O2,Q2,S2,U2,W2,Y2,AA2,AC2,AE2,AG2,AI2,AK2,AM2,AO2,AQ2,AS2,AU2,AW2,AY2,BA2,BC2,BE2,BG2,BI2,BK2,BM2)</f>
        <v>9</v>
      </c>
    </row>
    <row r="3" spans="1:67">
      <c r="A3" s="1" t="s">
        <v>26</v>
      </c>
      <c r="B3">
        <v>1</v>
      </c>
      <c r="C3">
        <v>0</v>
      </c>
      <c r="D3">
        <v>2</v>
      </c>
      <c r="E3">
        <v>0</v>
      </c>
      <c r="F3">
        <v>1</v>
      </c>
      <c r="G3">
        <v>1</v>
      </c>
      <c r="H3">
        <v>3</v>
      </c>
      <c r="I3">
        <v>0</v>
      </c>
      <c r="J3">
        <v>1</v>
      </c>
      <c r="K3">
        <v>0</v>
      </c>
      <c r="L3">
        <v>5</v>
      </c>
      <c r="M3">
        <v>0</v>
      </c>
      <c r="N3">
        <v>5</v>
      </c>
      <c r="O3">
        <v>2</v>
      </c>
      <c r="P3">
        <v>1</v>
      </c>
      <c r="Q3">
        <v>0</v>
      </c>
      <c r="R3">
        <v>4</v>
      </c>
      <c r="S3">
        <v>0</v>
      </c>
      <c r="T3">
        <v>4</v>
      </c>
      <c r="U3">
        <v>2</v>
      </c>
      <c r="V3">
        <v>1</v>
      </c>
      <c r="W3">
        <v>0</v>
      </c>
      <c r="X3">
        <v>8</v>
      </c>
      <c r="Y3">
        <v>1</v>
      </c>
      <c r="Z3">
        <v>2</v>
      </c>
      <c r="AA3">
        <v>0</v>
      </c>
      <c r="AB3">
        <v>0</v>
      </c>
      <c r="AC3">
        <v>0</v>
      </c>
      <c r="AD3">
        <v>1</v>
      </c>
      <c r="AE3">
        <v>1</v>
      </c>
      <c r="AF3">
        <v>2</v>
      </c>
      <c r="AG3">
        <v>1</v>
      </c>
      <c r="AH3">
        <v>6</v>
      </c>
      <c r="AI3">
        <v>0</v>
      </c>
      <c r="AJ3">
        <v>2</v>
      </c>
      <c r="AK3">
        <v>2</v>
      </c>
      <c r="AL3">
        <v>7</v>
      </c>
      <c r="AM3">
        <v>0</v>
      </c>
      <c r="AN3">
        <v>4</v>
      </c>
      <c r="AO3">
        <v>0</v>
      </c>
      <c r="AP3">
        <v>1</v>
      </c>
      <c r="AQ3">
        <v>0</v>
      </c>
      <c r="AR3">
        <v>1</v>
      </c>
      <c r="AS3">
        <v>0</v>
      </c>
      <c r="AT3">
        <v>1</v>
      </c>
      <c r="AU3">
        <v>0</v>
      </c>
      <c r="AV3">
        <v>3</v>
      </c>
      <c r="AW3">
        <v>0</v>
      </c>
      <c r="AX3">
        <v>2</v>
      </c>
      <c r="AY3">
        <v>0</v>
      </c>
      <c r="AZ3">
        <v>1</v>
      </c>
      <c r="BA3">
        <v>0</v>
      </c>
      <c r="BB3">
        <v>2</v>
      </c>
      <c r="BC3">
        <v>0</v>
      </c>
      <c r="BD3">
        <v>2</v>
      </c>
      <c r="BE3">
        <v>0</v>
      </c>
      <c r="BF3">
        <v>1</v>
      </c>
      <c r="BG3">
        <v>0</v>
      </c>
      <c r="BH3">
        <v>3</v>
      </c>
      <c r="BI3">
        <v>0</v>
      </c>
      <c r="BJ3">
        <v>1</v>
      </c>
      <c r="BK3">
        <v>1</v>
      </c>
      <c r="BL3">
        <v>0</v>
      </c>
      <c r="BM3">
        <v>0</v>
      </c>
      <c r="BN3">
        <f t="shared" ref="BN3:BN30" si="0">SUM(B3,D3,F3,H3,J3,L3,N3,P3,R3,T3,V3,X3,Z3,AB3,AD3,AF3,AH3,AJ3,AL3,AN3,AP3,AR3,AT3,AV3,AX3,AZ3,BB3,BD3,BF3,BH3,BJ3,BL3)</f>
        <v>78</v>
      </c>
      <c r="BO3">
        <f t="shared" ref="BO3:BO30" si="1">SUM(C3,E3,G3,I3,K3,M3,O3,Q3,S3,U3,W3,Y3,AA3,AC3,AE3,AG3,AI3,AK3,AM3,AO3,AQ3,AS3,AU3,AW3,AY3,BA3,BC3,BE3,BG3,BI3,BK3,BM3)</f>
        <v>11</v>
      </c>
    </row>
    <row r="4" spans="1:67">
      <c r="A4" s="1" t="s">
        <v>27</v>
      </c>
      <c r="B4">
        <v>2</v>
      </c>
      <c r="C4">
        <v>2</v>
      </c>
      <c r="D4">
        <v>1</v>
      </c>
      <c r="E4">
        <v>1</v>
      </c>
      <c r="F4">
        <v>3</v>
      </c>
      <c r="G4">
        <v>0</v>
      </c>
      <c r="H4">
        <v>3</v>
      </c>
      <c r="I4">
        <v>0</v>
      </c>
      <c r="J4">
        <v>2</v>
      </c>
      <c r="K4">
        <v>1</v>
      </c>
      <c r="L4">
        <v>3</v>
      </c>
      <c r="M4">
        <v>0</v>
      </c>
      <c r="N4">
        <v>1</v>
      </c>
      <c r="O4">
        <v>0</v>
      </c>
      <c r="P4">
        <v>2</v>
      </c>
      <c r="Q4">
        <v>1</v>
      </c>
      <c r="R4">
        <v>6</v>
      </c>
      <c r="S4">
        <v>1</v>
      </c>
      <c r="T4">
        <v>2</v>
      </c>
      <c r="U4">
        <v>1</v>
      </c>
      <c r="V4">
        <v>2</v>
      </c>
      <c r="W4">
        <v>0</v>
      </c>
      <c r="X4">
        <v>2</v>
      </c>
      <c r="Y4">
        <v>1</v>
      </c>
      <c r="Z4">
        <v>4</v>
      </c>
      <c r="AA4">
        <v>1</v>
      </c>
      <c r="AB4">
        <v>1</v>
      </c>
      <c r="AC4">
        <v>1</v>
      </c>
      <c r="AD4">
        <v>5</v>
      </c>
      <c r="AE4">
        <v>1</v>
      </c>
      <c r="AF4">
        <v>2</v>
      </c>
      <c r="AG4">
        <v>4</v>
      </c>
      <c r="AH4">
        <v>4</v>
      </c>
      <c r="AI4">
        <v>0</v>
      </c>
      <c r="AJ4">
        <v>7</v>
      </c>
      <c r="AK4">
        <v>0</v>
      </c>
      <c r="AL4">
        <v>1</v>
      </c>
      <c r="AM4">
        <v>0</v>
      </c>
      <c r="AN4">
        <v>3</v>
      </c>
      <c r="AO4">
        <v>2</v>
      </c>
      <c r="AP4">
        <v>2</v>
      </c>
      <c r="AQ4">
        <v>1</v>
      </c>
      <c r="AR4">
        <v>3</v>
      </c>
      <c r="AS4">
        <v>2</v>
      </c>
      <c r="AT4">
        <v>3</v>
      </c>
      <c r="AU4">
        <v>0</v>
      </c>
      <c r="AV4">
        <v>3</v>
      </c>
      <c r="AW4">
        <v>3</v>
      </c>
      <c r="AX4">
        <v>3</v>
      </c>
      <c r="AY4">
        <v>4</v>
      </c>
      <c r="AZ4">
        <v>2</v>
      </c>
      <c r="BA4">
        <v>0</v>
      </c>
      <c r="BB4">
        <v>1</v>
      </c>
      <c r="BC4">
        <v>2</v>
      </c>
      <c r="BD4">
        <v>3</v>
      </c>
      <c r="BE4">
        <v>2</v>
      </c>
      <c r="BF4">
        <v>4</v>
      </c>
      <c r="BG4">
        <v>1</v>
      </c>
      <c r="BH4">
        <v>2</v>
      </c>
      <c r="BI4">
        <v>3</v>
      </c>
      <c r="BJ4">
        <v>1</v>
      </c>
      <c r="BK4">
        <v>0</v>
      </c>
      <c r="BL4">
        <v>0</v>
      </c>
      <c r="BM4">
        <v>0</v>
      </c>
      <c r="BN4">
        <f t="shared" si="0"/>
        <v>83</v>
      </c>
      <c r="BO4">
        <f t="shared" si="1"/>
        <v>35</v>
      </c>
    </row>
    <row r="5" spans="1:67">
      <c r="A5" s="1" t="s">
        <v>28</v>
      </c>
      <c r="B5">
        <v>9</v>
      </c>
      <c r="C5">
        <v>2</v>
      </c>
      <c r="D5">
        <v>4</v>
      </c>
      <c r="E5">
        <v>0</v>
      </c>
      <c r="F5">
        <v>2</v>
      </c>
      <c r="G5">
        <v>2</v>
      </c>
      <c r="H5">
        <v>7</v>
      </c>
      <c r="I5">
        <v>1</v>
      </c>
      <c r="J5">
        <v>7</v>
      </c>
      <c r="K5">
        <v>2</v>
      </c>
      <c r="L5">
        <v>4</v>
      </c>
      <c r="M5">
        <v>1</v>
      </c>
      <c r="N5">
        <v>1</v>
      </c>
      <c r="O5">
        <v>1</v>
      </c>
      <c r="P5">
        <v>6</v>
      </c>
      <c r="Q5">
        <v>2</v>
      </c>
      <c r="R5">
        <v>8</v>
      </c>
      <c r="S5">
        <v>0</v>
      </c>
      <c r="T5">
        <v>3</v>
      </c>
      <c r="U5">
        <v>1</v>
      </c>
      <c r="V5">
        <v>6</v>
      </c>
      <c r="W5">
        <v>1</v>
      </c>
      <c r="X5">
        <v>2</v>
      </c>
      <c r="Y5">
        <v>1</v>
      </c>
      <c r="Z5">
        <v>2</v>
      </c>
      <c r="AA5">
        <v>1</v>
      </c>
      <c r="AB5">
        <v>4</v>
      </c>
      <c r="AC5">
        <v>0</v>
      </c>
      <c r="AD5">
        <v>4</v>
      </c>
      <c r="AE5">
        <v>2</v>
      </c>
      <c r="AF5">
        <v>2</v>
      </c>
      <c r="AG5">
        <v>0</v>
      </c>
      <c r="AH5">
        <v>2</v>
      </c>
      <c r="AI5">
        <v>0</v>
      </c>
      <c r="AJ5">
        <v>3</v>
      </c>
      <c r="AK5">
        <v>0</v>
      </c>
      <c r="AL5">
        <v>1</v>
      </c>
      <c r="AM5">
        <v>4</v>
      </c>
      <c r="AN5">
        <v>3</v>
      </c>
      <c r="AO5">
        <v>0</v>
      </c>
      <c r="AP5">
        <v>5</v>
      </c>
      <c r="AQ5">
        <v>0</v>
      </c>
      <c r="AR5">
        <v>5</v>
      </c>
      <c r="AS5">
        <v>1</v>
      </c>
      <c r="AT5">
        <v>6</v>
      </c>
      <c r="AU5">
        <v>0</v>
      </c>
      <c r="AV5">
        <v>4</v>
      </c>
      <c r="AW5">
        <v>1</v>
      </c>
      <c r="AX5">
        <v>3</v>
      </c>
      <c r="AY5">
        <v>0</v>
      </c>
      <c r="AZ5">
        <v>4</v>
      </c>
      <c r="BA5">
        <v>0</v>
      </c>
      <c r="BB5">
        <v>4</v>
      </c>
      <c r="BC5">
        <v>0</v>
      </c>
      <c r="BD5">
        <v>1</v>
      </c>
      <c r="BE5">
        <v>0</v>
      </c>
      <c r="BF5">
        <v>2</v>
      </c>
      <c r="BG5">
        <v>2</v>
      </c>
      <c r="BH5">
        <v>4</v>
      </c>
      <c r="BI5">
        <v>1</v>
      </c>
      <c r="BJ5">
        <v>0</v>
      </c>
      <c r="BK5">
        <v>0</v>
      </c>
      <c r="BL5">
        <v>3</v>
      </c>
      <c r="BM5">
        <v>0</v>
      </c>
      <c r="BN5">
        <f t="shared" si="0"/>
        <v>121</v>
      </c>
      <c r="BO5">
        <f t="shared" si="1"/>
        <v>26</v>
      </c>
    </row>
    <row r="6" spans="1:67">
      <c r="A6" s="1" t="s">
        <v>29</v>
      </c>
      <c r="B6">
        <v>4</v>
      </c>
      <c r="C6">
        <v>0</v>
      </c>
      <c r="D6">
        <v>3</v>
      </c>
      <c r="E6">
        <v>0</v>
      </c>
      <c r="F6">
        <v>4</v>
      </c>
      <c r="G6">
        <v>1</v>
      </c>
      <c r="H6">
        <v>3</v>
      </c>
      <c r="I6">
        <v>1</v>
      </c>
      <c r="J6">
        <v>2</v>
      </c>
      <c r="K6">
        <v>2</v>
      </c>
      <c r="L6">
        <v>1</v>
      </c>
      <c r="M6">
        <v>0</v>
      </c>
      <c r="N6">
        <v>9</v>
      </c>
      <c r="O6">
        <v>0</v>
      </c>
      <c r="P6">
        <v>3</v>
      </c>
      <c r="Q6">
        <v>1</v>
      </c>
      <c r="R6">
        <v>3</v>
      </c>
      <c r="S6">
        <v>2</v>
      </c>
      <c r="T6">
        <v>5</v>
      </c>
      <c r="U6">
        <v>0</v>
      </c>
      <c r="V6">
        <v>4</v>
      </c>
      <c r="W6">
        <v>3</v>
      </c>
      <c r="X6">
        <v>4</v>
      </c>
      <c r="Y6">
        <v>0</v>
      </c>
      <c r="Z6">
        <v>7</v>
      </c>
      <c r="AA6">
        <v>1</v>
      </c>
      <c r="AB6">
        <v>3</v>
      </c>
      <c r="AC6">
        <v>2</v>
      </c>
      <c r="AD6">
        <v>4</v>
      </c>
      <c r="AE6">
        <v>1</v>
      </c>
      <c r="AF6">
        <v>4</v>
      </c>
      <c r="AG6">
        <v>0</v>
      </c>
      <c r="AH6">
        <v>6</v>
      </c>
      <c r="AI6">
        <v>1</v>
      </c>
      <c r="AJ6">
        <v>4</v>
      </c>
      <c r="AK6">
        <v>1</v>
      </c>
      <c r="AL6">
        <v>3</v>
      </c>
      <c r="AM6">
        <v>1</v>
      </c>
      <c r="AN6">
        <v>5</v>
      </c>
      <c r="AO6">
        <v>0</v>
      </c>
      <c r="AP6">
        <v>3</v>
      </c>
      <c r="AQ6">
        <v>1</v>
      </c>
      <c r="AR6">
        <v>5</v>
      </c>
      <c r="AS6">
        <v>1</v>
      </c>
      <c r="AT6">
        <v>5</v>
      </c>
      <c r="AU6">
        <v>3</v>
      </c>
      <c r="AV6">
        <v>5</v>
      </c>
      <c r="AW6">
        <v>1</v>
      </c>
      <c r="AX6">
        <v>4</v>
      </c>
      <c r="AY6">
        <v>0</v>
      </c>
      <c r="AZ6">
        <v>3</v>
      </c>
      <c r="BA6">
        <v>0</v>
      </c>
      <c r="BB6">
        <v>4</v>
      </c>
      <c r="BC6">
        <v>1</v>
      </c>
      <c r="BD6">
        <v>7</v>
      </c>
      <c r="BE6">
        <v>1</v>
      </c>
      <c r="BF6">
        <v>0</v>
      </c>
      <c r="BG6">
        <v>2</v>
      </c>
      <c r="BH6">
        <v>4</v>
      </c>
      <c r="BI6">
        <v>0</v>
      </c>
      <c r="BJ6">
        <v>4</v>
      </c>
      <c r="BK6">
        <v>0</v>
      </c>
      <c r="BL6">
        <v>3</v>
      </c>
      <c r="BM6">
        <v>2</v>
      </c>
      <c r="BN6">
        <f t="shared" si="0"/>
        <v>128</v>
      </c>
      <c r="BO6">
        <f t="shared" si="1"/>
        <v>29</v>
      </c>
    </row>
    <row r="7" spans="1:67">
      <c r="A7" s="1" t="s">
        <v>30</v>
      </c>
      <c r="B7">
        <v>1</v>
      </c>
      <c r="C7">
        <v>1</v>
      </c>
      <c r="D7">
        <v>3</v>
      </c>
      <c r="E7">
        <v>2</v>
      </c>
      <c r="F7">
        <v>2</v>
      </c>
      <c r="G7">
        <v>0</v>
      </c>
      <c r="H7">
        <v>5</v>
      </c>
      <c r="I7">
        <v>2</v>
      </c>
      <c r="J7">
        <v>3</v>
      </c>
      <c r="K7">
        <v>1</v>
      </c>
      <c r="L7">
        <v>5</v>
      </c>
      <c r="M7">
        <v>4</v>
      </c>
      <c r="N7">
        <v>4</v>
      </c>
      <c r="O7">
        <v>1</v>
      </c>
      <c r="P7">
        <v>3</v>
      </c>
      <c r="Q7">
        <v>0</v>
      </c>
      <c r="R7">
        <v>1</v>
      </c>
      <c r="S7">
        <v>1</v>
      </c>
      <c r="T7">
        <v>0</v>
      </c>
      <c r="U7">
        <v>0</v>
      </c>
      <c r="V7">
        <v>1</v>
      </c>
      <c r="W7">
        <v>2</v>
      </c>
      <c r="X7">
        <v>3</v>
      </c>
      <c r="Y7">
        <v>0</v>
      </c>
      <c r="Z7">
        <v>6</v>
      </c>
      <c r="AA7">
        <v>0</v>
      </c>
      <c r="AB7">
        <v>5</v>
      </c>
      <c r="AC7">
        <v>1</v>
      </c>
      <c r="AD7">
        <v>4</v>
      </c>
      <c r="AE7">
        <v>0</v>
      </c>
      <c r="AF7">
        <v>2</v>
      </c>
      <c r="AG7">
        <v>1</v>
      </c>
      <c r="AH7">
        <v>2</v>
      </c>
      <c r="AI7">
        <v>0</v>
      </c>
      <c r="AJ7">
        <v>1</v>
      </c>
      <c r="AK7">
        <v>1</v>
      </c>
      <c r="AL7">
        <v>0</v>
      </c>
      <c r="AM7">
        <v>3</v>
      </c>
      <c r="AN7">
        <v>4</v>
      </c>
      <c r="AO7">
        <v>2</v>
      </c>
      <c r="AP7">
        <v>0</v>
      </c>
      <c r="AQ7">
        <v>0</v>
      </c>
      <c r="AR7">
        <v>5</v>
      </c>
      <c r="AS7">
        <v>0</v>
      </c>
      <c r="AT7">
        <v>2</v>
      </c>
      <c r="AU7">
        <v>1</v>
      </c>
      <c r="AV7">
        <v>0</v>
      </c>
      <c r="AW7">
        <v>1</v>
      </c>
      <c r="AX7">
        <v>5</v>
      </c>
      <c r="AY7">
        <v>1</v>
      </c>
      <c r="AZ7">
        <v>2</v>
      </c>
      <c r="BA7">
        <v>0</v>
      </c>
      <c r="BB7">
        <v>3</v>
      </c>
      <c r="BC7">
        <v>1</v>
      </c>
      <c r="BD7">
        <v>8</v>
      </c>
      <c r="BE7">
        <v>3</v>
      </c>
      <c r="BF7">
        <v>2</v>
      </c>
      <c r="BG7">
        <v>2</v>
      </c>
      <c r="BH7">
        <v>0</v>
      </c>
      <c r="BI7">
        <v>0</v>
      </c>
      <c r="BJ7">
        <v>0</v>
      </c>
      <c r="BK7">
        <v>0</v>
      </c>
      <c r="BL7">
        <v>3</v>
      </c>
      <c r="BM7">
        <v>0</v>
      </c>
      <c r="BN7">
        <f t="shared" si="0"/>
        <v>85</v>
      </c>
      <c r="BO7">
        <f t="shared" si="1"/>
        <v>31</v>
      </c>
    </row>
    <row r="8" spans="1:67">
      <c r="A8" s="1" t="s">
        <v>31</v>
      </c>
      <c r="B8">
        <v>4</v>
      </c>
      <c r="C8">
        <v>1</v>
      </c>
      <c r="D8">
        <v>6</v>
      </c>
      <c r="E8">
        <v>1</v>
      </c>
      <c r="F8">
        <v>5</v>
      </c>
      <c r="G8">
        <v>0</v>
      </c>
      <c r="H8">
        <v>4</v>
      </c>
      <c r="I8">
        <v>0</v>
      </c>
      <c r="J8">
        <v>2</v>
      </c>
      <c r="K8">
        <v>0</v>
      </c>
      <c r="L8">
        <v>5</v>
      </c>
      <c r="M8">
        <v>1</v>
      </c>
      <c r="N8">
        <v>1</v>
      </c>
      <c r="O8">
        <v>3</v>
      </c>
      <c r="P8">
        <v>3</v>
      </c>
      <c r="Q8">
        <v>4</v>
      </c>
      <c r="R8">
        <v>1</v>
      </c>
      <c r="S8">
        <v>3</v>
      </c>
      <c r="T8">
        <v>1</v>
      </c>
      <c r="U8">
        <v>1</v>
      </c>
      <c r="V8">
        <v>3</v>
      </c>
      <c r="W8">
        <v>4</v>
      </c>
      <c r="X8">
        <v>0</v>
      </c>
      <c r="Y8">
        <v>3</v>
      </c>
      <c r="Z8">
        <v>3</v>
      </c>
      <c r="AA8">
        <v>0</v>
      </c>
      <c r="AB8">
        <v>1</v>
      </c>
      <c r="AC8">
        <v>1</v>
      </c>
      <c r="AD8">
        <v>2</v>
      </c>
      <c r="AE8">
        <v>0</v>
      </c>
      <c r="AF8">
        <v>1</v>
      </c>
      <c r="AG8">
        <v>4</v>
      </c>
      <c r="AH8">
        <v>6</v>
      </c>
      <c r="AI8">
        <v>1</v>
      </c>
      <c r="AJ8">
        <v>0</v>
      </c>
      <c r="AK8">
        <v>1</v>
      </c>
      <c r="AL8">
        <v>1</v>
      </c>
      <c r="AM8">
        <v>1</v>
      </c>
      <c r="AN8">
        <v>3</v>
      </c>
      <c r="AO8">
        <v>1</v>
      </c>
      <c r="AP8">
        <v>3</v>
      </c>
      <c r="AQ8">
        <v>1</v>
      </c>
      <c r="AR8">
        <v>5</v>
      </c>
      <c r="AS8">
        <v>2</v>
      </c>
      <c r="AT8">
        <v>2</v>
      </c>
      <c r="AU8">
        <v>2</v>
      </c>
      <c r="AV8">
        <v>1</v>
      </c>
      <c r="AW8">
        <v>0</v>
      </c>
      <c r="AX8">
        <v>2</v>
      </c>
      <c r="AY8">
        <v>2</v>
      </c>
      <c r="AZ8">
        <v>5</v>
      </c>
      <c r="BA8">
        <v>1</v>
      </c>
      <c r="BB8">
        <v>1</v>
      </c>
      <c r="BC8">
        <v>2</v>
      </c>
      <c r="BD8">
        <v>8</v>
      </c>
      <c r="BE8">
        <v>2</v>
      </c>
      <c r="BF8">
        <v>0</v>
      </c>
      <c r="BG8">
        <v>1</v>
      </c>
      <c r="BH8">
        <v>4</v>
      </c>
      <c r="BI8">
        <v>2</v>
      </c>
      <c r="BJ8">
        <v>0</v>
      </c>
      <c r="BK8">
        <v>3</v>
      </c>
      <c r="BL8">
        <v>4</v>
      </c>
      <c r="BM8">
        <v>2</v>
      </c>
      <c r="BN8">
        <f t="shared" si="0"/>
        <v>87</v>
      </c>
      <c r="BO8">
        <f t="shared" si="1"/>
        <v>50</v>
      </c>
    </row>
    <row r="9" spans="1:67">
      <c r="A9" s="1" t="s">
        <v>32</v>
      </c>
      <c r="B9">
        <v>0</v>
      </c>
      <c r="C9">
        <v>0</v>
      </c>
      <c r="D9">
        <v>2</v>
      </c>
      <c r="E9">
        <v>1</v>
      </c>
      <c r="F9">
        <v>1</v>
      </c>
      <c r="G9">
        <v>0</v>
      </c>
      <c r="H9">
        <v>1</v>
      </c>
      <c r="I9">
        <v>0</v>
      </c>
      <c r="J9">
        <v>2</v>
      </c>
      <c r="K9">
        <v>1</v>
      </c>
      <c r="L9">
        <v>2</v>
      </c>
      <c r="M9">
        <v>3</v>
      </c>
      <c r="N9">
        <v>1</v>
      </c>
      <c r="O9">
        <v>1</v>
      </c>
      <c r="P9">
        <v>2</v>
      </c>
      <c r="Q9">
        <v>1</v>
      </c>
      <c r="R9">
        <v>3</v>
      </c>
      <c r="S9">
        <v>1</v>
      </c>
      <c r="T9">
        <v>2</v>
      </c>
      <c r="U9">
        <v>0</v>
      </c>
      <c r="V9">
        <v>0</v>
      </c>
      <c r="W9">
        <v>0</v>
      </c>
      <c r="X9">
        <v>4</v>
      </c>
      <c r="Y9">
        <v>1</v>
      </c>
      <c r="Z9">
        <v>2</v>
      </c>
      <c r="AA9">
        <v>0</v>
      </c>
      <c r="AB9">
        <v>0</v>
      </c>
      <c r="AC9">
        <v>0</v>
      </c>
      <c r="AD9">
        <v>2</v>
      </c>
      <c r="AE9">
        <v>0</v>
      </c>
      <c r="AF9">
        <v>1</v>
      </c>
      <c r="AG9">
        <v>1</v>
      </c>
      <c r="AH9">
        <v>3</v>
      </c>
      <c r="AI9">
        <v>0</v>
      </c>
      <c r="AJ9">
        <v>1</v>
      </c>
      <c r="AK9">
        <v>1</v>
      </c>
      <c r="AL9">
        <v>1</v>
      </c>
      <c r="AM9">
        <v>1</v>
      </c>
      <c r="AN9">
        <v>5</v>
      </c>
      <c r="AO9">
        <v>1</v>
      </c>
      <c r="AP9">
        <v>4</v>
      </c>
      <c r="AQ9">
        <v>2</v>
      </c>
      <c r="AR9">
        <v>2</v>
      </c>
      <c r="AS9">
        <v>1</v>
      </c>
      <c r="AT9">
        <v>5</v>
      </c>
      <c r="AU9">
        <v>3</v>
      </c>
      <c r="AV9">
        <v>3</v>
      </c>
      <c r="AW9">
        <v>2</v>
      </c>
      <c r="AX9">
        <v>3</v>
      </c>
      <c r="AY9">
        <v>0</v>
      </c>
      <c r="AZ9">
        <v>3</v>
      </c>
      <c r="BA9">
        <v>0</v>
      </c>
      <c r="BB9">
        <v>2</v>
      </c>
      <c r="BC9">
        <v>1</v>
      </c>
      <c r="BD9">
        <v>3</v>
      </c>
      <c r="BE9">
        <v>1</v>
      </c>
      <c r="BF9">
        <v>2</v>
      </c>
      <c r="BG9">
        <v>0</v>
      </c>
      <c r="BH9">
        <v>2</v>
      </c>
      <c r="BI9">
        <v>0</v>
      </c>
      <c r="BJ9">
        <v>2</v>
      </c>
      <c r="BK9">
        <v>0</v>
      </c>
      <c r="BM9">
        <v>1</v>
      </c>
      <c r="BN9">
        <f t="shared" si="0"/>
        <v>66</v>
      </c>
      <c r="BO9">
        <f t="shared" si="1"/>
        <v>24</v>
      </c>
    </row>
    <row r="10" spans="1:67">
      <c r="A10" s="1" t="s">
        <v>33</v>
      </c>
      <c r="B10">
        <v>5</v>
      </c>
      <c r="C10">
        <v>3</v>
      </c>
      <c r="D10">
        <v>8</v>
      </c>
      <c r="E10">
        <v>2</v>
      </c>
      <c r="F10">
        <v>1</v>
      </c>
      <c r="G10">
        <v>4</v>
      </c>
      <c r="H10">
        <v>3</v>
      </c>
      <c r="I10">
        <v>1</v>
      </c>
      <c r="J10">
        <v>8</v>
      </c>
      <c r="K10">
        <v>1</v>
      </c>
      <c r="L10">
        <v>2</v>
      </c>
      <c r="M10">
        <v>2</v>
      </c>
      <c r="N10">
        <v>2</v>
      </c>
      <c r="O10">
        <v>4</v>
      </c>
      <c r="P10">
        <v>6</v>
      </c>
      <c r="Q10">
        <v>3</v>
      </c>
      <c r="R10">
        <v>10</v>
      </c>
      <c r="S10">
        <v>1</v>
      </c>
      <c r="T10">
        <v>4</v>
      </c>
      <c r="U10">
        <v>1</v>
      </c>
      <c r="V10">
        <v>7</v>
      </c>
      <c r="W10">
        <v>0</v>
      </c>
      <c r="X10">
        <v>3</v>
      </c>
      <c r="Y10">
        <v>1</v>
      </c>
      <c r="Z10">
        <v>3</v>
      </c>
      <c r="AA10">
        <v>2</v>
      </c>
      <c r="AB10">
        <v>3</v>
      </c>
      <c r="AC10">
        <v>2</v>
      </c>
      <c r="AD10">
        <v>8</v>
      </c>
      <c r="AE10">
        <v>1</v>
      </c>
      <c r="AF10">
        <v>2</v>
      </c>
      <c r="AG10">
        <v>3</v>
      </c>
      <c r="AH10">
        <v>7</v>
      </c>
      <c r="AI10">
        <v>0</v>
      </c>
      <c r="AJ10">
        <v>3</v>
      </c>
      <c r="AK10">
        <v>0</v>
      </c>
      <c r="AL10">
        <v>7</v>
      </c>
      <c r="AM10">
        <v>5</v>
      </c>
      <c r="AN10">
        <v>7</v>
      </c>
      <c r="AO10">
        <v>2</v>
      </c>
      <c r="AP10">
        <v>9</v>
      </c>
      <c r="AQ10">
        <v>2</v>
      </c>
      <c r="AR10">
        <v>5</v>
      </c>
      <c r="AS10">
        <v>1</v>
      </c>
      <c r="AT10">
        <v>6</v>
      </c>
      <c r="AU10">
        <v>1</v>
      </c>
      <c r="AV10">
        <v>13</v>
      </c>
      <c r="AW10">
        <v>2</v>
      </c>
      <c r="AX10">
        <v>8</v>
      </c>
      <c r="AY10">
        <v>2</v>
      </c>
      <c r="AZ10">
        <v>5</v>
      </c>
      <c r="BA10">
        <v>3</v>
      </c>
      <c r="BB10">
        <v>3</v>
      </c>
      <c r="BC10">
        <v>1</v>
      </c>
      <c r="BD10">
        <v>7</v>
      </c>
      <c r="BE10">
        <v>1</v>
      </c>
      <c r="BF10">
        <v>8</v>
      </c>
      <c r="BG10">
        <v>2</v>
      </c>
      <c r="BH10">
        <v>4</v>
      </c>
      <c r="BI10">
        <v>6</v>
      </c>
      <c r="BJ10">
        <v>7</v>
      </c>
      <c r="BK10">
        <v>4</v>
      </c>
      <c r="BL10">
        <v>7</v>
      </c>
      <c r="BM10">
        <v>4</v>
      </c>
      <c r="BN10">
        <f t="shared" si="0"/>
        <v>181</v>
      </c>
      <c r="BO10">
        <f t="shared" si="1"/>
        <v>67</v>
      </c>
    </row>
    <row r="11" spans="1:67">
      <c r="A11" s="1" t="s">
        <v>34</v>
      </c>
      <c r="B11">
        <v>2</v>
      </c>
      <c r="C11">
        <v>1</v>
      </c>
      <c r="D11">
        <v>3</v>
      </c>
      <c r="E11">
        <v>2</v>
      </c>
      <c r="F11">
        <v>1</v>
      </c>
      <c r="G11">
        <v>1</v>
      </c>
      <c r="H11">
        <v>4</v>
      </c>
      <c r="I11">
        <v>3</v>
      </c>
      <c r="J11">
        <v>0</v>
      </c>
      <c r="K11">
        <v>1</v>
      </c>
      <c r="L11">
        <v>3</v>
      </c>
      <c r="M11">
        <v>1</v>
      </c>
      <c r="N11">
        <v>0</v>
      </c>
      <c r="O11">
        <v>0</v>
      </c>
      <c r="P11">
        <v>1</v>
      </c>
      <c r="Q11">
        <v>1</v>
      </c>
      <c r="R11">
        <v>3</v>
      </c>
      <c r="S11">
        <v>0</v>
      </c>
      <c r="T11">
        <v>2</v>
      </c>
      <c r="U11">
        <v>1</v>
      </c>
      <c r="V11">
        <v>2</v>
      </c>
      <c r="W11">
        <v>0</v>
      </c>
      <c r="X11">
        <v>1</v>
      </c>
      <c r="Y11">
        <v>0</v>
      </c>
      <c r="Z11">
        <v>2</v>
      </c>
      <c r="AA11">
        <v>2</v>
      </c>
      <c r="AB11">
        <v>0</v>
      </c>
      <c r="AC11">
        <v>0</v>
      </c>
      <c r="AD11">
        <v>2</v>
      </c>
      <c r="AE11">
        <v>0</v>
      </c>
      <c r="AF11">
        <v>1</v>
      </c>
      <c r="AG11">
        <v>0</v>
      </c>
      <c r="AH11">
        <v>4</v>
      </c>
      <c r="AI11">
        <v>0</v>
      </c>
      <c r="AJ11">
        <v>1</v>
      </c>
      <c r="AK11">
        <v>0</v>
      </c>
      <c r="AL11">
        <v>0</v>
      </c>
      <c r="AM11">
        <v>1</v>
      </c>
      <c r="AN11">
        <v>3</v>
      </c>
      <c r="AO11">
        <v>0</v>
      </c>
      <c r="AP11">
        <v>1</v>
      </c>
      <c r="AQ11">
        <v>0</v>
      </c>
      <c r="AR11">
        <v>2</v>
      </c>
      <c r="AS11">
        <v>1</v>
      </c>
      <c r="AT11">
        <v>3</v>
      </c>
      <c r="AU11">
        <v>0</v>
      </c>
      <c r="AV11">
        <v>3</v>
      </c>
      <c r="AW11">
        <v>0</v>
      </c>
      <c r="AX11">
        <v>1</v>
      </c>
      <c r="AY11">
        <v>0</v>
      </c>
      <c r="AZ11">
        <v>2</v>
      </c>
      <c r="BA11">
        <v>0</v>
      </c>
      <c r="BB11">
        <v>4</v>
      </c>
      <c r="BC11">
        <v>1</v>
      </c>
      <c r="BD11">
        <v>2</v>
      </c>
      <c r="BE11">
        <v>1</v>
      </c>
      <c r="BF11">
        <v>1</v>
      </c>
      <c r="BG11">
        <v>1</v>
      </c>
      <c r="BH11">
        <v>1</v>
      </c>
      <c r="BI11">
        <v>0</v>
      </c>
      <c r="BJ11">
        <v>0</v>
      </c>
      <c r="BK11">
        <v>0</v>
      </c>
      <c r="BL11">
        <v>2</v>
      </c>
      <c r="BM11">
        <v>0</v>
      </c>
      <c r="BN11">
        <f t="shared" si="0"/>
        <v>57</v>
      </c>
      <c r="BO11">
        <f t="shared" si="1"/>
        <v>18</v>
      </c>
    </row>
    <row r="12" spans="1:67">
      <c r="A12" s="1" t="s">
        <v>35</v>
      </c>
      <c r="B12">
        <v>4</v>
      </c>
      <c r="C12">
        <v>1</v>
      </c>
      <c r="D12">
        <v>5</v>
      </c>
      <c r="E12">
        <v>1</v>
      </c>
      <c r="F12">
        <v>3</v>
      </c>
      <c r="G12">
        <v>1</v>
      </c>
      <c r="H12">
        <v>5</v>
      </c>
      <c r="I12">
        <v>3</v>
      </c>
      <c r="J12">
        <v>8</v>
      </c>
      <c r="K12">
        <v>0</v>
      </c>
      <c r="L12">
        <v>9</v>
      </c>
      <c r="M12">
        <v>0</v>
      </c>
      <c r="N12">
        <v>10</v>
      </c>
      <c r="O12">
        <v>0</v>
      </c>
      <c r="P12">
        <v>4</v>
      </c>
      <c r="Q12">
        <v>1</v>
      </c>
      <c r="R12">
        <v>6</v>
      </c>
      <c r="S12">
        <v>2</v>
      </c>
      <c r="T12">
        <v>4</v>
      </c>
      <c r="U12">
        <v>1</v>
      </c>
      <c r="V12">
        <v>4</v>
      </c>
      <c r="W12">
        <v>1</v>
      </c>
      <c r="X12">
        <v>7</v>
      </c>
      <c r="Y12">
        <v>0</v>
      </c>
      <c r="Z12">
        <v>5</v>
      </c>
      <c r="AA12">
        <v>1</v>
      </c>
      <c r="AB12">
        <v>5</v>
      </c>
      <c r="AC12">
        <v>0</v>
      </c>
      <c r="AD12">
        <v>6</v>
      </c>
      <c r="AE12">
        <v>0</v>
      </c>
      <c r="AF12">
        <v>2</v>
      </c>
      <c r="AG12">
        <v>1</v>
      </c>
      <c r="AH12">
        <v>3</v>
      </c>
      <c r="AI12">
        <v>2</v>
      </c>
      <c r="AJ12">
        <v>3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3</v>
      </c>
      <c r="AQ12">
        <v>2</v>
      </c>
      <c r="AR12">
        <v>7</v>
      </c>
      <c r="AS12">
        <v>3</v>
      </c>
      <c r="AT12">
        <v>4</v>
      </c>
      <c r="AU12">
        <v>1</v>
      </c>
      <c r="AV12">
        <v>5</v>
      </c>
      <c r="AW12">
        <v>0</v>
      </c>
      <c r="AX12">
        <v>1</v>
      </c>
      <c r="AY12">
        <v>2</v>
      </c>
      <c r="AZ12">
        <v>10</v>
      </c>
      <c r="BA12">
        <v>0</v>
      </c>
      <c r="BB12">
        <v>2</v>
      </c>
      <c r="BC12">
        <v>0</v>
      </c>
      <c r="BD12">
        <v>3</v>
      </c>
      <c r="BE12">
        <v>4</v>
      </c>
      <c r="BF12">
        <v>3</v>
      </c>
      <c r="BG12">
        <v>0</v>
      </c>
      <c r="BH12">
        <v>3</v>
      </c>
      <c r="BI12">
        <v>0</v>
      </c>
      <c r="BJ12">
        <v>1</v>
      </c>
      <c r="BK12">
        <v>1</v>
      </c>
      <c r="BL12">
        <v>2</v>
      </c>
      <c r="BM12">
        <v>2</v>
      </c>
      <c r="BN12">
        <f t="shared" si="0"/>
        <v>139</v>
      </c>
      <c r="BO12">
        <f t="shared" si="1"/>
        <v>32</v>
      </c>
    </row>
    <row r="13" spans="1:67">
      <c r="A13" s="1" t="s">
        <v>36</v>
      </c>
      <c r="B13">
        <v>12</v>
      </c>
      <c r="C13">
        <v>1</v>
      </c>
      <c r="D13">
        <v>15</v>
      </c>
      <c r="E13">
        <v>0</v>
      </c>
      <c r="F13">
        <v>14</v>
      </c>
      <c r="G13">
        <v>2</v>
      </c>
      <c r="H13">
        <v>11</v>
      </c>
      <c r="I13">
        <v>1</v>
      </c>
      <c r="J13">
        <v>14</v>
      </c>
      <c r="K13">
        <v>2</v>
      </c>
      <c r="L13">
        <v>19</v>
      </c>
      <c r="M13">
        <v>1</v>
      </c>
      <c r="N13">
        <v>15</v>
      </c>
      <c r="O13">
        <v>0</v>
      </c>
      <c r="P13">
        <v>17</v>
      </c>
      <c r="Q13">
        <v>0</v>
      </c>
      <c r="R13">
        <v>13</v>
      </c>
      <c r="S13">
        <v>1</v>
      </c>
      <c r="T13">
        <v>11</v>
      </c>
      <c r="U13">
        <v>2</v>
      </c>
      <c r="V13">
        <v>2</v>
      </c>
      <c r="W13">
        <v>0</v>
      </c>
      <c r="X13">
        <v>18</v>
      </c>
      <c r="Y13">
        <v>0</v>
      </c>
      <c r="Z13">
        <v>20</v>
      </c>
      <c r="AA13">
        <v>2</v>
      </c>
      <c r="AB13">
        <v>6</v>
      </c>
      <c r="AC13">
        <v>1</v>
      </c>
      <c r="AD13">
        <v>9</v>
      </c>
      <c r="AE13">
        <v>1</v>
      </c>
      <c r="AF13">
        <v>15</v>
      </c>
      <c r="AG13">
        <v>1</v>
      </c>
      <c r="AH13">
        <v>5</v>
      </c>
      <c r="AI13">
        <v>1</v>
      </c>
      <c r="AJ13">
        <v>13</v>
      </c>
      <c r="AK13">
        <v>1</v>
      </c>
      <c r="AL13">
        <v>12</v>
      </c>
      <c r="AM13">
        <v>1</v>
      </c>
      <c r="AN13">
        <v>13</v>
      </c>
      <c r="AO13">
        <v>2</v>
      </c>
      <c r="AP13">
        <v>8</v>
      </c>
      <c r="AQ13">
        <v>1</v>
      </c>
      <c r="AR13">
        <v>15</v>
      </c>
      <c r="AS13">
        <v>0</v>
      </c>
      <c r="AT13">
        <v>12</v>
      </c>
      <c r="AU13">
        <v>1</v>
      </c>
      <c r="AV13">
        <v>15</v>
      </c>
      <c r="AW13">
        <v>0</v>
      </c>
      <c r="AX13">
        <v>18</v>
      </c>
      <c r="AY13">
        <v>0</v>
      </c>
      <c r="AZ13">
        <v>9</v>
      </c>
      <c r="BA13">
        <v>0</v>
      </c>
      <c r="BB13">
        <v>16</v>
      </c>
      <c r="BC13">
        <v>0</v>
      </c>
      <c r="BD13">
        <v>12</v>
      </c>
      <c r="BE13">
        <v>0</v>
      </c>
      <c r="BF13">
        <v>12</v>
      </c>
      <c r="BG13">
        <v>0</v>
      </c>
      <c r="BH13">
        <v>8</v>
      </c>
      <c r="BI13">
        <v>1</v>
      </c>
      <c r="BJ13">
        <v>8</v>
      </c>
      <c r="BK13">
        <v>1</v>
      </c>
      <c r="BL13">
        <v>12</v>
      </c>
      <c r="BM13">
        <v>0</v>
      </c>
      <c r="BN13">
        <f t="shared" si="0"/>
        <v>399</v>
      </c>
      <c r="BO13">
        <f t="shared" si="1"/>
        <v>24</v>
      </c>
    </row>
    <row r="14" spans="1:67">
      <c r="A14" s="1" t="s">
        <v>37</v>
      </c>
      <c r="B14">
        <v>5</v>
      </c>
      <c r="C14">
        <v>1</v>
      </c>
      <c r="D14">
        <v>4</v>
      </c>
      <c r="E14">
        <v>2</v>
      </c>
      <c r="F14">
        <v>6</v>
      </c>
      <c r="G14">
        <v>0</v>
      </c>
      <c r="H14">
        <v>3</v>
      </c>
      <c r="I14">
        <v>5</v>
      </c>
      <c r="J14">
        <v>0</v>
      </c>
      <c r="K14">
        <v>1</v>
      </c>
      <c r="L14">
        <v>0</v>
      </c>
      <c r="M14">
        <v>2</v>
      </c>
      <c r="N14">
        <v>2</v>
      </c>
      <c r="O14">
        <v>3</v>
      </c>
      <c r="P14">
        <v>2</v>
      </c>
      <c r="Q14">
        <v>4</v>
      </c>
      <c r="R14">
        <v>2</v>
      </c>
      <c r="S14">
        <v>1</v>
      </c>
      <c r="T14">
        <v>3</v>
      </c>
      <c r="U14">
        <v>5</v>
      </c>
      <c r="V14">
        <v>4</v>
      </c>
      <c r="W14">
        <v>1</v>
      </c>
      <c r="X14">
        <v>2</v>
      </c>
      <c r="Y14">
        <v>1</v>
      </c>
      <c r="Z14">
        <v>3</v>
      </c>
      <c r="AA14">
        <v>5</v>
      </c>
      <c r="AB14">
        <v>1</v>
      </c>
      <c r="AC14">
        <v>7</v>
      </c>
      <c r="AD14">
        <v>5</v>
      </c>
      <c r="AE14">
        <v>3</v>
      </c>
      <c r="AF14">
        <v>3</v>
      </c>
      <c r="AG14">
        <v>4</v>
      </c>
      <c r="AH14">
        <v>4</v>
      </c>
      <c r="AI14">
        <v>4</v>
      </c>
      <c r="AJ14">
        <v>1</v>
      </c>
      <c r="AK14">
        <v>2</v>
      </c>
      <c r="AL14">
        <v>3</v>
      </c>
      <c r="AM14">
        <v>4</v>
      </c>
      <c r="AN14">
        <v>1</v>
      </c>
      <c r="AO14">
        <v>0</v>
      </c>
      <c r="AP14">
        <v>0</v>
      </c>
      <c r="AQ14">
        <v>1</v>
      </c>
      <c r="AR14">
        <v>3</v>
      </c>
      <c r="AS14">
        <v>2</v>
      </c>
      <c r="AT14">
        <v>1</v>
      </c>
      <c r="AU14">
        <v>3</v>
      </c>
      <c r="AV14">
        <v>2</v>
      </c>
      <c r="AW14">
        <v>4</v>
      </c>
      <c r="AX14">
        <v>2</v>
      </c>
      <c r="AY14">
        <v>2</v>
      </c>
      <c r="AZ14">
        <v>4</v>
      </c>
      <c r="BA14">
        <v>1</v>
      </c>
      <c r="BB14">
        <v>2</v>
      </c>
      <c r="BC14">
        <v>0</v>
      </c>
      <c r="BD14">
        <v>3</v>
      </c>
      <c r="BE14">
        <v>3</v>
      </c>
      <c r="BF14">
        <v>5</v>
      </c>
      <c r="BG14">
        <v>1</v>
      </c>
      <c r="BH14">
        <v>6</v>
      </c>
      <c r="BI14">
        <v>1</v>
      </c>
      <c r="BJ14">
        <v>4</v>
      </c>
      <c r="BK14">
        <v>4</v>
      </c>
      <c r="BL14">
        <v>0</v>
      </c>
      <c r="BM14">
        <v>2</v>
      </c>
      <c r="BN14">
        <f t="shared" si="0"/>
        <v>86</v>
      </c>
      <c r="BO14">
        <f t="shared" si="1"/>
        <v>79</v>
      </c>
    </row>
    <row r="15" spans="1:67">
      <c r="A15" s="1" t="s">
        <v>38</v>
      </c>
      <c r="B15">
        <v>1</v>
      </c>
      <c r="C15">
        <v>3</v>
      </c>
      <c r="D15">
        <v>2</v>
      </c>
      <c r="E15">
        <v>0</v>
      </c>
      <c r="F15">
        <v>9</v>
      </c>
      <c r="G15">
        <v>0</v>
      </c>
      <c r="H15">
        <v>5</v>
      </c>
      <c r="I15">
        <v>4</v>
      </c>
      <c r="J15">
        <v>4</v>
      </c>
      <c r="K15">
        <v>3</v>
      </c>
      <c r="L15">
        <v>7</v>
      </c>
      <c r="M15">
        <v>3</v>
      </c>
      <c r="N15">
        <v>2</v>
      </c>
      <c r="O15">
        <v>1</v>
      </c>
      <c r="P15">
        <v>1</v>
      </c>
      <c r="Q15">
        <v>3</v>
      </c>
      <c r="R15">
        <v>1</v>
      </c>
      <c r="S15">
        <v>4</v>
      </c>
      <c r="T15">
        <v>4</v>
      </c>
      <c r="U15">
        <v>4</v>
      </c>
      <c r="V15">
        <v>3</v>
      </c>
      <c r="W15">
        <v>3</v>
      </c>
      <c r="X15">
        <v>5</v>
      </c>
      <c r="Y15">
        <v>3</v>
      </c>
      <c r="Z15">
        <v>4</v>
      </c>
      <c r="AA15">
        <v>0</v>
      </c>
      <c r="AB15">
        <v>2</v>
      </c>
      <c r="AC15">
        <v>3</v>
      </c>
      <c r="AD15">
        <v>4</v>
      </c>
      <c r="AE15">
        <v>1</v>
      </c>
      <c r="AF15">
        <v>2</v>
      </c>
      <c r="AG15">
        <v>1</v>
      </c>
      <c r="AH15">
        <v>8</v>
      </c>
      <c r="AI15">
        <v>5</v>
      </c>
      <c r="AJ15">
        <v>5</v>
      </c>
      <c r="AK15">
        <v>1</v>
      </c>
      <c r="AL15">
        <v>2</v>
      </c>
      <c r="AM15">
        <v>6</v>
      </c>
      <c r="AN15">
        <v>4</v>
      </c>
      <c r="AO15">
        <v>4</v>
      </c>
      <c r="AP15">
        <v>6</v>
      </c>
      <c r="AQ15">
        <v>3</v>
      </c>
      <c r="AR15">
        <v>6</v>
      </c>
      <c r="AS15">
        <v>4</v>
      </c>
      <c r="AT15">
        <v>2</v>
      </c>
      <c r="AU15">
        <v>3</v>
      </c>
      <c r="AV15">
        <v>4</v>
      </c>
      <c r="AW15">
        <v>2</v>
      </c>
      <c r="AX15">
        <v>2</v>
      </c>
      <c r="AY15">
        <v>3</v>
      </c>
      <c r="AZ15">
        <v>5</v>
      </c>
      <c r="BA15">
        <v>1</v>
      </c>
      <c r="BB15">
        <v>3</v>
      </c>
      <c r="BC15">
        <v>1</v>
      </c>
      <c r="BD15">
        <v>2</v>
      </c>
      <c r="BE15">
        <v>9</v>
      </c>
      <c r="BF15">
        <v>1</v>
      </c>
      <c r="BG15">
        <v>2</v>
      </c>
      <c r="BH15">
        <v>4</v>
      </c>
      <c r="BI15">
        <v>1</v>
      </c>
      <c r="BJ15">
        <v>4</v>
      </c>
      <c r="BK15">
        <v>1</v>
      </c>
      <c r="BL15">
        <v>7</v>
      </c>
      <c r="BM15">
        <v>0</v>
      </c>
      <c r="BN15">
        <f t="shared" si="0"/>
        <v>121</v>
      </c>
      <c r="BO15">
        <f t="shared" si="1"/>
        <v>82</v>
      </c>
    </row>
    <row r="16" spans="1:67">
      <c r="A16" s="1" t="s">
        <v>39</v>
      </c>
      <c r="B16">
        <v>3</v>
      </c>
      <c r="C16">
        <v>1</v>
      </c>
      <c r="D16">
        <v>8</v>
      </c>
      <c r="E16">
        <v>0</v>
      </c>
      <c r="F16">
        <v>7</v>
      </c>
      <c r="G16">
        <v>3</v>
      </c>
      <c r="H16">
        <v>5</v>
      </c>
      <c r="I16">
        <v>2</v>
      </c>
      <c r="J16">
        <v>5</v>
      </c>
      <c r="K16">
        <v>1</v>
      </c>
      <c r="L16">
        <v>6</v>
      </c>
      <c r="M16">
        <v>0</v>
      </c>
      <c r="N16">
        <v>4</v>
      </c>
      <c r="O16">
        <v>1</v>
      </c>
      <c r="P16">
        <v>6</v>
      </c>
      <c r="Q16">
        <v>4</v>
      </c>
      <c r="R16">
        <v>7</v>
      </c>
      <c r="S16">
        <v>0</v>
      </c>
      <c r="T16">
        <v>2</v>
      </c>
      <c r="U16">
        <v>0</v>
      </c>
      <c r="V16">
        <v>6</v>
      </c>
      <c r="W16">
        <v>0</v>
      </c>
      <c r="X16">
        <v>14</v>
      </c>
      <c r="Y16">
        <v>1</v>
      </c>
      <c r="Z16">
        <v>9</v>
      </c>
      <c r="AA16">
        <v>1</v>
      </c>
      <c r="AB16">
        <v>7</v>
      </c>
      <c r="AC16">
        <v>0</v>
      </c>
      <c r="AD16">
        <v>3</v>
      </c>
      <c r="AE16">
        <v>1</v>
      </c>
      <c r="AF16">
        <v>7</v>
      </c>
      <c r="AG16">
        <v>0</v>
      </c>
      <c r="AH16">
        <v>13</v>
      </c>
      <c r="AI16">
        <v>0</v>
      </c>
      <c r="AJ16">
        <v>6</v>
      </c>
      <c r="AK16">
        <v>1</v>
      </c>
      <c r="AL16">
        <v>6</v>
      </c>
      <c r="AM16">
        <v>0</v>
      </c>
      <c r="AN16">
        <v>9</v>
      </c>
      <c r="AO16">
        <v>1</v>
      </c>
      <c r="AP16">
        <v>5</v>
      </c>
      <c r="AQ16">
        <v>0</v>
      </c>
      <c r="AR16">
        <v>6</v>
      </c>
      <c r="AS16">
        <v>2</v>
      </c>
      <c r="AT16">
        <v>8</v>
      </c>
      <c r="AU16">
        <v>0</v>
      </c>
      <c r="AV16">
        <v>7</v>
      </c>
      <c r="AW16">
        <v>1</v>
      </c>
      <c r="AX16">
        <v>5</v>
      </c>
      <c r="AY16">
        <v>0</v>
      </c>
      <c r="AZ16">
        <v>5</v>
      </c>
      <c r="BA16">
        <v>1</v>
      </c>
      <c r="BB16">
        <v>4</v>
      </c>
      <c r="BC16">
        <v>1</v>
      </c>
      <c r="BD16">
        <v>3</v>
      </c>
      <c r="BE16">
        <v>1</v>
      </c>
      <c r="BF16">
        <v>6</v>
      </c>
      <c r="BG16">
        <v>0</v>
      </c>
      <c r="BH16">
        <v>9</v>
      </c>
      <c r="BI16">
        <v>1</v>
      </c>
      <c r="BJ16">
        <v>7</v>
      </c>
      <c r="BK16">
        <v>0</v>
      </c>
      <c r="BL16">
        <v>5</v>
      </c>
      <c r="BM16">
        <v>4</v>
      </c>
      <c r="BN16">
        <f t="shared" si="0"/>
        <v>203</v>
      </c>
      <c r="BO16">
        <f t="shared" si="1"/>
        <v>28</v>
      </c>
    </row>
    <row r="17" spans="1:67">
      <c r="A17" s="1" t="s">
        <v>40</v>
      </c>
      <c r="B17">
        <v>12</v>
      </c>
      <c r="C17">
        <v>0</v>
      </c>
      <c r="D17">
        <v>16</v>
      </c>
      <c r="E17">
        <v>1</v>
      </c>
      <c r="F17">
        <v>13</v>
      </c>
      <c r="G17">
        <v>1</v>
      </c>
      <c r="H17">
        <v>10</v>
      </c>
      <c r="I17">
        <v>3</v>
      </c>
      <c r="J17">
        <v>20</v>
      </c>
      <c r="K17">
        <v>3</v>
      </c>
      <c r="L17">
        <v>10</v>
      </c>
      <c r="M17">
        <v>11</v>
      </c>
      <c r="N17">
        <v>11</v>
      </c>
      <c r="O17">
        <v>7</v>
      </c>
      <c r="P17">
        <v>17</v>
      </c>
      <c r="Q17">
        <v>3</v>
      </c>
      <c r="R17">
        <v>17</v>
      </c>
      <c r="S17">
        <v>5</v>
      </c>
      <c r="T17">
        <v>7</v>
      </c>
      <c r="U17">
        <v>5</v>
      </c>
      <c r="V17">
        <v>10</v>
      </c>
      <c r="W17">
        <v>2</v>
      </c>
      <c r="X17">
        <v>13</v>
      </c>
      <c r="Y17">
        <v>3</v>
      </c>
      <c r="Z17">
        <v>8</v>
      </c>
      <c r="AA17">
        <v>2</v>
      </c>
      <c r="AB17">
        <v>7</v>
      </c>
      <c r="AC17">
        <v>2</v>
      </c>
      <c r="AD17">
        <v>20</v>
      </c>
      <c r="AE17">
        <v>2</v>
      </c>
      <c r="AF17">
        <v>10</v>
      </c>
      <c r="AG17">
        <v>3</v>
      </c>
      <c r="AH17">
        <v>16</v>
      </c>
      <c r="AI17">
        <v>1</v>
      </c>
      <c r="AJ17">
        <v>10</v>
      </c>
      <c r="AK17">
        <v>5</v>
      </c>
      <c r="AL17">
        <v>8</v>
      </c>
      <c r="AM17">
        <v>5</v>
      </c>
      <c r="AN17">
        <v>8</v>
      </c>
      <c r="AO17">
        <v>3</v>
      </c>
      <c r="AP17">
        <v>7</v>
      </c>
      <c r="AQ17">
        <v>2</v>
      </c>
      <c r="AR17">
        <v>15</v>
      </c>
      <c r="AS17">
        <v>4</v>
      </c>
      <c r="AT17">
        <v>8</v>
      </c>
      <c r="AU17">
        <v>3</v>
      </c>
      <c r="AV17">
        <v>10</v>
      </c>
      <c r="AW17">
        <v>5</v>
      </c>
      <c r="AX17">
        <v>11</v>
      </c>
      <c r="AY17">
        <v>4</v>
      </c>
      <c r="AZ17">
        <v>14</v>
      </c>
      <c r="BA17">
        <v>0</v>
      </c>
      <c r="BB17">
        <v>13</v>
      </c>
      <c r="BC17">
        <v>1</v>
      </c>
      <c r="BD17">
        <v>17</v>
      </c>
      <c r="BE17">
        <v>2</v>
      </c>
      <c r="BF17">
        <v>7</v>
      </c>
      <c r="BG17">
        <v>1</v>
      </c>
      <c r="BH17">
        <v>18</v>
      </c>
      <c r="BI17">
        <v>2</v>
      </c>
      <c r="BJ17">
        <v>8</v>
      </c>
      <c r="BK17">
        <v>1</v>
      </c>
      <c r="BL17">
        <v>15</v>
      </c>
      <c r="BM17">
        <v>4</v>
      </c>
      <c r="BN17">
        <f t="shared" si="0"/>
        <v>386</v>
      </c>
      <c r="BO17">
        <f t="shared" si="1"/>
        <v>96</v>
      </c>
    </row>
    <row r="18" spans="1:67">
      <c r="A18" s="1" t="s">
        <v>41</v>
      </c>
      <c r="B18">
        <v>10</v>
      </c>
      <c r="C18">
        <v>1</v>
      </c>
      <c r="D18">
        <v>8</v>
      </c>
      <c r="E18">
        <v>5</v>
      </c>
      <c r="F18">
        <v>8</v>
      </c>
      <c r="G18">
        <v>3</v>
      </c>
      <c r="H18">
        <v>11</v>
      </c>
      <c r="I18">
        <v>2</v>
      </c>
      <c r="J18">
        <v>7</v>
      </c>
      <c r="K18">
        <v>0</v>
      </c>
      <c r="L18">
        <v>14</v>
      </c>
      <c r="M18">
        <v>1</v>
      </c>
      <c r="N18">
        <v>10</v>
      </c>
      <c r="O18">
        <v>1</v>
      </c>
      <c r="P18">
        <v>5</v>
      </c>
      <c r="Q18">
        <v>2</v>
      </c>
      <c r="R18">
        <v>12</v>
      </c>
      <c r="S18">
        <v>3</v>
      </c>
      <c r="T18">
        <v>5</v>
      </c>
      <c r="U18">
        <v>2</v>
      </c>
      <c r="V18">
        <v>7</v>
      </c>
      <c r="W18">
        <v>2</v>
      </c>
      <c r="X18">
        <v>6</v>
      </c>
      <c r="Y18">
        <v>0</v>
      </c>
      <c r="Z18">
        <v>9</v>
      </c>
      <c r="AA18">
        <v>0</v>
      </c>
      <c r="AB18">
        <v>7</v>
      </c>
      <c r="AC18">
        <v>0</v>
      </c>
      <c r="AD18">
        <v>5</v>
      </c>
      <c r="AE18">
        <v>0</v>
      </c>
      <c r="AF18">
        <v>8</v>
      </c>
      <c r="AG18">
        <v>2</v>
      </c>
      <c r="AH18">
        <v>10</v>
      </c>
      <c r="AI18">
        <v>0</v>
      </c>
      <c r="AJ18">
        <v>14</v>
      </c>
      <c r="AK18">
        <v>2</v>
      </c>
      <c r="AL18">
        <v>4</v>
      </c>
      <c r="AM18">
        <v>4</v>
      </c>
      <c r="AN18">
        <v>11</v>
      </c>
      <c r="AO18">
        <v>1</v>
      </c>
      <c r="AP18">
        <v>5</v>
      </c>
      <c r="AQ18">
        <v>0</v>
      </c>
      <c r="AR18">
        <v>9</v>
      </c>
      <c r="AS18">
        <v>0</v>
      </c>
      <c r="AT18">
        <v>6</v>
      </c>
      <c r="AU18">
        <v>2</v>
      </c>
      <c r="AV18">
        <v>1</v>
      </c>
      <c r="AW18">
        <v>1</v>
      </c>
      <c r="AX18">
        <v>7</v>
      </c>
      <c r="AY18">
        <v>1</v>
      </c>
      <c r="AZ18">
        <v>8</v>
      </c>
      <c r="BA18">
        <v>1</v>
      </c>
      <c r="BB18">
        <v>9</v>
      </c>
      <c r="BC18">
        <v>0</v>
      </c>
      <c r="BD18">
        <v>10</v>
      </c>
      <c r="BE18">
        <v>2</v>
      </c>
      <c r="BF18">
        <v>6</v>
      </c>
      <c r="BG18">
        <v>3</v>
      </c>
      <c r="BH18">
        <v>6</v>
      </c>
      <c r="BI18">
        <v>1</v>
      </c>
      <c r="BJ18">
        <v>7</v>
      </c>
      <c r="BK18">
        <v>0</v>
      </c>
      <c r="BL18">
        <v>7</v>
      </c>
      <c r="BM18">
        <v>5</v>
      </c>
      <c r="BN18">
        <f t="shared" si="0"/>
        <v>252</v>
      </c>
      <c r="BO18">
        <f t="shared" si="1"/>
        <v>47</v>
      </c>
    </row>
    <row r="19" spans="1:67">
      <c r="A19" s="1" t="s">
        <v>42</v>
      </c>
      <c r="B19">
        <v>11</v>
      </c>
      <c r="C19">
        <v>7</v>
      </c>
      <c r="D19">
        <v>8</v>
      </c>
      <c r="E19">
        <v>4</v>
      </c>
      <c r="F19">
        <v>7</v>
      </c>
      <c r="G19">
        <v>8</v>
      </c>
      <c r="H19">
        <v>3</v>
      </c>
      <c r="I19">
        <v>8</v>
      </c>
      <c r="J19">
        <v>5</v>
      </c>
      <c r="K19">
        <v>6</v>
      </c>
      <c r="L19">
        <v>6</v>
      </c>
      <c r="M19">
        <v>7</v>
      </c>
      <c r="N19">
        <v>4</v>
      </c>
      <c r="O19">
        <v>4</v>
      </c>
      <c r="P19">
        <v>5</v>
      </c>
      <c r="Q19">
        <v>8</v>
      </c>
      <c r="R19">
        <v>9</v>
      </c>
      <c r="S19">
        <v>9</v>
      </c>
      <c r="T19">
        <v>6</v>
      </c>
      <c r="U19">
        <v>5</v>
      </c>
      <c r="V19">
        <v>5</v>
      </c>
      <c r="W19">
        <v>5</v>
      </c>
      <c r="X19">
        <v>2</v>
      </c>
      <c r="Y19">
        <v>5</v>
      </c>
      <c r="Z19">
        <v>5</v>
      </c>
      <c r="AA19">
        <v>4</v>
      </c>
      <c r="AB19">
        <v>8</v>
      </c>
      <c r="AC19">
        <v>4</v>
      </c>
      <c r="AD19">
        <v>4</v>
      </c>
      <c r="AE19">
        <v>6</v>
      </c>
      <c r="AF19">
        <v>6</v>
      </c>
      <c r="AG19">
        <v>5</v>
      </c>
      <c r="AH19">
        <v>5</v>
      </c>
      <c r="AI19">
        <v>6</v>
      </c>
      <c r="AJ19">
        <v>2</v>
      </c>
      <c r="AK19">
        <v>6</v>
      </c>
      <c r="AL19">
        <v>6</v>
      </c>
      <c r="AM19">
        <v>3</v>
      </c>
      <c r="AN19">
        <v>6</v>
      </c>
      <c r="AO19">
        <v>3</v>
      </c>
      <c r="AP19">
        <v>4</v>
      </c>
      <c r="AQ19">
        <v>3</v>
      </c>
      <c r="AR19">
        <v>7</v>
      </c>
      <c r="AS19">
        <v>3</v>
      </c>
      <c r="AT19">
        <v>9</v>
      </c>
      <c r="AU19">
        <v>4</v>
      </c>
      <c r="AV19">
        <v>10</v>
      </c>
      <c r="AW19">
        <v>4</v>
      </c>
      <c r="AX19">
        <v>2</v>
      </c>
      <c r="AY19">
        <v>2</v>
      </c>
      <c r="AZ19">
        <v>4</v>
      </c>
      <c r="BA19">
        <v>3</v>
      </c>
      <c r="BB19">
        <v>9</v>
      </c>
      <c r="BC19">
        <v>8</v>
      </c>
      <c r="BD19">
        <v>11</v>
      </c>
      <c r="BE19">
        <v>5</v>
      </c>
      <c r="BF19">
        <v>4</v>
      </c>
      <c r="BG19">
        <v>5</v>
      </c>
      <c r="BH19">
        <v>2</v>
      </c>
      <c r="BI19">
        <v>8</v>
      </c>
      <c r="BJ19">
        <v>5</v>
      </c>
      <c r="BK19">
        <v>6</v>
      </c>
      <c r="BL19">
        <v>6</v>
      </c>
      <c r="BM19">
        <v>4</v>
      </c>
      <c r="BN19">
        <f t="shared" si="0"/>
        <v>186</v>
      </c>
      <c r="BO19">
        <f t="shared" si="1"/>
        <v>168</v>
      </c>
    </row>
    <row r="20" spans="1:67">
      <c r="A20" s="1" t="s">
        <v>43</v>
      </c>
      <c r="B20">
        <v>5</v>
      </c>
      <c r="C20">
        <v>3</v>
      </c>
      <c r="D20">
        <v>6</v>
      </c>
      <c r="E20">
        <v>5</v>
      </c>
      <c r="F20">
        <v>4</v>
      </c>
      <c r="G20">
        <v>6</v>
      </c>
      <c r="H20">
        <v>6</v>
      </c>
      <c r="I20">
        <v>1</v>
      </c>
      <c r="J20">
        <v>0</v>
      </c>
      <c r="K20">
        <v>5</v>
      </c>
      <c r="L20">
        <v>3</v>
      </c>
      <c r="M20">
        <v>3</v>
      </c>
      <c r="N20">
        <v>3</v>
      </c>
      <c r="O20">
        <v>4</v>
      </c>
      <c r="P20">
        <v>6</v>
      </c>
      <c r="Q20">
        <v>7</v>
      </c>
      <c r="R20">
        <v>1</v>
      </c>
      <c r="S20">
        <v>9</v>
      </c>
      <c r="T20">
        <v>4</v>
      </c>
      <c r="U20">
        <v>4</v>
      </c>
      <c r="V20">
        <v>6</v>
      </c>
      <c r="W20">
        <v>0</v>
      </c>
      <c r="X20">
        <v>4</v>
      </c>
      <c r="Y20">
        <v>5</v>
      </c>
      <c r="Z20">
        <v>3</v>
      </c>
      <c r="AA20">
        <v>3</v>
      </c>
      <c r="AB20">
        <v>3</v>
      </c>
      <c r="AC20">
        <v>3</v>
      </c>
      <c r="AD20">
        <v>5</v>
      </c>
      <c r="AE20">
        <v>3</v>
      </c>
      <c r="AF20">
        <v>4</v>
      </c>
      <c r="AG20">
        <v>1</v>
      </c>
      <c r="AH20">
        <v>4</v>
      </c>
      <c r="AI20">
        <v>4</v>
      </c>
      <c r="AJ20">
        <v>2</v>
      </c>
      <c r="AK20">
        <v>3</v>
      </c>
      <c r="AL20">
        <v>1</v>
      </c>
      <c r="AM20">
        <v>4</v>
      </c>
      <c r="AN20">
        <v>5</v>
      </c>
      <c r="AO20">
        <v>5</v>
      </c>
      <c r="AP20">
        <v>4</v>
      </c>
      <c r="AQ20">
        <v>3</v>
      </c>
      <c r="AR20">
        <v>3</v>
      </c>
      <c r="AS20">
        <v>6</v>
      </c>
      <c r="AT20">
        <v>7</v>
      </c>
      <c r="AU20">
        <v>4</v>
      </c>
      <c r="AV20">
        <v>9</v>
      </c>
      <c r="AW20">
        <v>4</v>
      </c>
      <c r="AX20">
        <v>3</v>
      </c>
      <c r="AY20">
        <v>6</v>
      </c>
      <c r="AZ20">
        <v>4</v>
      </c>
      <c r="BA20">
        <v>2</v>
      </c>
      <c r="BB20">
        <v>1</v>
      </c>
      <c r="BC20">
        <v>2</v>
      </c>
      <c r="BD20">
        <v>1</v>
      </c>
      <c r="BE20">
        <v>2</v>
      </c>
      <c r="BF20">
        <v>10</v>
      </c>
      <c r="BG20">
        <v>7</v>
      </c>
      <c r="BH20">
        <v>3</v>
      </c>
      <c r="BI20">
        <v>5</v>
      </c>
      <c r="BJ20">
        <v>2</v>
      </c>
      <c r="BK20">
        <v>1</v>
      </c>
      <c r="BL20">
        <v>6</v>
      </c>
      <c r="BM20">
        <v>6</v>
      </c>
      <c r="BN20">
        <f t="shared" si="0"/>
        <v>128</v>
      </c>
      <c r="BO20">
        <f t="shared" si="1"/>
        <v>126</v>
      </c>
    </row>
    <row r="21" spans="1:67">
      <c r="A21" s="1" t="s">
        <v>44</v>
      </c>
      <c r="B21">
        <v>7</v>
      </c>
      <c r="C21">
        <v>6</v>
      </c>
      <c r="D21">
        <v>4</v>
      </c>
      <c r="E21">
        <v>5</v>
      </c>
      <c r="F21">
        <v>9</v>
      </c>
      <c r="G21">
        <v>3</v>
      </c>
      <c r="H21">
        <v>8</v>
      </c>
      <c r="I21">
        <v>3</v>
      </c>
      <c r="J21">
        <v>6</v>
      </c>
      <c r="K21">
        <v>7</v>
      </c>
      <c r="L21">
        <v>2</v>
      </c>
      <c r="M21">
        <v>1</v>
      </c>
      <c r="N21">
        <v>1</v>
      </c>
      <c r="O21">
        <v>6</v>
      </c>
      <c r="P21">
        <v>6</v>
      </c>
      <c r="Q21">
        <v>4</v>
      </c>
      <c r="R21">
        <v>9</v>
      </c>
      <c r="S21">
        <v>5</v>
      </c>
      <c r="T21">
        <v>5</v>
      </c>
      <c r="U21">
        <v>5</v>
      </c>
      <c r="V21">
        <v>4</v>
      </c>
      <c r="W21">
        <v>8</v>
      </c>
      <c r="X21">
        <v>8</v>
      </c>
      <c r="Y21">
        <v>7</v>
      </c>
      <c r="Z21">
        <v>7</v>
      </c>
      <c r="AA21">
        <v>4</v>
      </c>
      <c r="AB21">
        <v>0</v>
      </c>
      <c r="AC21">
        <v>4</v>
      </c>
      <c r="AD21">
        <v>5</v>
      </c>
      <c r="AE21">
        <v>6</v>
      </c>
      <c r="AF21">
        <v>2</v>
      </c>
      <c r="AG21">
        <v>5</v>
      </c>
      <c r="AH21">
        <v>5</v>
      </c>
      <c r="AI21">
        <v>3</v>
      </c>
      <c r="AJ21">
        <v>3</v>
      </c>
      <c r="AK21">
        <v>2</v>
      </c>
      <c r="AL21">
        <v>5</v>
      </c>
      <c r="AM21">
        <v>7</v>
      </c>
      <c r="AN21">
        <v>4</v>
      </c>
      <c r="AO21">
        <v>8</v>
      </c>
      <c r="AP21">
        <v>4</v>
      </c>
      <c r="AQ21">
        <v>4</v>
      </c>
      <c r="AR21">
        <v>3</v>
      </c>
      <c r="AS21">
        <v>4</v>
      </c>
      <c r="AT21">
        <v>4</v>
      </c>
      <c r="AU21">
        <v>4</v>
      </c>
      <c r="AV21">
        <v>6</v>
      </c>
      <c r="AW21">
        <v>10</v>
      </c>
      <c r="AX21">
        <v>7</v>
      </c>
      <c r="AY21">
        <v>5</v>
      </c>
      <c r="AZ21">
        <v>4</v>
      </c>
      <c r="BA21">
        <v>4</v>
      </c>
      <c r="BB21">
        <v>2</v>
      </c>
      <c r="BC21">
        <v>6</v>
      </c>
      <c r="BD21">
        <v>3</v>
      </c>
      <c r="BE21">
        <v>4</v>
      </c>
      <c r="BF21">
        <v>4</v>
      </c>
      <c r="BG21">
        <v>4</v>
      </c>
      <c r="BH21">
        <v>4</v>
      </c>
      <c r="BI21">
        <v>9</v>
      </c>
      <c r="BJ21">
        <v>2</v>
      </c>
      <c r="BK21">
        <v>4</v>
      </c>
      <c r="BL21">
        <v>2</v>
      </c>
      <c r="BM21">
        <v>5</v>
      </c>
      <c r="BN21">
        <f t="shared" si="0"/>
        <v>145</v>
      </c>
      <c r="BO21">
        <f t="shared" si="1"/>
        <v>162</v>
      </c>
    </row>
    <row r="22" spans="1:67">
      <c r="A22" s="1" t="s">
        <v>45</v>
      </c>
      <c r="B22">
        <v>18</v>
      </c>
      <c r="C22">
        <v>3</v>
      </c>
      <c r="D22">
        <v>18</v>
      </c>
      <c r="E22">
        <v>2</v>
      </c>
      <c r="F22">
        <v>13</v>
      </c>
      <c r="G22">
        <v>5</v>
      </c>
      <c r="H22">
        <v>11</v>
      </c>
      <c r="I22">
        <v>3</v>
      </c>
      <c r="J22">
        <v>7</v>
      </c>
      <c r="K22">
        <v>1</v>
      </c>
      <c r="L22">
        <v>16</v>
      </c>
      <c r="M22">
        <v>3</v>
      </c>
      <c r="N22">
        <v>7</v>
      </c>
      <c r="O22">
        <v>4</v>
      </c>
      <c r="P22">
        <v>9</v>
      </c>
      <c r="Q22">
        <v>8</v>
      </c>
      <c r="R22">
        <v>20</v>
      </c>
      <c r="S22">
        <v>6</v>
      </c>
      <c r="T22">
        <v>11</v>
      </c>
      <c r="U22">
        <v>7</v>
      </c>
      <c r="V22">
        <v>16</v>
      </c>
      <c r="W22">
        <v>4</v>
      </c>
      <c r="X22">
        <v>22</v>
      </c>
      <c r="Y22">
        <v>2</v>
      </c>
      <c r="Z22">
        <v>13</v>
      </c>
      <c r="AA22">
        <v>3</v>
      </c>
      <c r="AB22">
        <v>10</v>
      </c>
      <c r="AC22">
        <v>1</v>
      </c>
      <c r="AD22">
        <v>12</v>
      </c>
      <c r="AE22">
        <v>0</v>
      </c>
      <c r="AF22">
        <v>24</v>
      </c>
      <c r="AG22">
        <v>2</v>
      </c>
      <c r="AH22">
        <v>14</v>
      </c>
      <c r="AI22">
        <v>1</v>
      </c>
      <c r="AJ22">
        <v>10</v>
      </c>
      <c r="AK22">
        <v>3</v>
      </c>
      <c r="AL22">
        <v>9</v>
      </c>
      <c r="AM22">
        <v>3</v>
      </c>
      <c r="AN22">
        <v>12</v>
      </c>
      <c r="AO22">
        <v>3</v>
      </c>
      <c r="AP22">
        <v>16</v>
      </c>
      <c r="AQ22">
        <v>5</v>
      </c>
      <c r="AR22">
        <v>15</v>
      </c>
      <c r="AS22">
        <v>3</v>
      </c>
      <c r="AT22">
        <v>12</v>
      </c>
      <c r="AU22">
        <v>3</v>
      </c>
      <c r="AV22">
        <v>7</v>
      </c>
      <c r="AW22">
        <v>4</v>
      </c>
      <c r="AX22">
        <v>10</v>
      </c>
      <c r="AY22">
        <v>6</v>
      </c>
      <c r="AZ22">
        <v>13</v>
      </c>
      <c r="BA22">
        <v>4</v>
      </c>
      <c r="BB22">
        <v>10</v>
      </c>
      <c r="BC22">
        <v>4</v>
      </c>
      <c r="BD22">
        <v>11</v>
      </c>
      <c r="BE22">
        <v>7</v>
      </c>
      <c r="BF22">
        <v>9</v>
      </c>
      <c r="BG22">
        <v>4</v>
      </c>
      <c r="BH22">
        <v>17</v>
      </c>
      <c r="BI22">
        <v>7</v>
      </c>
      <c r="BJ22">
        <v>11</v>
      </c>
      <c r="BK22">
        <v>1</v>
      </c>
      <c r="BL22">
        <v>8</v>
      </c>
      <c r="BM22">
        <v>6</v>
      </c>
      <c r="BN22">
        <f t="shared" si="0"/>
        <v>411</v>
      </c>
      <c r="BO22">
        <f t="shared" si="1"/>
        <v>118</v>
      </c>
    </row>
    <row r="23" spans="1:67">
      <c r="A23" s="1" t="s">
        <v>46</v>
      </c>
      <c r="B23">
        <v>4</v>
      </c>
      <c r="C23">
        <v>2</v>
      </c>
      <c r="D23">
        <v>4</v>
      </c>
      <c r="E23">
        <v>1</v>
      </c>
      <c r="F23">
        <v>5</v>
      </c>
      <c r="G23">
        <v>1</v>
      </c>
      <c r="H23">
        <v>5</v>
      </c>
      <c r="I23">
        <v>1</v>
      </c>
      <c r="J23">
        <v>2</v>
      </c>
      <c r="K23">
        <v>1</v>
      </c>
      <c r="L23">
        <v>5</v>
      </c>
      <c r="M23">
        <v>1</v>
      </c>
      <c r="N23">
        <v>3</v>
      </c>
      <c r="O23">
        <v>2</v>
      </c>
      <c r="P23">
        <v>4</v>
      </c>
      <c r="Q23">
        <v>0</v>
      </c>
      <c r="R23">
        <v>3</v>
      </c>
      <c r="S23">
        <v>1</v>
      </c>
      <c r="T23">
        <v>2</v>
      </c>
      <c r="U23">
        <v>5</v>
      </c>
      <c r="V23">
        <v>3</v>
      </c>
      <c r="W23">
        <v>4</v>
      </c>
      <c r="X23">
        <v>5</v>
      </c>
      <c r="Y23">
        <v>3</v>
      </c>
      <c r="Z23">
        <v>2</v>
      </c>
      <c r="AA23">
        <v>0</v>
      </c>
      <c r="AB23">
        <v>1</v>
      </c>
      <c r="AC23">
        <v>1</v>
      </c>
      <c r="AD23">
        <v>7</v>
      </c>
      <c r="AE23">
        <v>0</v>
      </c>
      <c r="AF23">
        <v>3</v>
      </c>
      <c r="AG23">
        <v>4</v>
      </c>
      <c r="AH23">
        <v>2</v>
      </c>
      <c r="AI23">
        <v>3</v>
      </c>
      <c r="AJ23">
        <v>2</v>
      </c>
      <c r="AK23">
        <v>1</v>
      </c>
      <c r="AL23">
        <v>0</v>
      </c>
      <c r="AM23">
        <v>4</v>
      </c>
      <c r="AN23">
        <v>2</v>
      </c>
      <c r="AO23">
        <v>1</v>
      </c>
      <c r="AP23">
        <v>5</v>
      </c>
      <c r="AQ23">
        <v>1</v>
      </c>
      <c r="AR23">
        <v>2</v>
      </c>
      <c r="AS23">
        <v>2</v>
      </c>
      <c r="AT23">
        <v>0</v>
      </c>
      <c r="AU23">
        <v>1</v>
      </c>
      <c r="AV23">
        <v>3</v>
      </c>
      <c r="AW23">
        <v>0</v>
      </c>
      <c r="AX23">
        <v>0</v>
      </c>
      <c r="AY23">
        <v>1</v>
      </c>
      <c r="AZ23">
        <v>6</v>
      </c>
      <c r="BA23">
        <v>0</v>
      </c>
      <c r="BB23">
        <v>2</v>
      </c>
      <c r="BC23">
        <v>3</v>
      </c>
      <c r="BD23">
        <v>0</v>
      </c>
      <c r="BE23">
        <v>0</v>
      </c>
      <c r="BF23">
        <v>5</v>
      </c>
      <c r="BG23">
        <v>2</v>
      </c>
      <c r="BH23">
        <v>3</v>
      </c>
      <c r="BI23">
        <v>1</v>
      </c>
      <c r="BJ23">
        <v>2</v>
      </c>
      <c r="BK23">
        <v>0</v>
      </c>
      <c r="BL23">
        <v>2</v>
      </c>
      <c r="BM23">
        <v>3</v>
      </c>
      <c r="BN23">
        <f t="shared" si="0"/>
        <v>94</v>
      </c>
      <c r="BO23">
        <f t="shared" si="1"/>
        <v>50</v>
      </c>
    </row>
    <row r="24" spans="1:67">
      <c r="A24" s="1" t="s">
        <v>47</v>
      </c>
      <c r="B24">
        <v>0</v>
      </c>
      <c r="C24">
        <v>1</v>
      </c>
      <c r="D24">
        <v>6</v>
      </c>
      <c r="E24">
        <v>2</v>
      </c>
      <c r="F24">
        <v>3</v>
      </c>
      <c r="G24">
        <v>2</v>
      </c>
      <c r="H24">
        <v>2</v>
      </c>
      <c r="I24">
        <v>0</v>
      </c>
      <c r="J24">
        <v>2</v>
      </c>
      <c r="K24">
        <v>2</v>
      </c>
      <c r="L24">
        <v>3</v>
      </c>
      <c r="M24">
        <v>1</v>
      </c>
      <c r="N24">
        <v>3</v>
      </c>
      <c r="O24">
        <v>3</v>
      </c>
      <c r="P24">
        <v>7</v>
      </c>
      <c r="Q24">
        <v>5</v>
      </c>
      <c r="R24">
        <v>2</v>
      </c>
      <c r="S24">
        <v>3</v>
      </c>
      <c r="T24">
        <v>3</v>
      </c>
      <c r="U24">
        <v>1</v>
      </c>
      <c r="V24">
        <v>4</v>
      </c>
      <c r="W24">
        <v>3</v>
      </c>
      <c r="X24">
        <v>3</v>
      </c>
      <c r="Y24">
        <v>1</v>
      </c>
      <c r="Z24">
        <v>1</v>
      </c>
      <c r="AA24">
        <v>2</v>
      </c>
      <c r="AB24">
        <v>2</v>
      </c>
      <c r="AC24">
        <v>0</v>
      </c>
      <c r="AD24">
        <v>0</v>
      </c>
      <c r="AE24">
        <v>3</v>
      </c>
      <c r="AF24">
        <v>3</v>
      </c>
      <c r="AG24">
        <v>2</v>
      </c>
      <c r="AH24">
        <v>11</v>
      </c>
      <c r="AI24">
        <v>0</v>
      </c>
      <c r="AJ24">
        <v>4</v>
      </c>
      <c r="AK24">
        <v>3</v>
      </c>
      <c r="AL24">
        <v>7</v>
      </c>
      <c r="AM24">
        <v>2</v>
      </c>
      <c r="AN24">
        <v>2</v>
      </c>
      <c r="AO24">
        <v>3</v>
      </c>
      <c r="AP24">
        <v>5</v>
      </c>
      <c r="AQ24">
        <v>1</v>
      </c>
      <c r="AR24">
        <v>6</v>
      </c>
      <c r="AS24">
        <v>1</v>
      </c>
      <c r="AT24">
        <v>6</v>
      </c>
      <c r="AU24">
        <v>2</v>
      </c>
      <c r="AV24">
        <v>3</v>
      </c>
      <c r="AW24">
        <v>1</v>
      </c>
      <c r="AX24">
        <v>5</v>
      </c>
      <c r="AY24">
        <v>1</v>
      </c>
      <c r="AZ24">
        <v>2</v>
      </c>
      <c r="BA24">
        <v>1</v>
      </c>
      <c r="BB24">
        <v>1</v>
      </c>
      <c r="BC24">
        <v>0</v>
      </c>
      <c r="BD24">
        <v>10</v>
      </c>
      <c r="BE24">
        <v>2</v>
      </c>
      <c r="BF24">
        <v>9</v>
      </c>
      <c r="BG24">
        <v>2</v>
      </c>
      <c r="BH24">
        <v>7</v>
      </c>
      <c r="BI24">
        <v>1</v>
      </c>
      <c r="BJ24">
        <v>4</v>
      </c>
      <c r="BK24">
        <v>0</v>
      </c>
      <c r="BL24">
        <v>5</v>
      </c>
      <c r="BM24">
        <v>4</v>
      </c>
      <c r="BN24">
        <f t="shared" si="0"/>
        <v>131</v>
      </c>
      <c r="BO24">
        <f t="shared" si="1"/>
        <v>55</v>
      </c>
    </row>
    <row r="25" spans="1:67">
      <c r="A25" s="1" t="s">
        <v>48</v>
      </c>
      <c r="B25">
        <v>7</v>
      </c>
      <c r="C25">
        <v>3</v>
      </c>
      <c r="D25">
        <v>8</v>
      </c>
      <c r="E25">
        <v>5</v>
      </c>
      <c r="F25">
        <v>3</v>
      </c>
      <c r="G25">
        <v>3</v>
      </c>
      <c r="H25">
        <v>8</v>
      </c>
      <c r="I25">
        <v>4</v>
      </c>
      <c r="J25">
        <v>6</v>
      </c>
      <c r="K25">
        <v>3</v>
      </c>
      <c r="L25">
        <v>0</v>
      </c>
      <c r="M25">
        <v>2</v>
      </c>
      <c r="N25">
        <v>1</v>
      </c>
      <c r="O25">
        <v>4</v>
      </c>
      <c r="P25">
        <v>5</v>
      </c>
      <c r="Q25">
        <v>2</v>
      </c>
      <c r="R25">
        <v>2</v>
      </c>
      <c r="S25">
        <v>3</v>
      </c>
      <c r="T25">
        <v>2</v>
      </c>
      <c r="U25">
        <v>3</v>
      </c>
      <c r="V25">
        <v>2</v>
      </c>
      <c r="W25">
        <v>7</v>
      </c>
      <c r="X25">
        <v>4</v>
      </c>
      <c r="Y25">
        <v>8</v>
      </c>
      <c r="Z25">
        <v>4</v>
      </c>
      <c r="AA25">
        <v>1</v>
      </c>
      <c r="AB25">
        <v>2</v>
      </c>
      <c r="AC25">
        <v>3</v>
      </c>
      <c r="AD25">
        <v>2</v>
      </c>
      <c r="AE25">
        <v>3</v>
      </c>
      <c r="AF25">
        <v>3</v>
      </c>
      <c r="AG25">
        <v>4</v>
      </c>
      <c r="AH25">
        <v>2</v>
      </c>
      <c r="AI25">
        <v>1</v>
      </c>
      <c r="AJ25">
        <v>1</v>
      </c>
      <c r="AK25">
        <v>6</v>
      </c>
      <c r="AL25">
        <v>6</v>
      </c>
      <c r="AM25">
        <v>3</v>
      </c>
      <c r="AN25">
        <v>3</v>
      </c>
      <c r="AO25">
        <v>9</v>
      </c>
      <c r="AP25">
        <v>2</v>
      </c>
      <c r="AQ25">
        <v>2</v>
      </c>
      <c r="AR25">
        <v>5</v>
      </c>
      <c r="AS25">
        <v>2</v>
      </c>
      <c r="AT25">
        <v>5</v>
      </c>
      <c r="AU25">
        <v>7</v>
      </c>
      <c r="AV25">
        <v>5</v>
      </c>
      <c r="AW25">
        <v>6</v>
      </c>
      <c r="AX25">
        <v>7</v>
      </c>
      <c r="AY25">
        <v>6</v>
      </c>
      <c r="AZ25">
        <v>3</v>
      </c>
      <c r="BA25">
        <v>5</v>
      </c>
      <c r="BB25">
        <v>3</v>
      </c>
      <c r="BC25">
        <v>5</v>
      </c>
      <c r="BD25">
        <v>6</v>
      </c>
      <c r="BE25">
        <v>2</v>
      </c>
      <c r="BF25">
        <v>3</v>
      </c>
      <c r="BG25">
        <v>2</v>
      </c>
      <c r="BH25">
        <v>2</v>
      </c>
      <c r="BI25">
        <v>1</v>
      </c>
      <c r="BJ25">
        <v>3</v>
      </c>
      <c r="BK25">
        <v>4</v>
      </c>
      <c r="BL25">
        <v>10</v>
      </c>
      <c r="BM25">
        <v>5</v>
      </c>
      <c r="BN25">
        <f t="shared" si="0"/>
        <v>125</v>
      </c>
      <c r="BO25">
        <f t="shared" si="1"/>
        <v>124</v>
      </c>
    </row>
    <row r="26" spans="1:67">
      <c r="A26" s="1" t="s">
        <v>49</v>
      </c>
      <c r="B26">
        <v>3</v>
      </c>
      <c r="C26">
        <v>0</v>
      </c>
      <c r="D26">
        <v>1</v>
      </c>
      <c r="E26">
        <v>0</v>
      </c>
      <c r="F26">
        <v>0</v>
      </c>
      <c r="G26">
        <v>1</v>
      </c>
      <c r="H26">
        <v>3</v>
      </c>
      <c r="I26">
        <v>1</v>
      </c>
      <c r="J26">
        <v>2</v>
      </c>
      <c r="K26">
        <v>1</v>
      </c>
      <c r="L26">
        <v>0</v>
      </c>
      <c r="M26">
        <v>3</v>
      </c>
      <c r="N26">
        <v>1</v>
      </c>
      <c r="O26">
        <v>2</v>
      </c>
      <c r="P26">
        <v>2</v>
      </c>
      <c r="Q26">
        <v>3</v>
      </c>
      <c r="R26">
        <v>1</v>
      </c>
      <c r="S26">
        <v>1</v>
      </c>
      <c r="T26">
        <v>3</v>
      </c>
      <c r="U26">
        <v>1</v>
      </c>
      <c r="V26">
        <v>4</v>
      </c>
      <c r="W26">
        <v>2</v>
      </c>
      <c r="X26">
        <v>1</v>
      </c>
      <c r="Y26">
        <v>3</v>
      </c>
      <c r="Z26">
        <v>0</v>
      </c>
      <c r="AA26">
        <v>0</v>
      </c>
      <c r="AB26">
        <v>0</v>
      </c>
      <c r="AC26">
        <v>2</v>
      </c>
      <c r="AD26">
        <v>2</v>
      </c>
      <c r="AE26">
        <v>1</v>
      </c>
      <c r="AF26">
        <v>1</v>
      </c>
      <c r="AG26">
        <v>0</v>
      </c>
      <c r="AH26">
        <v>0</v>
      </c>
      <c r="AI26">
        <v>1</v>
      </c>
      <c r="AJ26">
        <v>0</v>
      </c>
      <c r="AK26">
        <v>2</v>
      </c>
      <c r="AL26">
        <v>3</v>
      </c>
      <c r="AM26">
        <v>4</v>
      </c>
      <c r="AN26">
        <v>3</v>
      </c>
      <c r="AO26">
        <v>1</v>
      </c>
      <c r="AP26">
        <v>0</v>
      </c>
      <c r="AQ26">
        <v>1</v>
      </c>
      <c r="AR26">
        <v>2</v>
      </c>
      <c r="AS26">
        <v>0</v>
      </c>
      <c r="AT26">
        <v>0</v>
      </c>
      <c r="AU26">
        <v>1</v>
      </c>
      <c r="AV26">
        <v>1</v>
      </c>
      <c r="AW26">
        <v>3</v>
      </c>
      <c r="AX26">
        <v>2</v>
      </c>
      <c r="AY26">
        <v>1</v>
      </c>
      <c r="AZ26">
        <v>4</v>
      </c>
      <c r="BA26">
        <v>3</v>
      </c>
      <c r="BB26">
        <v>1</v>
      </c>
      <c r="BC26">
        <v>2</v>
      </c>
      <c r="BD26">
        <v>4</v>
      </c>
      <c r="BE26">
        <v>2</v>
      </c>
      <c r="BF26">
        <v>2</v>
      </c>
      <c r="BG26">
        <v>2</v>
      </c>
      <c r="BH26">
        <v>1</v>
      </c>
      <c r="BI26">
        <v>0</v>
      </c>
      <c r="BJ26">
        <v>1</v>
      </c>
      <c r="BK26">
        <v>2</v>
      </c>
      <c r="BL26">
        <v>1</v>
      </c>
      <c r="BM26">
        <v>1</v>
      </c>
      <c r="BN26">
        <f t="shared" si="0"/>
        <v>49</v>
      </c>
      <c r="BO26">
        <f t="shared" si="1"/>
        <v>47</v>
      </c>
    </row>
    <row r="27" spans="1:67">
      <c r="A27" s="1" t="s">
        <v>50</v>
      </c>
      <c r="B27">
        <v>6</v>
      </c>
      <c r="C27">
        <v>6</v>
      </c>
      <c r="D27">
        <v>4</v>
      </c>
      <c r="E27">
        <v>1</v>
      </c>
      <c r="F27">
        <v>4</v>
      </c>
      <c r="G27">
        <v>0</v>
      </c>
      <c r="H27">
        <v>5</v>
      </c>
      <c r="I27">
        <v>1</v>
      </c>
      <c r="J27">
        <v>6</v>
      </c>
      <c r="K27">
        <v>3</v>
      </c>
      <c r="L27">
        <v>7</v>
      </c>
      <c r="M27">
        <v>2</v>
      </c>
      <c r="N27">
        <v>0</v>
      </c>
      <c r="O27">
        <v>2</v>
      </c>
      <c r="P27">
        <v>4</v>
      </c>
      <c r="Q27">
        <v>4</v>
      </c>
      <c r="R27">
        <v>1</v>
      </c>
      <c r="S27">
        <v>3</v>
      </c>
      <c r="T27">
        <v>5</v>
      </c>
      <c r="U27">
        <v>2</v>
      </c>
      <c r="V27">
        <v>7</v>
      </c>
      <c r="W27">
        <v>3</v>
      </c>
      <c r="X27">
        <v>4</v>
      </c>
      <c r="Y27">
        <v>1</v>
      </c>
      <c r="Z27">
        <v>7</v>
      </c>
      <c r="AA27">
        <v>2</v>
      </c>
      <c r="AB27">
        <v>6</v>
      </c>
      <c r="AC27">
        <v>3</v>
      </c>
      <c r="AD27">
        <v>7</v>
      </c>
      <c r="AE27">
        <v>4</v>
      </c>
      <c r="AF27">
        <v>4</v>
      </c>
      <c r="AG27">
        <v>1</v>
      </c>
      <c r="AH27">
        <v>1</v>
      </c>
      <c r="AI27">
        <v>2</v>
      </c>
      <c r="AJ27">
        <v>2</v>
      </c>
      <c r="AK27">
        <v>1</v>
      </c>
      <c r="AL27">
        <v>4</v>
      </c>
      <c r="AM27">
        <v>6</v>
      </c>
      <c r="AN27">
        <v>1</v>
      </c>
      <c r="AO27">
        <v>2</v>
      </c>
      <c r="AP27">
        <v>3</v>
      </c>
      <c r="AQ27">
        <v>3</v>
      </c>
      <c r="AR27">
        <v>3</v>
      </c>
      <c r="AS27">
        <v>2</v>
      </c>
      <c r="AT27">
        <v>4</v>
      </c>
      <c r="AU27">
        <v>1</v>
      </c>
      <c r="AV27">
        <v>7</v>
      </c>
      <c r="AW27">
        <v>2</v>
      </c>
      <c r="AX27">
        <v>3</v>
      </c>
      <c r="AY27">
        <v>1</v>
      </c>
      <c r="AZ27">
        <v>3</v>
      </c>
      <c r="BA27">
        <v>1</v>
      </c>
      <c r="BB27">
        <v>2</v>
      </c>
      <c r="BC27">
        <v>4</v>
      </c>
      <c r="BD27">
        <v>4</v>
      </c>
      <c r="BE27">
        <v>2</v>
      </c>
      <c r="BF27">
        <v>7</v>
      </c>
      <c r="BG27">
        <v>1</v>
      </c>
      <c r="BH27">
        <v>7</v>
      </c>
      <c r="BI27">
        <v>2</v>
      </c>
      <c r="BJ27">
        <v>7</v>
      </c>
      <c r="BK27">
        <v>0</v>
      </c>
      <c r="BL27">
        <v>4</v>
      </c>
      <c r="BM27">
        <v>0</v>
      </c>
      <c r="BN27">
        <f t="shared" si="0"/>
        <v>139</v>
      </c>
      <c r="BO27">
        <f t="shared" si="1"/>
        <v>68</v>
      </c>
    </row>
    <row r="28" spans="1:67">
      <c r="A28" s="1" t="s">
        <v>51</v>
      </c>
      <c r="B28">
        <v>1</v>
      </c>
      <c r="C28">
        <v>2</v>
      </c>
      <c r="D28">
        <v>1</v>
      </c>
      <c r="E28">
        <v>4</v>
      </c>
      <c r="F28">
        <v>5</v>
      </c>
      <c r="G28">
        <v>2</v>
      </c>
      <c r="H28">
        <v>2</v>
      </c>
      <c r="I28">
        <v>3</v>
      </c>
      <c r="J28">
        <v>3</v>
      </c>
      <c r="K28">
        <v>2</v>
      </c>
      <c r="L28">
        <v>4</v>
      </c>
      <c r="M28">
        <v>4</v>
      </c>
      <c r="N28">
        <v>3</v>
      </c>
      <c r="O28">
        <v>2</v>
      </c>
      <c r="P28">
        <v>3</v>
      </c>
      <c r="Q28">
        <v>2</v>
      </c>
      <c r="R28">
        <v>4</v>
      </c>
      <c r="S28">
        <v>5</v>
      </c>
      <c r="T28">
        <v>2</v>
      </c>
      <c r="U28">
        <v>1</v>
      </c>
      <c r="V28">
        <v>4</v>
      </c>
      <c r="W28">
        <v>1</v>
      </c>
      <c r="X28">
        <v>0</v>
      </c>
      <c r="Y28">
        <v>3</v>
      </c>
      <c r="Z28">
        <v>2</v>
      </c>
      <c r="AA28">
        <v>7</v>
      </c>
      <c r="AB28">
        <v>3</v>
      </c>
      <c r="AC28">
        <v>3</v>
      </c>
      <c r="AD28">
        <v>5</v>
      </c>
      <c r="AE28">
        <v>1</v>
      </c>
      <c r="AF28">
        <v>3</v>
      </c>
      <c r="AG28">
        <v>1</v>
      </c>
      <c r="AH28">
        <v>7</v>
      </c>
      <c r="AI28">
        <v>2</v>
      </c>
      <c r="AJ28">
        <v>2</v>
      </c>
      <c r="AK28">
        <v>2</v>
      </c>
      <c r="AL28">
        <v>2</v>
      </c>
      <c r="AM28">
        <v>4</v>
      </c>
      <c r="AN28">
        <v>2</v>
      </c>
      <c r="AO28">
        <v>0</v>
      </c>
      <c r="AP28">
        <v>5</v>
      </c>
      <c r="AQ28">
        <v>3</v>
      </c>
      <c r="AR28">
        <v>7</v>
      </c>
      <c r="AS28">
        <v>6</v>
      </c>
      <c r="AT28">
        <v>6</v>
      </c>
      <c r="AU28">
        <v>2</v>
      </c>
      <c r="AV28">
        <v>6</v>
      </c>
      <c r="AW28">
        <v>4</v>
      </c>
      <c r="AX28">
        <v>4</v>
      </c>
      <c r="AY28">
        <v>3</v>
      </c>
      <c r="AZ28">
        <v>3</v>
      </c>
      <c r="BA28">
        <v>0</v>
      </c>
      <c r="BB28">
        <v>2</v>
      </c>
      <c r="BC28">
        <v>6</v>
      </c>
      <c r="BD28">
        <v>1</v>
      </c>
      <c r="BE28">
        <v>3</v>
      </c>
      <c r="BF28">
        <v>2</v>
      </c>
      <c r="BG28">
        <v>2</v>
      </c>
      <c r="BH28">
        <v>4</v>
      </c>
      <c r="BI28">
        <v>4</v>
      </c>
      <c r="BJ28">
        <v>6</v>
      </c>
      <c r="BK28">
        <v>4</v>
      </c>
      <c r="BL28">
        <v>6</v>
      </c>
      <c r="BM28">
        <v>3</v>
      </c>
      <c r="BN28">
        <f t="shared" si="0"/>
        <v>110</v>
      </c>
      <c r="BO28">
        <f t="shared" si="1"/>
        <v>91</v>
      </c>
    </row>
    <row r="29" spans="1:67">
      <c r="A29" s="1" t="s">
        <v>52</v>
      </c>
      <c r="B29">
        <v>8</v>
      </c>
      <c r="C29">
        <v>2</v>
      </c>
      <c r="D29">
        <v>3</v>
      </c>
      <c r="E29">
        <v>6</v>
      </c>
      <c r="F29">
        <v>7</v>
      </c>
      <c r="G29">
        <v>6</v>
      </c>
      <c r="H29">
        <v>6</v>
      </c>
      <c r="I29">
        <v>10</v>
      </c>
      <c r="J29">
        <v>3</v>
      </c>
      <c r="K29">
        <v>5</v>
      </c>
      <c r="L29">
        <v>6</v>
      </c>
      <c r="M29">
        <v>3</v>
      </c>
      <c r="N29">
        <v>6</v>
      </c>
      <c r="O29">
        <v>5</v>
      </c>
      <c r="P29">
        <v>4</v>
      </c>
      <c r="Q29">
        <v>4</v>
      </c>
      <c r="R29">
        <v>3</v>
      </c>
      <c r="S29">
        <v>5</v>
      </c>
      <c r="T29">
        <v>6</v>
      </c>
      <c r="U29">
        <v>6</v>
      </c>
      <c r="V29">
        <v>7</v>
      </c>
      <c r="W29">
        <v>5</v>
      </c>
      <c r="X29">
        <v>3</v>
      </c>
      <c r="Y29">
        <v>9</v>
      </c>
      <c r="Z29">
        <v>3</v>
      </c>
      <c r="AA29">
        <v>6</v>
      </c>
      <c r="AB29">
        <v>8</v>
      </c>
      <c r="AC29">
        <v>7</v>
      </c>
      <c r="AD29">
        <v>6</v>
      </c>
      <c r="AE29">
        <v>4</v>
      </c>
      <c r="AF29">
        <v>4</v>
      </c>
      <c r="AG29">
        <v>4</v>
      </c>
      <c r="AH29">
        <v>9</v>
      </c>
      <c r="AI29">
        <v>2</v>
      </c>
      <c r="AJ29">
        <v>9</v>
      </c>
      <c r="AK29">
        <v>7</v>
      </c>
      <c r="AL29">
        <v>6</v>
      </c>
      <c r="AM29">
        <v>5</v>
      </c>
      <c r="AN29">
        <v>5</v>
      </c>
      <c r="AO29">
        <v>7</v>
      </c>
      <c r="AP29">
        <v>6</v>
      </c>
      <c r="AQ29">
        <v>5</v>
      </c>
      <c r="AR29">
        <v>1</v>
      </c>
      <c r="AS29">
        <v>6</v>
      </c>
      <c r="AT29">
        <v>4</v>
      </c>
      <c r="AU29">
        <v>3</v>
      </c>
      <c r="AV29">
        <v>9</v>
      </c>
      <c r="AW29">
        <v>6</v>
      </c>
      <c r="AX29">
        <v>4</v>
      </c>
      <c r="AY29">
        <v>2</v>
      </c>
      <c r="AZ29">
        <v>3</v>
      </c>
      <c r="BA29">
        <v>6</v>
      </c>
      <c r="BB29">
        <v>2</v>
      </c>
      <c r="BC29">
        <v>2</v>
      </c>
      <c r="BD29">
        <v>6</v>
      </c>
      <c r="BE29">
        <v>4</v>
      </c>
      <c r="BF29">
        <v>7</v>
      </c>
      <c r="BG29">
        <v>2</v>
      </c>
      <c r="BH29">
        <v>7</v>
      </c>
      <c r="BI29">
        <v>2</v>
      </c>
      <c r="BJ29">
        <v>6</v>
      </c>
      <c r="BK29">
        <v>2</v>
      </c>
      <c r="BL29">
        <v>5</v>
      </c>
      <c r="BM29">
        <v>8</v>
      </c>
      <c r="BN29">
        <f t="shared" si="0"/>
        <v>172</v>
      </c>
      <c r="BO29">
        <f t="shared" si="1"/>
        <v>156</v>
      </c>
    </row>
    <row r="30" spans="1:67">
      <c r="A30" s="1" t="s">
        <v>53</v>
      </c>
      <c r="B30">
        <f>SUM(B2:B29)</f>
        <v>147</v>
      </c>
      <c r="C30">
        <f t="shared" ref="C30:Y30" si="2">SUM(C2:C29)</f>
        <v>53</v>
      </c>
      <c r="D30">
        <f t="shared" si="2"/>
        <v>155</v>
      </c>
      <c r="E30">
        <f t="shared" si="2"/>
        <v>53</v>
      </c>
      <c r="F30">
        <f t="shared" si="2"/>
        <v>146</v>
      </c>
      <c r="G30">
        <f t="shared" si="2"/>
        <v>57</v>
      </c>
      <c r="H30">
        <f t="shared" si="2"/>
        <v>147</v>
      </c>
      <c r="I30">
        <f t="shared" si="2"/>
        <v>63</v>
      </c>
      <c r="J30">
        <f t="shared" si="2"/>
        <v>133</v>
      </c>
      <c r="K30">
        <f t="shared" si="2"/>
        <v>55</v>
      </c>
      <c r="L30">
        <f t="shared" si="2"/>
        <v>150</v>
      </c>
      <c r="M30">
        <f t="shared" si="2"/>
        <v>60</v>
      </c>
      <c r="N30">
        <f t="shared" si="2"/>
        <v>112</v>
      </c>
      <c r="O30">
        <f t="shared" si="2"/>
        <v>64</v>
      </c>
      <c r="P30">
        <f t="shared" si="2"/>
        <v>139</v>
      </c>
      <c r="Q30">
        <f t="shared" si="2"/>
        <v>77</v>
      </c>
      <c r="R30">
        <f t="shared" si="2"/>
        <v>156</v>
      </c>
      <c r="S30">
        <f t="shared" si="2"/>
        <v>75</v>
      </c>
      <c r="T30">
        <f t="shared" si="2"/>
        <v>112</v>
      </c>
      <c r="U30">
        <f t="shared" si="2"/>
        <v>66</v>
      </c>
      <c r="V30">
        <f t="shared" si="2"/>
        <v>133</v>
      </c>
      <c r="W30">
        <f t="shared" si="2"/>
        <v>61</v>
      </c>
      <c r="X30">
        <f t="shared" si="2"/>
        <v>154</v>
      </c>
      <c r="Y30">
        <f t="shared" si="2"/>
        <v>63</v>
      </c>
      <c r="Z30">
        <f t="shared" ref="Z30" si="3">SUM(Z2:Z29)</f>
        <v>140</v>
      </c>
      <c r="AA30">
        <f t="shared" ref="AA30" si="4">SUM(AA2:AA29)</f>
        <v>50</v>
      </c>
      <c r="AB30">
        <f t="shared" ref="AB30" si="5">SUM(AB2:AB29)</f>
        <v>100</v>
      </c>
      <c r="AC30">
        <f t="shared" ref="AC30" si="6">SUM(AC2:AC29)</f>
        <v>51</v>
      </c>
      <c r="AD30">
        <f t="shared" ref="AD30" si="7">SUM(AD2:AD29)</f>
        <v>144</v>
      </c>
      <c r="AE30">
        <f t="shared" ref="AE30" si="8">SUM(AE2:AE29)</f>
        <v>45</v>
      </c>
      <c r="AF30">
        <f t="shared" ref="AF30" si="9">SUM(AF2:AF29)</f>
        <v>129</v>
      </c>
      <c r="AG30">
        <f t="shared" ref="AG30" si="10">SUM(AG2:AG29)</f>
        <v>55</v>
      </c>
      <c r="AH30">
        <f t="shared" ref="AH30" si="11">SUM(AH2:AH29)</f>
        <v>171</v>
      </c>
      <c r="AI30">
        <f t="shared" ref="AI30" si="12">SUM(AI2:AI29)</f>
        <v>40</v>
      </c>
      <c r="AJ30">
        <f t="shared" ref="AJ30" si="13">SUM(AJ2:AJ29)</f>
        <v>114</v>
      </c>
      <c r="AK30">
        <f t="shared" ref="AK30" si="14">SUM(AK2:AK29)</f>
        <v>56</v>
      </c>
      <c r="AL30">
        <f t="shared" ref="AL30" si="15">SUM(AL2:AL29)</f>
        <v>110</v>
      </c>
      <c r="AM30">
        <f t="shared" ref="AM30" si="16">SUM(AM2:AM29)</f>
        <v>83</v>
      </c>
      <c r="AN30">
        <f t="shared" ref="AN30" si="17">SUM(AN2:AN29)</f>
        <v>135</v>
      </c>
      <c r="AO30">
        <f t="shared" ref="AO30" si="18">SUM(AO2:AO29)</f>
        <v>61</v>
      </c>
      <c r="AP30">
        <f t="shared" ref="AP30" si="19">SUM(AP2:AP29)</f>
        <v>118</v>
      </c>
      <c r="AQ30">
        <f t="shared" ref="AQ30" si="20">SUM(AQ2:AQ29)</f>
        <v>47</v>
      </c>
      <c r="AR30">
        <f t="shared" ref="AR30" si="21">SUM(AR2:AR29)</f>
        <v>157</v>
      </c>
      <c r="AS30">
        <f t="shared" ref="AS30" si="22">SUM(AS2:AS29)</f>
        <v>59</v>
      </c>
      <c r="AT30">
        <f t="shared" ref="AT30" si="23">SUM(AT2:AT29)</f>
        <v>136</v>
      </c>
      <c r="AU30">
        <f t="shared" ref="AU30" si="24">SUM(AU2:AU29)</f>
        <v>55</v>
      </c>
      <c r="AV30">
        <f t="shared" ref="AV30" si="25">SUM(AV2:AV29)</f>
        <v>153</v>
      </c>
      <c r="AW30">
        <f t="shared" ref="AW30" si="26">SUM(AW2:AW29)</f>
        <v>67</v>
      </c>
      <c r="AX30">
        <f t="shared" ref="AX30" si="27">SUM(AX2:AX29)</f>
        <v>127</v>
      </c>
      <c r="AY30">
        <f t="shared" ref="AY30" si="28">SUM(AY2:AY29)</f>
        <v>56</v>
      </c>
      <c r="AZ30">
        <f t="shared" ref="AZ30" si="29">SUM(AZ2:AZ29)</f>
        <v>132</v>
      </c>
      <c r="BA30">
        <f t="shared" ref="BA30" si="30">SUM(BA2:BA29)</f>
        <v>38</v>
      </c>
      <c r="BB30">
        <f t="shared" ref="BB30" si="31">SUM(BB2:BB29)</f>
        <v>114</v>
      </c>
      <c r="BC30">
        <f t="shared" ref="BC30" si="32">SUM(BC2:BC29)</f>
        <v>56</v>
      </c>
      <c r="BD30">
        <f t="shared" ref="BD30" si="33">SUM(BD2:BD29)</f>
        <v>152</v>
      </c>
      <c r="BE30">
        <f t="shared" ref="BE30" si="34">SUM(BE2:BE29)</f>
        <v>66</v>
      </c>
      <c r="BF30">
        <f t="shared" ref="BF30" si="35">SUM(BF2:BF29)</f>
        <v>130</v>
      </c>
      <c r="BG30">
        <f t="shared" ref="BG30" si="36">SUM(BG2:BG29)</f>
        <v>51</v>
      </c>
      <c r="BH30">
        <f t="shared" ref="BH30" si="37">SUM(BH2:BH29)</f>
        <v>137</v>
      </c>
      <c r="BI30">
        <f t="shared" ref="BI30" si="38">SUM(BI2:BI29)</f>
        <v>59</v>
      </c>
      <c r="BJ30">
        <f t="shared" ref="BJ30" si="39">SUM(BJ2:BJ29)</f>
        <v>109</v>
      </c>
      <c r="BK30">
        <f t="shared" ref="BK30" si="40">SUM(BK2:BK29)</f>
        <v>40</v>
      </c>
      <c r="BL30">
        <f t="shared" ref="BL30" si="41">SUM(BL2:BL29)</f>
        <v>133</v>
      </c>
      <c r="BM30">
        <f t="shared" ref="BM30" si="42">SUM(BM2:BM29)</f>
        <v>71</v>
      </c>
      <c r="BN30">
        <f t="shared" si="0"/>
        <v>4325</v>
      </c>
      <c r="BO30">
        <f t="shared" si="1"/>
        <v>1853</v>
      </c>
    </row>
  </sheetData>
  <conditionalFormatting sqref="B2:Y29">
    <cfRule type="colorScale" priority="5">
      <colorScale>
        <cfvo type="min"/>
        <cfvo type="max"/>
        <color rgb="FFFCFCFF"/>
        <color rgb="FFF8696B"/>
      </colorScale>
    </cfRule>
  </conditionalFormatting>
  <conditionalFormatting sqref="Z2:AW29">
    <cfRule type="colorScale" priority="4">
      <colorScale>
        <cfvo type="min"/>
        <cfvo type="max"/>
        <color rgb="FFFCFCFF"/>
        <color rgb="FFF8696B"/>
      </colorScale>
    </cfRule>
  </conditionalFormatting>
  <conditionalFormatting sqref="AX2:BM29">
    <cfRule type="colorScale" priority="3">
      <colorScale>
        <cfvo type="min"/>
        <cfvo type="max"/>
        <color rgb="FFFCFCFF"/>
        <color rgb="FFF8696B"/>
      </colorScale>
    </cfRule>
  </conditionalFormatting>
  <conditionalFormatting sqref="B30:BM30">
    <cfRule type="colorScale" priority="2">
      <colorScale>
        <cfvo type="min"/>
        <cfvo type="max"/>
        <color theme="9" tint="0.79998168889431442"/>
        <color theme="9" tint="-0.249977111117893"/>
      </colorScale>
    </cfRule>
  </conditionalFormatting>
  <conditionalFormatting sqref="BN2:BO30">
    <cfRule type="colorScale" priority="1">
      <colorScale>
        <cfvo type="min"/>
        <cfvo type="max"/>
        <color theme="9" tint="0.79998168889431442"/>
        <color theme="9" tint="-0.249977111117893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D29"/>
  <sheetViews>
    <sheetView tabSelected="1" workbookViewId="0">
      <selection activeCell="E1" sqref="E1"/>
    </sheetView>
  </sheetViews>
  <sheetFormatPr baseColWidth="10" defaultRowHeight="15" x14ac:dyDescent="0"/>
  <cols>
    <col min="4" max="4" width="34.33203125" bestFit="1" customWidth="1"/>
  </cols>
  <sheetData>
    <row r="1" spans="1:4" s="1" customFormat="1">
      <c r="A1" s="1" t="s">
        <v>120</v>
      </c>
      <c r="B1" s="1" t="s">
        <v>122</v>
      </c>
      <c r="C1" s="1" t="s">
        <v>121</v>
      </c>
      <c r="D1" s="1" t="s">
        <v>151</v>
      </c>
    </row>
    <row r="2" spans="1:4">
      <c r="A2">
        <v>1</v>
      </c>
      <c r="B2" s="4" t="s">
        <v>25</v>
      </c>
      <c r="C2" t="s">
        <v>129</v>
      </c>
      <c r="D2" t="str">
        <f>CONCATENATE(C2," station, Mumbai, India")</f>
        <v>Churchgate station, Mumbai, India</v>
      </c>
    </row>
    <row r="3" spans="1:4">
      <c r="A3">
        <v>2</v>
      </c>
      <c r="B3" s="4" t="s">
        <v>26</v>
      </c>
      <c r="C3" t="s">
        <v>140</v>
      </c>
      <c r="D3" t="str">
        <f t="shared" ref="D3:D29" si="0">CONCATENATE(C3," station, Mumbai, India")</f>
        <v>Marine Lines station, Mumbai, India</v>
      </c>
    </row>
    <row r="4" spans="1:4">
      <c r="A4">
        <v>3</v>
      </c>
      <c r="B4" s="4" t="s">
        <v>27</v>
      </c>
      <c r="C4" t="s">
        <v>130</v>
      </c>
      <c r="D4" t="str">
        <f t="shared" si="0"/>
        <v>Charni Road station, Mumbai, India</v>
      </c>
    </row>
    <row r="5" spans="1:4">
      <c r="A5">
        <v>4</v>
      </c>
      <c r="B5" s="4" t="s">
        <v>28</v>
      </c>
      <c r="C5" t="s">
        <v>135</v>
      </c>
      <c r="D5" t="str">
        <f t="shared" si="0"/>
        <v>Grant Road station, Mumbai, India</v>
      </c>
    </row>
    <row r="6" spans="1:4">
      <c r="A6">
        <v>5</v>
      </c>
      <c r="B6" s="4" t="s">
        <v>29</v>
      </c>
      <c r="C6" t="s">
        <v>125</v>
      </c>
      <c r="D6" t="str">
        <f t="shared" si="0"/>
        <v>Mumbai Central station, Mumbai, India</v>
      </c>
    </row>
    <row r="7" spans="1:4">
      <c r="A7">
        <v>6</v>
      </c>
      <c r="B7" s="4" t="s">
        <v>30</v>
      </c>
      <c r="C7" t="s">
        <v>144</v>
      </c>
      <c r="D7" t="str">
        <f t="shared" si="0"/>
        <v>Mahalakshmi station, Mumbai, India</v>
      </c>
    </row>
    <row r="8" spans="1:4">
      <c r="A8">
        <v>7</v>
      </c>
      <c r="B8" s="4" t="s">
        <v>31</v>
      </c>
      <c r="C8" t="s">
        <v>147</v>
      </c>
      <c r="D8" t="str">
        <f t="shared" si="0"/>
        <v>Lower Parel station, Mumbai, India</v>
      </c>
    </row>
    <row r="9" spans="1:4">
      <c r="A9">
        <v>8</v>
      </c>
      <c r="B9" s="4" t="s">
        <v>32</v>
      </c>
      <c r="C9" t="s">
        <v>133</v>
      </c>
      <c r="D9" t="str">
        <f t="shared" si="0"/>
        <v>Elphinstone Road station, Mumbai, India</v>
      </c>
    </row>
    <row r="10" spans="1:4">
      <c r="A10">
        <v>9</v>
      </c>
      <c r="B10" s="4" t="s">
        <v>33</v>
      </c>
      <c r="C10" t="s">
        <v>131</v>
      </c>
      <c r="D10" t="str">
        <f t="shared" si="0"/>
        <v>Dadar station, Mumbai, India</v>
      </c>
    </row>
    <row r="11" spans="1:4">
      <c r="A11">
        <v>10</v>
      </c>
      <c r="B11" s="4" t="s">
        <v>34</v>
      </c>
      <c r="C11" t="s">
        <v>143</v>
      </c>
      <c r="D11" t="str">
        <f t="shared" si="0"/>
        <v>Matunga Road station, Mumbai, India</v>
      </c>
    </row>
    <row r="12" spans="1:4">
      <c r="A12">
        <v>11</v>
      </c>
      <c r="B12" s="4" t="s">
        <v>35</v>
      </c>
      <c r="C12" t="s">
        <v>142</v>
      </c>
      <c r="D12" t="str">
        <f t="shared" si="0"/>
        <v>Mahim Junction station, Mumbai, India</v>
      </c>
    </row>
    <row r="13" spans="1:4">
      <c r="A13">
        <v>12</v>
      </c>
      <c r="B13" s="4" t="s">
        <v>36</v>
      </c>
      <c r="C13" t="s">
        <v>124</v>
      </c>
      <c r="D13" t="str">
        <f t="shared" si="0"/>
        <v>Bandra station, Mumbai, India</v>
      </c>
    </row>
    <row r="14" spans="1:4">
      <c r="A14">
        <v>13</v>
      </c>
      <c r="B14" s="4" t="s">
        <v>37</v>
      </c>
      <c r="C14" t="s">
        <v>137</v>
      </c>
      <c r="D14" t="str">
        <f t="shared" si="0"/>
        <v>Khar Road station, Mumbai, India</v>
      </c>
    </row>
    <row r="15" spans="1:4">
      <c r="A15">
        <v>14</v>
      </c>
      <c r="B15" s="4" t="s">
        <v>38</v>
      </c>
      <c r="C15" t="s">
        <v>148</v>
      </c>
      <c r="D15" t="str">
        <f t="shared" si="0"/>
        <v>Santa Cruz station, Mumbai, India</v>
      </c>
    </row>
    <row r="16" spans="1:4">
      <c r="A16">
        <v>15</v>
      </c>
      <c r="B16" s="4" t="s">
        <v>39</v>
      </c>
      <c r="C16" t="s">
        <v>149</v>
      </c>
      <c r="D16" t="str">
        <f t="shared" si="0"/>
        <v>Vile Parle station, Mumbai, India</v>
      </c>
    </row>
    <row r="17" spans="1:4">
      <c r="A17">
        <v>16</v>
      </c>
      <c r="B17" s="4" t="s">
        <v>40</v>
      </c>
      <c r="C17" t="s">
        <v>123</v>
      </c>
      <c r="D17" t="str">
        <f t="shared" si="0"/>
        <v>Andheri station, Mumbai, India</v>
      </c>
    </row>
    <row r="18" spans="1:4">
      <c r="A18">
        <v>17</v>
      </c>
      <c r="B18" s="4" t="s">
        <v>41</v>
      </c>
      <c r="C18" t="s">
        <v>136</v>
      </c>
      <c r="D18" t="str">
        <f t="shared" si="0"/>
        <v>Jogeshwari station, Mumbai, India</v>
      </c>
    </row>
    <row r="19" spans="1:4">
      <c r="A19">
        <v>18</v>
      </c>
      <c r="B19" s="4" t="s">
        <v>42</v>
      </c>
      <c r="C19" t="s">
        <v>134</v>
      </c>
      <c r="D19" t="str">
        <f t="shared" si="0"/>
        <v>Goregaon station, Mumbai, India</v>
      </c>
    </row>
    <row r="20" spans="1:4">
      <c r="A20">
        <v>19</v>
      </c>
      <c r="B20" s="4" t="s">
        <v>43</v>
      </c>
      <c r="C20" t="s">
        <v>139</v>
      </c>
      <c r="D20" t="str">
        <f t="shared" si="0"/>
        <v>Malad station, Mumbai, India</v>
      </c>
    </row>
    <row r="21" spans="1:4">
      <c r="A21">
        <v>20</v>
      </c>
      <c r="B21" s="4" t="s">
        <v>44</v>
      </c>
      <c r="C21" t="s">
        <v>138</v>
      </c>
      <c r="D21" t="str">
        <f t="shared" si="0"/>
        <v>Kandivli station, Mumbai, India</v>
      </c>
    </row>
    <row r="22" spans="1:4">
      <c r="A22">
        <v>21</v>
      </c>
      <c r="B22" s="4" t="s">
        <v>45</v>
      </c>
      <c r="C22" t="s">
        <v>127</v>
      </c>
      <c r="D22" t="str">
        <f t="shared" si="0"/>
        <v>Borivali station, Mumbai, India</v>
      </c>
    </row>
    <row r="23" spans="1:4">
      <c r="A23">
        <v>22</v>
      </c>
      <c r="B23" s="4" t="s">
        <v>46</v>
      </c>
      <c r="C23" t="s">
        <v>132</v>
      </c>
      <c r="D23" t="str">
        <f t="shared" si="0"/>
        <v>Dahisar station, Mumbai, India</v>
      </c>
    </row>
    <row r="24" spans="1:4">
      <c r="A24">
        <v>23</v>
      </c>
      <c r="B24" s="4" t="s">
        <v>47</v>
      </c>
      <c r="C24" t="s">
        <v>141</v>
      </c>
      <c r="D24" t="str">
        <f t="shared" si="0"/>
        <v>Mira Road station, Mumbai, India</v>
      </c>
    </row>
    <row r="25" spans="1:4">
      <c r="A25">
        <v>24</v>
      </c>
      <c r="B25" s="4" t="s">
        <v>48</v>
      </c>
      <c r="C25" t="s">
        <v>128</v>
      </c>
      <c r="D25" t="str">
        <f t="shared" si="0"/>
        <v>Bhayandar station, Mumbai, India</v>
      </c>
    </row>
    <row r="26" spans="1:4">
      <c r="A26">
        <v>25</v>
      </c>
      <c r="B26" s="4" t="s">
        <v>49</v>
      </c>
      <c r="C26" t="s">
        <v>145</v>
      </c>
      <c r="D26" t="str">
        <f t="shared" si="0"/>
        <v>Naigaon station, Mumbai, India</v>
      </c>
    </row>
    <row r="27" spans="1:4">
      <c r="A27">
        <v>26</v>
      </c>
      <c r="B27" s="4" t="s">
        <v>50</v>
      </c>
      <c r="C27" t="s">
        <v>126</v>
      </c>
      <c r="D27" t="str">
        <f t="shared" si="0"/>
        <v>Boisar station, Mumbai, India</v>
      </c>
    </row>
    <row r="28" spans="1:4">
      <c r="A28">
        <v>27</v>
      </c>
      <c r="B28" s="4" t="s">
        <v>51</v>
      </c>
      <c r="C28" t="s">
        <v>146</v>
      </c>
      <c r="D28" t="str">
        <f t="shared" si="0"/>
        <v>Nalasopara station, Mumbai, India</v>
      </c>
    </row>
    <row r="29" spans="1:4">
      <c r="A29">
        <v>28</v>
      </c>
      <c r="B29" s="4" t="s">
        <v>52</v>
      </c>
      <c r="C29" t="s">
        <v>150</v>
      </c>
      <c r="D29" t="str">
        <f t="shared" si="0"/>
        <v>Virar station, Mumbai, India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2009</vt:lpstr>
      <vt:lpstr>2010</vt:lpstr>
      <vt:lpstr>2011</vt:lpstr>
      <vt:lpstr>Consolidated</vt:lpstr>
      <vt:lpstr>Stations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Rasagy</dc:creator>
  <cp:lastModifiedBy>Rasagy</cp:lastModifiedBy>
  <dcterms:created xsi:type="dcterms:W3CDTF">2015-01-19T13:16:37Z</dcterms:created>
  <dcterms:modified xsi:type="dcterms:W3CDTF">2015-01-20T12:01:49Z</dcterms:modified>
</cp:coreProperties>
</file>