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P:\16300 - 16399\16313 - Windsor Essex CHC DSubs\05-Reports\00-TEMPLATE\01-WECHC TEMPLATE DOCS\02-Building Specific Report\"/>
    </mc:Choice>
  </mc:AlternateContent>
  <bookViews>
    <workbookView xWindow="120" yWindow="120" windowWidth="15180" windowHeight="8835" tabRatio="499"/>
  </bookViews>
  <sheets>
    <sheet name="Room Location Summary Table" sheetId="1" r:id="rId1"/>
  </sheets>
  <definedNames>
    <definedName name="_xlnm._FilterDatabase" localSheetId="0" hidden="1">'Room Location Summary Table'!$A$5:$N$242</definedName>
    <definedName name="ACCESS">#REF!</definedName>
    <definedName name="ACM">#REF!</definedName>
    <definedName name="Lady">#REF!</definedName>
    <definedName name="_xlnm.Print_Area" localSheetId="0">'Room Location Summary Table'!$A$1:$N$244</definedName>
    <definedName name="_xlnm.Print_Titles" localSheetId="0">'Room Location Summary Table'!$1:$5</definedName>
    <definedName name="Z_0DEC4EF0_E938_408C_B50C_D35FC4E896D8_.wvu.FilterData" localSheetId="0" hidden="1">'Room Location Summary Table'!$A$5:$P$8</definedName>
    <definedName name="Z_0DEC4EF0_E938_408C_B50C_D35FC4E896D8_.wvu.PrintArea" localSheetId="0" hidden="1">'Room Location Summary Table'!$A$1:$N$244</definedName>
    <definedName name="Z_0DEC4EF0_E938_408C_B50C_D35FC4E896D8_.wvu.PrintTitles" localSheetId="0" hidden="1">'Room Location Summary Table'!$1:$5</definedName>
    <definedName name="Z_150C73B1_6150_44C2_B6F6_B340E1862EEB_.wvu.FilterData" localSheetId="0" hidden="1">'Room Location Summary Table'!$A$5:$P$8</definedName>
    <definedName name="Z_150C73B1_6150_44C2_B6F6_B340E1862EEB_.wvu.PrintArea" localSheetId="0" hidden="1">'Room Location Summary Table'!$A$1:$N$244</definedName>
    <definedName name="Z_150C73B1_6150_44C2_B6F6_B340E1862EEB_.wvu.PrintTitles" localSheetId="0" hidden="1">'Room Location Summary Table'!$5:$5</definedName>
    <definedName name="Z_DBF02073_FDD6_491E_AD48_EF8DD2A1F9C4_.wvu.FilterData" localSheetId="0" hidden="1">'Room Location Summary Table'!$A$5:$P$8</definedName>
    <definedName name="Z_DBF02073_FDD6_491E_AD48_EF8DD2A1F9C4_.wvu.PrintArea" localSheetId="0" hidden="1">'Room Location Summary Table'!$A$1:$N$244</definedName>
    <definedName name="Z_DBF02073_FDD6_491E_AD48_EF8DD2A1F9C4_.wvu.PrintTitles" localSheetId="0" hidden="1">'Room Location Summary Table'!$5:$5</definedName>
  </definedNames>
  <calcPr calcId="152511"/>
  <customWorkbookViews>
    <customWorkbookView name="meaghan aldcroft - Personal View" guid="{0DEC4EF0-E938-408C-B50C-D35FC4E896D8}" mergeInterval="0" personalView="1" maximized="1" xWindow="1" yWindow="1" windowWidth="1020" windowHeight="538" activeSheetId="1"/>
    <customWorkbookView name="bhubbar2 - Personal View" guid="{DBF02073-FDD6-491E-AD48-EF8DD2A1F9C4}" mergeInterval="0" personalView="1" maximized="1" xWindow="1" yWindow="1" windowWidth="1020" windowHeight="553" activeSheetId="1"/>
    <customWorkbookView name="diverson - Personal View" guid="{150C73B1-6150-44C2-B6F6-B340E1862EEB}" mergeInterval="0" personalView="1" maximized="1" windowWidth="1276" windowHeight="581" activeSheetId="1"/>
  </customWorkbookViews>
</workbook>
</file>

<file path=xl/calcChain.xml><?xml version="1.0" encoding="utf-8"?>
<calcChain xmlns="http://schemas.openxmlformats.org/spreadsheetml/2006/main">
  <c r="O6" i="1" l="1"/>
  <c r="O7" i="1" l="1"/>
  <c r="O8" i="1" s="1"/>
  <c r="O9" i="1" s="1"/>
  <c r="O10" i="1" s="1"/>
  <c r="O11" i="1" s="1"/>
  <c r="O12" i="1" s="1"/>
  <c r="O13" i="1" s="1"/>
  <c r="O14" i="1" s="1"/>
  <c r="O15" i="1" s="1"/>
  <c r="O16" i="1" s="1"/>
  <c r="O17" i="1" s="1"/>
  <c r="O18" i="1" s="1"/>
  <c r="O19" i="1" s="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3" i="1" s="1"/>
  <c r="O54" i="1" s="1"/>
  <c r="O55" i="1" s="1"/>
  <c r="O56" i="1" s="1"/>
  <c r="O57" i="1" s="1"/>
  <c r="O58" i="1" s="1"/>
  <c r="O59" i="1" s="1"/>
  <c r="O60" i="1" s="1"/>
  <c r="O61" i="1" s="1"/>
  <c r="O62" i="1" s="1"/>
  <c r="O63" i="1" s="1"/>
  <c r="O64" i="1" s="1"/>
  <c r="O65" i="1" s="1"/>
  <c r="O66" i="1" s="1"/>
  <c r="O67" i="1" s="1"/>
  <c r="O68" i="1" s="1"/>
  <c r="O69" i="1" s="1"/>
  <c r="O70" i="1" s="1"/>
  <c r="O71" i="1" s="1"/>
  <c r="O72" i="1" s="1"/>
  <c r="O73" i="1" l="1"/>
  <c r="O74" i="1" s="1"/>
  <c r="O75" i="1" s="1"/>
  <c r="O76" i="1" s="1"/>
  <c r="O77" i="1" s="1"/>
  <c r="O78" i="1" s="1"/>
  <c r="O79" i="1" s="1"/>
  <c r="O80" i="1" s="1"/>
  <c r="O81" i="1" s="1"/>
  <c r="O82" i="1" s="1"/>
  <c r="O83" i="1" s="1"/>
  <c r="O84" i="1" s="1"/>
  <c r="O85" i="1" s="1"/>
  <c r="O86" i="1" s="1"/>
  <c r="O87" i="1" s="1"/>
  <c r="O88" i="1" s="1"/>
  <c r="O89" i="1" s="1"/>
  <c r="O90" i="1" s="1"/>
  <c r="O91" i="1" s="1"/>
  <c r="O92" i="1" s="1"/>
  <c r="O93" i="1" s="1"/>
  <c r="O94" i="1" s="1"/>
  <c r="O95" i="1" s="1"/>
  <c r="O96" i="1" s="1"/>
  <c r="O97" i="1" s="1"/>
  <c r="O98" i="1" s="1"/>
  <c r="O99" i="1" s="1"/>
  <c r="O100" i="1" s="1"/>
  <c r="O101" i="1" s="1"/>
  <c r="O102" i="1" s="1"/>
  <c r="O103" i="1" s="1"/>
  <c r="O104" i="1" s="1"/>
  <c r="O105" i="1" s="1"/>
  <c r="O106" i="1" s="1"/>
  <c r="O107" i="1" s="1"/>
  <c r="O108" i="1" s="1"/>
  <c r="O109" i="1" s="1"/>
  <c r="O110" i="1" s="1"/>
  <c r="O111" i="1" s="1"/>
  <c r="O112" i="1" s="1"/>
  <c r="O113" i="1" s="1"/>
  <c r="O114" i="1" s="1"/>
  <c r="O115" i="1" s="1"/>
  <c r="O116" i="1" s="1"/>
  <c r="O117" i="1" s="1"/>
  <c r="O118" i="1" s="1"/>
  <c r="O119" i="1" s="1"/>
  <c r="O120" i="1" s="1"/>
  <c r="O121" i="1" s="1"/>
  <c r="O122" i="1" s="1"/>
  <c r="O123" i="1" s="1"/>
  <c r="O124" i="1" s="1"/>
  <c r="O125" i="1" s="1"/>
  <c r="O126" i="1" s="1"/>
  <c r="O127" i="1" s="1"/>
  <c r="O128" i="1" s="1"/>
  <c r="O129" i="1" s="1"/>
  <c r="O130" i="1" s="1"/>
  <c r="O131" i="1" s="1"/>
  <c r="O132" i="1" s="1"/>
  <c r="O133" i="1" s="1"/>
  <c r="O134" i="1" s="1"/>
  <c r="O135" i="1" s="1"/>
  <c r="O136" i="1" s="1"/>
  <c r="O137" i="1" s="1"/>
  <c r="O138" i="1" s="1"/>
  <c r="O139" i="1" s="1"/>
  <c r="O140" i="1" s="1"/>
  <c r="O141" i="1" s="1"/>
  <c r="O142" i="1" s="1"/>
  <c r="O143" i="1" s="1"/>
  <c r="O144" i="1" s="1"/>
  <c r="O145" i="1" s="1"/>
  <c r="O146" i="1" s="1"/>
  <c r="O147" i="1" s="1"/>
  <c r="O148" i="1" s="1"/>
  <c r="O149" i="1" s="1"/>
  <c r="O150" i="1" s="1"/>
  <c r="O151" i="1" s="1"/>
  <c r="O152" i="1" s="1"/>
  <c r="O153" i="1" s="1"/>
  <c r="O154" i="1" s="1"/>
  <c r="O155" i="1" s="1"/>
  <c r="O156" i="1" s="1"/>
  <c r="O157" i="1" s="1"/>
  <c r="O158" i="1" s="1"/>
  <c r="O159" i="1" s="1"/>
  <c r="O160" i="1" s="1"/>
  <c r="O161" i="1" s="1"/>
  <c r="O162" i="1" s="1"/>
  <c r="O163" i="1" s="1"/>
  <c r="O164" i="1" s="1"/>
  <c r="O165" i="1" s="1"/>
  <c r="O166" i="1" s="1"/>
  <c r="O167" i="1" s="1"/>
  <c r="O168" i="1" s="1"/>
  <c r="O169" i="1" s="1"/>
  <c r="O170" i="1" s="1"/>
  <c r="O171" i="1" s="1"/>
  <c r="O172" i="1" s="1"/>
  <c r="O173" i="1" s="1"/>
  <c r="O174" i="1" s="1"/>
  <c r="O175" i="1" s="1"/>
  <c r="O176" i="1" s="1"/>
  <c r="O177" i="1" s="1"/>
  <c r="O178" i="1" s="1"/>
  <c r="O179" i="1" s="1"/>
  <c r="O180" i="1" s="1"/>
  <c r="O181" i="1" s="1"/>
  <c r="O182" i="1" s="1"/>
  <c r="O183" i="1" s="1"/>
  <c r="O184" i="1" s="1"/>
  <c r="O185" i="1" s="1"/>
  <c r="O186" i="1" s="1"/>
  <c r="O187" i="1" s="1"/>
  <c r="O188" i="1" s="1"/>
  <c r="O189" i="1" s="1"/>
  <c r="O190" i="1" s="1"/>
  <c r="O191" i="1" s="1"/>
  <c r="O192" i="1" s="1"/>
  <c r="O193" i="1" s="1"/>
  <c r="O194" i="1" s="1"/>
  <c r="O195" i="1" s="1"/>
  <c r="O196" i="1" s="1"/>
  <c r="O197" i="1" s="1"/>
  <c r="O198" i="1" s="1"/>
  <c r="O199" i="1" s="1"/>
  <c r="O200" i="1" s="1"/>
  <c r="O201" i="1" s="1"/>
  <c r="O202" i="1" s="1"/>
  <c r="O203" i="1" s="1"/>
  <c r="O204" i="1" s="1"/>
  <c r="O205" i="1" s="1"/>
  <c r="O206" i="1" s="1"/>
  <c r="O207" i="1" s="1"/>
  <c r="O208" i="1" s="1"/>
  <c r="O209" i="1" s="1"/>
  <c r="O210" i="1" s="1"/>
  <c r="O211" i="1" s="1"/>
  <c r="O212" i="1" s="1"/>
  <c r="O213" i="1" s="1"/>
  <c r="O214" i="1" s="1"/>
  <c r="O215" i="1" s="1"/>
  <c r="O216" i="1" s="1"/>
  <c r="O217" i="1" s="1"/>
  <c r="O218" i="1" s="1"/>
  <c r="O219" i="1" s="1"/>
  <c r="O220" i="1" s="1"/>
  <c r="O221" i="1" s="1"/>
  <c r="O222" i="1" s="1"/>
  <c r="O223" i="1" s="1"/>
  <c r="O224" i="1" s="1"/>
  <c r="O225" i="1" s="1"/>
  <c r="O226" i="1" s="1"/>
  <c r="O227" i="1" s="1"/>
  <c r="O228" i="1" s="1"/>
  <c r="O229" i="1" s="1"/>
  <c r="O230" i="1" s="1"/>
  <c r="O231" i="1" s="1"/>
  <c r="O232" i="1" s="1"/>
  <c r="O233" i="1" s="1"/>
  <c r="O234" i="1" s="1"/>
  <c r="O235" i="1" s="1"/>
  <c r="O236" i="1" s="1"/>
  <c r="O237" i="1" s="1"/>
</calcChain>
</file>

<file path=xl/sharedStrings.xml><?xml version="1.0" encoding="utf-8"?>
<sst xmlns="http://schemas.openxmlformats.org/spreadsheetml/2006/main" count="3060" uniqueCount="298">
  <si>
    <t xml:space="preserve">Condition </t>
  </si>
  <si>
    <t>Location Number</t>
  </si>
  <si>
    <t>Location Name</t>
  </si>
  <si>
    <t>Exterior</t>
  </si>
  <si>
    <t>ACM Assumed</t>
  </si>
  <si>
    <t>Roof</t>
  </si>
  <si>
    <t>Floor</t>
  </si>
  <si>
    <t>Ceiling</t>
  </si>
  <si>
    <t>Walls</t>
  </si>
  <si>
    <t>Sample ID</t>
  </si>
  <si>
    <t>Quantity</t>
  </si>
  <si>
    <t>Good</t>
  </si>
  <si>
    <t>Not Sampled</t>
  </si>
  <si>
    <t>Building System</t>
  </si>
  <si>
    <t>Vinyl Floor Tile 1</t>
  </si>
  <si>
    <t>Vinyl Sheet Flooring 1</t>
  </si>
  <si>
    <t>Material Observed</t>
  </si>
  <si>
    <t>Potential Hazardous Material</t>
  </si>
  <si>
    <t>Analytical Result</t>
  </si>
  <si>
    <t>Asbestos</t>
  </si>
  <si>
    <t>Abatement Priority</t>
  </si>
  <si>
    <t>Notes or Other Observations</t>
  </si>
  <si>
    <t>Vestibule</t>
  </si>
  <si>
    <t>Access</t>
  </si>
  <si>
    <t>Poor</t>
  </si>
  <si>
    <t>A</t>
  </si>
  <si>
    <t>C</t>
  </si>
  <si>
    <t xml:space="preserve">Project Number: </t>
  </si>
  <si>
    <t xml:space="preserve">Building Name: </t>
  </si>
  <si>
    <t>Building Address:</t>
  </si>
  <si>
    <t>Date(s) of Current Survey:</t>
  </si>
  <si>
    <t xml:space="preserve">Facilty Coordinator: </t>
  </si>
  <si>
    <t>Organization Completing Survey:</t>
  </si>
  <si>
    <t>0000</t>
  </si>
  <si>
    <t>-</t>
  </si>
  <si>
    <t>Caulking</t>
  </si>
  <si>
    <t>None Detected</t>
  </si>
  <si>
    <t>1011</t>
  </si>
  <si>
    <t>Drywall Joint Compound</t>
  </si>
  <si>
    <t>150 SF</t>
  </si>
  <si>
    <t>ST-01</t>
  </si>
  <si>
    <t>1005</t>
  </si>
  <si>
    <t>ST-02</t>
  </si>
  <si>
    <t>2008</t>
  </si>
  <si>
    <t>2010</t>
  </si>
  <si>
    <t>Storage</t>
  </si>
  <si>
    <t>10000 SF</t>
  </si>
  <si>
    <t>50 SF</t>
  </si>
  <si>
    <t>Vinyl Floor Tile 2</t>
  </si>
  <si>
    <t>400 SF</t>
  </si>
  <si>
    <t>D</t>
  </si>
  <si>
    <t>2% Chrysotile</t>
  </si>
  <si>
    <t>Piping</t>
  </si>
  <si>
    <t>Parging Cement Fitting</t>
  </si>
  <si>
    <t>3 EA</t>
  </si>
  <si>
    <t>Ceiling Tile 1</t>
  </si>
  <si>
    <t>Vinyl Floor Tile 4</t>
  </si>
  <si>
    <t>Ceiling Tile 2</t>
  </si>
  <si>
    <t>Ceiling Tile 3</t>
  </si>
  <si>
    <t>Ceiling Tile 4</t>
  </si>
  <si>
    <t>1 EA</t>
  </si>
  <si>
    <t>Blue paint on duct. Non-lead based.</t>
  </si>
  <si>
    <t>300 SF</t>
  </si>
  <si>
    <t>Office</t>
  </si>
  <si>
    <t>250 SF</t>
  </si>
  <si>
    <t>100 SF</t>
  </si>
  <si>
    <t>ST-03</t>
  </si>
  <si>
    <t>255 Riverside Drive, Windsor, Ontario</t>
  </si>
  <si>
    <t xml:space="preserve">ECOH  </t>
  </si>
  <si>
    <t>Raymond Desmarais Building – District #1</t>
  </si>
  <si>
    <t>Mechanical Room</t>
  </si>
  <si>
    <t>100</t>
  </si>
  <si>
    <t>1st Floor Corridor</t>
  </si>
  <si>
    <t>101</t>
  </si>
  <si>
    <t>Repair and Maintenance Room</t>
  </si>
  <si>
    <t>102</t>
  </si>
  <si>
    <t>Laundry Room</t>
  </si>
  <si>
    <t>103</t>
  </si>
  <si>
    <t>Washroom</t>
  </si>
  <si>
    <t>104</t>
  </si>
  <si>
    <t>105</t>
  </si>
  <si>
    <t>Hyrdo Room</t>
  </si>
  <si>
    <t>No access to location during 2016 ECOH Survey.</t>
  </si>
  <si>
    <t>106</t>
  </si>
  <si>
    <t>Electrical Room</t>
  </si>
  <si>
    <t>107</t>
  </si>
  <si>
    <t>Vesitbule</t>
  </si>
  <si>
    <t>108</t>
  </si>
  <si>
    <t>Recycling Room</t>
  </si>
  <si>
    <t>109</t>
  </si>
  <si>
    <t>Recycling Room Storage</t>
  </si>
  <si>
    <t>110</t>
  </si>
  <si>
    <t>Garbage Room</t>
  </si>
  <si>
    <t>111</t>
  </si>
  <si>
    <t>Janitor Supply Room</t>
  </si>
  <si>
    <t>112</t>
  </si>
  <si>
    <t>Manager Office</t>
  </si>
  <si>
    <t>113</t>
  </si>
  <si>
    <t>Appliance Storage</t>
  </si>
  <si>
    <t>114</t>
  </si>
  <si>
    <t>115</t>
  </si>
  <si>
    <t>116</t>
  </si>
  <si>
    <t>Janitor's Room</t>
  </si>
  <si>
    <t>117</t>
  </si>
  <si>
    <t>Sitting Room</t>
  </si>
  <si>
    <t>118</t>
  </si>
  <si>
    <t>119</t>
  </si>
  <si>
    <t>Mail Room</t>
  </si>
  <si>
    <t>120</t>
  </si>
  <si>
    <t>Granny's Nook</t>
  </si>
  <si>
    <t>121</t>
  </si>
  <si>
    <t>Coffee Shop and Storage</t>
  </si>
  <si>
    <t>122</t>
  </si>
  <si>
    <t>Library</t>
  </si>
  <si>
    <t>123</t>
  </si>
  <si>
    <t>Unit 101</t>
  </si>
  <si>
    <t>124</t>
  </si>
  <si>
    <t>Unit 102</t>
  </si>
  <si>
    <t>203</t>
  </si>
  <si>
    <t>Unit 203</t>
  </si>
  <si>
    <t>214</t>
  </si>
  <si>
    <t>Unit 214</t>
  </si>
  <si>
    <t>303</t>
  </si>
  <si>
    <t>Unit 303</t>
  </si>
  <si>
    <t>307</t>
  </si>
  <si>
    <t>Unit 307</t>
  </si>
  <si>
    <t>308</t>
  </si>
  <si>
    <t>Unit 308</t>
  </si>
  <si>
    <t>415</t>
  </si>
  <si>
    <t>Unit 415</t>
  </si>
  <si>
    <t>410</t>
  </si>
  <si>
    <t>Unit 410</t>
  </si>
  <si>
    <t>601</t>
  </si>
  <si>
    <t>Unit 601</t>
  </si>
  <si>
    <t>705</t>
  </si>
  <si>
    <t>Unit 705</t>
  </si>
  <si>
    <t>814</t>
  </si>
  <si>
    <t>Unit 814</t>
  </si>
  <si>
    <t>905</t>
  </si>
  <si>
    <t>Unit 905</t>
  </si>
  <si>
    <t>917</t>
  </si>
  <si>
    <t>Unit 917</t>
  </si>
  <si>
    <t>Unit 1005</t>
  </si>
  <si>
    <t>Unit 1011</t>
  </si>
  <si>
    <t>1115</t>
  </si>
  <si>
    <t>Unit 1115</t>
  </si>
  <si>
    <t>1207</t>
  </si>
  <si>
    <t>Unit 1207</t>
  </si>
  <si>
    <t>1403</t>
  </si>
  <si>
    <t>Unit 1403</t>
  </si>
  <si>
    <t>1505</t>
  </si>
  <si>
    <t>Unit 1505</t>
  </si>
  <si>
    <t>1604</t>
  </si>
  <si>
    <t>Unit 1604</t>
  </si>
  <si>
    <t>1712</t>
  </si>
  <si>
    <t>Unit 1712</t>
  </si>
  <si>
    <t>1801</t>
  </si>
  <si>
    <t>Unit 1801</t>
  </si>
  <si>
    <t>1806</t>
  </si>
  <si>
    <t>Unit 1806</t>
  </si>
  <si>
    <t>1906</t>
  </si>
  <si>
    <t>Unit 1906</t>
  </si>
  <si>
    <t>Unit 2008</t>
  </si>
  <si>
    <t>2108</t>
  </si>
  <si>
    <t>Unit 2108</t>
  </si>
  <si>
    <t>Stairwell</t>
  </si>
  <si>
    <t>Stairwell - All Floors</t>
  </si>
  <si>
    <t>Garbage Chute - All Floors</t>
  </si>
  <si>
    <t>Electrical Closet - All Floors</t>
  </si>
  <si>
    <t>200 to 700 and 900 to 2000</t>
  </si>
  <si>
    <t>Corridors (2nd to 7th and 9th to 20th Floors)</t>
  </si>
  <si>
    <t>800 and 2100</t>
  </si>
  <si>
    <t>Corridors (8th and 21st Floors)</t>
  </si>
  <si>
    <t>Elevator Machine Room</t>
  </si>
  <si>
    <t>Bell Telephone Room</t>
  </si>
  <si>
    <t>Open Roof Area</t>
  </si>
  <si>
    <t>Roofing Materials</t>
  </si>
  <si>
    <t>16313-255RIV-ASB-06</t>
  </si>
  <si>
    <t>Grey Expansion Caulking</t>
  </si>
  <si>
    <t>16313-255RIV-ASB-07</t>
  </si>
  <si>
    <t>White caulking around balcony doors</t>
  </si>
  <si>
    <t>Visually Consistent with 16313-255RIV-ASB-17</t>
  </si>
  <si>
    <t>CT4- 2'x4' Faux 2'x2'</t>
  </si>
  <si>
    <t>Plaster</t>
  </si>
  <si>
    <t>16313-255RIV-ASB-01C</t>
  </si>
  <si>
    <t>Visually Consistent with 16313-255RIV-ASB-01</t>
  </si>
  <si>
    <t>Visually Consistent with 16313-255RIV-ASB-02</t>
  </si>
  <si>
    <t>16313-255RIV-ASB-17A to C</t>
  </si>
  <si>
    <t>16313-255RIV-ASB-101A</t>
  </si>
  <si>
    <t xml:space="preserve"> 16313-255RIV-ASB-014A and B</t>
  </si>
  <si>
    <t xml:space="preserve"> 16313-255RIV-ASB-015A </t>
  </si>
  <si>
    <t xml:space="preserve"> 16313-255RIV-ASB-016A </t>
  </si>
  <si>
    <t>2% Amosite</t>
  </si>
  <si>
    <t>CT1- 2'x4' Small Pinhole Small Fissure</t>
  </si>
  <si>
    <t>CT2- 2'x4' Lengthwise Fissure</t>
  </si>
  <si>
    <t>CT3- 2'x4' Widthwise Fissure</t>
  </si>
  <si>
    <t xml:space="preserve"> 16313-255RIV-ASB-02A and B</t>
  </si>
  <si>
    <t xml:space="preserve"> 16313-255RIV-ASB-05A to C</t>
  </si>
  <si>
    <t>40% Chrysotile</t>
  </si>
  <si>
    <t>4 EA</t>
  </si>
  <si>
    <t xml:space="preserve"> Visually Consistent with16313-255RIV-ASB-05</t>
  </si>
  <si>
    <t>Visually Consistent with 16313-255RIV-ASB-15</t>
  </si>
  <si>
    <t>350 SF</t>
  </si>
  <si>
    <t>Visually Consistent with 16313-255RIV-ASB-10</t>
  </si>
  <si>
    <t>Vinyl Floor Tile 3 and Mastic</t>
  </si>
  <si>
    <t>VFT3- 12"x12" Beige with Brown Lines and Associated Mastic</t>
  </si>
  <si>
    <t>Visually Consistent with 16313-255RIV-ASB-16</t>
  </si>
  <si>
    <t>Visually Consistent with 16313-255RIV-ASB-11</t>
  </si>
  <si>
    <t>VFT4- 12"x12" Beige with Brown and Yellow Streaks</t>
  </si>
  <si>
    <t>Visually Consistent with 16313-255RIV-ASB-09</t>
  </si>
  <si>
    <t>VFT2- 12"X12" Beige with Brown Streaks</t>
  </si>
  <si>
    <t>Mastic</t>
  </si>
  <si>
    <t>Mastic present under VFT2</t>
  </si>
  <si>
    <t>Texture Finish</t>
  </si>
  <si>
    <t>Previously Sampled</t>
  </si>
  <si>
    <t>1-4% Chrysotile</t>
  </si>
  <si>
    <t>75 SF</t>
  </si>
  <si>
    <t>Approx. 10 SF POOR condition</t>
  </si>
  <si>
    <t>200 SF</t>
  </si>
  <si>
    <t>16313-255RIV-ASB-02C</t>
  </si>
  <si>
    <t>16313-255RIV-ASB-11A to C</t>
  </si>
  <si>
    <t>16313-255RIV-ASB-01B</t>
  </si>
  <si>
    <t>16313-255RIV-ASB-02D</t>
  </si>
  <si>
    <t>16313-255RIV-ASB-09C</t>
  </si>
  <si>
    <t>500 SF</t>
  </si>
  <si>
    <t>Visually Consistent with 16313-255RIV-ASB-14</t>
  </si>
  <si>
    <t>Light Fixture</t>
  </si>
  <si>
    <t>Heat Shield</t>
  </si>
  <si>
    <t>Present underneath light fixtures</t>
  </si>
  <si>
    <t>16313-255RIV-ASB-09B</t>
  </si>
  <si>
    <t>Vinyl Sheet Flooring 2</t>
  </si>
  <si>
    <t>16313-255RIV-ASB-13A to C</t>
  </si>
  <si>
    <t>VSF2- Small Grey/White Squares</t>
  </si>
  <si>
    <t>Approx. 20 SF POOR condition</t>
  </si>
  <si>
    <t>215</t>
  </si>
  <si>
    <t>Unit 215</t>
  </si>
  <si>
    <t>16313-255RIV-ASB-10A</t>
  </si>
  <si>
    <t xml:space="preserve"> 16313-255RIV-ASB-10A</t>
  </si>
  <si>
    <t>Stick Ons</t>
  </si>
  <si>
    <t>Visually Negative</t>
  </si>
  <si>
    <t>Stick-on tiles present under VFT3</t>
  </si>
  <si>
    <t>Stick-on tiles present over VFT3</t>
  </si>
  <si>
    <t>VFT3- 12"x12" Beige with Brown Lines and Associated Mastic present under laminate and stick-ons</t>
  </si>
  <si>
    <t>Approx. 3 SF in POOR condition</t>
  </si>
  <si>
    <t xml:space="preserve">VFT3- 12"x12" Beige with Brown Lines and Associated Mastic </t>
  </si>
  <si>
    <t>16313-255RIV-ASB-12A to C</t>
  </si>
  <si>
    <t>VSF1- Square Flower Pattern</t>
  </si>
  <si>
    <t>VFT3- 12"x12" Beige with Brown Lines and Associated Mastic under existing floor</t>
  </si>
  <si>
    <t>Visually Consistent with 16313-255RIV-ASB-08</t>
  </si>
  <si>
    <t>VFT1- 12"x12" Grey with Dark Grey and White Streaks</t>
  </si>
  <si>
    <t>Unit 2010</t>
  </si>
  <si>
    <t>16313-255RIV-ASB-09A</t>
  </si>
  <si>
    <t>16313-255RIV-ASB-10C</t>
  </si>
  <si>
    <t>16313-255RIV-ASB-01F</t>
  </si>
  <si>
    <t>16313-255RIV-ASB-01G</t>
  </si>
  <si>
    <t>16313-255RIV-ASB-04A to C</t>
  </si>
  <si>
    <t>Foundation Finish</t>
  </si>
  <si>
    <t>16313-255RIV-ASB-04D to E</t>
  </si>
  <si>
    <t>16313-255RIV-ASB-04F to G</t>
  </si>
  <si>
    <t>16313-255RIV-ASB-14C</t>
  </si>
  <si>
    <t>16313-255RIV-ASB-15B and C</t>
  </si>
  <si>
    <t>600 SF</t>
  </si>
  <si>
    <t>16313-255RIV-ASB-16B and C</t>
  </si>
  <si>
    <t>2111</t>
  </si>
  <si>
    <t>2112</t>
  </si>
  <si>
    <t>Meeting Room</t>
  </si>
  <si>
    <t>Game Room</t>
  </si>
  <si>
    <t>16313-255RIV-ASB-08A to C</t>
  </si>
  <si>
    <t>16313-255RIV-ASB-10B</t>
  </si>
  <si>
    <t>VFT3- 12"x12" Beige with Brown Lines and Mastic</t>
  </si>
  <si>
    <t>16313-255RIV-ASB-03A to E</t>
  </si>
  <si>
    <t>1000 SF</t>
  </si>
  <si>
    <t>800 SF</t>
  </si>
  <si>
    <t>750 SF</t>
  </si>
  <si>
    <t>10001</t>
  </si>
  <si>
    <t>2201</t>
  </si>
  <si>
    <t>2202</t>
  </si>
  <si>
    <t>2203</t>
  </si>
  <si>
    <t>2204</t>
  </si>
  <si>
    <t>2200</t>
  </si>
  <si>
    <t>Mould</t>
  </si>
  <si>
    <t>Visually Confirmed</t>
  </si>
  <si>
    <t>N/A</t>
  </si>
  <si>
    <t>5 SF</t>
  </si>
  <si>
    <t>5 SF of Mould present around A/C unit</t>
  </si>
  <si>
    <t>02-51 to 21-51</t>
  </si>
  <si>
    <t>02-50 to 21-50</t>
  </si>
  <si>
    <t>Basement Stairwell</t>
  </si>
  <si>
    <t>Notes</t>
  </si>
  <si>
    <r>
      <rPr>
        <b/>
        <sz val="11"/>
        <rFont val="Arial"/>
        <family val="2"/>
      </rPr>
      <t>Silica</t>
    </r>
    <r>
      <rPr>
        <sz val="11"/>
        <rFont val="Arial"/>
        <family val="2"/>
      </rPr>
      <t xml:space="preserve"> is present in all concrete and masonry products.</t>
    </r>
  </si>
  <si>
    <r>
      <rPr>
        <b/>
        <sz val="11"/>
        <rFont val="Arial"/>
        <family val="2"/>
      </rPr>
      <t>Mercury</t>
    </r>
    <r>
      <rPr>
        <sz val="11"/>
        <rFont val="Arial"/>
        <family val="2"/>
      </rPr>
      <t xml:space="preserve"> is present within thermostats throughout the facility.  Minor quantities are present as vapour within fluorescent light tubes and as a possible consituent of paints and adhesives.</t>
    </r>
  </si>
  <si>
    <r>
      <rPr>
        <b/>
        <sz val="11"/>
        <rFont val="Arial"/>
        <family val="2"/>
      </rPr>
      <t xml:space="preserve">Lead-based paints </t>
    </r>
    <r>
      <rPr>
        <sz val="11"/>
        <rFont val="Arial"/>
        <family val="2"/>
      </rPr>
      <t>(i.e. concentrations of lead equal to or greater than 0.5%) were not identified during the assessment.</t>
    </r>
  </si>
  <si>
    <t>Friable (Y/N)</t>
  </si>
  <si>
    <t>N</t>
  </si>
  <si>
    <t>Y</t>
  </si>
  <si>
    <t>No suspect ACM identified.</t>
  </si>
  <si>
    <r>
      <t xml:space="preserve">Additional </t>
    </r>
    <r>
      <rPr>
        <b/>
        <sz val="11"/>
        <rFont val="Arial"/>
        <family val="2"/>
      </rPr>
      <t>Asbestos Containing Materials (ACM)</t>
    </r>
    <r>
      <rPr>
        <sz val="11"/>
        <rFont val="Arial"/>
        <family val="2"/>
      </rPr>
      <t xml:space="preserve"> may be present within concealed locations throughout the facility (i.e. above solid ceilings, within walls, pipe chases, etc.) or presumed to be present as detailed in the "Designated Substances Scope of Work and Methodology Report, dated April 2016, prepared by ECOH.</t>
    </r>
  </si>
  <si>
    <t>Abatement Cost Estimate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</si>
</sst>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quot;$&quot;#,##0.00_);[Red]\(&quot;$&quot;#,##0.00\)"/>
    <numFmt numFmtId="164" formatCode="[$-409]mmmm\ d\,\ yyyy;@"/>
  </numFmts>
  <fonts count="11" x14ac:knownFonts="1">
    <font>
      <sz val="10"/>
      <name val="Arial"/>
    </font>
    <font>
      <sz val="10"/>
      <name val="Arial"/>
      <family val="2"/>
    </font>
    <font>
      <sz val="8"/>
      <name val="Arial"/>
      <family val="2"/>
    </font>
    <font>
      <sz val="11"/>
      <color indexed="8"/>
      <name val="Calibri"/>
      <family val="2"/>
    </font>
    <font>
      <sz val="10"/>
      <name val="Arial"/>
      <family val="2"/>
    </font>
    <font>
      <sz val="11"/>
      <name val="Arial"/>
      <family val="2"/>
    </font>
    <font>
      <b/>
      <i/>
      <sz val="11"/>
      <name val="Arial"/>
      <family val="2"/>
    </font>
    <font>
      <sz val="11"/>
      <color theme="1"/>
      <name val="Arial"/>
      <family val="2"/>
    </font>
    <font>
      <sz val="11"/>
      <color indexed="8"/>
      <name val="Arial"/>
      <family val="2"/>
    </font>
    <font>
      <b/>
      <sz val="11"/>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medium">
        <color indexed="64"/>
      </bottom>
      <diagonal/>
    </border>
  </borders>
  <cellStyleXfs count="7">
    <xf numFmtId="0" fontId="0" fillId="0" borderId="0"/>
    <xf numFmtId="0" fontId="4" fillId="0" borderId="0"/>
    <xf numFmtId="0" fontId="3" fillId="0" borderId="0"/>
    <xf numFmtId="0" fontId="1" fillId="0" borderId="0"/>
    <xf numFmtId="0" fontId="1" fillId="0" borderId="0"/>
    <xf numFmtId="0" fontId="1" fillId="0" borderId="0"/>
    <xf numFmtId="0" fontId="1" fillId="0" borderId="0"/>
  </cellStyleXfs>
  <cellXfs count="64">
    <xf numFmtId="0" fontId="0" fillId="0" borderId="0" xfId="0"/>
    <xf numFmtId="0" fontId="0" fillId="0" borderId="0" xfId="0" applyAlignment="1">
      <alignment horizontal="center" vertical="center" wrapText="1"/>
    </xf>
    <xf numFmtId="0" fontId="0" fillId="0" borderId="0" xfId="0" applyBorder="1"/>
    <xf numFmtId="0" fontId="0" fillId="0" borderId="0" xfId="0" applyAlignment="1">
      <alignment horizontal="center"/>
    </xf>
    <xf numFmtId="0" fontId="2" fillId="0" borderId="0" xfId="0" applyFont="1" applyAlignment="1">
      <alignment horizontal="left" wrapText="1"/>
    </xf>
    <xf numFmtId="0" fontId="0" fillId="0" borderId="0" xfId="0" applyAlignment="1"/>
    <xf numFmtId="0" fontId="0" fillId="0" borderId="0" xfId="0" applyAlignment="1">
      <alignment vertical="center" wrapText="1"/>
    </xf>
    <xf numFmtId="0" fontId="4" fillId="0" borderId="0" xfId="0" applyFont="1" applyAlignment="1"/>
    <xf numFmtId="0" fontId="4" fillId="0" borderId="0" xfId="0" applyFont="1"/>
    <xf numFmtId="0" fontId="4" fillId="0" borderId="0" xfId="0" applyFont="1" applyFill="1"/>
    <xf numFmtId="0" fontId="5" fillId="0" borderId="3" xfId="0" applyFont="1" applyBorder="1" applyAlignment="1" applyProtection="1">
      <alignment horizontal="left" vertical="center" wrapText="1"/>
      <protection locked="0"/>
    </xf>
    <xf numFmtId="164" fontId="5" fillId="0" borderId="3" xfId="0" applyNumberFormat="1" applyFont="1" applyBorder="1" applyAlignment="1" applyProtection="1">
      <alignment horizontal="left" vertical="center" wrapText="1"/>
    </xf>
    <xf numFmtId="0" fontId="5" fillId="0" borderId="3" xfId="0" applyFont="1" applyBorder="1" applyAlignment="1">
      <alignment horizontal="left" vertical="center" wrapText="1"/>
    </xf>
    <xf numFmtId="0" fontId="5" fillId="0" borderId="3" xfId="0" applyFont="1" applyBorder="1" applyAlignment="1" applyProtection="1">
      <alignment horizontal="center" vertical="center" wrapText="1"/>
      <protection locked="0"/>
    </xf>
    <xf numFmtId="0" fontId="6" fillId="0" borderId="6" xfId="0" applyFont="1" applyFill="1" applyBorder="1" applyAlignment="1" applyProtection="1">
      <alignment horizontal="center" vertical="center" wrapText="1"/>
    </xf>
    <xf numFmtId="0" fontId="6" fillId="0" borderId="6" xfId="0" applyFont="1" applyFill="1" applyBorder="1" applyAlignment="1" applyProtection="1">
      <alignment horizontal="center" vertical="center" textRotation="90" wrapText="1"/>
    </xf>
    <xf numFmtId="0" fontId="6" fillId="0" borderId="6" xfId="0" applyFont="1" applyFill="1" applyBorder="1" applyAlignment="1" applyProtection="1">
      <alignment horizontal="left" vertical="center" wrapText="1"/>
    </xf>
    <xf numFmtId="49" fontId="7" fillId="0" borderId="1" xfId="0" applyNumberFormat="1" applyFont="1" applyFill="1" applyBorder="1" applyAlignment="1">
      <alignment horizontal="center" vertical="center"/>
    </xf>
    <xf numFmtId="0" fontId="7" fillId="0" borderId="1" xfId="0" applyFont="1" applyFill="1" applyBorder="1" applyAlignment="1">
      <alignment horizontal="center" vertical="center"/>
    </xf>
    <xf numFmtId="0" fontId="7" fillId="0" borderId="1" xfId="0" applyFont="1" applyFill="1" applyBorder="1" applyAlignment="1" applyProtection="1">
      <alignment horizontal="center" vertical="center" wrapText="1"/>
      <protection locked="0" hidden="1"/>
    </xf>
    <xf numFmtId="0" fontId="5" fillId="0" borderId="1" xfId="0" applyFont="1" applyFill="1" applyBorder="1" applyAlignment="1" applyProtection="1">
      <alignment horizontal="center" vertical="center" wrapText="1"/>
      <protection locked="0" hidden="1"/>
    </xf>
    <xf numFmtId="49" fontId="5" fillId="0" borderId="1" xfId="0" applyNumberFormat="1" applyFont="1" applyFill="1" applyBorder="1" applyAlignment="1">
      <alignment horizontal="center" vertical="center"/>
    </xf>
    <xf numFmtId="0" fontId="5" fillId="0" borderId="1" xfId="0" applyFont="1" applyFill="1" applyBorder="1" applyAlignment="1">
      <alignment horizontal="center" vertical="center"/>
    </xf>
    <xf numFmtId="0" fontId="8" fillId="0" borderId="1" xfId="2" applyFont="1" applyFill="1" applyBorder="1" applyAlignment="1">
      <alignment horizontal="center" vertical="center" wrapText="1"/>
    </xf>
    <xf numFmtId="0" fontId="5" fillId="0" borderId="1" xfId="0" applyFont="1" applyFill="1" applyBorder="1" applyAlignment="1">
      <alignment horizontal="center" vertical="center" wrapText="1"/>
    </xf>
    <xf numFmtId="1" fontId="5" fillId="0" borderId="1" xfId="0" applyNumberFormat="1" applyFont="1" applyFill="1" applyBorder="1" applyAlignment="1">
      <alignment horizontal="center" vertical="center"/>
    </xf>
    <xf numFmtId="49" fontId="5" fillId="0" borderId="1" xfId="0" quotePrefix="1" applyNumberFormat="1" applyFont="1" applyFill="1" applyBorder="1" applyAlignment="1">
      <alignment horizontal="center" vertical="center"/>
    </xf>
    <xf numFmtId="0" fontId="5" fillId="0" borderId="2" xfId="0" applyFont="1" applyBorder="1"/>
    <xf numFmtId="0" fontId="5" fillId="0" borderId="3" xfId="0" applyFont="1" applyBorder="1"/>
    <xf numFmtId="0" fontId="5" fillId="0" borderId="3" xfId="0" applyFont="1" applyBorder="1" applyAlignment="1">
      <alignment horizontal="center"/>
    </xf>
    <xf numFmtId="0" fontId="5" fillId="0" borderId="4" xfId="0" applyFont="1" applyBorder="1" applyAlignment="1">
      <alignment horizontal="left" wrapText="1"/>
    </xf>
    <xf numFmtId="0" fontId="5" fillId="0" borderId="1" xfId="0" applyFont="1" applyFill="1" applyBorder="1" applyAlignment="1" applyProtection="1">
      <alignment horizontal="left" wrapText="1" shrinkToFit="1"/>
      <protection locked="0"/>
    </xf>
    <xf numFmtId="0" fontId="5" fillId="0" borderId="1" xfId="0" applyFont="1" applyFill="1" applyBorder="1" applyAlignment="1">
      <alignment horizontal="left" wrapText="1"/>
    </xf>
    <xf numFmtId="0" fontId="5" fillId="0" borderId="1" xfId="6" applyFont="1" applyFill="1" applyBorder="1" applyAlignment="1" applyProtection="1">
      <alignment horizontal="left" wrapText="1"/>
      <protection locked="0"/>
    </xf>
    <xf numFmtId="0" fontId="9" fillId="0" borderId="1" xfId="0" applyFont="1" applyFill="1" applyBorder="1" applyAlignment="1">
      <alignment horizontal="center" vertical="center"/>
    </xf>
    <xf numFmtId="0" fontId="5" fillId="0" borderId="5" xfId="0" applyFont="1" applyFill="1" applyBorder="1" applyAlignment="1">
      <alignment wrapText="1"/>
    </xf>
    <xf numFmtId="164" fontId="5" fillId="0" borderId="5" xfId="0" applyNumberFormat="1" applyFont="1" applyFill="1" applyBorder="1" applyAlignment="1" applyProtection="1">
      <alignment vertical="center" wrapText="1"/>
    </xf>
    <xf numFmtId="0" fontId="0" fillId="0" borderId="0" xfId="0" applyFill="1" applyAlignment="1">
      <alignment vertical="center" wrapText="1"/>
    </xf>
    <xf numFmtId="0" fontId="0" fillId="0" borderId="0" xfId="0" applyFill="1" applyAlignment="1">
      <alignment horizontal="center" vertical="center" wrapText="1"/>
    </xf>
    <xf numFmtId="0" fontId="5" fillId="0" borderId="3" xfId="0" applyFont="1" applyFill="1" applyBorder="1" applyAlignment="1" applyProtection="1">
      <alignment wrapText="1"/>
      <protection locked="0"/>
    </xf>
    <xf numFmtId="164" fontId="5" fillId="0" borderId="3" xfId="0" applyNumberFormat="1" applyFont="1" applyFill="1" applyBorder="1" applyAlignment="1" applyProtection="1">
      <alignment vertical="center" wrapText="1"/>
    </xf>
    <xf numFmtId="164" fontId="5" fillId="0" borderId="3" xfId="0" applyNumberFormat="1" applyFont="1" applyFill="1" applyBorder="1" applyAlignment="1" applyProtection="1">
      <alignment horizontal="left" vertical="center" wrapText="1"/>
    </xf>
    <xf numFmtId="49" fontId="5" fillId="0" borderId="1" xfId="0" quotePrefix="1" applyNumberFormat="1" applyFont="1" applyFill="1" applyBorder="1" applyAlignment="1">
      <alignment horizontal="center" vertical="center" wrapText="1"/>
    </xf>
    <xf numFmtId="0" fontId="5" fillId="0" borderId="1" xfId="2" applyFont="1" applyFill="1" applyBorder="1" applyAlignment="1">
      <alignment horizontal="center" vertical="center" wrapText="1"/>
    </xf>
    <xf numFmtId="0" fontId="10" fillId="0" borderId="1" xfId="0" applyFont="1" applyFill="1" applyBorder="1" applyAlignment="1">
      <alignment horizontal="left" wrapText="1"/>
    </xf>
    <xf numFmtId="0" fontId="5" fillId="0" borderId="1" xfId="0" applyFont="1" applyFill="1" applyBorder="1" applyAlignment="1">
      <alignment horizontal="left" vertical="center" wrapText="1"/>
    </xf>
    <xf numFmtId="0" fontId="5" fillId="0" borderId="1" xfId="6" applyFont="1" applyFill="1" applyBorder="1" applyAlignment="1" applyProtection="1">
      <alignment horizontal="left" vertical="center" wrapText="1"/>
      <protection locked="0"/>
    </xf>
    <xf numFmtId="0" fontId="9" fillId="0" borderId="1" xfId="0" applyFont="1" applyFill="1" applyBorder="1" applyAlignment="1" applyProtection="1">
      <alignment horizontal="center" vertical="center" wrapText="1"/>
      <protection locked="0" hidden="1"/>
    </xf>
    <xf numFmtId="1" fontId="9" fillId="0" borderId="1" xfId="0" applyNumberFormat="1" applyFont="1" applyFill="1" applyBorder="1" applyAlignment="1">
      <alignment horizontal="center" vertical="center"/>
    </xf>
    <xf numFmtId="8" fontId="5" fillId="0" borderId="1" xfId="0" applyNumberFormat="1" applyFont="1" applyFill="1" applyBorder="1" applyAlignment="1">
      <alignment horizontal="left" wrapText="1"/>
    </xf>
    <xf numFmtId="8" fontId="5" fillId="0" borderId="1" xfId="0" applyNumberFormat="1" applyFont="1" applyFill="1" applyBorder="1" applyAlignment="1">
      <alignment horizontal="left" vertical="center" wrapText="1"/>
    </xf>
    <xf numFmtId="0" fontId="5" fillId="0" borderId="3" xfId="0" applyFont="1" applyBorder="1" applyAlignment="1">
      <alignment horizontal="left" wrapText="1"/>
    </xf>
    <xf numFmtId="0" fontId="5" fillId="0" borderId="2" xfId="0" applyFont="1"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6" fillId="2" borderId="1" xfId="0" applyFont="1" applyFill="1" applyBorder="1" applyAlignment="1" applyProtection="1">
      <alignment horizontal="center" vertical="center" wrapText="1"/>
    </xf>
    <xf numFmtId="0" fontId="5" fillId="0" borderId="5" xfId="0" applyFont="1" applyFill="1" applyBorder="1" applyAlignment="1">
      <alignment wrapText="1"/>
    </xf>
    <xf numFmtId="0" fontId="5" fillId="0" borderId="3" xfId="0" applyFont="1" applyFill="1" applyBorder="1" applyAlignment="1">
      <alignment wrapText="1"/>
    </xf>
    <xf numFmtId="0" fontId="5" fillId="0" borderId="5" xfId="0" applyNumberFormat="1" applyFont="1" applyFill="1" applyBorder="1" applyAlignment="1" applyProtection="1">
      <alignment wrapText="1"/>
    </xf>
    <xf numFmtId="0" fontId="5" fillId="0" borderId="3" xfId="0" applyFont="1" applyFill="1" applyBorder="1" applyAlignment="1" applyProtection="1">
      <alignment wrapText="1"/>
      <protection locked="0"/>
    </xf>
    <xf numFmtId="164" fontId="5" fillId="0" borderId="3" xfId="0" applyNumberFormat="1" applyFont="1" applyFill="1" applyBorder="1" applyAlignment="1" applyProtection="1">
      <alignment wrapText="1"/>
    </xf>
    <xf numFmtId="0" fontId="5" fillId="3" borderId="3" xfId="0" applyFont="1" applyFill="1" applyBorder="1" applyAlignment="1">
      <alignment wrapText="1"/>
    </xf>
    <xf numFmtId="0" fontId="5" fillId="3" borderId="3" xfId="0" applyFont="1" applyFill="1" applyBorder="1" applyAlignment="1"/>
    <xf numFmtId="164" fontId="5" fillId="3" borderId="5" xfId="0" applyNumberFormat="1" applyFont="1" applyFill="1" applyBorder="1" applyAlignment="1">
      <alignment horizontal="left" wrapText="1"/>
    </xf>
  </cellXfs>
  <cellStyles count="7">
    <cellStyle name="Normal" xfId="0" builtinId="0"/>
    <cellStyle name="Normal 2" xfId="1"/>
    <cellStyle name="Normal 2 2" xfId="6"/>
    <cellStyle name="Normal 2 3" xfId="5"/>
    <cellStyle name="Normal 2 4" xfId="3"/>
    <cellStyle name="Normal 3" xfId="4"/>
    <cellStyle name="Normal_Room Location Summary Table" xfId="2"/>
  </cellStyles>
  <dxfs count="10">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s>
  <tableStyles count="0" defaultTableStyle="TableStyleMedium9" defaultPivotStyle="PivotStyleLight16"/>
  <colors>
    <mruColors>
      <color rgb="FFE6E6E6"/>
      <color rgb="FFE5E6E7"/>
      <color rgb="FFE5E7E7"/>
      <color rgb="FFE4E8E8"/>
      <color rgb="FFE1EBEB"/>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vmlDrawing" Target="../drawings/vmlDrawing1.v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44"/>
  <sheetViews>
    <sheetView tabSelected="1" view="pageLayout" topLeftCell="A25" zoomScale="85" zoomScaleNormal="80" zoomScaleSheetLayoutView="70" zoomScalePageLayoutView="85" workbookViewId="0">
      <selection activeCell="I1" sqref="I1:L1"/>
    </sheetView>
  </sheetViews>
  <sheetFormatPr defaultRowHeight="12.75" x14ac:dyDescent="0.2"/>
  <cols>
    <col min="1" max="1" width="12.42578125" style="2" customWidth="1"/>
    <col min="2" max="2" width="22.5703125" customWidth="1"/>
    <col min="3" max="3" width="11.7109375" style="3" customWidth="1"/>
    <col min="4" max="4" width="25.5703125" customWidth="1"/>
    <col min="5" max="5" width="14.7109375" customWidth="1"/>
    <col min="6" max="6" width="29.85546875" style="3" customWidth="1"/>
    <col min="7" max="7" width="21.5703125" customWidth="1"/>
    <col min="8" max="8" width="11.7109375" customWidth="1"/>
    <col min="9" max="9" width="9.5703125" style="3" customWidth="1"/>
    <col min="10" max="11" width="8" style="3" customWidth="1"/>
    <col min="12" max="12" width="7.7109375" style="3" customWidth="1"/>
    <col min="13" max="13" width="14.7109375" style="4" customWidth="1"/>
    <col min="14" max="14" width="35.140625" style="4" customWidth="1"/>
    <col min="15" max="15" width="3.42578125" style="5" bestFit="1" customWidth="1"/>
  </cols>
  <sheetData>
    <row r="1" spans="1:15" s="38" customFormat="1" ht="18.75" customHeight="1" x14ac:dyDescent="0.2">
      <c r="A1" s="56" t="s">
        <v>27</v>
      </c>
      <c r="B1" s="56"/>
      <c r="C1" s="58">
        <v>16313</v>
      </c>
      <c r="D1" s="58"/>
      <c r="E1" s="58"/>
      <c r="F1" s="35"/>
      <c r="G1" s="56" t="s">
        <v>30</v>
      </c>
      <c r="H1" s="56"/>
      <c r="I1" s="63">
        <v>42053</v>
      </c>
      <c r="J1" s="63"/>
      <c r="K1" s="63"/>
      <c r="L1" s="63"/>
      <c r="M1" s="36"/>
      <c r="N1" s="36"/>
      <c r="O1" s="37"/>
    </row>
    <row r="2" spans="1:15" s="38" customFormat="1" ht="18.75" customHeight="1" x14ac:dyDescent="0.2">
      <c r="A2" s="57" t="s">
        <v>28</v>
      </c>
      <c r="B2" s="57"/>
      <c r="C2" s="62" t="s">
        <v>69</v>
      </c>
      <c r="D2" s="62"/>
      <c r="E2" s="62"/>
      <c r="F2" s="39"/>
      <c r="G2" s="59" t="s">
        <v>32</v>
      </c>
      <c r="H2" s="59"/>
      <c r="I2" s="60" t="s">
        <v>68</v>
      </c>
      <c r="J2" s="60"/>
      <c r="K2" s="60"/>
      <c r="L2" s="40"/>
      <c r="M2" s="40"/>
      <c r="N2" s="40"/>
      <c r="O2" s="37"/>
    </row>
    <row r="3" spans="1:15" s="38" customFormat="1" ht="18.75" customHeight="1" x14ac:dyDescent="0.2">
      <c r="A3" s="57" t="s">
        <v>29</v>
      </c>
      <c r="B3" s="57"/>
      <c r="C3" s="61" t="s">
        <v>67</v>
      </c>
      <c r="D3" s="61"/>
      <c r="E3" s="61"/>
      <c r="F3" s="39"/>
      <c r="G3" s="59" t="s">
        <v>31</v>
      </c>
      <c r="H3" s="59"/>
      <c r="I3" s="59"/>
      <c r="J3" s="59"/>
      <c r="K3" s="59"/>
      <c r="L3" s="41"/>
      <c r="M3" s="41"/>
      <c r="N3" s="41"/>
      <c r="O3" s="37"/>
    </row>
    <row r="4" spans="1:15" s="1" customFormat="1" ht="14.25" x14ac:dyDescent="0.2">
      <c r="A4" s="12"/>
      <c r="B4" s="12"/>
      <c r="C4" s="12"/>
      <c r="D4" s="12"/>
      <c r="E4" s="10"/>
      <c r="F4" s="13"/>
      <c r="G4" s="10"/>
      <c r="H4" s="10"/>
      <c r="I4" s="11"/>
      <c r="J4" s="11"/>
      <c r="K4" s="11"/>
      <c r="L4" s="11"/>
      <c r="M4" s="11"/>
      <c r="N4" s="11"/>
      <c r="O4" s="6"/>
    </row>
    <row r="5" spans="1:15" s="1" customFormat="1" ht="86.25" customHeight="1" thickBot="1" x14ac:dyDescent="0.25">
      <c r="A5" s="14" t="s">
        <v>1</v>
      </c>
      <c r="B5" s="14" t="s">
        <v>2</v>
      </c>
      <c r="C5" s="14" t="s">
        <v>13</v>
      </c>
      <c r="D5" s="14" t="s">
        <v>16</v>
      </c>
      <c r="E5" s="14" t="s">
        <v>17</v>
      </c>
      <c r="F5" s="14" t="s">
        <v>9</v>
      </c>
      <c r="G5" s="14" t="s">
        <v>18</v>
      </c>
      <c r="H5" s="15" t="s">
        <v>10</v>
      </c>
      <c r="I5" s="15" t="s">
        <v>0</v>
      </c>
      <c r="J5" s="15" t="s">
        <v>23</v>
      </c>
      <c r="K5" s="15" t="s">
        <v>292</v>
      </c>
      <c r="L5" s="15" t="s">
        <v>20</v>
      </c>
      <c r="M5" s="14" t="s">
        <v>297</v>
      </c>
      <c r="N5" s="16" t="s">
        <v>21</v>
      </c>
    </row>
    <row r="6" spans="1:15" s="8" customFormat="1" ht="14.25" x14ac:dyDescent="0.2">
      <c r="A6" s="17" t="s">
        <v>33</v>
      </c>
      <c r="B6" s="18" t="s">
        <v>3</v>
      </c>
      <c r="C6" s="19" t="s">
        <v>8</v>
      </c>
      <c r="D6" s="18" t="s">
        <v>35</v>
      </c>
      <c r="E6" s="18" t="s">
        <v>19</v>
      </c>
      <c r="F6" s="18" t="s">
        <v>177</v>
      </c>
      <c r="G6" s="18" t="s">
        <v>36</v>
      </c>
      <c r="H6" s="25" t="s">
        <v>34</v>
      </c>
      <c r="I6" s="25" t="s">
        <v>34</v>
      </c>
      <c r="J6" s="25" t="s">
        <v>34</v>
      </c>
      <c r="K6" s="25" t="s">
        <v>34</v>
      </c>
      <c r="L6" s="25" t="s">
        <v>34</v>
      </c>
      <c r="M6" s="25" t="s">
        <v>34</v>
      </c>
      <c r="N6" s="31" t="s">
        <v>178</v>
      </c>
      <c r="O6" s="7">
        <f t="shared" ref="O6:O67" ca="1" si="0">IF(A6=OFFSET(A6,-1,0),OFFSET(O6,-1,0),OFFSET(O6,-1,0)+1)</f>
        <v>1</v>
      </c>
    </row>
    <row r="7" spans="1:15" s="8" customFormat="1" ht="28.5" x14ac:dyDescent="0.2">
      <c r="A7" s="17" t="s">
        <v>33</v>
      </c>
      <c r="B7" s="18" t="s">
        <v>3</v>
      </c>
      <c r="C7" s="19" t="s">
        <v>8</v>
      </c>
      <c r="D7" s="18" t="s">
        <v>35</v>
      </c>
      <c r="E7" s="18" t="s">
        <v>19</v>
      </c>
      <c r="F7" s="18" t="s">
        <v>179</v>
      </c>
      <c r="G7" s="18" t="s">
        <v>36</v>
      </c>
      <c r="H7" s="25" t="s">
        <v>34</v>
      </c>
      <c r="I7" s="25" t="s">
        <v>34</v>
      </c>
      <c r="J7" s="25" t="s">
        <v>34</v>
      </c>
      <c r="K7" s="25" t="s">
        <v>34</v>
      </c>
      <c r="L7" s="25" t="s">
        <v>34</v>
      </c>
      <c r="M7" s="25" t="s">
        <v>34</v>
      </c>
      <c r="N7" s="31" t="s">
        <v>180</v>
      </c>
      <c r="O7" s="7">
        <f t="shared" ca="1" si="0"/>
        <v>1</v>
      </c>
    </row>
    <row r="8" spans="1:15" s="8" customFormat="1" ht="14.25" x14ac:dyDescent="0.2">
      <c r="A8" s="26" t="s">
        <v>274</v>
      </c>
      <c r="B8" s="22" t="s">
        <v>70</v>
      </c>
      <c r="C8" s="23" t="s">
        <v>34</v>
      </c>
      <c r="D8" s="22" t="s">
        <v>34</v>
      </c>
      <c r="E8" s="22" t="s">
        <v>34</v>
      </c>
      <c r="F8" s="24" t="s">
        <v>34</v>
      </c>
      <c r="G8" s="22" t="s">
        <v>34</v>
      </c>
      <c r="H8" s="25" t="s">
        <v>34</v>
      </c>
      <c r="I8" s="20" t="s">
        <v>34</v>
      </c>
      <c r="J8" s="20" t="s">
        <v>34</v>
      </c>
      <c r="K8" s="20" t="s">
        <v>34</v>
      </c>
      <c r="L8" s="20" t="s">
        <v>34</v>
      </c>
      <c r="M8" s="25" t="s">
        <v>34</v>
      </c>
      <c r="N8" s="33" t="s">
        <v>295</v>
      </c>
      <c r="O8" s="7">
        <f t="shared" ca="1" si="0"/>
        <v>2</v>
      </c>
    </row>
    <row r="9" spans="1:15" s="8" customFormat="1" ht="14.25" x14ac:dyDescent="0.2">
      <c r="A9" s="26" t="s">
        <v>71</v>
      </c>
      <c r="B9" s="22" t="s">
        <v>72</v>
      </c>
      <c r="C9" s="43" t="s">
        <v>7</v>
      </c>
      <c r="D9" s="24" t="s">
        <v>59</v>
      </c>
      <c r="E9" s="22" t="s">
        <v>19</v>
      </c>
      <c r="F9" s="24" t="s">
        <v>187</v>
      </c>
      <c r="G9" s="22" t="s">
        <v>36</v>
      </c>
      <c r="H9" s="25" t="s">
        <v>34</v>
      </c>
      <c r="I9" s="20" t="s">
        <v>34</v>
      </c>
      <c r="J9" s="20" t="s">
        <v>34</v>
      </c>
      <c r="K9" s="20" t="s">
        <v>34</v>
      </c>
      <c r="L9" s="20" t="s">
        <v>34</v>
      </c>
      <c r="M9" s="25" t="s">
        <v>34</v>
      </c>
      <c r="N9" s="32" t="s">
        <v>182</v>
      </c>
      <c r="O9" s="7">
        <f t="shared" ca="1" si="0"/>
        <v>3</v>
      </c>
    </row>
    <row r="10" spans="1:15" s="8" customFormat="1" ht="14.25" x14ac:dyDescent="0.2">
      <c r="A10" s="26" t="s">
        <v>71</v>
      </c>
      <c r="B10" s="22" t="s">
        <v>72</v>
      </c>
      <c r="C10" s="43" t="s">
        <v>8</v>
      </c>
      <c r="D10" s="24" t="s">
        <v>183</v>
      </c>
      <c r="E10" s="22" t="s">
        <v>19</v>
      </c>
      <c r="F10" s="24" t="s">
        <v>188</v>
      </c>
      <c r="G10" s="22" t="s">
        <v>36</v>
      </c>
      <c r="H10" s="25" t="s">
        <v>34</v>
      </c>
      <c r="I10" s="20" t="s">
        <v>34</v>
      </c>
      <c r="J10" s="20" t="s">
        <v>34</v>
      </c>
      <c r="K10" s="20" t="s">
        <v>34</v>
      </c>
      <c r="L10" s="20" t="s">
        <v>34</v>
      </c>
      <c r="M10" s="25" t="s">
        <v>34</v>
      </c>
      <c r="N10" s="32"/>
      <c r="O10" s="7">
        <f t="shared" ca="1" si="0"/>
        <v>3</v>
      </c>
    </row>
    <row r="11" spans="1:15" s="8" customFormat="1" ht="28.5" x14ac:dyDescent="0.2">
      <c r="A11" s="26" t="s">
        <v>71</v>
      </c>
      <c r="B11" s="22" t="s">
        <v>72</v>
      </c>
      <c r="C11" s="43" t="s">
        <v>8</v>
      </c>
      <c r="D11" s="24" t="s">
        <v>38</v>
      </c>
      <c r="E11" s="22" t="s">
        <v>19</v>
      </c>
      <c r="F11" s="24" t="s">
        <v>186</v>
      </c>
      <c r="G11" s="22" t="s">
        <v>36</v>
      </c>
      <c r="H11" s="25" t="s">
        <v>34</v>
      </c>
      <c r="I11" s="20" t="s">
        <v>34</v>
      </c>
      <c r="J11" s="20" t="s">
        <v>34</v>
      </c>
      <c r="K11" s="20" t="s">
        <v>34</v>
      </c>
      <c r="L11" s="20" t="s">
        <v>34</v>
      </c>
      <c r="M11" s="25" t="s">
        <v>34</v>
      </c>
      <c r="N11" s="32"/>
      <c r="O11" s="7">
        <f t="shared" ca="1" si="0"/>
        <v>3</v>
      </c>
    </row>
    <row r="12" spans="1:15" s="8" customFormat="1" ht="28.5" x14ac:dyDescent="0.2">
      <c r="A12" s="26" t="s">
        <v>73</v>
      </c>
      <c r="B12" s="24" t="s">
        <v>74</v>
      </c>
      <c r="C12" s="43" t="s">
        <v>7</v>
      </c>
      <c r="D12" s="24" t="s">
        <v>59</v>
      </c>
      <c r="E12" s="22" t="s">
        <v>19</v>
      </c>
      <c r="F12" s="24" t="s">
        <v>181</v>
      </c>
      <c r="G12" s="22" t="s">
        <v>36</v>
      </c>
      <c r="H12" s="25" t="s">
        <v>34</v>
      </c>
      <c r="I12" s="20" t="s">
        <v>34</v>
      </c>
      <c r="J12" s="20" t="s">
        <v>34</v>
      </c>
      <c r="K12" s="20" t="s">
        <v>34</v>
      </c>
      <c r="L12" s="20" t="s">
        <v>34</v>
      </c>
      <c r="M12" s="25" t="s">
        <v>34</v>
      </c>
      <c r="N12" s="45" t="s">
        <v>182</v>
      </c>
      <c r="O12" s="7">
        <f t="shared" ca="1" si="0"/>
        <v>4</v>
      </c>
    </row>
    <row r="13" spans="1:15" s="8" customFormat="1" ht="28.5" x14ac:dyDescent="0.2">
      <c r="A13" s="26" t="s">
        <v>73</v>
      </c>
      <c r="B13" s="24" t="s">
        <v>74</v>
      </c>
      <c r="C13" s="23" t="s">
        <v>8</v>
      </c>
      <c r="D13" s="24" t="s">
        <v>183</v>
      </c>
      <c r="E13" s="22" t="s">
        <v>19</v>
      </c>
      <c r="F13" s="24" t="s">
        <v>184</v>
      </c>
      <c r="G13" s="22" t="s">
        <v>36</v>
      </c>
      <c r="H13" s="25" t="s">
        <v>34</v>
      </c>
      <c r="I13" s="20" t="s">
        <v>34</v>
      </c>
      <c r="J13" s="20" t="s">
        <v>34</v>
      </c>
      <c r="K13" s="20" t="s">
        <v>34</v>
      </c>
      <c r="L13" s="20" t="s">
        <v>34</v>
      </c>
      <c r="M13" s="25" t="s">
        <v>34</v>
      </c>
      <c r="N13" s="32"/>
      <c r="O13" s="7">
        <f t="shared" ca="1" si="0"/>
        <v>4</v>
      </c>
    </row>
    <row r="14" spans="1:15" s="8" customFormat="1" ht="28.5" x14ac:dyDescent="0.2">
      <c r="A14" s="26" t="s">
        <v>75</v>
      </c>
      <c r="B14" s="22" t="s">
        <v>76</v>
      </c>
      <c r="C14" s="23" t="s">
        <v>7</v>
      </c>
      <c r="D14" s="24" t="s">
        <v>59</v>
      </c>
      <c r="E14" s="22" t="s">
        <v>19</v>
      </c>
      <c r="F14" s="24" t="s">
        <v>181</v>
      </c>
      <c r="G14" s="22" t="s">
        <v>36</v>
      </c>
      <c r="H14" s="25" t="s">
        <v>34</v>
      </c>
      <c r="I14" s="20" t="s">
        <v>34</v>
      </c>
      <c r="J14" s="20" t="s">
        <v>34</v>
      </c>
      <c r="K14" s="20" t="s">
        <v>34</v>
      </c>
      <c r="L14" s="20" t="s">
        <v>34</v>
      </c>
      <c r="M14" s="25" t="s">
        <v>34</v>
      </c>
      <c r="N14" s="45" t="s">
        <v>182</v>
      </c>
      <c r="O14" s="7">
        <f t="shared" ca="1" si="0"/>
        <v>5</v>
      </c>
    </row>
    <row r="15" spans="1:15" s="8" customFormat="1" ht="28.5" x14ac:dyDescent="0.2">
      <c r="A15" s="26" t="s">
        <v>75</v>
      </c>
      <c r="B15" s="22" t="s">
        <v>76</v>
      </c>
      <c r="C15" s="23" t="s">
        <v>8</v>
      </c>
      <c r="D15" s="24" t="s">
        <v>183</v>
      </c>
      <c r="E15" s="22" t="s">
        <v>19</v>
      </c>
      <c r="F15" s="24" t="s">
        <v>185</v>
      </c>
      <c r="G15" s="22" t="s">
        <v>36</v>
      </c>
      <c r="H15" s="25" t="s">
        <v>34</v>
      </c>
      <c r="I15" s="20" t="s">
        <v>34</v>
      </c>
      <c r="J15" s="20" t="s">
        <v>34</v>
      </c>
      <c r="K15" s="20" t="s">
        <v>34</v>
      </c>
      <c r="L15" s="20" t="s">
        <v>34</v>
      </c>
      <c r="M15" s="25" t="s">
        <v>34</v>
      </c>
      <c r="N15" s="32"/>
      <c r="O15" s="7">
        <f t="shared" ca="1" si="0"/>
        <v>5</v>
      </c>
    </row>
    <row r="16" spans="1:15" s="8" customFormat="1" ht="28.5" x14ac:dyDescent="0.2">
      <c r="A16" s="26" t="s">
        <v>75</v>
      </c>
      <c r="B16" s="22" t="s">
        <v>76</v>
      </c>
      <c r="C16" s="23" t="s">
        <v>8</v>
      </c>
      <c r="D16" s="24" t="s">
        <v>38</v>
      </c>
      <c r="E16" s="22" t="s">
        <v>19</v>
      </c>
      <c r="F16" s="24" t="s">
        <v>186</v>
      </c>
      <c r="G16" s="22" t="s">
        <v>36</v>
      </c>
      <c r="H16" s="25" t="s">
        <v>34</v>
      </c>
      <c r="I16" s="20" t="s">
        <v>34</v>
      </c>
      <c r="J16" s="20" t="s">
        <v>34</v>
      </c>
      <c r="K16" s="20" t="s">
        <v>34</v>
      </c>
      <c r="L16" s="20" t="s">
        <v>34</v>
      </c>
      <c r="M16" s="25" t="s">
        <v>34</v>
      </c>
      <c r="N16" s="32"/>
      <c r="O16" s="7">
        <f t="shared" ca="1" si="0"/>
        <v>5</v>
      </c>
    </row>
    <row r="17" spans="1:15" s="8" customFormat="1" ht="28.5" x14ac:dyDescent="0.2">
      <c r="A17" s="26" t="s">
        <v>77</v>
      </c>
      <c r="B17" s="22" t="s">
        <v>78</v>
      </c>
      <c r="C17" s="23" t="s">
        <v>7</v>
      </c>
      <c r="D17" s="24" t="s">
        <v>59</v>
      </c>
      <c r="E17" s="22" t="s">
        <v>19</v>
      </c>
      <c r="F17" s="24" t="s">
        <v>181</v>
      </c>
      <c r="G17" s="22" t="s">
        <v>36</v>
      </c>
      <c r="H17" s="25" t="s">
        <v>34</v>
      </c>
      <c r="I17" s="20" t="s">
        <v>34</v>
      </c>
      <c r="J17" s="20" t="s">
        <v>34</v>
      </c>
      <c r="K17" s="20" t="s">
        <v>34</v>
      </c>
      <c r="L17" s="20" t="s">
        <v>34</v>
      </c>
      <c r="M17" s="25" t="s">
        <v>34</v>
      </c>
      <c r="N17" s="45" t="s">
        <v>182</v>
      </c>
      <c r="O17" s="7">
        <f t="shared" ca="1" si="0"/>
        <v>6</v>
      </c>
    </row>
    <row r="18" spans="1:15" s="8" customFormat="1" ht="28.5" x14ac:dyDescent="0.2">
      <c r="A18" s="26" t="s">
        <v>77</v>
      </c>
      <c r="B18" s="22" t="s">
        <v>78</v>
      </c>
      <c r="C18" s="23" t="s">
        <v>8</v>
      </c>
      <c r="D18" s="24" t="s">
        <v>183</v>
      </c>
      <c r="E18" s="22" t="s">
        <v>19</v>
      </c>
      <c r="F18" s="24" t="s">
        <v>185</v>
      </c>
      <c r="G18" s="22" t="s">
        <v>36</v>
      </c>
      <c r="H18" s="25" t="s">
        <v>34</v>
      </c>
      <c r="I18" s="20" t="s">
        <v>34</v>
      </c>
      <c r="J18" s="20" t="s">
        <v>34</v>
      </c>
      <c r="K18" s="20" t="s">
        <v>34</v>
      </c>
      <c r="L18" s="20" t="s">
        <v>34</v>
      </c>
      <c r="M18" s="25" t="s">
        <v>34</v>
      </c>
      <c r="N18" s="32"/>
      <c r="O18" s="7">
        <f t="shared" ca="1" si="0"/>
        <v>6</v>
      </c>
    </row>
    <row r="19" spans="1:15" s="8" customFormat="1" ht="28.5" x14ac:dyDescent="0.2">
      <c r="A19" s="26" t="s">
        <v>79</v>
      </c>
      <c r="B19" s="22" t="s">
        <v>78</v>
      </c>
      <c r="C19" s="23" t="s">
        <v>7</v>
      </c>
      <c r="D19" s="24" t="s">
        <v>59</v>
      </c>
      <c r="E19" s="22" t="s">
        <v>19</v>
      </c>
      <c r="F19" s="24" t="s">
        <v>181</v>
      </c>
      <c r="G19" s="22" t="s">
        <v>36</v>
      </c>
      <c r="H19" s="25" t="s">
        <v>34</v>
      </c>
      <c r="I19" s="20" t="s">
        <v>34</v>
      </c>
      <c r="J19" s="20" t="s">
        <v>34</v>
      </c>
      <c r="K19" s="20" t="s">
        <v>34</v>
      </c>
      <c r="L19" s="20" t="s">
        <v>34</v>
      </c>
      <c r="M19" s="25" t="s">
        <v>34</v>
      </c>
      <c r="N19" s="45" t="s">
        <v>182</v>
      </c>
      <c r="O19" s="7">
        <f t="shared" ca="1" si="0"/>
        <v>7</v>
      </c>
    </row>
    <row r="20" spans="1:15" s="8" customFormat="1" ht="28.5" x14ac:dyDescent="0.2">
      <c r="A20" s="26" t="s">
        <v>79</v>
      </c>
      <c r="B20" s="22" t="s">
        <v>78</v>
      </c>
      <c r="C20" s="23" t="s">
        <v>8</v>
      </c>
      <c r="D20" s="24" t="s">
        <v>183</v>
      </c>
      <c r="E20" s="22" t="s">
        <v>19</v>
      </c>
      <c r="F20" s="24" t="s">
        <v>185</v>
      </c>
      <c r="G20" s="22" t="s">
        <v>36</v>
      </c>
      <c r="H20" s="25" t="s">
        <v>34</v>
      </c>
      <c r="I20" s="20" t="s">
        <v>34</v>
      </c>
      <c r="J20" s="20" t="s">
        <v>34</v>
      </c>
      <c r="K20" s="20" t="s">
        <v>34</v>
      </c>
      <c r="L20" s="20" t="s">
        <v>34</v>
      </c>
      <c r="M20" s="25" t="s">
        <v>34</v>
      </c>
      <c r="N20" s="32"/>
      <c r="O20" s="7">
        <f t="shared" ca="1" si="0"/>
        <v>7</v>
      </c>
    </row>
    <row r="21" spans="1:15" s="8" customFormat="1" ht="28.5" x14ac:dyDescent="0.2">
      <c r="A21" s="26" t="s">
        <v>80</v>
      </c>
      <c r="B21" s="22" t="s">
        <v>81</v>
      </c>
      <c r="C21" s="23" t="s">
        <v>34</v>
      </c>
      <c r="D21" s="22" t="s">
        <v>34</v>
      </c>
      <c r="E21" s="22" t="s">
        <v>34</v>
      </c>
      <c r="F21" s="24" t="s">
        <v>34</v>
      </c>
      <c r="G21" s="22" t="s">
        <v>34</v>
      </c>
      <c r="H21" s="25" t="s">
        <v>34</v>
      </c>
      <c r="I21" s="20" t="s">
        <v>34</v>
      </c>
      <c r="J21" s="20" t="s">
        <v>34</v>
      </c>
      <c r="K21" s="20" t="s">
        <v>34</v>
      </c>
      <c r="L21" s="20" t="s">
        <v>34</v>
      </c>
      <c r="M21" s="25" t="s">
        <v>34</v>
      </c>
      <c r="N21" s="32" t="s">
        <v>82</v>
      </c>
      <c r="O21" s="7">
        <f t="shared" ca="1" si="0"/>
        <v>8</v>
      </c>
    </row>
    <row r="22" spans="1:15" s="8" customFormat="1" ht="14.25" x14ac:dyDescent="0.2">
      <c r="A22" s="26" t="s">
        <v>83</v>
      </c>
      <c r="B22" s="22" t="s">
        <v>84</v>
      </c>
      <c r="C22" s="23" t="s">
        <v>34</v>
      </c>
      <c r="D22" s="22" t="s">
        <v>34</v>
      </c>
      <c r="E22" s="22" t="s">
        <v>34</v>
      </c>
      <c r="F22" s="24" t="s">
        <v>34</v>
      </c>
      <c r="G22" s="22" t="s">
        <v>34</v>
      </c>
      <c r="H22" s="25" t="s">
        <v>34</v>
      </c>
      <c r="I22" s="20" t="s">
        <v>34</v>
      </c>
      <c r="J22" s="20" t="s">
        <v>34</v>
      </c>
      <c r="K22" s="20" t="s">
        <v>34</v>
      </c>
      <c r="L22" s="20" t="s">
        <v>34</v>
      </c>
      <c r="M22" s="25" t="s">
        <v>34</v>
      </c>
      <c r="N22" s="33" t="s">
        <v>295</v>
      </c>
      <c r="O22" s="7">
        <f t="shared" ca="1" si="0"/>
        <v>9</v>
      </c>
    </row>
    <row r="23" spans="1:15" s="8" customFormat="1" ht="28.5" x14ac:dyDescent="0.2">
      <c r="A23" s="26" t="s">
        <v>85</v>
      </c>
      <c r="B23" s="22" t="s">
        <v>86</v>
      </c>
      <c r="C23" s="23" t="s">
        <v>7</v>
      </c>
      <c r="D23" s="22" t="s">
        <v>183</v>
      </c>
      <c r="E23" s="22" t="s">
        <v>19</v>
      </c>
      <c r="F23" s="24" t="s">
        <v>185</v>
      </c>
      <c r="G23" s="22" t="s">
        <v>36</v>
      </c>
      <c r="H23" s="25" t="s">
        <v>34</v>
      </c>
      <c r="I23" s="20" t="s">
        <v>34</v>
      </c>
      <c r="J23" s="20" t="s">
        <v>34</v>
      </c>
      <c r="K23" s="20" t="s">
        <v>34</v>
      </c>
      <c r="L23" s="20" t="s">
        <v>34</v>
      </c>
      <c r="M23" s="25" t="s">
        <v>34</v>
      </c>
      <c r="N23" s="33"/>
      <c r="O23" s="7">
        <f t="shared" ca="1" si="0"/>
        <v>10</v>
      </c>
    </row>
    <row r="24" spans="1:15" s="8" customFormat="1" ht="28.5" x14ac:dyDescent="0.2">
      <c r="A24" s="26" t="s">
        <v>85</v>
      </c>
      <c r="B24" s="22" t="s">
        <v>86</v>
      </c>
      <c r="C24" s="23" t="s">
        <v>8</v>
      </c>
      <c r="D24" s="24" t="s">
        <v>183</v>
      </c>
      <c r="E24" s="22" t="s">
        <v>19</v>
      </c>
      <c r="F24" s="24" t="s">
        <v>185</v>
      </c>
      <c r="G24" s="22" t="s">
        <v>36</v>
      </c>
      <c r="H24" s="25" t="s">
        <v>34</v>
      </c>
      <c r="I24" s="20" t="s">
        <v>34</v>
      </c>
      <c r="J24" s="20" t="s">
        <v>34</v>
      </c>
      <c r="K24" s="20" t="s">
        <v>34</v>
      </c>
      <c r="L24" s="20" t="s">
        <v>34</v>
      </c>
      <c r="M24" s="25" t="s">
        <v>34</v>
      </c>
      <c r="N24" s="32"/>
      <c r="O24" s="7">
        <f t="shared" ca="1" si="0"/>
        <v>10</v>
      </c>
    </row>
    <row r="25" spans="1:15" s="8" customFormat="1" ht="28.5" x14ac:dyDescent="0.2">
      <c r="A25" s="26" t="s">
        <v>87</v>
      </c>
      <c r="B25" s="22" t="s">
        <v>88</v>
      </c>
      <c r="C25" s="23" t="s">
        <v>7</v>
      </c>
      <c r="D25" s="24" t="s">
        <v>55</v>
      </c>
      <c r="E25" s="22" t="s">
        <v>19</v>
      </c>
      <c r="F25" s="24" t="s">
        <v>189</v>
      </c>
      <c r="G25" s="22" t="s">
        <v>36</v>
      </c>
      <c r="H25" s="25" t="s">
        <v>34</v>
      </c>
      <c r="I25" s="20" t="s">
        <v>34</v>
      </c>
      <c r="J25" s="20" t="s">
        <v>34</v>
      </c>
      <c r="K25" s="20" t="s">
        <v>34</v>
      </c>
      <c r="L25" s="20" t="s">
        <v>34</v>
      </c>
      <c r="M25" s="25" t="s">
        <v>34</v>
      </c>
      <c r="N25" s="32" t="s">
        <v>193</v>
      </c>
      <c r="O25" s="7">
        <f t="shared" ca="1" si="0"/>
        <v>11</v>
      </c>
    </row>
    <row r="26" spans="1:15" s="8" customFormat="1" ht="15" x14ac:dyDescent="0.2">
      <c r="A26" s="26" t="s">
        <v>87</v>
      </c>
      <c r="B26" s="22" t="s">
        <v>88</v>
      </c>
      <c r="C26" s="23" t="s">
        <v>7</v>
      </c>
      <c r="D26" s="24" t="s">
        <v>57</v>
      </c>
      <c r="E26" s="22" t="s">
        <v>19</v>
      </c>
      <c r="F26" s="24" t="s">
        <v>190</v>
      </c>
      <c r="G26" s="34" t="s">
        <v>192</v>
      </c>
      <c r="H26" s="25" t="s">
        <v>47</v>
      </c>
      <c r="I26" s="20" t="s">
        <v>11</v>
      </c>
      <c r="J26" s="20" t="s">
        <v>26</v>
      </c>
      <c r="K26" s="20" t="s">
        <v>294</v>
      </c>
      <c r="L26" s="20">
        <v>3</v>
      </c>
      <c r="M26" s="25" t="s">
        <v>34</v>
      </c>
      <c r="N26" s="32" t="s">
        <v>194</v>
      </c>
      <c r="O26" s="7">
        <f t="shared" ca="1" si="0"/>
        <v>11</v>
      </c>
    </row>
    <row r="27" spans="1:15" s="8" customFormat="1" ht="14.25" x14ac:dyDescent="0.2">
      <c r="A27" s="26" t="s">
        <v>87</v>
      </c>
      <c r="B27" s="22" t="s">
        <v>88</v>
      </c>
      <c r="C27" s="23" t="s">
        <v>7</v>
      </c>
      <c r="D27" s="24" t="s">
        <v>58</v>
      </c>
      <c r="E27" s="22" t="s">
        <v>19</v>
      </c>
      <c r="F27" s="24" t="s">
        <v>191</v>
      </c>
      <c r="G27" s="22" t="s">
        <v>36</v>
      </c>
      <c r="H27" s="25" t="s">
        <v>34</v>
      </c>
      <c r="I27" s="20" t="s">
        <v>34</v>
      </c>
      <c r="J27" s="20" t="s">
        <v>34</v>
      </c>
      <c r="K27" s="20" t="s">
        <v>34</v>
      </c>
      <c r="L27" s="20" t="s">
        <v>34</v>
      </c>
      <c r="M27" s="25" t="s">
        <v>34</v>
      </c>
      <c r="N27" s="32" t="s">
        <v>195</v>
      </c>
      <c r="O27" s="7">
        <f t="shared" ca="1" si="0"/>
        <v>11</v>
      </c>
    </row>
    <row r="28" spans="1:15" s="8" customFormat="1" ht="28.5" x14ac:dyDescent="0.2">
      <c r="A28" s="26" t="s">
        <v>87</v>
      </c>
      <c r="B28" s="22" t="s">
        <v>88</v>
      </c>
      <c r="C28" s="23" t="s">
        <v>8</v>
      </c>
      <c r="D28" s="24" t="s">
        <v>38</v>
      </c>
      <c r="E28" s="22" t="s">
        <v>19</v>
      </c>
      <c r="F28" s="24" t="s">
        <v>196</v>
      </c>
      <c r="G28" s="22" t="s">
        <v>36</v>
      </c>
      <c r="H28" s="25" t="s">
        <v>34</v>
      </c>
      <c r="I28" s="20" t="s">
        <v>34</v>
      </c>
      <c r="J28" s="20" t="s">
        <v>34</v>
      </c>
      <c r="K28" s="20" t="s">
        <v>34</v>
      </c>
      <c r="L28" s="20" t="s">
        <v>34</v>
      </c>
      <c r="M28" s="25" t="s">
        <v>34</v>
      </c>
      <c r="N28" s="32"/>
      <c r="O28" s="7">
        <f t="shared" ca="1" si="0"/>
        <v>11</v>
      </c>
    </row>
    <row r="29" spans="1:15" s="9" customFormat="1" ht="28.5" x14ac:dyDescent="0.2">
      <c r="A29" s="26" t="s">
        <v>89</v>
      </c>
      <c r="B29" s="24" t="s">
        <v>90</v>
      </c>
      <c r="C29" s="23" t="s">
        <v>52</v>
      </c>
      <c r="D29" s="22" t="s">
        <v>53</v>
      </c>
      <c r="E29" s="22" t="s">
        <v>19</v>
      </c>
      <c r="F29" s="24" t="s">
        <v>197</v>
      </c>
      <c r="G29" s="34" t="s">
        <v>198</v>
      </c>
      <c r="H29" s="25" t="s">
        <v>199</v>
      </c>
      <c r="I29" s="20" t="s">
        <v>11</v>
      </c>
      <c r="J29" s="20" t="s">
        <v>26</v>
      </c>
      <c r="K29" s="20" t="s">
        <v>294</v>
      </c>
      <c r="L29" s="20">
        <v>3</v>
      </c>
      <c r="M29" s="25" t="s">
        <v>34</v>
      </c>
      <c r="N29" s="33"/>
      <c r="O29" s="7">
        <f t="shared" ca="1" si="0"/>
        <v>12</v>
      </c>
    </row>
    <row r="30" spans="1:15" s="8" customFormat="1" ht="28.5" x14ac:dyDescent="0.2">
      <c r="A30" s="26" t="s">
        <v>91</v>
      </c>
      <c r="B30" s="22" t="s">
        <v>92</v>
      </c>
      <c r="C30" s="23" t="s">
        <v>6</v>
      </c>
      <c r="D30" s="22" t="s">
        <v>53</v>
      </c>
      <c r="E30" s="22" t="s">
        <v>19</v>
      </c>
      <c r="F30" s="24" t="s">
        <v>200</v>
      </c>
      <c r="G30" s="34" t="s">
        <v>198</v>
      </c>
      <c r="H30" s="25" t="s">
        <v>60</v>
      </c>
      <c r="I30" s="20" t="s">
        <v>11</v>
      </c>
      <c r="J30" s="20" t="s">
        <v>26</v>
      </c>
      <c r="K30" s="20" t="s">
        <v>294</v>
      </c>
      <c r="L30" s="20">
        <v>3</v>
      </c>
      <c r="M30" s="25" t="s">
        <v>34</v>
      </c>
      <c r="N30" s="32"/>
      <c r="O30" s="7">
        <f t="shared" ca="1" si="0"/>
        <v>13</v>
      </c>
    </row>
    <row r="31" spans="1:15" s="8" customFormat="1" ht="28.5" x14ac:dyDescent="0.2">
      <c r="A31" s="26" t="s">
        <v>93</v>
      </c>
      <c r="B31" s="22" t="s">
        <v>94</v>
      </c>
      <c r="C31" s="23" t="s">
        <v>6</v>
      </c>
      <c r="D31" s="24" t="s">
        <v>48</v>
      </c>
      <c r="E31" s="22" t="s">
        <v>19</v>
      </c>
      <c r="F31" s="24" t="s">
        <v>209</v>
      </c>
      <c r="G31" s="22" t="s">
        <v>36</v>
      </c>
      <c r="H31" s="25" t="s">
        <v>34</v>
      </c>
      <c r="I31" s="20" t="s">
        <v>34</v>
      </c>
      <c r="J31" s="20" t="s">
        <v>34</v>
      </c>
      <c r="K31" s="20" t="s">
        <v>34</v>
      </c>
      <c r="L31" s="20" t="s">
        <v>34</v>
      </c>
      <c r="M31" s="25" t="s">
        <v>34</v>
      </c>
      <c r="N31" s="32" t="s">
        <v>210</v>
      </c>
      <c r="O31" s="7">
        <f t="shared" ca="1" si="0"/>
        <v>14</v>
      </c>
    </row>
    <row r="32" spans="1:15" s="8" customFormat="1" ht="28.5" x14ac:dyDescent="0.2">
      <c r="A32" s="26" t="s">
        <v>93</v>
      </c>
      <c r="B32" s="22" t="s">
        <v>94</v>
      </c>
      <c r="C32" s="23" t="s">
        <v>6</v>
      </c>
      <c r="D32" s="24" t="s">
        <v>211</v>
      </c>
      <c r="E32" s="22" t="s">
        <v>19</v>
      </c>
      <c r="F32" s="24" t="s">
        <v>209</v>
      </c>
      <c r="G32" s="34" t="s">
        <v>51</v>
      </c>
      <c r="H32" s="25" t="s">
        <v>65</v>
      </c>
      <c r="I32" s="20" t="s">
        <v>11</v>
      </c>
      <c r="J32" s="20" t="s">
        <v>50</v>
      </c>
      <c r="K32" s="20" t="s">
        <v>293</v>
      </c>
      <c r="L32" s="20">
        <v>3</v>
      </c>
      <c r="M32" s="25" t="s">
        <v>34</v>
      </c>
      <c r="N32" s="45" t="s">
        <v>212</v>
      </c>
      <c r="O32" s="7">
        <f t="shared" ca="1" si="0"/>
        <v>14</v>
      </c>
    </row>
    <row r="33" spans="1:15" s="8" customFormat="1" ht="15" x14ac:dyDescent="0.2">
      <c r="A33" s="26" t="s">
        <v>93</v>
      </c>
      <c r="B33" s="22" t="s">
        <v>94</v>
      </c>
      <c r="C33" s="23" t="s">
        <v>7</v>
      </c>
      <c r="D33" s="24" t="s">
        <v>213</v>
      </c>
      <c r="E33" s="22" t="s">
        <v>19</v>
      </c>
      <c r="F33" s="24" t="s">
        <v>214</v>
      </c>
      <c r="G33" s="34" t="s">
        <v>215</v>
      </c>
      <c r="H33" s="25" t="s">
        <v>65</v>
      </c>
      <c r="I33" s="20" t="s">
        <v>11</v>
      </c>
      <c r="J33" s="20" t="s">
        <v>26</v>
      </c>
      <c r="K33" s="20" t="s">
        <v>294</v>
      </c>
      <c r="L33" s="20">
        <v>3</v>
      </c>
      <c r="M33" s="25" t="s">
        <v>34</v>
      </c>
      <c r="N33" s="32"/>
      <c r="O33" s="7">
        <f t="shared" ca="1" si="0"/>
        <v>14</v>
      </c>
    </row>
    <row r="34" spans="1:15" s="8" customFormat="1" ht="28.5" x14ac:dyDescent="0.2">
      <c r="A34" s="26" t="s">
        <v>93</v>
      </c>
      <c r="B34" s="22" t="s">
        <v>94</v>
      </c>
      <c r="C34" s="23" t="s">
        <v>8</v>
      </c>
      <c r="D34" s="24" t="s">
        <v>183</v>
      </c>
      <c r="E34" s="22" t="s">
        <v>19</v>
      </c>
      <c r="F34" s="24" t="s">
        <v>185</v>
      </c>
      <c r="G34" s="22" t="s">
        <v>36</v>
      </c>
      <c r="H34" s="25" t="s">
        <v>34</v>
      </c>
      <c r="I34" s="20" t="s">
        <v>34</v>
      </c>
      <c r="J34" s="20" t="s">
        <v>34</v>
      </c>
      <c r="K34" s="20" t="s">
        <v>34</v>
      </c>
      <c r="L34" s="20" t="s">
        <v>34</v>
      </c>
      <c r="M34" s="25" t="s">
        <v>34</v>
      </c>
      <c r="N34" s="32"/>
      <c r="O34" s="7">
        <f t="shared" ca="1" si="0"/>
        <v>14</v>
      </c>
    </row>
    <row r="35" spans="1:15" s="8" customFormat="1" ht="28.5" x14ac:dyDescent="0.2">
      <c r="A35" s="26" t="s">
        <v>93</v>
      </c>
      <c r="B35" s="22" t="s">
        <v>94</v>
      </c>
      <c r="C35" s="23" t="s">
        <v>8</v>
      </c>
      <c r="D35" s="24" t="s">
        <v>38</v>
      </c>
      <c r="E35" s="22" t="s">
        <v>19</v>
      </c>
      <c r="F35" s="24" t="s">
        <v>186</v>
      </c>
      <c r="G35" s="22" t="s">
        <v>36</v>
      </c>
      <c r="H35" s="25" t="s">
        <v>34</v>
      </c>
      <c r="I35" s="20" t="s">
        <v>34</v>
      </c>
      <c r="J35" s="20" t="s">
        <v>34</v>
      </c>
      <c r="K35" s="20" t="s">
        <v>34</v>
      </c>
      <c r="L35" s="20" t="s">
        <v>34</v>
      </c>
      <c r="M35" s="25" t="s">
        <v>34</v>
      </c>
      <c r="N35" s="32"/>
      <c r="O35" s="7">
        <f t="shared" ca="1" si="0"/>
        <v>14</v>
      </c>
    </row>
    <row r="36" spans="1:15" s="8" customFormat="1" ht="28.5" x14ac:dyDescent="0.2">
      <c r="A36" s="26" t="s">
        <v>95</v>
      </c>
      <c r="B36" s="22" t="s">
        <v>96</v>
      </c>
      <c r="C36" s="43" t="s">
        <v>7</v>
      </c>
      <c r="D36" s="24" t="s">
        <v>57</v>
      </c>
      <c r="E36" s="22" t="s">
        <v>19</v>
      </c>
      <c r="F36" s="24" t="s">
        <v>201</v>
      </c>
      <c r="G36" s="34" t="s">
        <v>192</v>
      </c>
      <c r="H36" s="25" t="s">
        <v>202</v>
      </c>
      <c r="I36" s="20" t="s">
        <v>11</v>
      </c>
      <c r="J36" s="20" t="s">
        <v>26</v>
      </c>
      <c r="K36" s="20" t="s">
        <v>294</v>
      </c>
      <c r="L36" s="20">
        <v>3</v>
      </c>
      <c r="M36" s="25" t="s">
        <v>34</v>
      </c>
      <c r="N36" s="45" t="s">
        <v>194</v>
      </c>
      <c r="O36" s="7">
        <f t="shared" ca="1" si="0"/>
        <v>15</v>
      </c>
    </row>
    <row r="37" spans="1:15" s="8" customFormat="1" ht="28.5" x14ac:dyDescent="0.2">
      <c r="A37" s="26" t="s">
        <v>95</v>
      </c>
      <c r="B37" s="22" t="s">
        <v>96</v>
      </c>
      <c r="C37" s="43" t="s">
        <v>8</v>
      </c>
      <c r="D37" s="24" t="s">
        <v>183</v>
      </c>
      <c r="E37" s="22" t="s">
        <v>19</v>
      </c>
      <c r="F37" s="24" t="s">
        <v>185</v>
      </c>
      <c r="G37" s="22" t="s">
        <v>36</v>
      </c>
      <c r="H37" s="25" t="s">
        <v>34</v>
      </c>
      <c r="I37" s="20" t="s">
        <v>34</v>
      </c>
      <c r="J37" s="20" t="s">
        <v>34</v>
      </c>
      <c r="K37" s="20" t="s">
        <v>34</v>
      </c>
      <c r="L37" s="20" t="s">
        <v>34</v>
      </c>
      <c r="M37" s="25" t="s">
        <v>34</v>
      </c>
      <c r="N37" s="44"/>
      <c r="O37" s="7">
        <f t="shared" ca="1" si="0"/>
        <v>15</v>
      </c>
    </row>
    <row r="38" spans="1:15" s="8" customFormat="1" ht="28.5" x14ac:dyDescent="0.2">
      <c r="A38" s="26" t="s">
        <v>95</v>
      </c>
      <c r="B38" s="22" t="s">
        <v>96</v>
      </c>
      <c r="C38" s="43" t="s">
        <v>8</v>
      </c>
      <c r="D38" s="24" t="s">
        <v>38</v>
      </c>
      <c r="E38" s="22" t="s">
        <v>19</v>
      </c>
      <c r="F38" s="24" t="s">
        <v>186</v>
      </c>
      <c r="G38" s="22" t="s">
        <v>36</v>
      </c>
      <c r="H38" s="25" t="s">
        <v>34</v>
      </c>
      <c r="I38" s="20" t="s">
        <v>34</v>
      </c>
      <c r="J38" s="20" t="s">
        <v>34</v>
      </c>
      <c r="K38" s="20" t="s">
        <v>34</v>
      </c>
      <c r="L38" s="20" t="s">
        <v>34</v>
      </c>
      <c r="M38" s="25" t="s">
        <v>34</v>
      </c>
      <c r="N38" s="32"/>
      <c r="O38" s="7">
        <f t="shared" ca="1" si="0"/>
        <v>15</v>
      </c>
    </row>
    <row r="39" spans="1:15" s="8" customFormat="1" ht="28.5" x14ac:dyDescent="0.2">
      <c r="A39" s="26" t="s">
        <v>97</v>
      </c>
      <c r="B39" s="22" t="s">
        <v>98</v>
      </c>
      <c r="C39" s="43" t="s">
        <v>6</v>
      </c>
      <c r="D39" s="24" t="s">
        <v>204</v>
      </c>
      <c r="E39" s="22" t="s">
        <v>19</v>
      </c>
      <c r="F39" s="24" t="s">
        <v>203</v>
      </c>
      <c r="G39" s="34" t="s">
        <v>51</v>
      </c>
      <c r="H39" s="25" t="s">
        <v>39</v>
      </c>
      <c r="I39" s="20" t="s">
        <v>11</v>
      </c>
      <c r="J39" s="20" t="s">
        <v>25</v>
      </c>
      <c r="K39" s="20" t="s">
        <v>293</v>
      </c>
      <c r="L39" s="20">
        <v>3</v>
      </c>
      <c r="M39" s="25" t="s">
        <v>34</v>
      </c>
      <c r="N39" s="32" t="s">
        <v>205</v>
      </c>
      <c r="O39" s="7">
        <f t="shared" ca="1" si="0"/>
        <v>16</v>
      </c>
    </row>
    <row r="40" spans="1:15" s="8" customFormat="1" ht="28.5" x14ac:dyDescent="0.2">
      <c r="A40" s="26" t="s">
        <v>97</v>
      </c>
      <c r="B40" s="22" t="s">
        <v>98</v>
      </c>
      <c r="C40" s="43" t="s">
        <v>7</v>
      </c>
      <c r="D40" s="24" t="s">
        <v>58</v>
      </c>
      <c r="E40" s="22" t="s">
        <v>19</v>
      </c>
      <c r="F40" s="24" t="s">
        <v>206</v>
      </c>
      <c r="G40" s="22" t="s">
        <v>36</v>
      </c>
      <c r="H40" s="25" t="s">
        <v>34</v>
      </c>
      <c r="I40" s="20" t="s">
        <v>34</v>
      </c>
      <c r="J40" s="20" t="s">
        <v>34</v>
      </c>
      <c r="K40" s="20" t="s">
        <v>34</v>
      </c>
      <c r="L40" s="20" t="s">
        <v>34</v>
      </c>
      <c r="M40" s="25" t="s">
        <v>34</v>
      </c>
      <c r="N40" s="45" t="s">
        <v>195</v>
      </c>
      <c r="O40" s="7">
        <f t="shared" ca="1" si="0"/>
        <v>16</v>
      </c>
    </row>
    <row r="41" spans="1:15" s="8" customFormat="1" ht="28.5" x14ac:dyDescent="0.2">
      <c r="A41" s="26" t="s">
        <v>97</v>
      </c>
      <c r="B41" s="22" t="s">
        <v>98</v>
      </c>
      <c r="C41" s="23" t="s">
        <v>8</v>
      </c>
      <c r="D41" s="22" t="s">
        <v>183</v>
      </c>
      <c r="E41" s="22" t="s">
        <v>19</v>
      </c>
      <c r="F41" s="24" t="s">
        <v>185</v>
      </c>
      <c r="G41" s="22" t="s">
        <v>36</v>
      </c>
      <c r="H41" s="25" t="s">
        <v>34</v>
      </c>
      <c r="I41" s="20" t="s">
        <v>34</v>
      </c>
      <c r="J41" s="20" t="s">
        <v>34</v>
      </c>
      <c r="K41" s="20" t="s">
        <v>34</v>
      </c>
      <c r="L41" s="20" t="s">
        <v>34</v>
      </c>
      <c r="M41" s="25" t="s">
        <v>34</v>
      </c>
      <c r="N41" s="33"/>
      <c r="O41" s="7">
        <f t="shared" ca="1" si="0"/>
        <v>16</v>
      </c>
    </row>
    <row r="42" spans="1:15" s="8" customFormat="1" ht="28.5" x14ac:dyDescent="0.2">
      <c r="A42" s="26" t="s">
        <v>99</v>
      </c>
      <c r="B42" s="22" t="s">
        <v>63</v>
      </c>
      <c r="C42" s="23" t="s">
        <v>6</v>
      </c>
      <c r="D42" s="22" t="s">
        <v>56</v>
      </c>
      <c r="E42" s="22" t="s">
        <v>19</v>
      </c>
      <c r="F42" s="24" t="s">
        <v>207</v>
      </c>
      <c r="G42" s="34" t="s">
        <v>51</v>
      </c>
      <c r="H42" s="25" t="s">
        <v>39</v>
      </c>
      <c r="I42" s="20" t="s">
        <v>11</v>
      </c>
      <c r="J42" s="20" t="s">
        <v>25</v>
      </c>
      <c r="K42" s="20" t="s">
        <v>293</v>
      </c>
      <c r="L42" s="20">
        <v>3</v>
      </c>
      <c r="M42" s="25" t="s">
        <v>34</v>
      </c>
      <c r="N42" s="33" t="s">
        <v>208</v>
      </c>
      <c r="O42" s="7">
        <f t="shared" ca="1" si="0"/>
        <v>17</v>
      </c>
    </row>
    <row r="43" spans="1:15" s="8" customFormat="1" ht="28.5" x14ac:dyDescent="0.2">
      <c r="A43" s="26" t="s">
        <v>99</v>
      </c>
      <c r="B43" s="22" t="s">
        <v>63</v>
      </c>
      <c r="C43" s="23" t="s">
        <v>7</v>
      </c>
      <c r="D43" s="22" t="s">
        <v>59</v>
      </c>
      <c r="E43" s="22" t="s">
        <v>19</v>
      </c>
      <c r="F43" s="24" t="s">
        <v>181</v>
      </c>
      <c r="G43" s="22" t="s">
        <v>36</v>
      </c>
      <c r="H43" s="25" t="s">
        <v>34</v>
      </c>
      <c r="I43" s="20" t="s">
        <v>34</v>
      </c>
      <c r="J43" s="20" t="s">
        <v>34</v>
      </c>
      <c r="K43" s="20" t="s">
        <v>34</v>
      </c>
      <c r="L43" s="20" t="s">
        <v>34</v>
      </c>
      <c r="M43" s="25" t="s">
        <v>34</v>
      </c>
      <c r="N43" s="46" t="s">
        <v>182</v>
      </c>
      <c r="O43" s="7">
        <f t="shared" ca="1" si="0"/>
        <v>17</v>
      </c>
    </row>
    <row r="44" spans="1:15" s="8" customFormat="1" ht="28.5" x14ac:dyDescent="0.2">
      <c r="A44" s="26" t="s">
        <v>99</v>
      </c>
      <c r="B44" s="22" t="s">
        <v>63</v>
      </c>
      <c r="C44" s="23" t="s">
        <v>8</v>
      </c>
      <c r="D44" s="24" t="s">
        <v>183</v>
      </c>
      <c r="E44" s="22" t="s">
        <v>19</v>
      </c>
      <c r="F44" s="24" t="s">
        <v>185</v>
      </c>
      <c r="G44" s="22" t="s">
        <v>36</v>
      </c>
      <c r="H44" s="25" t="s">
        <v>34</v>
      </c>
      <c r="I44" s="20" t="s">
        <v>34</v>
      </c>
      <c r="J44" s="20" t="s">
        <v>34</v>
      </c>
      <c r="K44" s="20" t="s">
        <v>34</v>
      </c>
      <c r="L44" s="20" t="s">
        <v>34</v>
      </c>
      <c r="M44" s="25" t="s">
        <v>34</v>
      </c>
      <c r="N44" s="32"/>
      <c r="O44" s="7">
        <f t="shared" ca="1" si="0"/>
        <v>17</v>
      </c>
    </row>
    <row r="45" spans="1:15" s="8" customFormat="1" ht="28.5" x14ac:dyDescent="0.2">
      <c r="A45" s="26" t="s">
        <v>100</v>
      </c>
      <c r="B45" s="22" t="s">
        <v>45</v>
      </c>
      <c r="C45" s="23" t="s">
        <v>6</v>
      </c>
      <c r="D45" s="24" t="s">
        <v>48</v>
      </c>
      <c r="E45" s="22" t="s">
        <v>19</v>
      </c>
      <c r="F45" s="24" t="s">
        <v>209</v>
      </c>
      <c r="G45" s="22" t="s">
        <v>36</v>
      </c>
      <c r="H45" s="25" t="s">
        <v>34</v>
      </c>
      <c r="I45" s="20" t="s">
        <v>34</v>
      </c>
      <c r="J45" s="20" t="s">
        <v>34</v>
      </c>
      <c r="K45" s="20" t="s">
        <v>34</v>
      </c>
      <c r="L45" s="20" t="s">
        <v>34</v>
      </c>
      <c r="M45" s="25" t="s">
        <v>34</v>
      </c>
      <c r="N45" s="32" t="s">
        <v>210</v>
      </c>
      <c r="O45" s="7">
        <f t="shared" ca="1" si="0"/>
        <v>18</v>
      </c>
    </row>
    <row r="46" spans="1:15" s="8" customFormat="1" ht="28.5" x14ac:dyDescent="0.2">
      <c r="A46" s="26" t="s">
        <v>100</v>
      </c>
      <c r="B46" s="22" t="s">
        <v>45</v>
      </c>
      <c r="C46" s="23" t="s">
        <v>6</v>
      </c>
      <c r="D46" s="24" t="s">
        <v>211</v>
      </c>
      <c r="E46" s="22" t="s">
        <v>19</v>
      </c>
      <c r="F46" s="24" t="s">
        <v>209</v>
      </c>
      <c r="G46" s="34" t="s">
        <v>51</v>
      </c>
      <c r="H46" s="25" t="s">
        <v>65</v>
      </c>
      <c r="I46" s="20" t="s">
        <v>11</v>
      </c>
      <c r="J46" s="20" t="s">
        <v>50</v>
      </c>
      <c r="K46" s="20" t="s">
        <v>293</v>
      </c>
      <c r="L46" s="20">
        <v>3</v>
      </c>
      <c r="M46" s="25" t="s">
        <v>34</v>
      </c>
      <c r="N46" s="45" t="s">
        <v>212</v>
      </c>
      <c r="O46" s="7">
        <f t="shared" ca="1" si="0"/>
        <v>18</v>
      </c>
    </row>
    <row r="47" spans="1:15" s="8" customFormat="1" ht="15" x14ac:dyDescent="0.2">
      <c r="A47" s="26" t="s">
        <v>100</v>
      </c>
      <c r="B47" s="22" t="s">
        <v>45</v>
      </c>
      <c r="C47" s="23" t="s">
        <v>7</v>
      </c>
      <c r="D47" s="24" t="s">
        <v>213</v>
      </c>
      <c r="E47" s="22" t="s">
        <v>19</v>
      </c>
      <c r="F47" s="24" t="s">
        <v>214</v>
      </c>
      <c r="G47" s="34" t="s">
        <v>215</v>
      </c>
      <c r="H47" s="25" t="s">
        <v>65</v>
      </c>
      <c r="I47" s="20" t="s">
        <v>11</v>
      </c>
      <c r="J47" s="20" t="s">
        <v>26</v>
      </c>
      <c r="K47" s="20" t="s">
        <v>294</v>
      </c>
      <c r="L47" s="20">
        <v>3</v>
      </c>
      <c r="M47" s="25" t="s">
        <v>34</v>
      </c>
      <c r="N47" s="32"/>
      <c r="O47" s="7">
        <f t="shared" ca="1" si="0"/>
        <v>18</v>
      </c>
    </row>
    <row r="48" spans="1:15" s="8" customFormat="1" ht="28.5" x14ac:dyDescent="0.2">
      <c r="A48" s="26" t="s">
        <v>100</v>
      </c>
      <c r="B48" s="22" t="s">
        <v>45</v>
      </c>
      <c r="C48" s="23" t="s">
        <v>8</v>
      </c>
      <c r="D48" s="24" t="s">
        <v>183</v>
      </c>
      <c r="E48" s="22" t="s">
        <v>19</v>
      </c>
      <c r="F48" s="24" t="s">
        <v>185</v>
      </c>
      <c r="G48" s="22" t="s">
        <v>36</v>
      </c>
      <c r="H48" s="25" t="s">
        <v>34</v>
      </c>
      <c r="I48" s="20" t="s">
        <v>34</v>
      </c>
      <c r="J48" s="20" t="s">
        <v>34</v>
      </c>
      <c r="K48" s="20" t="s">
        <v>34</v>
      </c>
      <c r="L48" s="20" t="s">
        <v>34</v>
      </c>
      <c r="M48" s="25" t="s">
        <v>34</v>
      </c>
      <c r="N48" s="32"/>
      <c r="O48" s="7">
        <f t="shared" ca="1" si="0"/>
        <v>18</v>
      </c>
    </row>
    <row r="49" spans="1:15" s="8" customFormat="1" ht="28.5" x14ac:dyDescent="0.2">
      <c r="A49" s="26" t="s">
        <v>100</v>
      </c>
      <c r="B49" s="22" t="s">
        <v>45</v>
      </c>
      <c r="C49" s="23" t="s">
        <v>8</v>
      </c>
      <c r="D49" s="24" t="s">
        <v>38</v>
      </c>
      <c r="E49" s="22" t="s">
        <v>19</v>
      </c>
      <c r="F49" s="24" t="s">
        <v>186</v>
      </c>
      <c r="G49" s="22" t="s">
        <v>36</v>
      </c>
      <c r="H49" s="25" t="s">
        <v>34</v>
      </c>
      <c r="I49" s="20" t="s">
        <v>34</v>
      </c>
      <c r="J49" s="20" t="s">
        <v>34</v>
      </c>
      <c r="K49" s="20" t="s">
        <v>34</v>
      </c>
      <c r="L49" s="20" t="s">
        <v>34</v>
      </c>
      <c r="M49" s="25" t="s">
        <v>34</v>
      </c>
      <c r="N49" s="32"/>
      <c r="O49" s="7">
        <f t="shared" ca="1" si="0"/>
        <v>18</v>
      </c>
    </row>
    <row r="50" spans="1:15" s="8" customFormat="1" ht="15" x14ac:dyDescent="0.2">
      <c r="A50" s="26" t="s">
        <v>101</v>
      </c>
      <c r="B50" s="22" t="s">
        <v>102</v>
      </c>
      <c r="C50" s="23" t="s">
        <v>7</v>
      </c>
      <c r="D50" s="24" t="s">
        <v>213</v>
      </c>
      <c r="E50" s="22" t="s">
        <v>19</v>
      </c>
      <c r="F50" s="24" t="s">
        <v>214</v>
      </c>
      <c r="G50" s="34" t="s">
        <v>215</v>
      </c>
      <c r="H50" s="25" t="s">
        <v>216</v>
      </c>
      <c r="I50" s="47" t="s">
        <v>24</v>
      </c>
      <c r="J50" s="20" t="s">
        <v>26</v>
      </c>
      <c r="K50" s="20" t="s">
        <v>294</v>
      </c>
      <c r="L50" s="20">
        <v>1</v>
      </c>
      <c r="M50" s="49">
        <v>3000</v>
      </c>
      <c r="N50" s="32" t="s">
        <v>217</v>
      </c>
      <c r="O50" s="7">
        <v>23</v>
      </c>
    </row>
    <row r="51" spans="1:15" s="8" customFormat="1" ht="28.5" x14ac:dyDescent="0.2">
      <c r="A51" s="26" t="s">
        <v>101</v>
      </c>
      <c r="B51" s="22" t="s">
        <v>102</v>
      </c>
      <c r="C51" s="23" t="s">
        <v>8</v>
      </c>
      <c r="D51" s="22" t="s">
        <v>183</v>
      </c>
      <c r="E51" s="22" t="s">
        <v>19</v>
      </c>
      <c r="F51" s="24" t="s">
        <v>185</v>
      </c>
      <c r="G51" s="22" t="s">
        <v>36</v>
      </c>
      <c r="H51" s="25" t="s">
        <v>34</v>
      </c>
      <c r="I51" s="20" t="s">
        <v>34</v>
      </c>
      <c r="J51" s="20" t="s">
        <v>34</v>
      </c>
      <c r="K51" s="20" t="s">
        <v>34</v>
      </c>
      <c r="L51" s="20" t="s">
        <v>34</v>
      </c>
      <c r="M51" s="25" t="s">
        <v>34</v>
      </c>
      <c r="N51" s="32"/>
      <c r="O51" s="7">
        <v>23</v>
      </c>
    </row>
    <row r="52" spans="1:15" s="8" customFormat="1" ht="28.5" x14ac:dyDescent="0.2">
      <c r="A52" s="26" t="s">
        <v>103</v>
      </c>
      <c r="B52" s="22" t="s">
        <v>104</v>
      </c>
      <c r="C52" s="23" t="s">
        <v>6</v>
      </c>
      <c r="D52" s="22" t="s">
        <v>48</v>
      </c>
      <c r="E52" s="22" t="s">
        <v>19</v>
      </c>
      <c r="F52" s="24" t="s">
        <v>209</v>
      </c>
      <c r="G52" s="22" t="s">
        <v>36</v>
      </c>
      <c r="H52" s="25" t="s">
        <v>34</v>
      </c>
      <c r="I52" s="20" t="s">
        <v>34</v>
      </c>
      <c r="J52" s="20" t="s">
        <v>34</v>
      </c>
      <c r="K52" s="20" t="s">
        <v>34</v>
      </c>
      <c r="L52" s="20" t="s">
        <v>34</v>
      </c>
      <c r="M52" s="25" t="s">
        <v>34</v>
      </c>
      <c r="N52" s="32" t="s">
        <v>210</v>
      </c>
      <c r="O52" s="7">
        <v>22</v>
      </c>
    </row>
    <row r="53" spans="1:15" s="8" customFormat="1" ht="28.5" x14ac:dyDescent="0.2">
      <c r="A53" s="26" t="s">
        <v>103</v>
      </c>
      <c r="B53" s="22" t="s">
        <v>104</v>
      </c>
      <c r="C53" s="23" t="s">
        <v>6</v>
      </c>
      <c r="D53" s="22" t="s">
        <v>211</v>
      </c>
      <c r="E53" s="22" t="s">
        <v>19</v>
      </c>
      <c r="F53" s="24" t="s">
        <v>209</v>
      </c>
      <c r="G53" s="34" t="s">
        <v>51</v>
      </c>
      <c r="H53" s="25" t="s">
        <v>218</v>
      </c>
      <c r="I53" s="20" t="s">
        <v>11</v>
      </c>
      <c r="J53" s="20" t="s">
        <v>25</v>
      </c>
      <c r="K53" s="20" t="s">
        <v>293</v>
      </c>
      <c r="L53" s="20">
        <v>3</v>
      </c>
      <c r="M53" s="25" t="s">
        <v>34</v>
      </c>
      <c r="N53" s="45" t="s">
        <v>212</v>
      </c>
      <c r="O53" s="7">
        <f t="shared" ca="1" si="0"/>
        <v>22</v>
      </c>
    </row>
    <row r="54" spans="1:15" s="8" customFormat="1" ht="28.5" x14ac:dyDescent="0.2">
      <c r="A54" s="26" t="s">
        <v>103</v>
      </c>
      <c r="B54" s="22" t="s">
        <v>104</v>
      </c>
      <c r="C54" s="23" t="s">
        <v>7</v>
      </c>
      <c r="D54" s="22" t="s">
        <v>59</v>
      </c>
      <c r="E54" s="22" t="s">
        <v>19</v>
      </c>
      <c r="F54" s="24" t="s">
        <v>181</v>
      </c>
      <c r="G54" s="22" t="s">
        <v>36</v>
      </c>
      <c r="H54" s="25" t="s">
        <v>34</v>
      </c>
      <c r="I54" s="20" t="s">
        <v>34</v>
      </c>
      <c r="J54" s="20" t="s">
        <v>34</v>
      </c>
      <c r="K54" s="20" t="s">
        <v>34</v>
      </c>
      <c r="L54" s="20" t="s">
        <v>34</v>
      </c>
      <c r="M54" s="25" t="s">
        <v>34</v>
      </c>
      <c r="N54" s="45" t="s">
        <v>182</v>
      </c>
      <c r="O54" s="7">
        <f t="shared" ca="1" si="0"/>
        <v>22</v>
      </c>
    </row>
    <row r="55" spans="1:15" s="8" customFormat="1" ht="28.5" x14ac:dyDescent="0.2">
      <c r="A55" s="26" t="s">
        <v>103</v>
      </c>
      <c r="B55" s="22" t="s">
        <v>104</v>
      </c>
      <c r="C55" s="23" t="s">
        <v>8</v>
      </c>
      <c r="D55" s="22" t="s">
        <v>183</v>
      </c>
      <c r="E55" s="22" t="s">
        <v>19</v>
      </c>
      <c r="F55" s="24" t="s">
        <v>185</v>
      </c>
      <c r="G55" s="22" t="s">
        <v>36</v>
      </c>
      <c r="H55" s="25" t="s">
        <v>34</v>
      </c>
      <c r="I55" s="20" t="s">
        <v>34</v>
      </c>
      <c r="J55" s="20" t="s">
        <v>34</v>
      </c>
      <c r="K55" s="20" t="s">
        <v>34</v>
      </c>
      <c r="L55" s="20" t="s">
        <v>34</v>
      </c>
      <c r="M55" s="25" t="s">
        <v>34</v>
      </c>
      <c r="N55" s="32"/>
      <c r="O55" s="7">
        <f t="shared" ca="1" si="0"/>
        <v>22</v>
      </c>
    </row>
    <row r="56" spans="1:15" s="8" customFormat="1" ht="14.25" x14ac:dyDescent="0.2">
      <c r="A56" s="26" t="s">
        <v>103</v>
      </c>
      <c r="B56" s="22" t="s">
        <v>104</v>
      </c>
      <c r="C56" s="23" t="s">
        <v>8</v>
      </c>
      <c r="D56" s="22" t="s">
        <v>38</v>
      </c>
      <c r="E56" s="22" t="s">
        <v>19</v>
      </c>
      <c r="F56" s="24" t="s">
        <v>219</v>
      </c>
      <c r="G56" s="22" t="s">
        <v>36</v>
      </c>
      <c r="H56" s="25" t="s">
        <v>34</v>
      </c>
      <c r="I56" s="20" t="s">
        <v>34</v>
      </c>
      <c r="J56" s="20" t="s">
        <v>34</v>
      </c>
      <c r="K56" s="20" t="s">
        <v>34</v>
      </c>
      <c r="L56" s="20" t="s">
        <v>34</v>
      </c>
      <c r="M56" s="25" t="s">
        <v>34</v>
      </c>
      <c r="N56" s="33"/>
      <c r="O56" s="7">
        <f t="shared" ca="1" si="0"/>
        <v>22</v>
      </c>
    </row>
    <row r="57" spans="1:15" s="8" customFormat="1" ht="28.5" x14ac:dyDescent="0.2">
      <c r="A57" s="26" t="s">
        <v>105</v>
      </c>
      <c r="B57" s="22" t="s">
        <v>22</v>
      </c>
      <c r="C57" s="23" t="s">
        <v>7</v>
      </c>
      <c r="D57" s="22" t="s">
        <v>59</v>
      </c>
      <c r="E57" s="22" t="s">
        <v>19</v>
      </c>
      <c r="F57" s="24" t="s">
        <v>181</v>
      </c>
      <c r="G57" s="22" t="s">
        <v>36</v>
      </c>
      <c r="H57" s="25" t="s">
        <v>34</v>
      </c>
      <c r="I57" s="20" t="s">
        <v>34</v>
      </c>
      <c r="J57" s="20" t="s">
        <v>34</v>
      </c>
      <c r="K57" s="20" t="s">
        <v>34</v>
      </c>
      <c r="L57" s="20" t="s">
        <v>34</v>
      </c>
      <c r="M57" s="25" t="s">
        <v>34</v>
      </c>
      <c r="N57" s="46" t="s">
        <v>182</v>
      </c>
      <c r="O57" s="7">
        <f t="shared" ca="1" si="0"/>
        <v>23</v>
      </c>
    </row>
    <row r="58" spans="1:15" s="8" customFormat="1" ht="28.5" x14ac:dyDescent="0.2">
      <c r="A58" s="26" t="s">
        <v>105</v>
      </c>
      <c r="B58" s="22" t="s">
        <v>22</v>
      </c>
      <c r="C58" s="23" t="s">
        <v>8</v>
      </c>
      <c r="D58" s="22" t="s">
        <v>183</v>
      </c>
      <c r="E58" s="22" t="s">
        <v>19</v>
      </c>
      <c r="F58" s="24" t="s">
        <v>185</v>
      </c>
      <c r="G58" s="22" t="s">
        <v>36</v>
      </c>
      <c r="H58" s="25" t="s">
        <v>34</v>
      </c>
      <c r="I58" s="20" t="s">
        <v>34</v>
      </c>
      <c r="J58" s="20" t="s">
        <v>34</v>
      </c>
      <c r="K58" s="20" t="s">
        <v>34</v>
      </c>
      <c r="L58" s="20" t="s">
        <v>34</v>
      </c>
      <c r="M58" s="25" t="s">
        <v>34</v>
      </c>
      <c r="N58" s="33"/>
      <c r="O58" s="7">
        <f t="shared" ca="1" si="0"/>
        <v>23</v>
      </c>
    </row>
    <row r="59" spans="1:15" s="8" customFormat="1" ht="28.5" x14ac:dyDescent="0.2">
      <c r="A59" s="26" t="s">
        <v>106</v>
      </c>
      <c r="B59" s="22" t="s">
        <v>107</v>
      </c>
      <c r="C59" s="23" t="s">
        <v>34</v>
      </c>
      <c r="D59" s="22" t="s">
        <v>34</v>
      </c>
      <c r="E59" s="22" t="s">
        <v>34</v>
      </c>
      <c r="F59" s="24" t="s">
        <v>34</v>
      </c>
      <c r="G59" s="22" t="s">
        <v>34</v>
      </c>
      <c r="H59" s="25" t="s">
        <v>34</v>
      </c>
      <c r="I59" s="20" t="s">
        <v>34</v>
      </c>
      <c r="J59" s="20" t="s">
        <v>34</v>
      </c>
      <c r="K59" s="20" t="s">
        <v>34</v>
      </c>
      <c r="L59" s="20" t="s">
        <v>34</v>
      </c>
      <c r="M59" s="25" t="s">
        <v>34</v>
      </c>
      <c r="N59" s="32" t="s">
        <v>82</v>
      </c>
      <c r="O59" s="7">
        <f t="shared" ca="1" si="0"/>
        <v>24</v>
      </c>
    </row>
    <row r="60" spans="1:15" s="8" customFormat="1" ht="28.5" x14ac:dyDescent="0.2">
      <c r="A60" s="26" t="s">
        <v>108</v>
      </c>
      <c r="B60" s="22" t="s">
        <v>109</v>
      </c>
      <c r="C60" s="23" t="s">
        <v>6</v>
      </c>
      <c r="D60" s="22" t="s">
        <v>56</v>
      </c>
      <c r="E60" s="22" t="s">
        <v>19</v>
      </c>
      <c r="F60" s="24" t="s">
        <v>220</v>
      </c>
      <c r="G60" s="34" t="s">
        <v>51</v>
      </c>
      <c r="H60" s="25" t="s">
        <v>62</v>
      </c>
      <c r="I60" s="20" t="s">
        <v>11</v>
      </c>
      <c r="J60" s="20" t="s">
        <v>25</v>
      </c>
      <c r="K60" s="20" t="s">
        <v>293</v>
      </c>
      <c r="L60" s="20">
        <v>3</v>
      </c>
      <c r="M60" s="25" t="s">
        <v>34</v>
      </c>
      <c r="N60" s="32" t="s">
        <v>208</v>
      </c>
      <c r="O60" s="7">
        <f t="shared" ca="1" si="0"/>
        <v>25</v>
      </c>
    </row>
    <row r="61" spans="1:15" s="8" customFormat="1" ht="28.5" x14ac:dyDescent="0.2">
      <c r="A61" s="26" t="s">
        <v>108</v>
      </c>
      <c r="B61" s="22" t="s">
        <v>109</v>
      </c>
      <c r="C61" s="23" t="s">
        <v>7</v>
      </c>
      <c r="D61" s="22" t="s">
        <v>59</v>
      </c>
      <c r="E61" s="22" t="s">
        <v>19</v>
      </c>
      <c r="F61" s="24" t="s">
        <v>181</v>
      </c>
      <c r="G61" s="22" t="s">
        <v>36</v>
      </c>
      <c r="H61" s="25" t="s">
        <v>34</v>
      </c>
      <c r="I61" s="20" t="s">
        <v>34</v>
      </c>
      <c r="J61" s="20" t="s">
        <v>34</v>
      </c>
      <c r="K61" s="20" t="s">
        <v>34</v>
      </c>
      <c r="L61" s="20" t="s">
        <v>34</v>
      </c>
      <c r="M61" s="25" t="s">
        <v>34</v>
      </c>
      <c r="N61" s="46" t="s">
        <v>182</v>
      </c>
      <c r="O61" s="7">
        <f t="shared" ca="1" si="0"/>
        <v>25</v>
      </c>
    </row>
    <row r="62" spans="1:15" s="8" customFormat="1" ht="14.25" x14ac:dyDescent="0.2">
      <c r="A62" s="26" t="s">
        <v>108</v>
      </c>
      <c r="B62" s="22" t="s">
        <v>109</v>
      </c>
      <c r="C62" s="23" t="s">
        <v>8</v>
      </c>
      <c r="D62" s="22" t="s">
        <v>183</v>
      </c>
      <c r="E62" s="22" t="s">
        <v>19</v>
      </c>
      <c r="F62" s="24" t="s">
        <v>221</v>
      </c>
      <c r="G62" s="22" t="s">
        <v>36</v>
      </c>
      <c r="H62" s="25" t="s">
        <v>34</v>
      </c>
      <c r="I62" s="20" t="s">
        <v>34</v>
      </c>
      <c r="J62" s="20" t="s">
        <v>34</v>
      </c>
      <c r="K62" s="20" t="s">
        <v>34</v>
      </c>
      <c r="L62" s="20" t="s">
        <v>34</v>
      </c>
      <c r="M62" s="25" t="s">
        <v>34</v>
      </c>
      <c r="N62" s="32"/>
      <c r="O62" s="7">
        <f t="shared" ca="1" si="0"/>
        <v>25</v>
      </c>
    </row>
    <row r="63" spans="1:15" s="8" customFormat="1" ht="14.25" x14ac:dyDescent="0.2">
      <c r="A63" s="26" t="s">
        <v>108</v>
      </c>
      <c r="B63" s="22" t="s">
        <v>109</v>
      </c>
      <c r="C63" s="23" t="s">
        <v>8</v>
      </c>
      <c r="D63" s="24" t="s">
        <v>38</v>
      </c>
      <c r="E63" s="22" t="s">
        <v>19</v>
      </c>
      <c r="F63" s="24" t="s">
        <v>222</v>
      </c>
      <c r="G63" s="22" t="s">
        <v>36</v>
      </c>
      <c r="H63" s="25" t="s">
        <v>34</v>
      </c>
      <c r="I63" s="20" t="s">
        <v>34</v>
      </c>
      <c r="J63" s="20" t="s">
        <v>34</v>
      </c>
      <c r="K63" s="20" t="s">
        <v>34</v>
      </c>
      <c r="L63" s="20" t="s">
        <v>34</v>
      </c>
      <c r="M63" s="25" t="s">
        <v>34</v>
      </c>
      <c r="N63" s="32" t="s">
        <v>61</v>
      </c>
      <c r="O63" s="7">
        <f t="shared" ca="1" si="0"/>
        <v>25</v>
      </c>
    </row>
    <row r="64" spans="1:15" s="8" customFormat="1" ht="28.5" x14ac:dyDescent="0.2">
      <c r="A64" s="26" t="s">
        <v>110</v>
      </c>
      <c r="B64" s="24" t="s">
        <v>111</v>
      </c>
      <c r="C64" s="23" t="s">
        <v>6</v>
      </c>
      <c r="D64" s="24" t="s">
        <v>48</v>
      </c>
      <c r="E64" s="22" t="s">
        <v>19</v>
      </c>
      <c r="F64" s="24" t="s">
        <v>223</v>
      </c>
      <c r="G64" s="22" t="s">
        <v>36</v>
      </c>
      <c r="H64" s="25" t="s">
        <v>34</v>
      </c>
      <c r="I64" s="20" t="s">
        <v>34</v>
      </c>
      <c r="J64" s="20" t="s">
        <v>34</v>
      </c>
      <c r="K64" s="20" t="s">
        <v>34</v>
      </c>
      <c r="L64" s="20" t="s">
        <v>34</v>
      </c>
      <c r="M64" s="25" t="s">
        <v>34</v>
      </c>
      <c r="N64" s="45" t="s">
        <v>210</v>
      </c>
      <c r="O64" s="7">
        <f t="shared" ca="1" si="0"/>
        <v>26</v>
      </c>
    </row>
    <row r="65" spans="1:15" s="8" customFormat="1" ht="28.5" x14ac:dyDescent="0.2">
      <c r="A65" s="26" t="s">
        <v>110</v>
      </c>
      <c r="B65" s="24" t="s">
        <v>111</v>
      </c>
      <c r="C65" s="23" t="s">
        <v>6</v>
      </c>
      <c r="D65" s="24" t="s">
        <v>211</v>
      </c>
      <c r="E65" s="22" t="s">
        <v>19</v>
      </c>
      <c r="F65" s="24" t="s">
        <v>223</v>
      </c>
      <c r="G65" s="34" t="s">
        <v>51</v>
      </c>
      <c r="H65" s="25" t="s">
        <v>64</v>
      </c>
      <c r="I65" s="20" t="s">
        <v>11</v>
      </c>
      <c r="J65" s="20" t="s">
        <v>50</v>
      </c>
      <c r="K65" s="20" t="s">
        <v>293</v>
      </c>
      <c r="L65" s="20">
        <v>3</v>
      </c>
      <c r="M65" s="25" t="s">
        <v>34</v>
      </c>
      <c r="N65" s="45" t="s">
        <v>212</v>
      </c>
      <c r="O65" s="7">
        <f t="shared" ca="1" si="0"/>
        <v>26</v>
      </c>
    </row>
    <row r="66" spans="1:15" s="8" customFormat="1" ht="28.5" x14ac:dyDescent="0.2">
      <c r="A66" s="26" t="s">
        <v>110</v>
      </c>
      <c r="B66" s="24" t="s">
        <v>111</v>
      </c>
      <c r="C66" s="23" t="s">
        <v>6</v>
      </c>
      <c r="D66" s="24" t="s">
        <v>56</v>
      </c>
      <c r="E66" s="22" t="s">
        <v>19</v>
      </c>
      <c r="F66" s="24" t="s">
        <v>207</v>
      </c>
      <c r="G66" s="34" t="s">
        <v>51</v>
      </c>
      <c r="H66" s="25" t="s">
        <v>47</v>
      </c>
      <c r="I66" s="20" t="s">
        <v>11</v>
      </c>
      <c r="J66" s="20" t="s">
        <v>50</v>
      </c>
      <c r="K66" s="20" t="s">
        <v>293</v>
      </c>
      <c r="L66" s="20">
        <v>3</v>
      </c>
      <c r="M66" s="25" t="s">
        <v>34</v>
      </c>
      <c r="N66" s="32" t="s">
        <v>208</v>
      </c>
      <c r="O66" s="7">
        <f t="shared" ca="1" si="0"/>
        <v>26</v>
      </c>
    </row>
    <row r="67" spans="1:15" s="8" customFormat="1" ht="28.5" x14ac:dyDescent="0.2">
      <c r="A67" s="26" t="s">
        <v>110</v>
      </c>
      <c r="B67" s="24" t="s">
        <v>111</v>
      </c>
      <c r="C67" s="23" t="s">
        <v>7</v>
      </c>
      <c r="D67" s="24" t="s">
        <v>55</v>
      </c>
      <c r="E67" s="22" t="s">
        <v>19</v>
      </c>
      <c r="F67" s="24" t="s">
        <v>225</v>
      </c>
      <c r="G67" s="22" t="s">
        <v>36</v>
      </c>
      <c r="H67" s="25" t="s">
        <v>34</v>
      </c>
      <c r="I67" s="20" t="s">
        <v>34</v>
      </c>
      <c r="J67" s="20" t="s">
        <v>34</v>
      </c>
      <c r="K67" s="20" t="s">
        <v>34</v>
      </c>
      <c r="L67" s="20" t="s">
        <v>34</v>
      </c>
      <c r="M67" s="25" t="s">
        <v>34</v>
      </c>
      <c r="N67" s="32" t="s">
        <v>193</v>
      </c>
      <c r="O67" s="7">
        <f t="shared" ca="1" si="0"/>
        <v>26</v>
      </c>
    </row>
    <row r="68" spans="1:15" s="8" customFormat="1" ht="28.5" x14ac:dyDescent="0.2">
      <c r="A68" s="26" t="s">
        <v>110</v>
      </c>
      <c r="B68" s="24" t="s">
        <v>111</v>
      </c>
      <c r="C68" s="23" t="s">
        <v>7</v>
      </c>
      <c r="D68" s="24" t="s">
        <v>57</v>
      </c>
      <c r="E68" s="22" t="s">
        <v>19</v>
      </c>
      <c r="F68" s="24" t="s">
        <v>201</v>
      </c>
      <c r="G68" s="34" t="s">
        <v>192</v>
      </c>
      <c r="H68" s="25" t="s">
        <v>39</v>
      </c>
      <c r="I68" s="20" t="s">
        <v>11</v>
      </c>
      <c r="J68" s="20" t="s">
        <v>26</v>
      </c>
      <c r="K68" s="20" t="s">
        <v>294</v>
      </c>
      <c r="L68" s="20">
        <v>3</v>
      </c>
      <c r="M68" s="25" t="s">
        <v>34</v>
      </c>
      <c r="N68" s="32" t="s">
        <v>194</v>
      </c>
      <c r="O68" s="7">
        <f t="shared" ref="O68:O132" ca="1" si="1">IF(A68=OFFSET(A68,-1,0),OFFSET(O68,-1,0),OFFSET(O68,-1,0)+1)</f>
        <v>26</v>
      </c>
    </row>
    <row r="69" spans="1:15" s="8" customFormat="1" ht="28.5" x14ac:dyDescent="0.2">
      <c r="A69" s="26" t="s">
        <v>110</v>
      </c>
      <c r="B69" s="24" t="s">
        <v>111</v>
      </c>
      <c r="C69" s="23" t="s">
        <v>8</v>
      </c>
      <c r="D69" s="24" t="s">
        <v>183</v>
      </c>
      <c r="E69" s="22" t="s">
        <v>19</v>
      </c>
      <c r="F69" s="24" t="s">
        <v>185</v>
      </c>
      <c r="G69" s="22" t="s">
        <v>36</v>
      </c>
      <c r="H69" s="25" t="s">
        <v>34</v>
      </c>
      <c r="I69" s="20" t="s">
        <v>34</v>
      </c>
      <c r="J69" s="20" t="s">
        <v>34</v>
      </c>
      <c r="K69" s="20" t="s">
        <v>34</v>
      </c>
      <c r="L69" s="20" t="s">
        <v>34</v>
      </c>
      <c r="M69" s="25" t="s">
        <v>34</v>
      </c>
      <c r="N69" s="32"/>
      <c r="O69" s="7">
        <f t="shared" ca="1" si="1"/>
        <v>26</v>
      </c>
    </row>
    <row r="70" spans="1:15" s="8" customFormat="1" ht="28.5" x14ac:dyDescent="0.2">
      <c r="A70" s="26" t="s">
        <v>110</v>
      </c>
      <c r="B70" s="24" t="s">
        <v>111</v>
      </c>
      <c r="C70" s="23" t="s">
        <v>8</v>
      </c>
      <c r="D70" s="24" t="s">
        <v>38</v>
      </c>
      <c r="E70" s="22" t="s">
        <v>19</v>
      </c>
      <c r="F70" s="24" t="s">
        <v>186</v>
      </c>
      <c r="G70" s="22" t="s">
        <v>36</v>
      </c>
      <c r="H70" s="25" t="s">
        <v>34</v>
      </c>
      <c r="I70" s="20" t="s">
        <v>34</v>
      </c>
      <c r="J70" s="20" t="s">
        <v>34</v>
      </c>
      <c r="K70" s="20" t="s">
        <v>34</v>
      </c>
      <c r="L70" s="20" t="s">
        <v>34</v>
      </c>
      <c r="M70" s="25" t="s">
        <v>34</v>
      </c>
      <c r="N70" s="32"/>
      <c r="O70" s="7">
        <f t="shared" ca="1" si="1"/>
        <v>26</v>
      </c>
    </row>
    <row r="71" spans="1:15" s="8" customFormat="1" ht="28.5" x14ac:dyDescent="0.2">
      <c r="A71" s="26" t="s">
        <v>112</v>
      </c>
      <c r="B71" s="22" t="s">
        <v>113</v>
      </c>
      <c r="C71" s="23" t="s">
        <v>7</v>
      </c>
      <c r="D71" s="24" t="s">
        <v>59</v>
      </c>
      <c r="E71" s="22" t="s">
        <v>19</v>
      </c>
      <c r="F71" s="24" t="s">
        <v>181</v>
      </c>
      <c r="G71" s="22" t="s">
        <v>36</v>
      </c>
      <c r="H71" s="25" t="s">
        <v>34</v>
      </c>
      <c r="I71" s="20" t="s">
        <v>34</v>
      </c>
      <c r="J71" s="20" t="s">
        <v>34</v>
      </c>
      <c r="K71" s="20" t="s">
        <v>34</v>
      </c>
      <c r="L71" s="20" t="s">
        <v>34</v>
      </c>
      <c r="M71" s="25" t="s">
        <v>34</v>
      </c>
      <c r="N71" s="32" t="s">
        <v>182</v>
      </c>
      <c r="O71" s="7">
        <f t="shared" ca="1" si="1"/>
        <v>27</v>
      </c>
    </row>
    <row r="72" spans="1:15" s="8" customFormat="1" ht="28.5" x14ac:dyDescent="0.2">
      <c r="A72" s="26" t="s">
        <v>112</v>
      </c>
      <c r="B72" s="22" t="s">
        <v>113</v>
      </c>
      <c r="C72" s="23" t="s">
        <v>8</v>
      </c>
      <c r="D72" s="24" t="s">
        <v>183</v>
      </c>
      <c r="E72" s="22" t="s">
        <v>19</v>
      </c>
      <c r="F72" s="24" t="s">
        <v>185</v>
      </c>
      <c r="G72" s="22" t="s">
        <v>36</v>
      </c>
      <c r="H72" s="25" t="s">
        <v>34</v>
      </c>
      <c r="I72" s="20" t="s">
        <v>34</v>
      </c>
      <c r="J72" s="20" t="s">
        <v>34</v>
      </c>
      <c r="K72" s="20" t="s">
        <v>34</v>
      </c>
      <c r="L72" s="20" t="s">
        <v>34</v>
      </c>
      <c r="M72" s="25" t="s">
        <v>34</v>
      </c>
      <c r="N72" s="32"/>
      <c r="O72" s="7">
        <f t="shared" ca="1" si="1"/>
        <v>27</v>
      </c>
    </row>
    <row r="73" spans="1:15" s="8" customFormat="1" ht="28.5" x14ac:dyDescent="0.2">
      <c r="A73" s="26" t="s">
        <v>112</v>
      </c>
      <c r="B73" s="22" t="s">
        <v>113</v>
      </c>
      <c r="C73" s="23" t="s">
        <v>8</v>
      </c>
      <c r="D73" s="24" t="s">
        <v>38</v>
      </c>
      <c r="E73" s="22" t="s">
        <v>19</v>
      </c>
      <c r="F73" s="24" t="s">
        <v>186</v>
      </c>
      <c r="G73" s="22" t="s">
        <v>36</v>
      </c>
      <c r="H73" s="25" t="s">
        <v>34</v>
      </c>
      <c r="I73" s="20" t="s">
        <v>34</v>
      </c>
      <c r="J73" s="20" t="s">
        <v>34</v>
      </c>
      <c r="K73" s="20" t="s">
        <v>34</v>
      </c>
      <c r="L73" s="20" t="s">
        <v>34</v>
      </c>
      <c r="M73" s="25" t="s">
        <v>34</v>
      </c>
      <c r="N73" s="32"/>
      <c r="O73" s="7">
        <f t="shared" ref="O73" ca="1" si="2">IF(A73=OFFSET(A73,-1,0),OFFSET(O73,-1,0),OFFSET(O73,-1,0)+1)</f>
        <v>27</v>
      </c>
    </row>
    <row r="74" spans="1:15" s="8" customFormat="1" ht="28.5" x14ac:dyDescent="0.2">
      <c r="A74" s="26" t="s">
        <v>112</v>
      </c>
      <c r="B74" s="22" t="s">
        <v>113</v>
      </c>
      <c r="C74" s="23" t="s">
        <v>8</v>
      </c>
      <c r="D74" s="24" t="s">
        <v>38</v>
      </c>
      <c r="E74" s="22" t="s">
        <v>280</v>
      </c>
      <c r="F74" s="24" t="s">
        <v>282</v>
      </c>
      <c r="G74" s="22" t="s">
        <v>281</v>
      </c>
      <c r="H74" s="25" t="s">
        <v>283</v>
      </c>
      <c r="I74" s="20" t="s">
        <v>24</v>
      </c>
      <c r="J74" s="20" t="s">
        <v>25</v>
      </c>
      <c r="K74" s="20" t="s">
        <v>293</v>
      </c>
      <c r="L74" s="20" t="s">
        <v>34</v>
      </c>
      <c r="M74" s="25" t="s">
        <v>34</v>
      </c>
      <c r="N74" s="32" t="s">
        <v>284</v>
      </c>
      <c r="O74" s="7">
        <f t="shared" ca="1" si="1"/>
        <v>27</v>
      </c>
    </row>
    <row r="75" spans="1:15" s="8" customFormat="1" ht="28.5" x14ac:dyDescent="0.2">
      <c r="A75" s="26" t="s">
        <v>114</v>
      </c>
      <c r="B75" s="22" t="s">
        <v>115</v>
      </c>
      <c r="C75" s="23" t="s">
        <v>6</v>
      </c>
      <c r="D75" s="24" t="s">
        <v>48</v>
      </c>
      <c r="E75" s="22" t="s">
        <v>19</v>
      </c>
      <c r="F75" s="24" t="s">
        <v>209</v>
      </c>
      <c r="G75" s="22" t="s">
        <v>36</v>
      </c>
      <c r="H75" s="25" t="s">
        <v>34</v>
      </c>
      <c r="I75" s="20" t="s">
        <v>34</v>
      </c>
      <c r="J75" s="20" t="s">
        <v>34</v>
      </c>
      <c r="K75" s="20" t="s">
        <v>34</v>
      </c>
      <c r="L75" s="20" t="s">
        <v>34</v>
      </c>
      <c r="M75" s="25" t="s">
        <v>34</v>
      </c>
      <c r="N75" s="32" t="s">
        <v>210</v>
      </c>
      <c r="O75" s="7">
        <f t="shared" ca="1" si="1"/>
        <v>28</v>
      </c>
    </row>
    <row r="76" spans="1:15" s="8" customFormat="1" ht="28.5" x14ac:dyDescent="0.2">
      <c r="A76" s="26" t="s">
        <v>114</v>
      </c>
      <c r="B76" s="22" t="s">
        <v>115</v>
      </c>
      <c r="C76" s="23" t="s">
        <v>6</v>
      </c>
      <c r="D76" s="24" t="s">
        <v>211</v>
      </c>
      <c r="E76" s="22" t="s">
        <v>19</v>
      </c>
      <c r="F76" s="24" t="s">
        <v>209</v>
      </c>
      <c r="G76" s="34" t="s">
        <v>51</v>
      </c>
      <c r="H76" s="25" t="s">
        <v>272</v>
      </c>
      <c r="I76" s="20" t="s">
        <v>11</v>
      </c>
      <c r="J76" s="20" t="s">
        <v>50</v>
      </c>
      <c r="K76" s="20" t="s">
        <v>293</v>
      </c>
      <c r="L76" s="20">
        <v>3</v>
      </c>
      <c r="M76" s="25" t="s">
        <v>34</v>
      </c>
      <c r="N76" s="32" t="s">
        <v>212</v>
      </c>
      <c r="O76" s="7">
        <f t="shared" ca="1" si="1"/>
        <v>28</v>
      </c>
    </row>
    <row r="77" spans="1:15" s="8" customFormat="1" ht="28.5" x14ac:dyDescent="0.2">
      <c r="A77" s="26" t="s">
        <v>114</v>
      </c>
      <c r="B77" s="22" t="s">
        <v>115</v>
      </c>
      <c r="C77" s="23" t="s">
        <v>7</v>
      </c>
      <c r="D77" s="24" t="s">
        <v>183</v>
      </c>
      <c r="E77" s="22" t="s">
        <v>19</v>
      </c>
      <c r="F77" s="24" t="s">
        <v>185</v>
      </c>
      <c r="G77" s="22" t="s">
        <v>36</v>
      </c>
      <c r="H77" s="25" t="s">
        <v>34</v>
      </c>
      <c r="I77" s="20" t="s">
        <v>34</v>
      </c>
      <c r="J77" s="20" t="s">
        <v>34</v>
      </c>
      <c r="K77" s="20" t="s">
        <v>34</v>
      </c>
      <c r="L77" s="20" t="s">
        <v>34</v>
      </c>
      <c r="M77" s="25" t="s">
        <v>34</v>
      </c>
      <c r="N77" s="32"/>
      <c r="O77" s="7">
        <f t="shared" ca="1" si="1"/>
        <v>28</v>
      </c>
    </row>
    <row r="78" spans="1:15" s="8" customFormat="1" ht="15" x14ac:dyDescent="0.2">
      <c r="A78" s="26" t="s">
        <v>114</v>
      </c>
      <c r="B78" s="22" t="s">
        <v>115</v>
      </c>
      <c r="C78" s="23" t="s">
        <v>7</v>
      </c>
      <c r="D78" s="24" t="s">
        <v>213</v>
      </c>
      <c r="E78" s="22" t="s">
        <v>19</v>
      </c>
      <c r="F78" s="24" t="s">
        <v>214</v>
      </c>
      <c r="G78" s="34" t="s">
        <v>215</v>
      </c>
      <c r="H78" s="25" t="s">
        <v>62</v>
      </c>
      <c r="I78" s="20" t="s">
        <v>11</v>
      </c>
      <c r="J78" s="20" t="s">
        <v>26</v>
      </c>
      <c r="K78" s="20" t="s">
        <v>294</v>
      </c>
      <c r="L78" s="20">
        <v>3</v>
      </c>
      <c r="M78" s="25" t="s">
        <v>34</v>
      </c>
      <c r="N78" s="32"/>
      <c r="O78" s="7">
        <f t="shared" ca="1" si="1"/>
        <v>28</v>
      </c>
    </row>
    <row r="79" spans="1:15" s="8" customFormat="1" ht="28.5" x14ac:dyDescent="0.2">
      <c r="A79" s="26" t="s">
        <v>114</v>
      </c>
      <c r="B79" s="22" t="s">
        <v>115</v>
      </c>
      <c r="C79" s="23" t="s">
        <v>8</v>
      </c>
      <c r="D79" s="24" t="s">
        <v>183</v>
      </c>
      <c r="E79" s="22" t="s">
        <v>19</v>
      </c>
      <c r="F79" s="24" t="s">
        <v>185</v>
      </c>
      <c r="G79" s="22" t="s">
        <v>36</v>
      </c>
      <c r="H79" s="25" t="s">
        <v>34</v>
      </c>
      <c r="I79" s="20" t="s">
        <v>34</v>
      </c>
      <c r="J79" s="20" t="s">
        <v>34</v>
      </c>
      <c r="K79" s="20" t="s">
        <v>34</v>
      </c>
      <c r="L79" s="20" t="s">
        <v>34</v>
      </c>
      <c r="M79" s="25" t="s">
        <v>34</v>
      </c>
      <c r="N79" s="32"/>
      <c r="O79" s="7">
        <f t="shared" ca="1" si="1"/>
        <v>28</v>
      </c>
    </row>
    <row r="80" spans="1:15" s="8" customFormat="1" ht="28.5" x14ac:dyDescent="0.2">
      <c r="A80" s="26" t="s">
        <v>114</v>
      </c>
      <c r="B80" s="22" t="s">
        <v>115</v>
      </c>
      <c r="C80" s="23" t="s">
        <v>226</v>
      </c>
      <c r="D80" s="24" t="s">
        <v>227</v>
      </c>
      <c r="E80" s="22" t="s">
        <v>19</v>
      </c>
      <c r="F80" s="24" t="s">
        <v>12</v>
      </c>
      <c r="G80" s="22" t="s">
        <v>4</v>
      </c>
      <c r="H80" s="25" t="s">
        <v>54</v>
      </c>
      <c r="I80" s="20" t="s">
        <v>11</v>
      </c>
      <c r="J80" s="20" t="s">
        <v>50</v>
      </c>
      <c r="K80" s="20" t="s">
        <v>294</v>
      </c>
      <c r="L80" s="20">
        <v>3</v>
      </c>
      <c r="M80" s="25" t="s">
        <v>34</v>
      </c>
      <c r="N80" s="45" t="s">
        <v>228</v>
      </c>
      <c r="O80" s="7">
        <f t="shared" ca="1" si="1"/>
        <v>28</v>
      </c>
    </row>
    <row r="81" spans="1:15" s="8" customFormat="1" ht="28.5" x14ac:dyDescent="0.2">
      <c r="A81" s="26" t="s">
        <v>116</v>
      </c>
      <c r="B81" s="22" t="s">
        <v>117</v>
      </c>
      <c r="C81" s="23" t="s">
        <v>6</v>
      </c>
      <c r="D81" s="24" t="s">
        <v>48</v>
      </c>
      <c r="E81" s="22" t="s">
        <v>19</v>
      </c>
      <c r="F81" s="24" t="s">
        <v>229</v>
      </c>
      <c r="G81" s="22" t="s">
        <v>36</v>
      </c>
      <c r="H81" s="25" t="s">
        <v>34</v>
      </c>
      <c r="I81" s="20" t="s">
        <v>34</v>
      </c>
      <c r="J81" s="20" t="s">
        <v>34</v>
      </c>
      <c r="K81" s="20" t="s">
        <v>34</v>
      </c>
      <c r="L81" s="20" t="s">
        <v>34</v>
      </c>
      <c r="M81" s="25" t="s">
        <v>34</v>
      </c>
      <c r="N81" s="32" t="s">
        <v>210</v>
      </c>
      <c r="O81" s="7">
        <f t="shared" ca="1" si="1"/>
        <v>29</v>
      </c>
    </row>
    <row r="82" spans="1:15" s="8" customFormat="1" ht="15" x14ac:dyDescent="0.2">
      <c r="A82" s="26" t="s">
        <v>116</v>
      </c>
      <c r="B82" s="22" t="s">
        <v>117</v>
      </c>
      <c r="C82" s="23" t="s">
        <v>6</v>
      </c>
      <c r="D82" s="24" t="s">
        <v>211</v>
      </c>
      <c r="E82" s="22" t="s">
        <v>19</v>
      </c>
      <c r="F82" s="24" t="s">
        <v>229</v>
      </c>
      <c r="G82" s="34" t="s">
        <v>51</v>
      </c>
      <c r="H82" s="25" t="s">
        <v>273</v>
      </c>
      <c r="I82" s="20" t="s">
        <v>11</v>
      </c>
      <c r="J82" s="20" t="s">
        <v>50</v>
      </c>
      <c r="K82" s="20" t="s">
        <v>293</v>
      </c>
      <c r="L82" s="20">
        <v>3</v>
      </c>
      <c r="M82" s="25" t="s">
        <v>34</v>
      </c>
      <c r="N82" s="32" t="s">
        <v>212</v>
      </c>
      <c r="O82" s="7">
        <f t="shared" ca="1" si="1"/>
        <v>29</v>
      </c>
    </row>
    <row r="83" spans="1:15" s="8" customFormat="1" ht="14.25" x14ac:dyDescent="0.2">
      <c r="A83" s="26" t="s">
        <v>116</v>
      </c>
      <c r="B83" s="22" t="s">
        <v>117</v>
      </c>
      <c r="C83" s="23" t="s">
        <v>6</v>
      </c>
      <c r="D83" s="24" t="s">
        <v>230</v>
      </c>
      <c r="E83" s="22" t="s">
        <v>19</v>
      </c>
      <c r="F83" s="24" t="s">
        <v>231</v>
      </c>
      <c r="G83" s="22" t="s">
        <v>36</v>
      </c>
      <c r="H83" s="25" t="s">
        <v>34</v>
      </c>
      <c r="I83" s="20" t="s">
        <v>34</v>
      </c>
      <c r="J83" s="20" t="s">
        <v>34</v>
      </c>
      <c r="K83" s="20" t="s">
        <v>34</v>
      </c>
      <c r="L83" s="20" t="s">
        <v>34</v>
      </c>
      <c r="M83" s="25" t="s">
        <v>34</v>
      </c>
      <c r="N83" s="32" t="s">
        <v>232</v>
      </c>
      <c r="O83" s="7">
        <f t="shared" ca="1" si="1"/>
        <v>29</v>
      </c>
    </row>
    <row r="84" spans="1:15" s="8" customFormat="1" ht="28.5" x14ac:dyDescent="0.2">
      <c r="A84" s="26" t="s">
        <v>116</v>
      </c>
      <c r="B84" s="22" t="s">
        <v>117</v>
      </c>
      <c r="C84" s="23" t="s">
        <v>7</v>
      </c>
      <c r="D84" s="24" t="s">
        <v>183</v>
      </c>
      <c r="E84" s="22" t="s">
        <v>19</v>
      </c>
      <c r="F84" s="24" t="s">
        <v>185</v>
      </c>
      <c r="G84" s="22" t="s">
        <v>36</v>
      </c>
      <c r="H84" s="25" t="s">
        <v>34</v>
      </c>
      <c r="I84" s="20" t="s">
        <v>34</v>
      </c>
      <c r="J84" s="20" t="s">
        <v>34</v>
      </c>
      <c r="K84" s="20" t="s">
        <v>34</v>
      </c>
      <c r="L84" s="20" t="s">
        <v>34</v>
      </c>
      <c r="M84" s="25" t="s">
        <v>34</v>
      </c>
      <c r="N84" s="32"/>
      <c r="O84" s="7">
        <f t="shared" ca="1" si="1"/>
        <v>29</v>
      </c>
    </row>
    <row r="85" spans="1:15" s="8" customFormat="1" ht="15" x14ac:dyDescent="0.2">
      <c r="A85" s="26" t="s">
        <v>116</v>
      </c>
      <c r="B85" s="22" t="s">
        <v>117</v>
      </c>
      <c r="C85" s="23" t="s">
        <v>7</v>
      </c>
      <c r="D85" s="24" t="s">
        <v>213</v>
      </c>
      <c r="E85" s="22" t="s">
        <v>19</v>
      </c>
      <c r="F85" s="24" t="s">
        <v>214</v>
      </c>
      <c r="G85" s="34" t="s">
        <v>215</v>
      </c>
      <c r="H85" s="25" t="s">
        <v>62</v>
      </c>
      <c r="I85" s="47" t="s">
        <v>24</v>
      </c>
      <c r="J85" s="20" t="s">
        <v>26</v>
      </c>
      <c r="K85" s="20" t="s">
        <v>294</v>
      </c>
      <c r="L85" s="20">
        <v>1</v>
      </c>
      <c r="M85" s="49">
        <v>12000</v>
      </c>
      <c r="N85" s="32" t="s">
        <v>233</v>
      </c>
      <c r="O85" s="7">
        <f t="shared" ca="1" si="1"/>
        <v>29</v>
      </c>
    </row>
    <row r="86" spans="1:15" s="8" customFormat="1" ht="28.5" x14ac:dyDescent="0.2">
      <c r="A86" s="26" t="s">
        <v>116</v>
      </c>
      <c r="B86" s="22" t="s">
        <v>117</v>
      </c>
      <c r="C86" s="23" t="s">
        <v>8</v>
      </c>
      <c r="D86" s="24" t="s">
        <v>183</v>
      </c>
      <c r="E86" s="22" t="s">
        <v>19</v>
      </c>
      <c r="F86" s="24" t="s">
        <v>185</v>
      </c>
      <c r="G86" s="22" t="s">
        <v>36</v>
      </c>
      <c r="H86" s="25" t="s">
        <v>34</v>
      </c>
      <c r="I86" s="20" t="s">
        <v>34</v>
      </c>
      <c r="J86" s="20" t="s">
        <v>34</v>
      </c>
      <c r="K86" s="20" t="s">
        <v>34</v>
      </c>
      <c r="L86" s="20" t="s">
        <v>34</v>
      </c>
      <c r="M86" s="25" t="s">
        <v>34</v>
      </c>
      <c r="N86" s="32"/>
      <c r="O86" s="7">
        <f t="shared" ca="1" si="1"/>
        <v>29</v>
      </c>
    </row>
    <row r="87" spans="1:15" s="8" customFormat="1" ht="28.5" x14ac:dyDescent="0.2">
      <c r="A87" s="26" t="s">
        <v>116</v>
      </c>
      <c r="B87" s="22" t="s">
        <v>117</v>
      </c>
      <c r="C87" s="23" t="s">
        <v>226</v>
      </c>
      <c r="D87" s="24" t="s">
        <v>227</v>
      </c>
      <c r="E87" s="22" t="s">
        <v>19</v>
      </c>
      <c r="F87" s="24" t="s">
        <v>12</v>
      </c>
      <c r="G87" s="22" t="s">
        <v>4</v>
      </c>
      <c r="H87" s="25" t="s">
        <v>54</v>
      </c>
      <c r="I87" s="20" t="s">
        <v>11</v>
      </c>
      <c r="J87" s="20" t="s">
        <v>50</v>
      </c>
      <c r="K87" s="20" t="s">
        <v>294</v>
      </c>
      <c r="L87" s="20">
        <v>3</v>
      </c>
      <c r="M87" s="25" t="s">
        <v>34</v>
      </c>
      <c r="N87" s="45" t="s">
        <v>228</v>
      </c>
      <c r="O87" s="7">
        <f t="shared" ca="1" si="1"/>
        <v>29</v>
      </c>
    </row>
    <row r="88" spans="1:15" s="8" customFormat="1" ht="28.5" x14ac:dyDescent="0.2">
      <c r="A88" s="21" t="s">
        <v>118</v>
      </c>
      <c r="B88" s="22" t="s">
        <v>119</v>
      </c>
      <c r="C88" s="23" t="s">
        <v>6</v>
      </c>
      <c r="D88" s="24" t="s">
        <v>204</v>
      </c>
      <c r="E88" s="22" t="s">
        <v>19</v>
      </c>
      <c r="F88" s="24" t="s">
        <v>203</v>
      </c>
      <c r="G88" s="34" t="s">
        <v>51</v>
      </c>
      <c r="H88" s="25" t="s">
        <v>224</v>
      </c>
      <c r="I88" s="20" t="s">
        <v>11</v>
      </c>
      <c r="J88" s="20" t="s">
        <v>25</v>
      </c>
      <c r="K88" s="20" t="s">
        <v>293</v>
      </c>
      <c r="L88" s="20">
        <v>3</v>
      </c>
      <c r="M88" s="25" t="s">
        <v>34</v>
      </c>
      <c r="N88" s="45" t="s">
        <v>205</v>
      </c>
      <c r="O88" s="7">
        <f t="shared" ca="1" si="1"/>
        <v>30</v>
      </c>
    </row>
    <row r="89" spans="1:15" s="8" customFormat="1" ht="28.5" x14ac:dyDescent="0.2">
      <c r="A89" s="21" t="s">
        <v>118</v>
      </c>
      <c r="B89" s="22" t="s">
        <v>119</v>
      </c>
      <c r="C89" s="23" t="s">
        <v>7</v>
      </c>
      <c r="D89" s="24" t="s">
        <v>183</v>
      </c>
      <c r="E89" s="22" t="s">
        <v>19</v>
      </c>
      <c r="F89" s="24" t="s">
        <v>185</v>
      </c>
      <c r="G89" s="22" t="s">
        <v>36</v>
      </c>
      <c r="H89" s="25" t="s">
        <v>34</v>
      </c>
      <c r="I89" s="20" t="s">
        <v>34</v>
      </c>
      <c r="J89" s="20" t="s">
        <v>34</v>
      </c>
      <c r="K89" s="20" t="s">
        <v>34</v>
      </c>
      <c r="L89" s="20" t="s">
        <v>34</v>
      </c>
      <c r="M89" s="25" t="s">
        <v>34</v>
      </c>
      <c r="N89" s="45"/>
      <c r="O89" s="7">
        <f t="shared" ca="1" si="1"/>
        <v>30</v>
      </c>
    </row>
    <row r="90" spans="1:15" s="8" customFormat="1" ht="15" x14ac:dyDescent="0.2">
      <c r="A90" s="21" t="s">
        <v>118</v>
      </c>
      <c r="B90" s="22" t="s">
        <v>119</v>
      </c>
      <c r="C90" s="23" t="s">
        <v>7</v>
      </c>
      <c r="D90" s="24" t="s">
        <v>213</v>
      </c>
      <c r="E90" s="22" t="s">
        <v>19</v>
      </c>
      <c r="F90" s="24" t="s">
        <v>214</v>
      </c>
      <c r="G90" s="34" t="s">
        <v>215</v>
      </c>
      <c r="H90" s="25" t="s">
        <v>62</v>
      </c>
      <c r="I90" s="20" t="s">
        <v>11</v>
      </c>
      <c r="J90" s="20" t="s">
        <v>26</v>
      </c>
      <c r="K90" s="20" t="s">
        <v>294</v>
      </c>
      <c r="L90" s="20">
        <v>3</v>
      </c>
      <c r="M90" s="25" t="s">
        <v>34</v>
      </c>
      <c r="N90" s="45"/>
      <c r="O90" s="7">
        <f t="shared" ca="1" si="1"/>
        <v>30</v>
      </c>
    </row>
    <row r="91" spans="1:15" s="8" customFormat="1" ht="28.5" x14ac:dyDescent="0.2">
      <c r="A91" s="21" t="s">
        <v>118</v>
      </c>
      <c r="B91" s="22" t="s">
        <v>119</v>
      </c>
      <c r="C91" s="23" t="s">
        <v>8</v>
      </c>
      <c r="D91" s="24" t="s">
        <v>183</v>
      </c>
      <c r="E91" s="22" t="s">
        <v>19</v>
      </c>
      <c r="F91" s="24" t="s">
        <v>185</v>
      </c>
      <c r="G91" s="22" t="s">
        <v>36</v>
      </c>
      <c r="H91" s="25" t="s">
        <v>34</v>
      </c>
      <c r="I91" s="20" t="s">
        <v>34</v>
      </c>
      <c r="J91" s="20" t="s">
        <v>34</v>
      </c>
      <c r="K91" s="20" t="s">
        <v>34</v>
      </c>
      <c r="L91" s="20" t="s">
        <v>34</v>
      </c>
      <c r="M91" s="25" t="s">
        <v>34</v>
      </c>
      <c r="N91" s="45"/>
      <c r="O91" s="7">
        <f t="shared" ca="1" si="1"/>
        <v>30</v>
      </c>
    </row>
    <row r="92" spans="1:15" s="8" customFormat="1" ht="28.5" x14ac:dyDescent="0.2">
      <c r="A92" s="26" t="s">
        <v>120</v>
      </c>
      <c r="B92" s="22" t="s">
        <v>121</v>
      </c>
      <c r="C92" s="23" t="s">
        <v>6</v>
      </c>
      <c r="D92" s="24" t="s">
        <v>204</v>
      </c>
      <c r="E92" s="22" t="s">
        <v>19</v>
      </c>
      <c r="F92" s="24" t="s">
        <v>203</v>
      </c>
      <c r="G92" s="34" t="s">
        <v>51</v>
      </c>
      <c r="H92" s="25" t="s">
        <v>224</v>
      </c>
      <c r="I92" s="20" t="s">
        <v>11</v>
      </c>
      <c r="J92" s="20" t="s">
        <v>25</v>
      </c>
      <c r="K92" s="20" t="s">
        <v>293</v>
      </c>
      <c r="L92" s="20">
        <v>3</v>
      </c>
      <c r="M92" s="25" t="s">
        <v>34</v>
      </c>
      <c r="N92" s="45" t="s">
        <v>205</v>
      </c>
      <c r="O92" s="7">
        <f t="shared" ca="1" si="1"/>
        <v>31</v>
      </c>
    </row>
    <row r="93" spans="1:15" s="8" customFormat="1" ht="28.5" x14ac:dyDescent="0.2">
      <c r="A93" s="26" t="s">
        <v>120</v>
      </c>
      <c r="B93" s="22" t="s">
        <v>121</v>
      </c>
      <c r="C93" s="23" t="s">
        <v>7</v>
      </c>
      <c r="D93" s="24" t="s">
        <v>183</v>
      </c>
      <c r="E93" s="22" t="s">
        <v>19</v>
      </c>
      <c r="F93" s="24" t="s">
        <v>185</v>
      </c>
      <c r="G93" s="22" t="s">
        <v>36</v>
      </c>
      <c r="H93" s="25" t="s">
        <v>34</v>
      </c>
      <c r="I93" s="20" t="s">
        <v>34</v>
      </c>
      <c r="J93" s="20" t="s">
        <v>34</v>
      </c>
      <c r="K93" s="20" t="s">
        <v>34</v>
      </c>
      <c r="L93" s="20" t="s">
        <v>34</v>
      </c>
      <c r="M93" s="25" t="s">
        <v>34</v>
      </c>
      <c r="N93" s="45"/>
      <c r="O93" s="7">
        <f t="shared" ca="1" si="1"/>
        <v>31</v>
      </c>
    </row>
    <row r="94" spans="1:15" s="8" customFormat="1" ht="15" x14ac:dyDescent="0.2">
      <c r="A94" s="26" t="s">
        <v>120</v>
      </c>
      <c r="B94" s="22" t="s">
        <v>121</v>
      </c>
      <c r="C94" s="23" t="s">
        <v>7</v>
      </c>
      <c r="D94" s="24" t="s">
        <v>213</v>
      </c>
      <c r="E94" s="22" t="s">
        <v>19</v>
      </c>
      <c r="F94" s="24" t="s">
        <v>214</v>
      </c>
      <c r="G94" s="34" t="s">
        <v>215</v>
      </c>
      <c r="H94" s="25" t="s">
        <v>62</v>
      </c>
      <c r="I94" s="20" t="s">
        <v>11</v>
      </c>
      <c r="J94" s="20" t="s">
        <v>26</v>
      </c>
      <c r="K94" s="20" t="s">
        <v>294</v>
      </c>
      <c r="L94" s="20">
        <v>3</v>
      </c>
      <c r="M94" s="25" t="s">
        <v>34</v>
      </c>
      <c r="N94" s="45"/>
      <c r="O94" s="7">
        <f t="shared" ca="1" si="1"/>
        <v>31</v>
      </c>
    </row>
    <row r="95" spans="1:15" s="8" customFormat="1" ht="28.5" x14ac:dyDescent="0.2">
      <c r="A95" s="26" t="s">
        <v>120</v>
      </c>
      <c r="B95" s="22" t="s">
        <v>121</v>
      </c>
      <c r="C95" s="23" t="s">
        <v>8</v>
      </c>
      <c r="D95" s="24" t="s">
        <v>183</v>
      </c>
      <c r="E95" s="22" t="s">
        <v>19</v>
      </c>
      <c r="F95" s="24" t="s">
        <v>185</v>
      </c>
      <c r="G95" s="22" t="s">
        <v>36</v>
      </c>
      <c r="H95" s="25" t="s">
        <v>34</v>
      </c>
      <c r="I95" s="20" t="s">
        <v>34</v>
      </c>
      <c r="J95" s="20" t="s">
        <v>34</v>
      </c>
      <c r="K95" s="20" t="s">
        <v>34</v>
      </c>
      <c r="L95" s="20" t="s">
        <v>34</v>
      </c>
      <c r="M95" s="25" t="s">
        <v>34</v>
      </c>
      <c r="N95" s="45"/>
      <c r="O95" s="7">
        <f t="shared" ca="1" si="1"/>
        <v>31</v>
      </c>
    </row>
    <row r="96" spans="1:15" s="8" customFormat="1" ht="28.5" x14ac:dyDescent="0.2">
      <c r="A96" s="26" t="s">
        <v>234</v>
      </c>
      <c r="B96" s="22" t="s">
        <v>235</v>
      </c>
      <c r="C96" s="23" t="s">
        <v>6</v>
      </c>
      <c r="D96" s="24" t="s">
        <v>204</v>
      </c>
      <c r="E96" s="22" t="s">
        <v>19</v>
      </c>
      <c r="F96" s="24" t="s">
        <v>203</v>
      </c>
      <c r="G96" s="34" t="s">
        <v>51</v>
      </c>
      <c r="H96" s="25" t="s">
        <v>224</v>
      </c>
      <c r="I96" s="20" t="s">
        <v>11</v>
      </c>
      <c r="J96" s="20" t="s">
        <v>25</v>
      </c>
      <c r="K96" s="20" t="s">
        <v>293</v>
      </c>
      <c r="L96" s="20">
        <v>3</v>
      </c>
      <c r="M96" s="25" t="s">
        <v>34</v>
      </c>
      <c r="N96" s="45" t="s">
        <v>205</v>
      </c>
      <c r="O96" s="7">
        <f t="shared" ca="1" si="1"/>
        <v>32</v>
      </c>
    </row>
    <row r="97" spans="1:15" s="8" customFormat="1" ht="28.5" x14ac:dyDescent="0.2">
      <c r="A97" s="26" t="s">
        <v>234</v>
      </c>
      <c r="B97" s="22" t="s">
        <v>235</v>
      </c>
      <c r="C97" s="23" t="s">
        <v>7</v>
      </c>
      <c r="D97" s="24" t="s">
        <v>183</v>
      </c>
      <c r="E97" s="22" t="s">
        <v>19</v>
      </c>
      <c r="F97" s="24" t="s">
        <v>185</v>
      </c>
      <c r="G97" s="22" t="s">
        <v>36</v>
      </c>
      <c r="H97" s="25" t="s">
        <v>34</v>
      </c>
      <c r="I97" s="20" t="s">
        <v>34</v>
      </c>
      <c r="J97" s="20" t="s">
        <v>34</v>
      </c>
      <c r="K97" s="20" t="s">
        <v>34</v>
      </c>
      <c r="L97" s="20" t="s">
        <v>34</v>
      </c>
      <c r="M97" s="25" t="s">
        <v>34</v>
      </c>
      <c r="N97" s="45"/>
      <c r="O97" s="7">
        <f t="shared" ca="1" si="1"/>
        <v>32</v>
      </c>
    </row>
    <row r="98" spans="1:15" s="8" customFormat="1" ht="15" x14ac:dyDescent="0.2">
      <c r="A98" s="26" t="s">
        <v>234</v>
      </c>
      <c r="B98" s="22" t="s">
        <v>235</v>
      </c>
      <c r="C98" s="23" t="s">
        <v>7</v>
      </c>
      <c r="D98" s="24" t="s">
        <v>213</v>
      </c>
      <c r="E98" s="22" t="s">
        <v>19</v>
      </c>
      <c r="F98" s="24" t="s">
        <v>214</v>
      </c>
      <c r="G98" s="34" t="s">
        <v>215</v>
      </c>
      <c r="H98" s="25" t="s">
        <v>62</v>
      </c>
      <c r="I98" s="20" t="s">
        <v>11</v>
      </c>
      <c r="J98" s="20" t="s">
        <v>26</v>
      </c>
      <c r="K98" s="20" t="s">
        <v>294</v>
      </c>
      <c r="L98" s="20">
        <v>3</v>
      </c>
      <c r="M98" s="25" t="s">
        <v>34</v>
      </c>
      <c r="N98" s="45"/>
      <c r="O98" s="7">
        <f t="shared" ca="1" si="1"/>
        <v>32</v>
      </c>
    </row>
    <row r="99" spans="1:15" s="8" customFormat="1" ht="28.5" x14ac:dyDescent="0.2">
      <c r="A99" s="26" t="s">
        <v>234</v>
      </c>
      <c r="B99" s="22" t="s">
        <v>235</v>
      </c>
      <c r="C99" s="23" t="s">
        <v>8</v>
      </c>
      <c r="D99" s="24" t="s">
        <v>183</v>
      </c>
      <c r="E99" s="22" t="s">
        <v>19</v>
      </c>
      <c r="F99" s="24" t="s">
        <v>185</v>
      </c>
      <c r="G99" s="22" t="s">
        <v>36</v>
      </c>
      <c r="H99" s="25" t="s">
        <v>34</v>
      </c>
      <c r="I99" s="20" t="s">
        <v>34</v>
      </c>
      <c r="J99" s="20" t="s">
        <v>34</v>
      </c>
      <c r="K99" s="20" t="s">
        <v>34</v>
      </c>
      <c r="L99" s="20" t="s">
        <v>34</v>
      </c>
      <c r="M99" s="25" t="s">
        <v>34</v>
      </c>
      <c r="N99" s="45"/>
      <c r="O99" s="7">
        <f t="shared" ca="1" si="1"/>
        <v>32</v>
      </c>
    </row>
    <row r="100" spans="1:15" s="8" customFormat="1" ht="28.5" x14ac:dyDescent="0.2">
      <c r="A100" s="26" t="s">
        <v>122</v>
      </c>
      <c r="B100" s="22" t="s">
        <v>123</v>
      </c>
      <c r="C100" s="23" t="s">
        <v>6</v>
      </c>
      <c r="D100" s="24" t="s">
        <v>204</v>
      </c>
      <c r="E100" s="22" t="s">
        <v>19</v>
      </c>
      <c r="F100" s="24" t="s">
        <v>236</v>
      </c>
      <c r="G100" s="34" t="s">
        <v>51</v>
      </c>
      <c r="H100" s="25" t="s">
        <v>224</v>
      </c>
      <c r="I100" s="20" t="s">
        <v>11</v>
      </c>
      <c r="J100" s="20" t="s">
        <v>25</v>
      </c>
      <c r="K100" s="20" t="s">
        <v>293</v>
      </c>
      <c r="L100" s="20">
        <v>3</v>
      </c>
      <c r="M100" s="25" t="s">
        <v>34</v>
      </c>
      <c r="N100" s="45" t="s">
        <v>205</v>
      </c>
      <c r="O100" s="7">
        <f t="shared" ca="1" si="1"/>
        <v>33</v>
      </c>
    </row>
    <row r="101" spans="1:15" s="8" customFormat="1" ht="14.25" x14ac:dyDescent="0.2">
      <c r="A101" s="26" t="s">
        <v>122</v>
      </c>
      <c r="B101" s="22" t="s">
        <v>123</v>
      </c>
      <c r="C101" s="23" t="s">
        <v>7</v>
      </c>
      <c r="D101" s="24" t="s">
        <v>183</v>
      </c>
      <c r="E101" s="22" t="s">
        <v>19</v>
      </c>
      <c r="F101" s="24" t="s">
        <v>237</v>
      </c>
      <c r="G101" s="22" t="s">
        <v>36</v>
      </c>
      <c r="H101" s="25" t="s">
        <v>34</v>
      </c>
      <c r="I101" s="20" t="s">
        <v>34</v>
      </c>
      <c r="J101" s="20" t="s">
        <v>34</v>
      </c>
      <c r="K101" s="20" t="s">
        <v>34</v>
      </c>
      <c r="L101" s="20" t="s">
        <v>34</v>
      </c>
      <c r="M101" s="25" t="s">
        <v>34</v>
      </c>
      <c r="N101" s="45"/>
      <c r="O101" s="7">
        <f t="shared" ca="1" si="1"/>
        <v>33</v>
      </c>
    </row>
    <row r="102" spans="1:15" s="8" customFormat="1" ht="15" x14ac:dyDescent="0.2">
      <c r="A102" s="26" t="s">
        <v>122</v>
      </c>
      <c r="B102" s="22" t="s">
        <v>123</v>
      </c>
      <c r="C102" s="23" t="s">
        <v>7</v>
      </c>
      <c r="D102" s="24" t="s">
        <v>213</v>
      </c>
      <c r="E102" s="22" t="s">
        <v>19</v>
      </c>
      <c r="F102" s="24" t="s">
        <v>214</v>
      </c>
      <c r="G102" s="34" t="s">
        <v>215</v>
      </c>
      <c r="H102" s="25" t="s">
        <v>62</v>
      </c>
      <c r="I102" s="20" t="s">
        <v>11</v>
      </c>
      <c r="J102" s="20" t="s">
        <v>26</v>
      </c>
      <c r="K102" s="20" t="s">
        <v>294</v>
      </c>
      <c r="L102" s="20">
        <v>3</v>
      </c>
      <c r="M102" s="25" t="s">
        <v>34</v>
      </c>
      <c r="N102" s="45"/>
      <c r="O102" s="7">
        <f t="shared" ca="1" si="1"/>
        <v>33</v>
      </c>
    </row>
    <row r="103" spans="1:15" s="8" customFormat="1" ht="28.5" x14ac:dyDescent="0.2">
      <c r="A103" s="26" t="s">
        <v>122</v>
      </c>
      <c r="B103" s="22" t="s">
        <v>123</v>
      </c>
      <c r="C103" s="23" t="s">
        <v>8</v>
      </c>
      <c r="D103" s="24" t="s">
        <v>183</v>
      </c>
      <c r="E103" s="22" t="s">
        <v>19</v>
      </c>
      <c r="F103" s="24" t="s">
        <v>185</v>
      </c>
      <c r="G103" s="22" t="s">
        <v>36</v>
      </c>
      <c r="H103" s="25" t="s">
        <v>34</v>
      </c>
      <c r="I103" s="20" t="s">
        <v>34</v>
      </c>
      <c r="J103" s="20" t="s">
        <v>34</v>
      </c>
      <c r="K103" s="20" t="s">
        <v>34</v>
      </c>
      <c r="L103" s="20" t="s">
        <v>34</v>
      </c>
      <c r="M103" s="25" t="s">
        <v>34</v>
      </c>
      <c r="N103" s="45"/>
      <c r="O103" s="7">
        <f t="shared" ca="1" si="1"/>
        <v>33</v>
      </c>
    </row>
    <row r="104" spans="1:15" s="8" customFormat="1" ht="28.5" x14ac:dyDescent="0.2">
      <c r="A104" s="26" t="s">
        <v>124</v>
      </c>
      <c r="B104" s="22" t="s">
        <v>125</v>
      </c>
      <c r="C104" s="23" t="s">
        <v>6</v>
      </c>
      <c r="D104" s="24" t="s">
        <v>204</v>
      </c>
      <c r="E104" s="22" t="s">
        <v>19</v>
      </c>
      <c r="F104" s="24" t="s">
        <v>203</v>
      </c>
      <c r="G104" s="34" t="s">
        <v>51</v>
      </c>
      <c r="H104" s="25" t="s">
        <v>224</v>
      </c>
      <c r="I104" s="20" t="s">
        <v>11</v>
      </c>
      <c r="J104" s="20" t="s">
        <v>25</v>
      </c>
      <c r="K104" s="20" t="s">
        <v>293</v>
      </c>
      <c r="L104" s="20">
        <v>3</v>
      </c>
      <c r="M104" s="25" t="s">
        <v>34</v>
      </c>
      <c r="N104" s="45" t="s">
        <v>205</v>
      </c>
      <c r="O104" s="7">
        <f t="shared" ca="1" si="1"/>
        <v>34</v>
      </c>
    </row>
    <row r="105" spans="1:15" s="8" customFormat="1" ht="28.5" x14ac:dyDescent="0.2">
      <c r="A105" s="26" t="s">
        <v>124</v>
      </c>
      <c r="B105" s="22" t="s">
        <v>125</v>
      </c>
      <c r="C105" s="23" t="s">
        <v>7</v>
      </c>
      <c r="D105" s="24" t="s">
        <v>183</v>
      </c>
      <c r="E105" s="22" t="s">
        <v>19</v>
      </c>
      <c r="F105" s="24" t="s">
        <v>185</v>
      </c>
      <c r="G105" s="22" t="s">
        <v>36</v>
      </c>
      <c r="H105" s="25" t="s">
        <v>34</v>
      </c>
      <c r="I105" s="20" t="s">
        <v>34</v>
      </c>
      <c r="J105" s="20" t="s">
        <v>34</v>
      </c>
      <c r="K105" s="20" t="s">
        <v>34</v>
      </c>
      <c r="L105" s="20" t="s">
        <v>34</v>
      </c>
      <c r="M105" s="25" t="s">
        <v>34</v>
      </c>
      <c r="N105" s="45"/>
      <c r="O105" s="7">
        <f t="shared" ca="1" si="1"/>
        <v>34</v>
      </c>
    </row>
    <row r="106" spans="1:15" s="8" customFormat="1" ht="15" x14ac:dyDescent="0.2">
      <c r="A106" s="26" t="s">
        <v>124</v>
      </c>
      <c r="B106" s="22" t="s">
        <v>125</v>
      </c>
      <c r="C106" s="23" t="s">
        <v>7</v>
      </c>
      <c r="D106" s="24" t="s">
        <v>213</v>
      </c>
      <c r="E106" s="22" t="s">
        <v>19</v>
      </c>
      <c r="F106" s="24" t="s">
        <v>214</v>
      </c>
      <c r="G106" s="34" t="s">
        <v>215</v>
      </c>
      <c r="H106" s="25" t="s">
        <v>62</v>
      </c>
      <c r="I106" s="20" t="s">
        <v>11</v>
      </c>
      <c r="J106" s="20" t="s">
        <v>26</v>
      </c>
      <c r="K106" s="20" t="s">
        <v>294</v>
      </c>
      <c r="L106" s="20">
        <v>3</v>
      </c>
      <c r="M106" s="25" t="s">
        <v>34</v>
      </c>
      <c r="N106" s="45"/>
      <c r="O106" s="7">
        <f t="shared" ca="1" si="1"/>
        <v>34</v>
      </c>
    </row>
    <row r="107" spans="1:15" s="8" customFormat="1" ht="28.5" x14ac:dyDescent="0.2">
      <c r="A107" s="26" t="s">
        <v>124</v>
      </c>
      <c r="B107" s="22" t="s">
        <v>125</v>
      </c>
      <c r="C107" s="23" t="s">
        <v>8</v>
      </c>
      <c r="D107" s="24" t="s">
        <v>183</v>
      </c>
      <c r="E107" s="22" t="s">
        <v>19</v>
      </c>
      <c r="F107" s="24" t="s">
        <v>185</v>
      </c>
      <c r="G107" s="22" t="s">
        <v>36</v>
      </c>
      <c r="H107" s="25" t="s">
        <v>34</v>
      </c>
      <c r="I107" s="20" t="s">
        <v>34</v>
      </c>
      <c r="J107" s="20" t="s">
        <v>34</v>
      </c>
      <c r="K107" s="20" t="s">
        <v>34</v>
      </c>
      <c r="L107" s="20" t="s">
        <v>34</v>
      </c>
      <c r="M107" s="25" t="s">
        <v>34</v>
      </c>
      <c r="N107" s="45"/>
      <c r="O107" s="7">
        <f t="shared" ca="1" si="1"/>
        <v>34</v>
      </c>
    </row>
    <row r="108" spans="1:15" s="8" customFormat="1" ht="28.5" x14ac:dyDescent="0.2">
      <c r="A108" s="26" t="s">
        <v>126</v>
      </c>
      <c r="B108" s="22" t="s">
        <v>127</v>
      </c>
      <c r="C108" s="23" t="s">
        <v>6</v>
      </c>
      <c r="D108" s="24" t="s">
        <v>204</v>
      </c>
      <c r="E108" s="22" t="s">
        <v>19</v>
      </c>
      <c r="F108" s="24" t="s">
        <v>203</v>
      </c>
      <c r="G108" s="34" t="s">
        <v>51</v>
      </c>
      <c r="H108" s="25" t="s">
        <v>224</v>
      </c>
      <c r="I108" s="20" t="s">
        <v>11</v>
      </c>
      <c r="J108" s="20" t="s">
        <v>25</v>
      </c>
      <c r="K108" s="20" t="s">
        <v>293</v>
      </c>
      <c r="L108" s="20">
        <v>3</v>
      </c>
      <c r="M108" s="25" t="s">
        <v>34</v>
      </c>
      <c r="N108" s="45" t="s">
        <v>205</v>
      </c>
      <c r="O108" s="7">
        <f t="shared" ca="1" si="1"/>
        <v>35</v>
      </c>
    </row>
    <row r="109" spans="1:15" s="8" customFormat="1" ht="14.25" x14ac:dyDescent="0.2">
      <c r="A109" s="26" t="s">
        <v>126</v>
      </c>
      <c r="B109" s="22" t="s">
        <v>127</v>
      </c>
      <c r="C109" s="23" t="s">
        <v>6</v>
      </c>
      <c r="D109" s="24" t="s">
        <v>238</v>
      </c>
      <c r="E109" s="22" t="s">
        <v>19</v>
      </c>
      <c r="F109" s="24" t="s">
        <v>12</v>
      </c>
      <c r="G109" s="22" t="s">
        <v>239</v>
      </c>
      <c r="H109" s="25" t="s">
        <v>34</v>
      </c>
      <c r="I109" s="20" t="s">
        <v>34</v>
      </c>
      <c r="J109" s="20" t="s">
        <v>34</v>
      </c>
      <c r="K109" s="20" t="s">
        <v>34</v>
      </c>
      <c r="L109" s="20" t="s">
        <v>34</v>
      </c>
      <c r="M109" s="25" t="s">
        <v>34</v>
      </c>
      <c r="N109" s="45" t="s">
        <v>240</v>
      </c>
      <c r="O109" s="7">
        <f t="shared" ca="1" si="1"/>
        <v>35</v>
      </c>
    </row>
    <row r="110" spans="1:15" s="8" customFormat="1" ht="28.5" x14ac:dyDescent="0.2">
      <c r="A110" s="26" t="s">
        <v>126</v>
      </c>
      <c r="B110" s="22" t="s">
        <v>127</v>
      </c>
      <c r="C110" s="23" t="s">
        <v>7</v>
      </c>
      <c r="D110" s="24" t="s">
        <v>183</v>
      </c>
      <c r="E110" s="22" t="s">
        <v>19</v>
      </c>
      <c r="F110" s="24" t="s">
        <v>185</v>
      </c>
      <c r="G110" s="22" t="s">
        <v>36</v>
      </c>
      <c r="H110" s="25" t="s">
        <v>34</v>
      </c>
      <c r="I110" s="20" t="s">
        <v>34</v>
      </c>
      <c r="J110" s="20" t="s">
        <v>34</v>
      </c>
      <c r="K110" s="20" t="s">
        <v>34</v>
      </c>
      <c r="L110" s="20" t="s">
        <v>34</v>
      </c>
      <c r="M110" s="25" t="s">
        <v>34</v>
      </c>
      <c r="N110" s="45"/>
      <c r="O110" s="7">
        <f t="shared" ca="1" si="1"/>
        <v>35</v>
      </c>
    </row>
    <row r="111" spans="1:15" s="8" customFormat="1" ht="15" x14ac:dyDescent="0.2">
      <c r="A111" s="26" t="s">
        <v>126</v>
      </c>
      <c r="B111" s="22" t="s">
        <v>127</v>
      </c>
      <c r="C111" s="23" t="s">
        <v>7</v>
      </c>
      <c r="D111" s="24" t="s">
        <v>213</v>
      </c>
      <c r="E111" s="22" t="s">
        <v>19</v>
      </c>
      <c r="F111" s="24" t="s">
        <v>214</v>
      </c>
      <c r="G111" s="34" t="s">
        <v>215</v>
      </c>
      <c r="H111" s="25" t="s">
        <v>62</v>
      </c>
      <c r="I111" s="20" t="s">
        <v>11</v>
      </c>
      <c r="J111" s="20" t="s">
        <v>26</v>
      </c>
      <c r="K111" s="20" t="s">
        <v>294</v>
      </c>
      <c r="L111" s="20">
        <v>3</v>
      </c>
      <c r="M111" s="25" t="s">
        <v>34</v>
      </c>
      <c r="N111" s="45"/>
      <c r="O111" s="7">
        <f t="shared" ca="1" si="1"/>
        <v>35</v>
      </c>
    </row>
    <row r="112" spans="1:15" s="8" customFormat="1" ht="28.5" x14ac:dyDescent="0.2">
      <c r="A112" s="26" t="s">
        <v>126</v>
      </c>
      <c r="B112" s="22" t="s">
        <v>127</v>
      </c>
      <c r="C112" s="23" t="s">
        <v>8</v>
      </c>
      <c r="D112" s="24" t="s">
        <v>183</v>
      </c>
      <c r="E112" s="22" t="s">
        <v>19</v>
      </c>
      <c r="F112" s="24" t="s">
        <v>185</v>
      </c>
      <c r="G112" s="22" t="s">
        <v>36</v>
      </c>
      <c r="H112" s="25" t="s">
        <v>34</v>
      </c>
      <c r="I112" s="20" t="s">
        <v>34</v>
      </c>
      <c r="J112" s="20" t="s">
        <v>34</v>
      </c>
      <c r="K112" s="20" t="s">
        <v>34</v>
      </c>
      <c r="L112" s="20" t="s">
        <v>34</v>
      </c>
      <c r="M112" s="25" t="s">
        <v>34</v>
      </c>
      <c r="N112" s="45"/>
      <c r="O112" s="7">
        <f t="shared" ca="1" si="1"/>
        <v>35</v>
      </c>
    </row>
    <row r="113" spans="1:15" s="8" customFormat="1" ht="28.5" x14ac:dyDescent="0.2">
      <c r="A113" s="26" t="s">
        <v>130</v>
      </c>
      <c r="B113" s="24" t="s">
        <v>131</v>
      </c>
      <c r="C113" s="23" t="s">
        <v>6</v>
      </c>
      <c r="D113" s="24" t="s">
        <v>48</v>
      </c>
      <c r="E113" s="22" t="s">
        <v>19</v>
      </c>
      <c r="F113" s="24" t="s">
        <v>209</v>
      </c>
      <c r="G113" s="22" t="s">
        <v>36</v>
      </c>
      <c r="H113" s="25" t="s">
        <v>34</v>
      </c>
      <c r="I113" s="20" t="s">
        <v>34</v>
      </c>
      <c r="J113" s="20" t="s">
        <v>34</v>
      </c>
      <c r="K113" s="20" t="s">
        <v>34</v>
      </c>
      <c r="L113" s="20" t="s">
        <v>34</v>
      </c>
      <c r="M113" s="25" t="s">
        <v>34</v>
      </c>
      <c r="N113" s="45" t="s">
        <v>210</v>
      </c>
      <c r="O113" s="7">
        <f t="shared" ca="1" si="1"/>
        <v>36</v>
      </c>
    </row>
    <row r="114" spans="1:15" s="8" customFormat="1" ht="28.5" x14ac:dyDescent="0.2">
      <c r="A114" s="26" t="s">
        <v>130</v>
      </c>
      <c r="B114" s="24" t="s">
        <v>131</v>
      </c>
      <c r="C114" s="23" t="s">
        <v>6</v>
      </c>
      <c r="D114" s="24" t="s">
        <v>211</v>
      </c>
      <c r="E114" s="22" t="s">
        <v>19</v>
      </c>
      <c r="F114" s="24" t="s">
        <v>209</v>
      </c>
      <c r="G114" s="34" t="s">
        <v>51</v>
      </c>
      <c r="H114" s="25" t="s">
        <v>224</v>
      </c>
      <c r="I114" s="20" t="s">
        <v>11</v>
      </c>
      <c r="J114" s="20" t="s">
        <v>50</v>
      </c>
      <c r="K114" s="20" t="s">
        <v>293</v>
      </c>
      <c r="L114" s="20">
        <v>3</v>
      </c>
      <c r="M114" s="25" t="s">
        <v>34</v>
      </c>
      <c r="N114" s="45" t="s">
        <v>212</v>
      </c>
      <c r="O114" s="7">
        <f t="shared" ca="1" si="1"/>
        <v>36</v>
      </c>
    </row>
    <row r="115" spans="1:15" s="8" customFormat="1" ht="28.5" x14ac:dyDescent="0.2">
      <c r="A115" s="26" t="s">
        <v>130</v>
      </c>
      <c r="B115" s="24" t="s">
        <v>131</v>
      </c>
      <c r="C115" s="23" t="s">
        <v>7</v>
      </c>
      <c r="D115" s="24" t="s">
        <v>183</v>
      </c>
      <c r="E115" s="22" t="s">
        <v>19</v>
      </c>
      <c r="F115" s="24" t="s">
        <v>185</v>
      </c>
      <c r="G115" s="22" t="s">
        <v>36</v>
      </c>
      <c r="H115" s="25" t="s">
        <v>34</v>
      </c>
      <c r="I115" s="20" t="s">
        <v>34</v>
      </c>
      <c r="J115" s="20" t="s">
        <v>34</v>
      </c>
      <c r="K115" s="20" t="s">
        <v>34</v>
      </c>
      <c r="L115" s="20" t="s">
        <v>34</v>
      </c>
      <c r="M115" s="25" t="s">
        <v>34</v>
      </c>
      <c r="N115" s="45"/>
      <c r="O115" s="7">
        <f t="shared" ca="1" si="1"/>
        <v>36</v>
      </c>
    </row>
    <row r="116" spans="1:15" s="8" customFormat="1" ht="15" x14ac:dyDescent="0.2">
      <c r="A116" s="26" t="s">
        <v>130</v>
      </c>
      <c r="B116" s="24" t="s">
        <v>131</v>
      </c>
      <c r="C116" s="23" t="s">
        <v>7</v>
      </c>
      <c r="D116" s="24" t="s">
        <v>213</v>
      </c>
      <c r="E116" s="22" t="s">
        <v>19</v>
      </c>
      <c r="F116" s="24" t="s">
        <v>214</v>
      </c>
      <c r="G116" s="34" t="s">
        <v>215</v>
      </c>
      <c r="H116" s="25" t="s">
        <v>62</v>
      </c>
      <c r="I116" s="20" t="s">
        <v>11</v>
      </c>
      <c r="J116" s="20" t="s">
        <v>26</v>
      </c>
      <c r="K116" s="20" t="s">
        <v>294</v>
      </c>
      <c r="L116" s="20">
        <v>3</v>
      </c>
      <c r="M116" s="25" t="s">
        <v>34</v>
      </c>
      <c r="N116" s="45"/>
      <c r="O116" s="7">
        <f t="shared" ca="1" si="1"/>
        <v>36</v>
      </c>
    </row>
    <row r="117" spans="1:15" s="8" customFormat="1" ht="28.5" x14ac:dyDescent="0.2">
      <c r="A117" s="26" t="s">
        <v>130</v>
      </c>
      <c r="B117" s="24" t="s">
        <v>131</v>
      </c>
      <c r="C117" s="23" t="s">
        <v>8</v>
      </c>
      <c r="D117" s="24" t="s">
        <v>183</v>
      </c>
      <c r="E117" s="22" t="s">
        <v>19</v>
      </c>
      <c r="F117" s="24" t="s">
        <v>185</v>
      </c>
      <c r="G117" s="22" t="s">
        <v>36</v>
      </c>
      <c r="H117" s="25" t="s">
        <v>34</v>
      </c>
      <c r="I117" s="20" t="s">
        <v>34</v>
      </c>
      <c r="J117" s="20" t="s">
        <v>34</v>
      </c>
      <c r="K117" s="20" t="s">
        <v>34</v>
      </c>
      <c r="L117" s="20" t="s">
        <v>34</v>
      </c>
      <c r="M117" s="25" t="s">
        <v>34</v>
      </c>
      <c r="N117" s="45"/>
      <c r="O117" s="7">
        <f t="shared" ca="1" si="1"/>
        <v>36</v>
      </c>
    </row>
    <row r="118" spans="1:15" s="8" customFormat="1" ht="28.5" x14ac:dyDescent="0.2">
      <c r="A118" s="26" t="s">
        <v>128</v>
      </c>
      <c r="B118" s="24" t="s">
        <v>129</v>
      </c>
      <c r="C118" s="23" t="s">
        <v>6</v>
      </c>
      <c r="D118" s="24" t="s">
        <v>48</v>
      </c>
      <c r="E118" s="22" t="s">
        <v>19</v>
      </c>
      <c r="F118" s="24" t="s">
        <v>209</v>
      </c>
      <c r="G118" s="22" t="s">
        <v>36</v>
      </c>
      <c r="H118" s="25" t="s">
        <v>34</v>
      </c>
      <c r="I118" s="20" t="s">
        <v>34</v>
      </c>
      <c r="J118" s="20" t="s">
        <v>34</v>
      </c>
      <c r="K118" s="20" t="s">
        <v>34</v>
      </c>
      <c r="L118" s="20" t="s">
        <v>34</v>
      </c>
      <c r="M118" s="25" t="s">
        <v>34</v>
      </c>
      <c r="N118" s="45" t="s">
        <v>210</v>
      </c>
      <c r="O118" s="7">
        <f t="shared" ca="1" si="1"/>
        <v>37</v>
      </c>
    </row>
    <row r="119" spans="1:15" s="8" customFormat="1" ht="28.5" x14ac:dyDescent="0.2">
      <c r="A119" s="26" t="s">
        <v>128</v>
      </c>
      <c r="B119" s="24" t="s">
        <v>129</v>
      </c>
      <c r="C119" s="23" t="s">
        <v>6</v>
      </c>
      <c r="D119" s="24" t="s">
        <v>211</v>
      </c>
      <c r="E119" s="22" t="s">
        <v>19</v>
      </c>
      <c r="F119" s="24" t="s">
        <v>209</v>
      </c>
      <c r="G119" s="34" t="s">
        <v>51</v>
      </c>
      <c r="H119" s="25" t="s">
        <v>224</v>
      </c>
      <c r="I119" s="20" t="s">
        <v>11</v>
      </c>
      <c r="J119" s="20" t="s">
        <v>50</v>
      </c>
      <c r="K119" s="20" t="s">
        <v>293</v>
      </c>
      <c r="L119" s="20">
        <v>3</v>
      </c>
      <c r="M119" s="25" t="s">
        <v>34</v>
      </c>
      <c r="N119" s="45" t="s">
        <v>212</v>
      </c>
      <c r="O119" s="7">
        <f t="shared" ca="1" si="1"/>
        <v>37</v>
      </c>
    </row>
    <row r="120" spans="1:15" s="8" customFormat="1" ht="28.5" x14ac:dyDescent="0.2">
      <c r="A120" s="26" t="s">
        <v>128</v>
      </c>
      <c r="B120" s="24" t="s">
        <v>129</v>
      </c>
      <c r="C120" s="23" t="s">
        <v>7</v>
      </c>
      <c r="D120" s="24" t="s">
        <v>183</v>
      </c>
      <c r="E120" s="22" t="s">
        <v>19</v>
      </c>
      <c r="F120" s="24" t="s">
        <v>185</v>
      </c>
      <c r="G120" s="22" t="s">
        <v>36</v>
      </c>
      <c r="H120" s="25" t="s">
        <v>34</v>
      </c>
      <c r="I120" s="20" t="s">
        <v>34</v>
      </c>
      <c r="J120" s="20" t="s">
        <v>34</v>
      </c>
      <c r="K120" s="20" t="s">
        <v>34</v>
      </c>
      <c r="L120" s="20" t="s">
        <v>34</v>
      </c>
      <c r="M120" s="25" t="s">
        <v>34</v>
      </c>
      <c r="N120" s="45"/>
      <c r="O120" s="7">
        <f t="shared" ca="1" si="1"/>
        <v>37</v>
      </c>
    </row>
    <row r="121" spans="1:15" s="8" customFormat="1" ht="15" x14ac:dyDescent="0.2">
      <c r="A121" s="26" t="s">
        <v>128</v>
      </c>
      <c r="B121" s="24" t="s">
        <v>129</v>
      </c>
      <c r="C121" s="23" t="s">
        <v>7</v>
      </c>
      <c r="D121" s="24" t="s">
        <v>213</v>
      </c>
      <c r="E121" s="22" t="s">
        <v>19</v>
      </c>
      <c r="F121" s="24" t="s">
        <v>214</v>
      </c>
      <c r="G121" s="34" t="s">
        <v>215</v>
      </c>
      <c r="H121" s="25" t="s">
        <v>62</v>
      </c>
      <c r="I121" s="20" t="s">
        <v>11</v>
      </c>
      <c r="J121" s="20" t="s">
        <v>26</v>
      </c>
      <c r="K121" s="20" t="s">
        <v>294</v>
      </c>
      <c r="L121" s="20">
        <v>3</v>
      </c>
      <c r="M121" s="25" t="s">
        <v>34</v>
      </c>
      <c r="N121" s="45"/>
      <c r="O121" s="7">
        <f t="shared" ca="1" si="1"/>
        <v>37</v>
      </c>
    </row>
    <row r="122" spans="1:15" s="8" customFormat="1" ht="28.5" x14ac:dyDescent="0.2">
      <c r="A122" s="26" t="s">
        <v>128</v>
      </c>
      <c r="B122" s="24" t="s">
        <v>129</v>
      </c>
      <c r="C122" s="23" t="s">
        <v>8</v>
      </c>
      <c r="D122" s="24" t="s">
        <v>183</v>
      </c>
      <c r="E122" s="22" t="s">
        <v>19</v>
      </c>
      <c r="F122" s="24" t="s">
        <v>185</v>
      </c>
      <c r="G122" s="22" t="s">
        <v>36</v>
      </c>
      <c r="H122" s="25" t="s">
        <v>34</v>
      </c>
      <c r="I122" s="20" t="s">
        <v>34</v>
      </c>
      <c r="J122" s="20" t="s">
        <v>34</v>
      </c>
      <c r="K122" s="20" t="s">
        <v>34</v>
      </c>
      <c r="L122" s="20" t="s">
        <v>34</v>
      </c>
      <c r="M122" s="25" t="s">
        <v>34</v>
      </c>
      <c r="N122" s="45"/>
      <c r="O122" s="7">
        <f t="shared" ca="1" si="1"/>
        <v>37</v>
      </c>
    </row>
    <row r="123" spans="1:15" s="8" customFormat="1" ht="28.5" x14ac:dyDescent="0.2">
      <c r="A123" s="26" t="s">
        <v>132</v>
      </c>
      <c r="B123" s="24" t="s">
        <v>133</v>
      </c>
      <c r="C123" s="23" t="s">
        <v>6</v>
      </c>
      <c r="D123" s="24" t="s">
        <v>204</v>
      </c>
      <c r="E123" s="22" t="s">
        <v>19</v>
      </c>
      <c r="F123" s="24" t="s">
        <v>203</v>
      </c>
      <c r="G123" s="34" t="s">
        <v>51</v>
      </c>
      <c r="H123" s="25" t="s">
        <v>224</v>
      </c>
      <c r="I123" s="20" t="s">
        <v>11</v>
      </c>
      <c r="J123" s="20" t="s">
        <v>50</v>
      </c>
      <c r="K123" s="20" t="s">
        <v>293</v>
      </c>
      <c r="L123" s="20">
        <v>3</v>
      </c>
      <c r="M123" s="25" t="s">
        <v>34</v>
      </c>
      <c r="N123" s="45" t="s">
        <v>205</v>
      </c>
      <c r="O123" s="7">
        <f t="shared" ca="1" si="1"/>
        <v>38</v>
      </c>
    </row>
    <row r="124" spans="1:15" s="8" customFormat="1" ht="14.25" x14ac:dyDescent="0.2">
      <c r="A124" s="26" t="s">
        <v>132</v>
      </c>
      <c r="B124" s="24" t="s">
        <v>133</v>
      </c>
      <c r="C124" s="23" t="s">
        <v>6</v>
      </c>
      <c r="D124" s="24" t="s">
        <v>238</v>
      </c>
      <c r="E124" s="22" t="s">
        <v>19</v>
      </c>
      <c r="F124" s="24" t="s">
        <v>12</v>
      </c>
      <c r="G124" s="22" t="s">
        <v>239</v>
      </c>
      <c r="H124" s="25" t="s">
        <v>34</v>
      </c>
      <c r="I124" s="20" t="s">
        <v>34</v>
      </c>
      <c r="J124" s="20" t="s">
        <v>34</v>
      </c>
      <c r="K124" s="20" t="s">
        <v>34</v>
      </c>
      <c r="L124" s="20" t="s">
        <v>34</v>
      </c>
      <c r="M124" s="25" t="s">
        <v>34</v>
      </c>
      <c r="N124" s="45" t="s">
        <v>241</v>
      </c>
      <c r="O124" s="7">
        <f t="shared" ca="1" si="1"/>
        <v>38</v>
      </c>
    </row>
    <row r="125" spans="1:15" s="8" customFormat="1" ht="28.5" x14ac:dyDescent="0.2">
      <c r="A125" s="26" t="s">
        <v>132</v>
      </c>
      <c r="B125" s="24" t="s">
        <v>133</v>
      </c>
      <c r="C125" s="23" t="s">
        <v>7</v>
      </c>
      <c r="D125" s="24" t="s">
        <v>183</v>
      </c>
      <c r="E125" s="22" t="s">
        <v>19</v>
      </c>
      <c r="F125" s="24" t="s">
        <v>185</v>
      </c>
      <c r="G125" s="22" t="s">
        <v>36</v>
      </c>
      <c r="H125" s="25" t="s">
        <v>34</v>
      </c>
      <c r="I125" s="20" t="s">
        <v>34</v>
      </c>
      <c r="J125" s="20" t="s">
        <v>34</v>
      </c>
      <c r="K125" s="20" t="s">
        <v>34</v>
      </c>
      <c r="L125" s="20" t="s">
        <v>34</v>
      </c>
      <c r="M125" s="25" t="s">
        <v>34</v>
      </c>
      <c r="N125" s="45"/>
      <c r="O125" s="7">
        <f t="shared" ca="1" si="1"/>
        <v>38</v>
      </c>
    </row>
    <row r="126" spans="1:15" s="8" customFormat="1" ht="15" x14ac:dyDescent="0.2">
      <c r="A126" s="26" t="s">
        <v>132</v>
      </c>
      <c r="B126" s="24" t="s">
        <v>133</v>
      </c>
      <c r="C126" s="23" t="s">
        <v>7</v>
      </c>
      <c r="D126" s="24" t="s">
        <v>213</v>
      </c>
      <c r="E126" s="22" t="s">
        <v>19</v>
      </c>
      <c r="F126" s="24" t="s">
        <v>214</v>
      </c>
      <c r="G126" s="34" t="s">
        <v>215</v>
      </c>
      <c r="H126" s="25" t="s">
        <v>62</v>
      </c>
      <c r="I126" s="20" t="s">
        <v>11</v>
      </c>
      <c r="J126" s="20" t="s">
        <v>26</v>
      </c>
      <c r="K126" s="20" t="s">
        <v>294</v>
      </c>
      <c r="L126" s="20">
        <v>3</v>
      </c>
      <c r="M126" s="25" t="s">
        <v>34</v>
      </c>
      <c r="N126" s="45"/>
      <c r="O126" s="7">
        <f t="shared" ca="1" si="1"/>
        <v>38</v>
      </c>
    </row>
    <row r="127" spans="1:15" s="8" customFormat="1" ht="28.5" x14ac:dyDescent="0.2">
      <c r="A127" s="26" t="s">
        <v>132</v>
      </c>
      <c r="B127" s="24" t="s">
        <v>133</v>
      </c>
      <c r="C127" s="23" t="s">
        <v>8</v>
      </c>
      <c r="D127" s="24" t="s">
        <v>183</v>
      </c>
      <c r="E127" s="22" t="s">
        <v>19</v>
      </c>
      <c r="F127" s="24" t="s">
        <v>185</v>
      </c>
      <c r="G127" s="22" t="s">
        <v>36</v>
      </c>
      <c r="H127" s="25" t="s">
        <v>34</v>
      </c>
      <c r="I127" s="20" t="s">
        <v>34</v>
      </c>
      <c r="J127" s="20" t="s">
        <v>34</v>
      </c>
      <c r="K127" s="20" t="s">
        <v>34</v>
      </c>
      <c r="L127" s="20" t="s">
        <v>34</v>
      </c>
      <c r="M127" s="25" t="s">
        <v>34</v>
      </c>
      <c r="N127" s="45"/>
      <c r="O127" s="7">
        <f t="shared" ca="1" si="1"/>
        <v>38</v>
      </c>
    </row>
    <row r="128" spans="1:15" s="8" customFormat="1" ht="28.5" x14ac:dyDescent="0.2">
      <c r="A128" s="26" t="s">
        <v>134</v>
      </c>
      <c r="B128" s="22" t="s">
        <v>135</v>
      </c>
      <c r="C128" s="23" t="s">
        <v>6</v>
      </c>
      <c r="D128" s="24" t="s">
        <v>204</v>
      </c>
      <c r="E128" s="22" t="s">
        <v>19</v>
      </c>
      <c r="F128" s="24" t="s">
        <v>203</v>
      </c>
      <c r="G128" s="34" t="s">
        <v>51</v>
      </c>
      <c r="H128" s="25" t="s">
        <v>224</v>
      </c>
      <c r="I128" s="20" t="s">
        <v>11</v>
      </c>
      <c r="J128" s="20" t="s">
        <v>50</v>
      </c>
      <c r="K128" s="20" t="s">
        <v>293</v>
      </c>
      <c r="L128" s="20">
        <v>3</v>
      </c>
      <c r="M128" s="25" t="s">
        <v>34</v>
      </c>
      <c r="N128" s="45" t="s">
        <v>205</v>
      </c>
      <c r="O128" s="7">
        <f t="shared" ca="1" si="1"/>
        <v>39</v>
      </c>
    </row>
    <row r="129" spans="1:15" s="8" customFormat="1" ht="28.5" x14ac:dyDescent="0.2">
      <c r="A129" s="26" t="s">
        <v>134</v>
      </c>
      <c r="B129" s="22" t="s">
        <v>135</v>
      </c>
      <c r="C129" s="23" t="s">
        <v>7</v>
      </c>
      <c r="D129" s="24" t="s">
        <v>183</v>
      </c>
      <c r="E129" s="22" t="s">
        <v>19</v>
      </c>
      <c r="F129" s="24" t="s">
        <v>185</v>
      </c>
      <c r="G129" s="22" t="s">
        <v>36</v>
      </c>
      <c r="H129" s="25" t="s">
        <v>34</v>
      </c>
      <c r="I129" s="20" t="s">
        <v>34</v>
      </c>
      <c r="J129" s="20" t="s">
        <v>34</v>
      </c>
      <c r="K129" s="20" t="s">
        <v>34</v>
      </c>
      <c r="L129" s="20" t="s">
        <v>34</v>
      </c>
      <c r="M129" s="25" t="s">
        <v>34</v>
      </c>
      <c r="N129" s="45"/>
      <c r="O129" s="7">
        <f t="shared" ca="1" si="1"/>
        <v>39</v>
      </c>
    </row>
    <row r="130" spans="1:15" s="8" customFormat="1" ht="15" x14ac:dyDescent="0.2">
      <c r="A130" s="26" t="s">
        <v>134</v>
      </c>
      <c r="B130" s="22" t="s">
        <v>135</v>
      </c>
      <c r="C130" s="23" t="s">
        <v>7</v>
      </c>
      <c r="D130" s="24" t="s">
        <v>213</v>
      </c>
      <c r="E130" s="22" t="s">
        <v>19</v>
      </c>
      <c r="F130" s="24" t="s">
        <v>214</v>
      </c>
      <c r="G130" s="34" t="s">
        <v>215</v>
      </c>
      <c r="H130" s="25" t="s">
        <v>62</v>
      </c>
      <c r="I130" s="20" t="s">
        <v>11</v>
      </c>
      <c r="J130" s="20" t="s">
        <v>26</v>
      </c>
      <c r="K130" s="20" t="s">
        <v>294</v>
      </c>
      <c r="L130" s="20">
        <v>3</v>
      </c>
      <c r="M130" s="25" t="s">
        <v>34</v>
      </c>
      <c r="N130" s="45"/>
      <c r="O130" s="7">
        <f t="shared" ca="1" si="1"/>
        <v>39</v>
      </c>
    </row>
    <row r="131" spans="1:15" s="8" customFormat="1" ht="28.5" x14ac:dyDescent="0.2">
      <c r="A131" s="26" t="s">
        <v>134</v>
      </c>
      <c r="B131" s="22" t="s">
        <v>135</v>
      </c>
      <c r="C131" s="23" t="s">
        <v>8</v>
      </c>
      <c r="D131" s="24" t="s">
        <v>183</v>
      </c>
      <c r="E131" s="22" t="s">
        <v>19</v>
      </c>
      <c r="F131" s="24" t="s">
        <v>185</v>
      </c>
      <c r="G131" s="22" t="s">
        <v>36</v>
      </c>
      <c r="H131" s="25" t="s">
        <v>34</v>
      </c>
      <c r="I131" s="20" t="s">
        <v>34</v>
      </c>
      <c r="J131" s="20" t="s">
        <v>34</v>
      </c>
      <c r="K131" s="20" t="s">
        <v>34</v>
      </c>
      <c r="L131" s="20" t="s">
        <v>34</v>
      </c>
      <c r="M131" s="25" t="s">
        <v>34</v>
      </c>
      <c r="N131" s="45"/>
      <c r="O131" s="7">
        <f t="shared" ca="1" si="1"/>
        <v>39</v>
      </c>
    </row>
    <row r="132" spans="1:15" s="8" customFormat="1" ht="28.5" x14ac:dyDescent="0.2">
      <c r="A132" s="26" t="s">
        <v>136</v>
      </c>
      <c r="B132" s="22" t="s">
        <v>137</v>
      </c>
      <c r="C132" s="23" t="s">
        <v>6</v>
      </c>
      <c r="D132" s="24" t="s">
        <v>48</v>
      </c>
      <c r="E132" s="22" t="s">
        <v>19</v>
      </c>
      <c r="F132" s="24" t="s">
        <v>209</v>
      </c>
      <c r="G132" s="22" t="s">
        <v>36</v>
      </c>
      <c r="H132" s="25" t="s">
        <v>34</v>
      </c>
      <c r="I132" s="20" t="s">
        <v>34</v>
      </c>
      <c r="J132" s="20" t="s">
        <v>34</v>
      </c>
      <c r="K132" s="20" t="s">
        <v>34</v>
      </c>
      <c r="L132" s="20" t="s">
        <v>34</v>
      </c>
      <c r="M132" s="25" t="s">
        <v>34</v>
      </c>
      <c r="N132" s="45" t="s">
        <v>210</v>
      </c>
      <c r="O132" s="7">
        <f t="shared" ca="1" si="1"/>
        <v>40</v>
      </c>
    </row>
    <row r="133" spans="1:15" s="8" customFormat="1" ht="28.5" x14ac:dyDescent="0.2">
      <c r="A133" s="26" t="s">
        <v>136</v>
      </c>
      <c r="B133" s="22" t="s">
        <v>137</v>
      </c>
      <c r="C133" s="23" t="s">
        <v>6</v>
      </c>
      <c r="D133" s="24" t="s">
        <v>211</v>
      </c>
      <c r="E133" s="22" t="s">
        <v>19</v>
      </c>
      <c r="F133" s="24" t="s">
        <v>209</v>
      </c>
      <c r="G133" s="34" t="s">
        <v>51</v>
      </c>
      <c r="H133" s="25" t="s">
        <v>49</v>
      </c>
      <c r="I133" s="20" t="s">
        <v>11</v>
      </c>
      <c r="J133" s="20" t="s">
        <v>50</v>
      </c>
      <c r="K133" s="20" t="s">
        <v>293</v>
      </c>
      <c r="L133" s="20">
        <v>3</v>
      </c>
      <c r="M133" s="25" t="s">
        <v>34</v>
      </c>
      <c r="N133" s="45" t="s">
        <v>212</v>
      </c>
      <c r="O133" s="7">
        <f t="shared" ref="O133:O196" ca="1" si="3">IF(A133=OFFSET(A133,-1,0),OFFSET(O133,-1,0),OFFSET(O133,-1,0)+1)</f>
        <v>40</v>
      </c>
    </row>
    <row r="134" spans="1:15" s="8" customFormat="1" ht="28.5" x14ac:dyDescent="0.2">
      <c r="A134" s="26" t="s">
        <v>136</v>
      </c>
      <c r="B134" s="22" t="s">
        <v>137</v>
      </c>
      <c r="C134" s="23" t="s">
        <v>6</v>
      </c>
      <c r="D134" s="24" t="s">
        <v>204</v>
      </c>
      <c r="E134" s="22" t="s">
        <v>19</v>
      </c>
      <c r="F134" s="24" t="s">
        <v>203</v>
      </c>
      <c r="G134" s="34" t="s">
        <v>51</v>
      </c>
      <c r="H134" s="25" t="s">
        <v>65</v>
      </c>
      <c r="I134" s="20" t="s">
        <v>11</v>
      </c>
      <c r="J134" s="20" t="s">
        <v>25</v>
      </c>
      <c r="K134" s="20" t="s">
        <v>293</v>
      </c>
      <c r="L134" s="20">
        <v>3</v>
      </c>
      <c r="M134" s="25" t="s">
        <v>34</v>
      </c>
      <c r="N134" s="45" t="s">
        <v>205</v>
      </c>
      <c r="O134" s="7">
        <f t="shared" ca="1" si="3"/>
        <v>40</v>
      </c>
    </row>
    <row r="135" spans="1:15" s="8" customFormat="1" ht="28.5" x14ac:dyDescent="0.2">
      <c r="A135" s="26" t="s">
        <v>136</v>
      </c>
      <c r="B135" s="22" t="s">
        <v>137</v>
      </c>
      <c r="C135" s="23" t="s">
        <v>7</v>
      </c>
      <c r="D135" s="24" t="s">
        <v>183</v>
      </c>
      <c r="E135" s="22" t="s">
        <v>19</v>
      </c>
      <c r="F135" s="24" t="s">
        <v>185</v>
      </c>
      <c r="G135" s="22" t="s">
        <v>36</v>
      </c>
      <c r="H135" s="25" t="s">
        <v>34</v>
      </c>
      <c r="I135" s="20" t="s">
        <v>34</v>
      </c>
      <c r="J135" s="20" t="s">
        <v>34</v>
      </c>
      <c r="K135" s="20" t="s">
        <v>34</v>
      </c>
      <c r="L135" s="20" t="s">
        <v>34</v>
      </c>
      <c r="M135" s="25" t="s">
        <v>34</v>
      </c>
      <c r="N135" s="45"/>
      <c r="O135" s="7">
        <f t="shared" ca="1" si="3"/>
        <v>40</v>
      </c>
    </row>
    <row r="136" spans="1:15" s="8" customFormat="1" ht="15" x14ac:dyDescent="0.2">
      <c r="A136" s="26" t="s">
        <v>136</v>
      </c>
      <c r="B136" s="22" t="s">
        <v>137</v>
      </c>
      <c r="C136" s="23" t="s">
        <v>7</v>
      </c>
      <c r="D136" s="24" t="s">
        <v>213</v>
      </c>
      <c r="E136" s="22" t="s">
        <v>19</v>
      </c>
      <c r="F136" s="24" t="s">
        <v>214</v>
      </c>
      <c r="G136" s="34" t="s">
        <v>215</v>
      </c>
      <c r="H136" s="25" t="s">
        <v>62</v>
      </c>
      <c r="I136" s="20" t="s">
        <v>11</v>
      </c>
      <c r="J136" s="20" t="s">
        <v>26</v>
      </c>
      <c r="K136" s="20" t="s">
        <v>294</v>
      </c>
      <c r="L136" s="20">
        <v>3</v>
      </c>
      <c r="M136" s="25" t="s">
        <v>34</v>
      </c>
      <c r="N136" s="45"/>
      <c r="O136" s="7">
        <f t="shared" ca="1" si="3"/>
        <v>40</v>
      </c>
    </row>
    <row r="137" spans="1:15" s="8" customFormat="1" ht="28.5" x14ac:dyDescent="0.2">
      <c r="A137" s="26" t="s">
        <v>136</v>
      </c>
      <c r="B137" s="22" t="s">
        <v>137</v>
      </c>
      <c r="C137" s="23" t="s">
        <v>8</v>
      </c>
      <c r="D137" s="24" t="s">
        <v>183</v>
      </c>
      <c r="E137" s="22" t="s">
        <v>19</v>
      </c>
      <c r="F137" s="24" t="s">
        <v>185</v>
      </c>
      <c r="G137" s="22" t="s">
        <v>36</v>
      </c>
      <c r="H137" s="25" t="s">
        <v>34</v>
      </c>
      <c r="I137" s="20" t="s">
        <v>34</v>
      </c>
      <c r="J137" s="20" t="s">
        <v>34</v>
      </c>
      <c r="K137" s="20" t="s">
        <v>34</v>
      </c>
      <c r="L137" s="20" t="s">
        <v>34</v>
      </c>
      <c r="M137" s="25" t="s">
        <v>34</v>
      </c>
      <c r="N137" s="45"/>
      <c r="O137" s="7">
        <f t="shared" ca="1" si="3"/>
        <v>40</v>
      </c>
    </row>
    <row r="138" spans="1:15" s="8" customFormat="1" ht="28.5" x14ac:dyDescent="0.2">
      <c r="A138" s="21" t="s">
        <v>138</v>
      </c>
      <c r="B138" s="22" t="s">
        <v>139</v>
      </c>
      <c r="C138" s="23" t="s">
        <v>6</v>
      </c>
      <c r="D138" s="24" t="s">
        <v>48</v>
      </c>
      <c r="E138" s="22" t="s">
        <v>19</v>
      </c>
      <c r="F138" s="24" t="s">
        <v>209</v>
      </c>
      <c r="G138" s="22" t="s">
        <v>36</v>
      </c>
      <c r="H138" s="25" t="s">
        <v>34</v>
      </c>
      <c r="I138" s="20" t="s">
        <v>34</v>
      </c>
      <c r="J138" s="20" t="s">
        <v>34</v>
      </c>
      <c r="K138" s="20" t="s">
        <v>34</v>
      </c>
      <c r="L138" s="20" t="s">
        <v>34</v>
      </c>
      <c r="M138" s="25" t="s">
        <v>34</v>
      </c>
      <c r="N138" s="45" t="s">
        <v>210</v>
      </c>
      <c r="O138" s="7">
        <f t="shared" ca="1" si="3"/>
        <v>41</v>
      </c>
    </row>
    <row r="139" spans="1:15" s="8" customFormat="1" ht="28.5" x14ac:dyDescent="0.2">
      <c r="A139" s="21" t="s">
        <v>138</v>
      </c>
      <c r="B139" s="22" t="s">
        <v>139</v>
      </c>
      <c r="C139" s="23" t="s">
        <v>6</v>
      </c>
      <c r="D139" s="24" t="s">
        <v>211</v>
      </c>
      <c r="E139" s="22" t="s">
        <v>19</v>
      </c>
      <c r="F139" s="24" t="s">
        <v>209</v>
      </c>
      <c r="G139" s="34" t="s">
        <v>51</v>
      </c>
      <c r="H139" s="25" t="s">
        <v>224</v>
      </c>
      <c r="I139" s="20" t="s">
        <v>11</v>
      </c>
      <c r="J139" s="20" t="s">
        <v>50</v>
      </c>
      <c r="K139" s="20" t="s">
        <v>293</v>
      </c>
      <c r="L139" s="20">
        <v>3</v>
      </c>
      <c r="M139" s="25" t="s">
        <v>34</v>
      </c>
      <c r="N139" s="45" t="s">
        <v>212</v>
      </c>
      <c r="O139" s="7">
        <f t="shared" ca="1" si="3"/>
        <v>41</v>
      </c>
    </row>
    <row r="140" spans="1:15" s="8" customFormat="1" ht="28.5" x14ac:dyDescent="0.2">
      <c r="A140" s="21" t="s">
        <v>138</v>
      </c>
      <c r="B140" s="22" t="s">
        <v>139</v>
      </c>
      <c r="C140" s="23" t="s">
        <v>7</v>
      </c>
      <c r="D140" s="24" t="s">
        <v>183</v>
      </c>
      <c r="E140" s="22" t="s">
        <v>19</v>
      </c>
      <c r="F140" s="24" t="s">
        <v>185</v>
      </c>
      <c r="G140" s="22" t="s">
        <v>36</v>
      </c>
      <c r="H140" s="25" t="s">
        <v>34</v>
      </c>
      <c r="I140" s="20" t="s">
        <v>34</v>
      </c>
      <c r="J140" s="20" t="s">
        <v>34</v>
      </c>
      <c r="K140" s="20" t="s">
        <v>34</v>
      </c>
      <c r="L140" s="20" t="s">
        <v>34</v>
      </c>
      <c r="M140" s="25" t="s">
        <v>34</v>
      </c>
      <c r="N140" s="45"/>
      <c r="O140" s="7">
        <f t="shared" ca="1" si="3"/>
        <v>41</v>
      </c>
    </row>
    <row r="141" spans="1:15" s="8" customFormat="1" ht="15" x14ac:dyDescent="0.2">
      <c r="A141" s="21" t="s">
        <v>138</v>
      </c>
      <c r="B141" s="22" t="s">
        <v>139</v>
      </c>
      <c r="C141" s="23" t="s">
        <v>7</v>
      </c>
      <c r="D141" s="24" t="s">
        <v>213</v>
      </c>
      <c r="E141" s="22" t="s">
        <v>19</v>
      </c>
      <c r="F141" s="24" t="s">
        <v>214</v>
      </c>
      <c r="G141" s="34" t="s">
        <v>215</v>
      </c>
      <c r="H141" s="25" t="s">
        <v>62</v>
      </c>
      <c r="I141" s="20" t="s">
        <v>11</v>
      </c>
      <c r="J141" s="20" t="s">
        <v>26</v>
      </c>
      <c r="K141" s="20" t="s">
        <v>294</v>
      </c>
      <c r="L141" s="20">
        <v>3</v>
      </c>
      <c r="M141" s="25" t="s">
        <v>34</v>
      </c>
      <c r="N141" s="45"/>
      <c r="O141" s="7">
        <f t="shared" ca="1" si="3"/>
        <v>41</v>
      </c>
    </row>
    <row r="142" spans="1:15" s="8" customFormat="1" ht="28.5" x14ac:dyDescent="0.2">
      <c r="A142" s="21" t="s">
        <v>138</v>
      </c>
      <c r="B142" s="22" t="s">
        <v>139</v>
      </c>
      <c r="C142" s="23" t="s">
        <v>8</v>
      </c>
      <c r="D142" s="24" t="s">
        <v>183</v>
      </c>
      <c r="E142" s="22" t="s">
        <v>19</v>
      </c>
      <c r="F142" s="24" t="s">
        <v>185</v>
      </c>
      <c r="G142" s="22" t="s">
        <v>36</v>
      </c>
      <c r="H142" s="25" t="s">
        <v>34</v>
      </c>
      <c r="I142" s="20" t="s">
        <v>34</v>
      </c>
      <c r="J142" s="20" t="s">
        <v>34</v>
      </c>
      <c r="K142" s="20" t="s">
        <v>34</v>
      </c>
      <c r="L142" s="20" t="s">
        <v>34</v>
      </c>
      <c r="M142" s="25" t="s">
        <v>34</v>
      </c>
      <c r="N142" s="45"/>
      <c r="O142" s="7">
        <f t="shared" ca="1" si="3"/>
        <v>41</v>
      </c>
    </row>
    <row r="143" spans="1:15" s="8" customFormat="1" ht="28.5" x14ac:dyDescent="0.2">
      <c r="A143" s="26" t="s">
        <v>140</v>
      </c>
      <c r="B143" s="22" t="s">
        <v>141</v>
      </c>
      <c r="C143" s="23" t="s">
        <v>6</v>
      </c>
      <c r="D143" s="24" t="s">
        <v>204</v>
      </c>
      <c r="E143" s="22" t="s">
        <v>19</v>
      </c>
      <c r="F143" s="24" t="s">
        <v>203</v>
      </c>
      <c r="G143" s="34" t="s">
        <v>51</v>
      </c>
      <c r="H143" s="25" t="s">
        <v>224</v>
      </c>
      <c r="I143" s="20" t="s">
        <v>11</v>
      </c>
      <c r="J143" s="20" t="s">
        <v>25</v>
      </c>
      <c r="K143" s="20" t="s">
        <v>293</v>
      </c>
      <c r="L143" s="20">
        <v>3</v>
      </c>
      <c r="M143" s="25" t="s">
        <v>34</v>
      </c>
      <c r="N143" s="45" t="s">
        <v>205</v>
      </c>
      <c r="O143" s="7">
        <f t="shared" ca="1" si="3"/>
        <v>42</v>
      </c>
    </row>
    <row r="144" spans="1:15" s="8" customFormat="1" ht="28.5" x14ac:dyDescent="0.2">
      <c r="A144" s="26" t="s">
        <v>140</v>
      </c>
      <c r="B144" s="22" t="s">
        <v>141</v>
      </c>
      <c r="C144" s="23" t="s">
        <v>7</v>
      </c>
      <c r="D144" s="24" t="s">
        <v>183</v>
      </c>
      <c r="E144" s="22" t="s">
        <v>19</v>
      </c>
      <c r="F144" s="24" t="s">
        <v>185</v>
      </c>
      <c r="G144" s="22" t="s">
        <v>36</v>
      </c>
      <c r="H144" s="25" t="s">
        <v>34</v>
      </c>
      <c r="I144" s="20" t="s">
        <v>34</v>
      </c>
      <c r="J144" s="20" t="s">
        <v>34</v>
      </c>
      <c r="K144" s="20" t="s">
        <v>34</v>
      </c>
      <c r="L144" s="20" t="s">
        <v>34</v>
      </c>
      <c r="M144" s="25" t="s">
        <v>34</v>
      </c>
      <c r="N144" s="45"/>
      <c r="O144" s="7">
        <f t="shared" ca="1" si="3"/>
        <v>42</v>
      </c>
    </row>
    <row r="145" spans="1:15" s="8" customFormat="1" ht="15" x14ac:dyDescent="0.2">
      <c r="A145" s="26" t="s">
        <v>140</v>
      </c>
      <c r="B145" s="22" t="s">
        <v>141</v>
      </c>
      <c r="C145" s="23" t="s">
        <v>7</v>
      </c>
      <c r="D145" s="24" t="s">
        <v>213</v>
      </c>
      <c r="E145" s="22" t="s">
        <v>19</v>
      </c>
      <c r="F145" s="24" t="s">
        <v>214</v>
      </c>
      <c r="G145" s="34" t="s">
        <v>215</v>
      </c>
      <c r="H145" s="25" t="s">
        <v>62</v>
      </c>
      <c r="I145" s="20" t="s">
        <v>11</v>
      </c>
      <c r="J145" s="20" t="s">
        <v>26</v>
      </c>
      <c r="K145" s="20" t="s">
        <v>294</v>
      </c>
      <c r="L145" s="20">
        <v>3</v>
      </c>
      <c r="M145" s="25" t="s">
        <v>34</v>
      </c>
      <c r="N145" s="45"/>
      <c r="O145" s="7">
        <f t="shared" ca="1" si="3"/>
        <v>42</v>
      </c>
    </row>
    <row r="146" spans="1:15" s="8" customFormat="1" ht="28.5" x14ac:dyDescent="0.2">
      <c r="A146" s="26" t="s">
        <v>140</v>
      </c>
      <c r="B146" s="22" t="s">
        <v>141</v>
      </c>
      <c r="C146" s="23" t="s">
        <v>8</v>
      </c>
      <c r="D146" s="24" t="s">
        <v>183</v>
      </c>
      <c r="E146" s="22" t="s">
        <v>19</v>
      </c>
      <c r="F146" s="24" t="s">
        <v>185</v>
      </c>
      <c r="G146" s="22" t="s">
        <v>36</v>
      </c>
      <c r="H146" s="25" t="s">
        <v>34</v>
      </c>
      <c r="I146" s="20" t="s">
        <v>34</v>
      </c>
      <c r="J146" s="20" t="s">
        <v>34</v>
      </c>
      <c r="K146" s="20" t="s">
        <v>34</v>
      </c>
      <c r="L146" s="20" t="s">
        <v>34</v>
      </c>
      <c r="M146" s="25" t="s">
        <v>34</v>
      </c>
      <c r="N146" s="45"/>
      <c r="O146" s="7">
        <f t="shared" ca="1" si="3"/>
        <v>42</v>
      </c>
    </row>
    <row r="147" spans="1:15" s="8" customFormat="1" ht="57" x14ac:dyDescent="0.2">
      <c r="A147" s="26" t="s">
        <v>41</v>
      </c>
      <c r="B147" s="22" t="s">
        <v>142</v>
      </c>
      <c r="C147" s="23" t="s">
        <v>6</v>
      </c>
      <c r="D147" s="24" t="s">
        <v>204</v>
      </c>
      <c r="E147" s="22" t="s">
        <v>19</v>
      </c>
      <c r="F147" s="24" t="s">
        <v>203</v>
      </c>
      <c r="G147" s="34" t="s">
        <v>51</v>
      </c>
      <c r="H147" s="25" t="s">
        <v>224</v>
      </c>
      <c r="I147" s="20" t="s">
        <v>11</v>
      </c>
      <c r="J147" s="20" t="s">
        <v>50</v>
      </c>
      <c r="K147" s="20" t="s">
        <v>293</v>
      </c>
      <c r="L147" s="20">
        <v>3</v>
      </c>
      <c r="M147" s="25" t="s">
        <v>34</v>
      </c>
      <c r="N147" s="45" t="s">
        <v>242</v>
      </c>
      <c r="O147" s="7">
        <f t="shared" ca="1" si="3"/>
        <v>43</v>
      </c>
    </row>
    <row r="148" spans="1:15" s="8" customFormat="1" ht="28.5" x14ac:dyDescent="0.2">
      <c r="A148" s="26" t="s">
        <v>41</v>
      </c>
      <c r="B148" s="22" t="s">
        <v>142</v>
      </c>
      <c r="C148" s="23" t="s">
        <v>7</v>
      </c>
      <c r="D148" s="24" t="s">
        <v>183</v>
      </c>
      <c r="E148" s="22" t="s">
        <v>19</v>
      </c>
      <c r="F148" s="24" t="s">
        <v>185</v>
      </c>
      <c r="G148" s="22" t="s">
        <v>36</v>
      </c>
      <c r="H148" s="25" t="s">
        <v>34</v>
      </c>
      <c r="I148" s="20" t="s">
        <v>34</v>
      </c>
      <c r="J148" s="20" t="s">
        <v>34</v>
      </c>
      <c r="K148" s="20" t="s">
        <v>34</v>
      </c>
      <c r="L148" s="20" t="s">
        <v>34</v>
      </c>
      <c r="M148" s="25" t="s">
        <v>34</v>
      </c>
      <c r="N148" s="45"/>
      <c r="O148" s="7">
        <f t="shared" ca="1" si="3"/>
        <v>43</v>
      </c>
    </row>
    <row r="149" spans="1:15" s="8" customFormat="1" ht="15" x14ac:dyDescent="0.2">
      <c r="A149" s="26" t="s">
        <v>41</v>
      </c>
      <c r="B149" s="22" t="s">
        <v>142</v>
      </c>
      <c r="C149" s="23" t="s">
        <v>7</v>
      </c>
      <c r="D149" s="24" t="s">
        <v>213</v>
      </c>
      <c r="E149" s="22" t="s">
        <v>19</v>
      </c>
      <c r="F149" s="24" t="s">
        <v>214</v>
      </c>
      <c r="G149" s="34" t="s">
        <v>215</v>
      </c>
      <c r="H149" s="25" t="s">
        <v>62</v>
      </c>
      <c r="I149" s="20" t="s">
        <v>11</v>
      </c>
      <c r="J149" s="20" t="s">
        <v>26</v>
      </c>
      <c r="K149" s="20" t="s">
        <v>294</v>
      </c>
      <c r="L149" s="20">
        <v>3</v>
      </c>
      <c r="M149" s="25" t="s">
        <v>34</v>
      </c>
      <c r="N149" s="45"/>
      <c r="O149" s="7">
        <f t="shared" ca="1" si="3"/>
        <v>43</v>
      </c>
    </row>
    <row r="150" spans="1:15" s="8" customFormat="1" ht="28.5" x14ac:dyDescent="0.2">
      <c r="A150" s="26" t="s">
        <v>41</v>
      </c>
      <c r="B150" s="22" t="s">
        <v>142</v>
      </c>
      <c r="C150" s="23" t="s">
        <v>8</v>
      </c>
      <c r="D150" s="24" t="s">
        <v>183</v>
      </c>
      <c r="E150" s="22" t="s">
        <v>19</v>
      </c>
      <c r="F150" s="24" t="s">
        <v>185</v>
      </c>
      <c r="G150" s="22" t="s">
        <v>36</v>
      </c>
      <c r="H150" s="25" t="s">
        <v>34</v>
      </c>
      <c r="I150" s="20" t="s">
        <v>34</v>
      </c>
      <c r="J150" s="20" t="s">
        <v>34</v>
      </c>
      <c r="K150" s="20" t="s">
        <v>34</v>
      </c>
      <c r="L150" s="20" t="s">
        <v>34</v>
      </c>
      <c r="M150" s="25" t="s">
        <v>34</v>
      </c>
      <c r="N150" s="32"/>
      <c r="O150" s="7">
        <f t="shared" ca="1" si="3"/>
        <v>43</v>
      </c>
    </row>
    <row r="151" spans="1:15" s="8" customFormat="1" ht="28.5" x14ac:dyDescent="0.2">
      <c r="A151" s="26" t="s">
        <v>37</v>
      </c>
      <c r="B151" s="22" t="s">
        <v>143</v>
      </c>
      <c r="C151" s="23" t="s">
        <v>6</v>
      </c>
      <c r="D151" s="24" t="s">
        <v>48</v>
      </c>
      <c r="E151" s="22" t="s">
        <v>19</v>
      </c>
      <c r="F151" s="24" t="s">
        <v>209</v>
      </c>
      <c r="G151" s="22" t="s">
        <v>36</v>
      </c>
      <c r="H151" s="25" t="s">
        <v>34</v>
      </c>
      <c r="I151" s="20" t="s">
        <v>34</v>
      </c>
      <c r="J151" s="20" t="s">
        <v>34</v>
      </c>
      <c r="K151" s="20" t="s">
        <v>34</v>
      </c>
      <c r="L151" s="20" t="s">
        <v>34</v>
      </c>
      <c r="M151" s="25" t="s">
        <v>34</v>
      </c>
      <c r="N151" s="45" t="s">
        <v>210</v>
      </c>
      <c r="O151" s="7">
        <f t="shared" ca="1" si="3"/>
        <v>44</v>
      </c>
    </row>
    <row r="152" spans="1:15" s="8" customFormat="1" ht="28.5" x14ac:dyDescent="0.2">
      <c r="A152" s="26" t="s">
        <v>37</v>
      </c>
      <c r="B152" s="22" t="s">
        <v>143</v>
      </c>
      <c r="C152" s="23" t="s">
        <v>6</v>
      </c>
      <c r="D152" s="24" t="s">
        <v>211</v>
      </c>
      <c r="E152" s="22" t="s">
        <v>19</v>
      </c>
      <c r="F152" s="24" t="s">
        <v>209</v>
      </c>
      <c r="G152" s="34" t="s">
        <v>51</v>
      </c>
      <c r="H152" s="25" t="s">
        <v>224</v>
      </c>
      <c r="I152" s="20" t="s">
        <v>11</v>
      </c>
      <c r="J152" s="20" t="s">
        <v>50</v>
      </c>
      <c r="K152" s="20" t="s">
        <v>293</v>
      </c>
      <c r="L152" s="20">
        <v>3</v>
      </c>
      <c r="M152" s="25" t="s">
        <v>34</v>
      </c>
      <c r="N152" s="45" t="s">
        <v>212</v>
      </c>
      <c r="O152" s="7">
        <f t="shared" ca="1" si="3"/>
        <v>44</v>
      </c>
    </row>
    <row r="153" spans="1:15" s="8" customFormat="1" ht="28.5" x14ac:dyDescent="0.2">
      <c r="A153" s="26" t="s">
        <v>37</v>
      </c>
      <c r="B153" s="22" t="s">
        <v>143</v>
      </c>
      <c r="C153" s="23" t="s">
        <v>7</v>
      </c>
      <c r="D153" s="24" t="s">
        <v>183</v>
      </c>
      <c r="E153" s="22" t="s">
        <v>19</v>
      </c>
      <c r="F153" s="24" t="s">
        <v>185</v>
      </c>
      <c r="G153" s="22" t="s">
        <v>36</v>
      </c>
      <c r="H153" s="25" t="s">
        <v>34</v>
      </c>
      <c r="I153" s="20" t="s">
        <v>34</v>
      </c>
      <c r="J153" s="20" t="s">
        <v>34</v>
      </c>
      <c r="K153" s="20" t="s">
        <v>34</v>
      </c>
      <c r="L153" s="20" t="s">
        <v>34</v>
      </c>
      <c r="M153" s="25" t="s">
        <v>34</v>
      </c>
      <c r="N153" s="45"/>
      <c r="O153" s="7">
        <f t="shared" ca="1" si="3"/>
        <v>44</v>
      </c>
    </row>
    <row r="154" spans="1:15" s="8" customFormat="1" ht="15" x14ac:dyDescent="0.2">
      <c r="A154" s="26" t="s">
        <v>37</v>
      </c>
      <c r="B154" s="22" t="s">
        <v>143</v>
      </c>
      <c r="C154" s="23" t="s">
        <v>7</v>
      </c>
      <c r="D154" s="24" t="s">
        <v>213</v>
      </c>
      <c r="E154" s="22" t="s">
        <v>19</v>
      </c>
      <c r="F154" s="24" t="s">
        <v>214</v>
      </c>
      <c r="G154" s="34" t="s">
        <v>215</v>
      </c>
      <c r="H154" s="25" t="s">
        <v>62</v>
      </c>
      <c r="I154" s="20" t="s">
        <v>11</v>
      </c>
      <c r="J154" s="20" t="s">
        <v>26</v>
      </c>
      <c r="K154" s="20" t="s">
        <v>294</v>
      </c>
      <c r="L154" s="20">
        <v>3</v>
      </c>
      <c r="M154" s="25" t="s">
        <v>34</v>
      </c>
      <c r="N154" s="45"/>
      <c r="O154" s="7">
        <f t="shared" ca="1" si="3"/>
        <v>44</v>
      </c>
    </row>
    <row r="155" spans="1:15" s="8" customFormat="1" ht="28.5" x14ac:dyDescent="0.2">
      <c r="A155" s="26" t="s">
        <v>37</v>
      </c>
      <c r="B155" s="22" t="s">
        <v>143</v>
      </c>
      <c r="C155" s="23" t="s">
        <v>8</v>
      </c>
      <c r="D155" s="24" t="s">
        <v>183</v>
      </c>
      <c r="E155" s="22" t="s">
        <v>19</v>
      </c>
      <c r="F155" s="24" t="s">
        <v>185</v>
      </c>
      <c r="G155" s="22" t="s">
        <v>36</v>
      </c>
      <c r="H155" s="25" t="s">
        <v>34</v>
      </c>
      <c r="I155" s="20" t="s">
        <v>34</v>
      </c>
      <c r="J155" s="20" t="s">
        <v>34</v>
      </c>
      <c r="K155" s="20" t="s">
        <v>34</v>
      </c>
      <c r="L155" s="20" t="s">
        <v>34</v>
      </c>
      <c r="M155" s="25" t="s">
        <v>34</v>
      </c>
      <c r="N155" s="45"/>
      <c r="O155" s="7">
        <f t="shared" ca="1" si="3"/>
        <v>44</v>
      </c>
    </row>
    <row r="156" spans="1:15" s="8" customFormat="1" ht="28.5" x14ac:dyDescent="0.2">
      <c r="A156" s="26" t="s">
        <v>144</v>
      </c>
      <c r="B156" s="22" t="s">
        <v>145</v>
      </c>
      <c r="C156" s="23" t="s">
        <v>6</v>
      </c>
      <c r="D156" s="24" t="s">
        <v>48</v>
      </c>
      <c r="E156" s="22" t="s">
        <v>19</v>
      </c>
      <c r="F156" s="24" t="s">
        <v>209</v>
      </c>
      <c r="G156" s="22" t="s">
        <v>36</v>
      </c>
      <c r="H156" s="25" t="s">
        <v>34</v>
      </c>
      <c r="I156" s="20" t="s">
        <v>34</v>
      </c>
      <c r="J156" s="20" t="s">
        <v>34</v>
      </c>
      <c r="K156" s="20" t="s">
        <v>34</v>
      </c>
      <c r="L156" s="20" t="s">
        <v>34</v>
      </c>
      <c r="M156" s="25" t="s">
        <v>34</v>
      </c>
      <c r="N156" s="45" t="s">
        <v>210</v>
      </c>
      <c r="O156" s="7">
        <f t="shared" ca="1" si="3"/>
        <v>45</v>
      </c>
    </row>
    <row r="157" spans="1:15" s="8" customFormat="1" ht="28.5" x14ac:dyDescent="0.2">
      <c r="A157" s="26" t="s">
        <v>144</v>
      </c>
      <c r="B157" s="22" t="s">
        <v>145</v>
      </c>
      <c r="C157" s="23" t="s">
        <v>6</v>
      </c>
      <c r="D157" s="24" t="s">
        <v>211</v>
      </c>
      <c r="E157" s="22" t="s">
        <v>19</v>
      </c>
      <c r="F157" s="24" t="s">
        <v>209</v>
      </c>
      <c r="G157" s="34" t="s">
        <v>51</v>
      </c>
      <c r="H157" s="25" t="s">
        <v>224</v>
      </c>
      <c r="I157" s="20" t="s">
        <v>11</v>
      </c>
      <c r="J157" s="20" t="s">
        <v>50</v>
      </c>
      <c r="K157" s="20" t="s">
        <v>293</v>
      </c>
      <c r="L157" s="20">
        <v>3</v>
      </c>
      <c r="M157" s="25" t="s">
        <v>34</v>
      </c>
      <c r="N157" s="45" t="s">
        <v>212</v>
      </c>
      <c r="O157" s="7">
        <f t="shared" ca="1" si="3"/>
        <v>45</v>
      </c>
    </row>
    <row r="158" spans="1:15" s="8" customFormat="1" ht="28.5" x14ac:dyDescent="0.2">
      <c r="A158" s="26" t="s">
        <v>144</v>
      </c>
      <c r="B158" s="22" t="s">
        <v>145</v>
      </c>
      <c r="C158" s="23" t="s">
        <v>7</v>
      </c>
      <c r="D158" s="24" t="s">
        <v>183</v>
      </c>
      <c r="E158" s="22" t="s">
        <v>19</v>
      </c>
      <c r="F158" s="24" t="s">
        <v>185</v>
      </c>
      <c r="G158" s="22" t="s">
        <v>36</v>
      </c>
      <c r="H158" s="25" t="s">
        <v>34</v>
      </c>
      <c r="I158" s="20" t="s">
        <v>34</v>
      </c>
      <c r="J158" s="20" t="s">
        <v>34</v>
      </c>
      <c r="K158" s="20" t="s">
        <v>34</v>
      </c>
      <c r="L158" s="20" t="s">
        <v>34</v>
      </c>
      <c r="M158" s="25" t="s">
        <v>34</v>
      </c>
      <c r="N158" s="45"/>
      <c r="O158" s="7">
        <f t="shared" ca="1" si="3"/>
        <v>45</v>
      </c>
    </row>
    <row r="159" spans="1:15" s="8" customFormat="1" ht="15" x14ac:dyDescent="0.2">
      <c r="A159" s="26" t="s">
        <v>144</v>
      </c>
      <c r="B159" s="22" t="s">
        <v>145</v>
      </c>
      <c r="C159" s="23" t="s">
        <v>7</v>
      </c>
      <c r="D159" s="24" t="s">
        <v>213</v>
      </c>
      <c r="E159" s="22" t="s">
        <v>19</v>
      </c>
      <c r="F159" s="24" t="s">
        <v>214</v>
      </c>
      <c r="G159" s="34" t="s">
        <v>215</v>
      </c>
      <c r="H159" s="25" t="s">
        <v>62</v>
      </c>
      <c r="I159" s="20" t="s">
        <v>24</v>
      </c>
      <c r="J159" s="20" t="s">
        <v>26</v>
      </c>
      <c r="K159" s="20" t="s">
        <v>294</v>
      </c>
      <c r="L159" s="20">
        <v>1</v>
      </c>
      <c r="M159" s="50">
        <v>2500</v>
      </c>
      <c r="N159" s="45" t="s">
        <v>243</v>
      </c>
      <c r="O159" s="7">
        <f t="shared" ca="1" si="3"/>
        <v>45</v>
      </c>
    </row>
    <row r="160" spans="1:15" s="8" customFormat="1" ht="14.25" x14ac:dyDescent="0.2">
      <c r="A160" s="26" t="s">
        <v>144</v>
      </c>
      <c r="B160" s="22" t="s">
        <v>145</v>
      </c>
      <c r="C160" s="23" t="s">
        <v>8</v>
      </c>
      <c r="D160" s="24" t="s">
        <v>183</v>
      </c>
      <c r="E160" s="22" t="s">
        <v>19</v>
      </c>
      <c r="F160" s="24" t="s">
        <v>253</v>
      </c>
      <c r="G160" s="22" t="s">
        <v>36</v>
      </c>
      <c r="H160" s="25" t="s">
        <v>34</v>
      </c>
      <c r="I160" s="20" t="s">
        <v>34</v>
      </c>
      <c r="J160" s="20" t="s">
        <v>34</v>
      </c>
      <c r="K160" s="20" t="s">
        <v>34</v>
      </c>
      <c r="L160" s="20" t="s">
        <v>34</v>
      </c>
      <c r="M160" s="25" t="s">
        <v>34</v>
      </c>
      <c r="N160" s="45"/>
      <c r="O160" s="7">
        <f t="shared" ca="1" si="3"/>
        <v>45</v>
      </c>
    </row>
    <row r="161" spans="1:15" s="8" customFormat="1" ht="57" x14ac:dyDescent="0.2">
      <c r="A161" s="26" t="s">
        <v>146</v>
      </c>
      <c r="B161" s="22" t="s">
        <v>147</v>
      </c>
      <c r="C161" s="23" t="s">
        <v>6</v>
      </c>
      <c r="D161" s="24" t="s">
        <v>204</v>
      </c>
      <c r="E161" s="22" t="s">
        <v>19</v>
      </c>
      <c r="F161" s="24" t="s">
        <v>203</v>
      </c>
      <c r="G161" s="34" t="s">
        <v>51</v>
      </c>
      <c r="H161" s="25" t="s">
        <v>224</v>
      </c>
      <c r="I161" s="20" t="s">
        <v>11</v>
      </c>
      <c r="J161" s="20" t="s">
        <v>50</v>
      </c>
      <c r="K161" s="20" t="s">
        <v>293</v>
      </c>
      <c r="L161" s="20">
        <v>3</v>
      </c>
      <c r="M161" s="25" t="s">
        <v>34</v>
      </c>
      <c r="N161" s="45" t="s">
        <v>242</v>
      </c>
      <c r="O161" s="7">
        <f t="shared" ca="1" si="3"/>
        <v>46</v>
      </c>
    </row>
    <row r="162" spans="1:15" s="8" customFormat="1" ht="28.5" x14ac:dyDescent="0.2">
      <c r="A162" s="26" t="s">
        <v>146</v>
      </c>
      <c r="B162" s="22" t="s">
        <v>147</v>
      </c>
      <c r="C162" s="23" t="s">
        <v>7</v>
      </c>
      <c r="D162" s="24" t="s">
        <v>183</v>
      </c>
      <c r="E162" s="22" t="s">
        <v>19</v>
      </c>
      <c r="F162" s="24" t="s">
        <v>185</v>
      </c>
      <c r="G162" s="22" t="s">
        <v>36</v>
      </c>
      <c r="H162" s="25" t="s">
        <v>34</v>
      </c>
      <c r="I162" s="20" t="s">
        <v>34</v>
      </c>
      <c r="J162" s="20" t="s">
        <v>34</v>
      </c>
      <c r="K162" s="20" t="s">
        <v>34</v>
      </c>
      <c r="L162" s="20" t="s">
        <v>34</v>
      </c>
      <c r="M162" s="25" t="s">
        <v>34</v>
      </c>
      <c r="N162" s="45"/>
      <c r="O162" s="7">
        <f t="shared" ca="1" si="3"/>
        <v>46</v>
      </c>
    </row>
    <row r="163" spans="1:15" s="8" customFormat="1" ht="15" x14ac:dyDescent="0.2">
      <c r="A163" s="26" t="s">
        <v>146</v>
      </c>
      <c r="B163" s="22" t="s">
        <v>147</v>
      </c>
      <c r="C163" s="23" t="s">
        <v>7</v>
      </c>
      <c r="D163" s="24" t="s">
        <v>213</v>
      </c>
      <c r="E163" s="22" t="s">
        <v>19</v>
      </c>
      <c r="F163" s="24" t="s">
        <v>214</v>
      </c>
      <c r="G163" s="34" t="s">
        <v>215</v>
      </c>
      <c r="H163" s="25" t="s">
        <v>62</v>
      </c>
      <c r="I163" s="20" t="s">
        <v>11</v>
      </c>
      <c r="J163" s="20" t="s">
        <v>26</v>
      </c>
      <c r="K163" s="20" t="s">
        <v>294</v>
      </c>
      <c r="L163" s="20">
        <v>3</v>
      </c>
      <c r="M163" s="25" t="s">
        <v>34</v>
      </c>
      <c r="N163" s="45"/>
      <c r="O163" s="7">
        <f t="shared" ca="1" si="3"/>
        <v>46</v>
      </c>
    </row>
    <row r="164" spans="1:15" s="8" customFormat="1" ht="28.5" x14ac:dyDescent="0.2">
      <c r="A164" s="26" t="s">
        <v>146</v>
      </c>
      <c r="B164" s="22" t="s">
        <v>147</v>
      </c>
      <c r="C164" s="23" t="s">
        <v>8</v>
      </c>
      <c r="D164" s="24" t="s">
        <v>183</v>
      </c>
      <c r="E164" s="22" t="s">
        <v>19</v>
      </c>
      <c r="F164" s="24" t="s">
        <v>185</v>
      </c>
      <c r="G164" s="22" t="s">
        <v>36</v>
      </c>
      <c r="H164" s="25" t="s">
        <v>34</v>
      </c>
      <c r="I164" s="20" t="s">
        <v>34</v>
      </c>
      <c r="J164" s="20" t="s">
        <v>34</v>
      </c>
      <c r="K164" s="20" t="s">
        <v>34</v>
      </c>
      <c r="L164" s="20" t="s">
        <v>34</v>
      </c>
      <c r="M164" s="25" t="s">
        <v>34</v>
      </c>
      <c r="N164" s="32"/>
      <c r="O164" s="7">
        <f t="shared" ca="1" si="3"/>
        <v>46</v>
      </c>
    </row>
    <row r="165" spans="1:15" s="8" customFormat="1" ht="28.5" x14ac:dyDescent="0.2">
      <c r="A165" s="26" t="s">
        <v>148</v>
      </c>
      <c r="B165" s="22" t="s">
        <v>149</v>
      </c>
      <c r="C165" s="23" t="s">
        <v>6</v>
      </c>
      <c r="D165" s="24" t="s">
        <v>48</v>
      </c>
      <c r="E165" s="22" t="s">
        <v>19</v>
      </c>
      <c r="F165" s="24" t="s">
        <v>209</v>
      </c>
      <c r="G165" s="22" t="s">
        <v>36</v>
      </c>
      <c r="H165" s="25" t="s">
        <v>34</v>
      </c>
      <c r="I165" s="20" t="s">
        <v>34</v>
      </c>
      <c r="J165" s="20" t="s">
        <v>34</v>
      </c>
      <c r="K165" s="20" t="s">
        <v>34</v>
      </c>
      <c r="L165" s="20" t="s">
        <v>34</v>
      </c>
      <c r="M165" s="25" t="s">
        <v>34</v>
      </c>
      <c r="N165" s="45" t="s">
        <v>210</v>
      </c>
      <c r="O165" s="7">
        <f t="shared" ca="1" si="3"/>
        <v>47</v>
      </c>
    </row>
    <row r="166" spans="1:15" s="8" customFormat="1" ht="28.5" x14ac:dyDescent="0.2">
      <c r="A166" s="26" t="s">
        <v>148</v>
      </c>
      <c r="B166" s="22" t="s">
        <v>149</v>
      </c>
      <c r="C166" s="23" t="s">
        <v>6</v>
      </c>
      <c r="D166" s="24" t="s">
        <v>211</v>
      </c>
      <c r="E166" s="22" t="s">
        <v>19</v>
      </c>
      <c r="F166" s="24" t="s">
        <v>209</v>
      </c>
      <c r="G166" s="34" t="s">
        <v>51</v>
      </c>
      <c r="H166" s="25" t="s">
        <v>224</v>
      </c>
      <c r="I166" s="20" t="s">
        <v>11</v>
      </c>
      <c r="J166" s="20" t="s">
        <v>50</v>
      </c>
      <c r="K166" s="20" t="s">
        <v>293</v>
      </c>
      <c r="L166" s="20">
        <v>3</v>
      </c>
      <c r="M166" s="25" t="s">
        <v>34</v>
      </c>
      <c r="N166" s="45" t="s">
        <v>212</v>
      </c>
      <c r="O166" s="7">
        <f t="shared" ca="1" si="3"/>
        <v>47</v>
      </c>
    </row>
    <row r="167" spans="1:15" s="8" customFormat="1" ht="28.5" x14ac:dyDescent="0.2">
      <c r="A167" s="26" t="s">
        <v>148</v>
      </c>
      <c r="B167" s="22" t="s">
        <v>149</v>
      </c>
      <c r="C167" s="23" t="s">
        <v>7</v>
      </c>
      <c r="D167" s="24" t="s">
        <v>183</v>
      </c>
      <c r="E167" s="22" t="s">
        <v>19</v>
      </c>
      <c r="F167" s="24" t="s">
        <v>185</v>
      </c>
      <c r="G167" s="22" t="s">
        <v>36</v>
      </c>
      <c r="H167" s="25" t="s">
        <v>34</v>
      </c>
      <c r="I167" s="20" t="s">
        <v>34</v>
      </c>
      <c r="J167" s="20" t="s">
        <v>34</v>
      </c>
      <c r="K167" s="20" t="s">
        <v>34</v>
      </c>
      <c r="L167" s="20" t="s">
        <v>34</v>
      </c>
      <c r="M167" s="25" t="s">
        <v>34</v>
      </c>
      <c r="N167" s="45"/>
      <c r="O167" s="7">
        <f t="shared" ca="1" si="3"/>
        <v>47</v>
      </c>
    </row>
    <row r="168" spans="1:15" s="8" customFormat="1" ht="15" x14ac:dyDescent="0.2">
      <c r="A168" s="26" t="s">
        <v>148</v>
      </c>
      <c r="B168" s="22" t="s">
        <v>149</v>
      </c>
      <c r="C168" s="23" t="s">
        <v>7</v>
      </c>
      <c r="D168" s="24" t="s">
        <v>213</v>
      </c>
      <c r="E168" s="22" t="s">
        <v>19</v>
      </c>
      <c r="F168" s="24" t="s">
        <v>214</v>
      </c>
      <c r="G168" s="34" t="s">
        <v>215</v>
      </c>
      <c r="H168" s="25" t="s">
        <v>62</v>
      </c>
      <c r="I168" s="20" t="s">
        <v>11</v>
      </c>
      <c r="J168" s="20" t="s">
        <v>26</v>
      </c>
      <c r="K168" s="20" t="s">
        <v>294</v>
      </c>
      <c r="L168" s="20">
        <v>3</v>
      </c>
      <c r="M168" s="25" t="s">
        <v>34</v>
      </c>
      <c r="N168" s="45"/>
      <c r="O168" s="7">
        <f t="shared" ca="1" si="3"/>
        <v>47</v>
      </c>
    </row>
    <row r="169" spans="1:15" s="8" customFormat="1" ht="28.5" x14ac:dyDescent="0.2">
      <c r="A169" s="26" t="s">
        <v>148</v>
      </c>
      <c r="B169" s="22" t="s">
        <v>149</v>
      </c>
      <c r="C169" s="23" t="s">
        <v>8</v>
      </c>
      <c r="D169" s="24" t="s">
        <v>183</v>
      </c>
      <c r="E169" s="22" t="s">
        <v>19</v>
      </c>
      <c r="F169" s="24" t="s">
        <v>185</v>
      </c>
      <c r="G169" s="22" t="s">
        <v>36</v>
      </c>
      <c r="H169" s="25" t="s">
        <v>34</v>
      </c>
      <c r="I169" s="20" t="s">
        <v>34</v>
      </c>
      <c r="J169" s="20" t="s">
        <v>34</v>
      </c>
      <c r="K169" s="20" t="s">
        <v>34</v>
      </c>
      <c r="L169" s="20" t="s">
        <v>34</v>
      </c>
      <c r="M169" s="25" t="s">
        <v>34</v>
      </c>
      <c r="N169" s="45"/>
      <c r="O169" s="7">
        <f t="shared" ca="1" si="3"/>
        <v>47</v>
      </c>
    </row>
    <row r="170" spans="1:15" s="8" customFormat="1" ht="28.5" x14ac:dyDescent="0.2">
      <c r="A170" s="26" t="s">
        <v>150</v>
      </c>
      <c r="B170" s="22" t="s">
        <v>151</v>
      </c>
      <c r="C170" s="23" t="s">
        <v>6</v>
      </c>
      <c r="D170" s="24" t="s">
        <v>204</v>
      </c>
      <c r="E170" s="22" t="s">
        <v>19</v>
      </c>
      <c r="F170" s="24" t="s">
        <v>203</v>
      </c>
      <c r="G170" s="34" t="s">
        <v>51</v>
      </c>
      <c r="H170" s="25" t="s">
        <v>224</v>
      </c>
      <c r="I170" s="20" t="s">
        <v>11</v>
      </c>
      <c r="J170" s="20" t="s">
        <v>50</v>
      </c>
      <c r="K170" s="20" t="s">
        <v>293</v>
      </c>
      <c r="L170" s="20">
        <v>3</v>
      </c>
      <c r="M170" s="25" t="s">
        <v>34</v>
      </c>
      <c r="N170" s="45" t="s">
        <v>244</v>
      </c>
      <c r="O170" s="7">
        <f t="shared" ca="1" si="3"/>
        <v>48</v>
      </c>
    </row>
    <row r="171" spans="1:15" s="8" customFormat="1" ht="28.5" x14ac:dyDescent="0.2">
      <c r="A171" s="26" t="s">
        <v>150</v>
      </c>
      <c r="B171" s="22" t="s">
        <v>151</v>
      </c>
      <c r="C171" s="23" t="s">
        <v>7</v>
      </c>
      <c r="D171" s="24" t="s">
        <v>183</v>
      </c>
      <c r="E171" s="22" t="s">
        <v>19</v>
      </c>
      <c r="F171" s="24" t="s">
        <v>185</v>
      </c>
      <c r="G171" s="22" t="s">
        <v>36</v>
      </c>
      <c r="H171" s="25" t="s">
        <v>34</v>
      </c>
      <c r="I171" s="20" t="s">
        <v>34</v>
      </c>
      <c r="J171" s="20" t="s">
        <v>34</v>
      </c>
      <c r="K171" s="20" t="s">
        <v>34</v>
      </c>
      <c r="L171" s="20" t="s">
        <v>34</v>
      </c>
      <c r="M171" s="25" t="s">
        <v>34</v>
      </c>
      <c r="N171" s="45"/>
      <c r="O171" s="7">
        <f t="shared" ca="1" si="3"/>
        <v>48</v>
      </c>
    </row>
    <row r="172" spans="1:15" s="8" customFormat="1" ht="15" x14ac:dyDescent="0.2">
      <c r="A172" s="26" t="s">
        <v>150</v>
      </c>
      <c r="B172" s="22" t="s">
        <v>151</v>
      </c>
      <c r="C172" s="23" t="s">
        <v>7</v>
      </c>
      <c r="D172" s="24" t="s">
        <v>213</v>
      </c>
      <c r="E172" s="22" t="s">
        <v>19</v>
      </c>
      <c r="F172" s="24" t="s">
        <v>214</v>
      </c>
      <c r="G172" s="34" t="s">
        <v>215</v>
      </c>
      <c r="H172" s="25" t="s">
        <v>62</v>
      </c>
      <c r="I172" s="20" t="s">
        <v>11</v>
      </c>
      <c r="J172" s="20" t="s">
        <v>26</v>
      </c>
      <c r="K172" s="20" t="s">
        <v>294</v>
      </c>
      <c r="L172" s="20">
        <v>3</v>
      </c>
      <c r="M172" s="25" t="s">
        <v>34</v>
      </c>
      <c r="N172" s="45"/>
      <c r="O172" s="7">
        <f t="shared" ca="1" si="3"/>
        <v>48</v>
      </c>
    </row>
    <row r="173" spans="1:15" s="8" customFormat="1" ht="28.5" x14ac:dyDescent="0.2">
      <c r="A173" s="26" t="s">
        <v>150</v>
      </c>
      <c r="B173" s="22" t="s">
        <v>151</v>
      </c>
      <c r="C173" s="23" t="s">
        <v>8</v>
      </c>
      <c r="D173" s="24" t="s">
        <v>183</v>
      </c>
      <c r="E173" s="22" t="s">
        <v>19</v>
      </c>
      <c r="F173" s="24" t="s">
        <v>185</v>
      </c>
      <c r="G173" s="22" t="s">
        <v>36</v>
      </c>
      <c r="H173" s="25" t="s">
        <v>34</v>
      </c>
      <c r="I173" s="20" t="s">
        <v>34</v>
      </c>
      <c r="J173" s="20" t="s">
        <v>34</v>
      </c>
      <c r="K173" s="20" t="s">
        <v>34</v>
      </c>
      <c r="L173" s="20" t="s">
        <v>34</v>
      </c>
      <c r="M173" s="25" t="s">
        <v>34</v>
      </c>
      <c r="N173" s="32"/>
      <c r="O173" s="7">
        <f t="shared" ca="1" si="3"/>
        <v>48</v>
      </c>
    </row>
    <row r="174" spans="1:15" s="8" customFormat="1" ht="28.5" x14ac:dyDescent="0.2">
      <c r="A174" s="26" t="s">
        <v>152</v>
      </c>
      <c r="B174" s="22" t="s">
        <v>153</v>
      </c>
      <c r="C174" s="23" t="s">
        <v>6</v>
      </c>
      <c r="D174" s="24" t="s">
        <v>48</v>
      </c>
      <c r="E174" s="22" t="s">
        <v>19</v>
      </c>
      <c r="F174" s="24" t="s">
        <v>251</v>
      </c>
      <c r="G174" s="22" t="s">
        <v>36</v>
      </c>
      <c r="H174" s="25" t="s">
        <v>34</v>
      </c>
      <c r="I174" s="20" t="s">
        <v>34</v>
      </c>
      <c r="J174" s="20" t="s">
        <v>34</v>
      </c>
      <c r="K174" s="20" t="s">
        <v>34</v>
      </c>
      <c r="L174" s="20" t="s">
        <v>34</v>
      </c>
      <c r="M174" s="25" t="s">
        <v>34</v>
      </c>
      <c r="N174" s="45" t="s">
        <v>210</v>
      </c>
      <c r="O174" s="7">
        <f t="shared" ca="1" si="3"/>
        <v>49</v>
      </c>
    </row>
    <row r="175" spans="1:15" s="8" customFormat="1" ht="15" x14ac:dyDescent="0.2">
      <c r="A175" s="26" t="s">
        <v>152</v>
      </c>
      <c r="B175" s="22" t="s">
        <v>153</v>
      </c>
      <c r="C175" s="23" t="s">
        <v>6</v>
      </c>
      <c r="D175" s="24" t="s">
        <v>211</v>
      </c>
      <c r="E175" s="22" t="s">
        <v>19</v>
      </c>
      <c r="F175" s="24" t="s">
        <v>251</v>
      </c>
      <c r="G175" s="34" t="s">
        <v>51</v>
      </c>
      <c r="H175" s="25" t="s">
        <v>224</v>
      </c>
      <c r="I175" s="20" t="s">
        <v>11</v>
      </c>
      <c r="J175" s="20" t="s">
        <v>50</v>
      </c>
      <c r="K175" s="20" t="s">
        <v>293</v>
      </c>
      <c r="L175" s="20">
        <v>3</v>
      </c>
      <c r="M175" s="25" t="s">
        <v>34</v>
      </c>
      <c r="N175" s="45" t="s">
        <v>212</v>
      </c>
      <c r="O175" s="7">
        <f t="shared" ca="1" si="3"/>
        <v>49</v>
      </c>
    </row>
    <row r="176" spans="1:15" s="8" customFormat="1" ht="28.5" x14ac:dyDescent="0.2">
      <c r="A176" s="26" t="s">
        <v>152</v>
      </c>
      <c r="B176" s="22" t="s">
        <v>153</v>
      </c>
      <c r="C176" s="23" t="s">
        <v>7</v>
      </c>
      <c r="D176" s="24" t="s">
        <v>183</v>
      </c>
      <c r="E176" s="22" t="s">
        <v>19</v>
      </c>
      <c r="F176" s="24" t="s">
        <v>185</v>
      </c>
      <c r="G176" s="22" t="s">
        <v>36</v>
      </c>
      <c r="H176" s="25" t="s">
        <v>34</v>
      </c>
      <c r="I176" s="20" t="s">
        <v>34</v>
      </c>
      <c r="J176" s="20" t="s">
        <v>34</v>
      </c>
      <c r="K176" s="20" t="s">
        <v>34</v>
      </c>
      <c r="L176" s="20" t="s">
        <v>34</v>
      </c>
      <c r="M176" s="25" t="s">
        <v>34</v>
      </c>
      <c r="N176" s="45"/>
      <c r="O176" s="7">
        <f t="shared" ca="1" si="3"/>
        <v>49</v>
      </c>
    </row>
    <row r="177" spans="1:15" s="8" customFormat="1" ht="15" x14ac:dyDescent="0.2">
      <c r="A177" s="26" t="s">
        <v>152</v>
      </c>
      <c r="B177" s="22" t="s">
        <v>153</v>
      </c>
      <c r="C177" s="23" t="s">
        <v>7</v>
      </c>
      <c r="D177" s="24" t="s">
        <v>213</v>
      </c>
      <c r="E177" s="22" t="s">
        <v>19</v>
      </c>
      <c r="F177" s="24" t="s">
        <v>214</v>
      </c>
      <c r="G177" s="34" t="s">
        <v>215</v>
      </c>
      <c r="H177" s="25" t="s">
        <v>62</v>
      </c>
      <c r="I177" s="20" t="s">
        <v>11</v>
      </c>
      <c r="J177" s="20" t="s">
        <v>26</v>
      </c>
      <c r="K177" s="20" t="s">
        <v>294</v>
      </c>
      <c r="L177" s="20">
        <v>3</v>
      </c>
      <c r="M177" s="25" t="s">
        <v>34</v>
      </c>
      <c r="N177" s="45"/>
      <c r="O177" s="7">
        <f t="shared" ca="1" si="3"/>
        <v>49</v>
      </c>
    </row>
    <row r="178" spans="1:15" s="8" customFormat="1" ht="28.5" x14ac:dyDescent="0.2">
      <c r="A178" s="26" t="s">
        <v>152</v>
      </c>
      <c r="B178" s="22" t="s">
        <v>153</v>
      </c>
      <c r="C178" s="23" t="s">
        <v>8</v>
      </c>
      <c r="D178" s="24" t="s">
        <v>183</v>
      </c>
      <c r="E178" s="22" t="s">
        <v>19</v>
      </c>
      <c r="F178" s="24" t="s">
        <v>185</v>
      </c>
      <c r="G178" s="22" t="s">
        <v>36</v>
      </c>
      <c r="H178" s="25" t="s">
        <v>34</v>
      </c>
      <c r="I178" s="20" t="s">
        <v>34</v>
      </c>
      <c r="J178" s="20" t="s">
        <v>34</v>
      </c>
      <c r="K178" s="20" t="s">
        <v>34</v>
      </c>
      <c r="L178" s="20" t="s">
        <v>34</v>
      </c>
      <c r="M178" s="25" t="s">
        <v>34</v>
      </c>
      <c r="N178" s="45"/>
      <c r="O178" s="7">
        <f t="shared" ca="1" si="3"/>
        <v>49</v>
      </c>
    </row>
    <row r="179" spans="1:15" s="8" customFormat="1" ht="28.5" x14ac:dyDescent="0.2">
      <c r="A179" s="26" t="s">
        <v>154</v>
      </c>
      <c r="B179" s="22" t="s">
        <v>155</v>
      </c>
      <c r="C179" s="23" t="s">
        <v>6</v>
      </c>
      <c r="D179" s="24" t="s">
        <v>48</v>
      </c>
      <c r="E179" s="22" t="s">
        <v>19</v>
      </c>
      <c r="F179" s="24" t="s">
        <v>209</v>
      </c>
      <c r="G179" s="22" t="s">
        <v>36</v>
      </c>
      <c r="H179" s="25" t="s">
        <v>34</v>
      </c>
      <c r="I179" s="20" t="s">
        <v>34</v>
      </c>
      <c r="J179" s="20" t="s">
        <v>34</v>
      </c>
      <c r="K179" s="20" t="s">
        <v>34</v>
      </c>
      <c r="L179" s="20" t="s">
        <v>34</v>
      </c>
      <c r="M179" s="25" t="s">
        <v>34</v>
      </c>
      <c r="N179" s="45" t="s">
        <v>210</v>
      </c>
      <c r="O179" s="7">
        <f t="shared" ca="1" si="3"/>
        <v>50</v>
      </c>
    </row>
    <row r="180" spans="1:15" s="8" customFormat="1" ht="28.5" x14ac:dyDescent="0.2">
      <c r="A180" s="26" t="s">
        <v>154</v>
      </c>
      <c r="B180" s="22" t="s">
        <v>155</v>
      </c>
      <c r="C180" s="23" t="s">
        <v>6</v>
      </c>
      <c r="D180" s="24" t="s">
        <v>211</v>
      </c>
      <c r="E180" s="22" t="s">
        <v>19</v>
      </c>
      <c r="F180" s="24" t="s">
        <v>209</v>
      </c>
      <c r="G180" s="34" t="s">
        <v>51</v>
      </c>
      <c r="H180" s="25" t="s">
        <v>224</v>
      </c>
      <c r="I180" s="20" t="s">
        <v>11</v>
      </c>
      <c r="J180" s="20" t="s">
        <v>50</v>
      </c>
      <c r="K180" s="20" t="s">
        <v>293</v>
      </c>
      <c r="L180" s="20">
        <v>3</v>
      </c>
      <c r="M180" s="25" t="s">
        <v>34</v>
      </c>
      <c r="N180" s="45" t="s">
        <v>212</v>
      </c>
      <c r="O180" s="7">
        <f t="shared" ca="1" si="3"/>
        <v>50</v>
      </c>
    </row>
    <row r="181" spans="1:15" s="8" customFormat="1" ht="28.5" x14ac:dyDescent="0.2">
      <c r="A181" s="26" t="s">
        <v>154</v>
      </c>
      <c r="B181" s="22" t="s">
        <v>155</v>
      </c>
      <c r="C181" s="23" t="s">
        <v>7</v>
      </c>
      <c r="D181" s="24" t="s">
        <v>183</v>
      </c>
      <c r="E181" s="22" t="s">
        <v>19</v>
      </c>
      <c r="F181" s="24" t="s">
        <v>185</v>
      </c>
      <c r="G181" s="22" t="s">
        <v>36</v>
      </c>
      <c r="H181" s="25" t="s">
        <v>34</v>
      </c>
      <c r="I181" s="20" t="s">
        <v>34</v>
      </c>
      <c r="J181" s="20" t="s">
        <v>34</v>
      </c>
      <c r="K181" s="20" t="s">
        <v>34</v>
      </c>
      <c r="L181" s="20" t="s">
        <v>34</v>
      </c>
      <c r="M181" s="25" t="s">
        <v>34</v>
      </c>
      <c r="N181" s="45"/>
      <c r="O181" s="7">
        <f t="shared" ca="1" si="3"/>
        <v>50</v>
      </c>
    </row>
    <row r="182" spans="1:15" s="8" customFormat="1" ht="15" x14ac:dyDescent="0.2">
      <c r="A182" s="26" t="s">
        <v>154</v>
      </c>
      <c r="B182" s="22" t="s">
        <v>155</v>
      </c>
      <c r="C182" s="23" t="s">
        <v>7</v>
      </c>
      <c r="D182" s="24" t="s">
        <v>213</v>
      </c>
      <c r="E182" s="22" t="s">
        <v>19</v>
      </c>
      <c r="F182" s="24" t="s">
        <v>214</v>
      </c>
      <c r="G182" s="34" t="s">
        <v>215</v>
      </c>
      <c r="H182" s="25" t="s">
        <v>62</v>
      </c>
      <c r="I182" s="20" t="s">
        <v>11</v>
      </c>
      <c r="J182" s="20" t="s">
        <v>26</v>
      </c>
      <c r="K182" s="20" t="s">
        <v>294</v>
      </c>
      <c r="L182" s="20">
        <v>3</v>
      </c>
      <c r="M182" s="25" t="s">
        <v>34</v>
      </c>
      <c r="N182" s="45"/>
      <c r="O182" s="7">
        <f t="shared" ca="1" si="3"/>
        <v>50</v>
      </c>
    </row>
    <row r="183" spans="1:15" s="8" customFormat="1" ht="28.5" x14ac:dyDescent="0.2">
      <c r="A183" s="26" t="s">
        <v>154</v>
      </c>
      <c r="B183" s="22" t="s">
        <v>155</v>
      </c>
      <c r="C183" s="23" t="s">
        <v>8</v>
      </c>
      <c r="D183" s="24" t="s">
        <v>183</v>
      </c>
      <c r="E183" s="22" t="s">
        <v>19</v>
      </c>
      <c r="F183" s="24" t="s">
        <v>185</v>
      </c>
      <c r="G183" s="22" t="s">
        <v>36</v>
      </c>
      <c r="H183" s="25" t="s">
        <v>34</v>
      </c>
      <c r="I183" s="20" t="s">
        <v>34</v>
      </c>
      <c r="J183" s="20" t="s">
        <v>34</v>
      </c>
      <c r="K183" s="20" t="s">
        <v>34</v>
      </c>
      <c r="L183" s="20" t="s">
        <v>34</v>
      </c>
      <c r="M183" s="25" t="s">
        <v>34</v>
      </c>
      <c r="N183" s="45"/>
      <c r="O183" s="7">
        <f t="shared" ca="1" si="3"/>
        <v>50</v>
      </c>
    </row>
    <row r="184" spans="1:15" s="8" customFormat="1" ht="28.5" x14ac:dyDescent="0.2">
      <c r="A184" s="26" t="s">
        <v>156</v>
      </c>
      <c r="B184" s="22" t="s">
        <v>157</v>
      </c>
      <c r="C184" s="23" t="s">
        <v>6</v>
      </c>
      <c r="D184" s="24" t="s">
        <v>48</v>
      </c>
      <c r="E184" s="22" t="s">
        <v>19</v>
      </c>
      <c r="F184" s="24" t="s">
        <v>209</v>
      </c>
      <c r="G184" s="22" t="s">
        <v>36</v>
      </c>
      <c r="H184" s="25" t="s">
        <v>34</v>
      </c>
      <c r="I184" s="20" t="s">
        <v>34</v>
      </c>
      <c r="J184" s="20" t="s">
        <v>34</v>
      </c>
      <c r="K184" s="20" t="s">
        <v>34</v>
      </c>
      <c r="L184" s="20" t="s">
        <v>34</v>
      </c>
      <c r="M184" s="25" t="s">
        <v>34</v>
      </c>
      <c r="N184" s="45" t="s">
        <v>210</v>
      </c>
      <c r="O184" s="7">
        <f t="shared" ca="1" si="3"/>
        <v>51</v>
      </c>
    </row>
    <row r="185" spans="1:15" s="8" customFormat="1" ht="28.5" x14ac:dyDescent="0.2">
      <c r="A185" s="26" t="s">
        <v>156</v>
      </c>
      <c r="B185" s="22" t="s">
        <v>157</v>
      </c>
      <c r="C185" s="23" t="s">
        <v>6</v>
      </c>
      <c r="D185" s="24" t="s">
        <v>211</v>
      </c>
      <c r="E185" s="22" t="s">
        <v>19</v>
      </c>
      <c r="F185" s="24" t="s">
        <v>209</v>
      </c>
      <c r="G185" s="34" t="s">
        <v>51</v>
      </c>
      <c r="H185" s="25" t="s">
        <v>224</v>
      </c>
      <c r="I185" s="20" t="s">
        <v>11</v>
      </c>
      <c r="J185" s="20" t="s">
        <v>50</v>
      </c>
      <c r="K185" s="20" t="s">
        <v>293</v>
      </c>
      <c r="L185" s="20">
        <v>3</v>
      </c>
      <c r="M185" s="25" t="s">
        <v>34</v>
      </c>
      <c r="N185" s="45" t="s">
        <v>212</v>
      </c>
      <c r="O185" s="7">
        <f t="shared" ca="1" si="3"/>
        <v>51</v>
      </c>
    </row>
    <row r="186" spans="1:15" s="8" customFormat="1" ht="28.5" x14ac:dyDescent="0.2">
      <c r="A186" s="26" t="s">
        <v>156</v>
      </c>
      <c r="B186" s="22" t="s">
        <v>157</v>
      </c>
      <c r="C186" s="23" t="s">
        <v>7</v>
      </c>
      <c r="D186" s="24" t="s">
        <v>183</v>
      </c>
      <c r="E186" s="22" t="s">
        <v>19</v>
      </c>
      <c r="F186" s="24" t="s">
        <v>185</v>
      </c>
      <c r="G186" s="22" t="s">
        <v>36</v>
      </c>
      <c r="H186" s="25" t="s">
        <v>34</v>
      </c>
      <c r="I186" s="20" t="s">
        <v>34</v>
      </c>
      <c r="J186" s="20" t="s">
        <v>34</v>
      </c>
      <c r="K186" s="20" t="s">
        <v>34</v>
      </c>
      <c r="L186" s="20" t="s">
        <v>34</v>
      </c>
      <c r="M186" s="25" t="s">
        <v>34</v>
      </c>
      <c r="N186" s="45"/>
      <c r="O186" s="7">
        <f t="shared" ca="1" si="3"/>
        <v>51</v>
      </c>
    </row>
    <row r="187" spans="1:15" s="8" customFormat="1" ht="15" x14ac:dyDescent="0.2">
      <c r="A187" s="26" t="s">
        <v>156</v>
      </c>
      <c r="B187" s="22" t="s">
        <v>157</v>
      </c>
      <c r="C187" s="23" t="s">
        <v>7</v>
      </c>
      <c r="D187" s="24" t="s">
        <v>213</v>
      </c>
      <c r="E187" s="22" t="s">
        <v>19</v>
      </c>
      <c r="F187" s="24" t="s">
        <v>214</v>
      </c>
      <c r="G187" s="34" t="s">
        <v>215</v>
      </c>
      <c r="H187" s="25" t="s">
        <v>62</v>
      </c>
      <c r="I187" s="20" t="s">
        <v>11</v>
      </c>
      <c r="J187" s="20" t="s">
        <v>26</v>
      </c>
      <c r="K187" s="20" t="s">
        <v>294</v>
      </c>
      <c r="L187" s="20">
        <v>3</v>
      </c>
      <c r="M187" s="25" t="s">
        <v>34</v>
      </c>
      <c r="N187" s="45"/>
      <c r="O187" s="7">
        <f t="shared" ca="1" si="3"/>
        <v>51</v>
      </c>
    </row>
    <row r="188" spans="1:15" s="8" customFormat="1" ht="28.5" x14ac:dyDescent="0.2">
      <c r="A188" s="26" t="s">
        <v>156</v>
      </c>
      <c r="B188" s="22" t="s">
        <v>157</v>
      </c>
      <c r="C188" s="23" t="s">
        <v>8</v>
      </c>
      <c r="D188" s="24" t="s">
        <v>183</v>
      </c>
      <c r="E188" s="22" t="s">
        <v>19</v>
      </c>
      <c r="F188" s="24" t="s">
        <v>185</v>
      </c>
      <c r="G188" s="22" t="s">
        <v>36</v>
      </c>
      <c r="H188" s="25" t="s">
        <v>34</v>
      </c>
      <c r="I188" s="20" t="s">
        <v>34</v>
      </c>
      <c r="J188" s="20" t="s">
        <v>34</v>
      </c>
      <c r="K188" s="20" t="s">
        <v>34</v>
      </c>
      <c r="L188" s="20" t="s">
        <v>34</v>
      </c>
      <c r="M188" s="25" t="s">
        <v>34</v>
      </c>
      <c r="N188" s="45"/>
      <c r="O188" s="7">
        <f t="shared" ca="1" si="3"/>
        <v>51</v>
      </c>
    </row>
    <row r="189" spans="1:15" s="8" customFormat="1" ht="28.5" x14ac:dyDescent="0.2">
      <c r="A189" s="21" t="s">
        <v>158</v>
      </c>
      <c r="B189" s="22" t="s">
        <v>159</v>
      </c>
      <c r="C189" s="23" t="s">
        <v>6</v>
      </c>
      <c r="D189" s="24" t="s">
        <v>204</v>
      </c>
      <c r="E189" s="22" t="s">
        <v>19</v>
      </c>
      <c r="F189" s="24" t="s">
        <v>252</v>
      </c>
      <c r="G189" s="34" t="s">
        <v>51</v>
      </c>
      <c r="H189" s="25" t="s">
        <v>224</v>
      </c>
      <c r="I189" s="20" t="s">
        <v>11</v>
      </c>
      <c r="J189" s="20" t="s">
        <v>50</v>
      </c>
      <c r="K189" s="20" t="s">
        <v>293</v>
      </c>
      <c r="L189" s="20">
        <v>3</v>
      </c>
      <c r="M189" s="25" t="s">
        <v>34</v>
      </c>
      <c r="N189" s="45" t="s">
        <v>244</v>
      </c>
      <c r="O189" s="7">
        <f t="shared" ca="1" si="3"/>
        <v>52</v>
      </c>
    </row>
    <row r="190" spans="1:15" s="8" customFormat="1" ht="28.5" x14ac:dyDescent="0.2">
      <c r="A190" s="21" t="s">
        <v>158</v>
      </c>
      <c r="B190" s="22" t="s">
        <v>159</v>
      </c>
      <c r="C190" s="23" t="s">
        <v>7</v>
      </c>
      <c r="D190" s="24" t="s">
        <v>183</v>
      </c>
      <c r="E190" s="22" t="s">
        <v>19</v>
      </c>
      <c r="F190" s="24" t="s">
        <v>185</v>
      </c>
      <c r="G190" s="22" t="s">
        <v>36</v>
      </c>
      <c r="H190" s="25" t="s">
        <v>34</v>
      </c>
      <c r="I190" s="20" t="s">
        <v>34</v>
      </c>
      <c r="J190" s="20" t="s">
        <v>34</v>
      </c>
      <c r="K190" s="20" t="s">
        <v>34</v>
      </c>
      <c r="L190" s="20" t="s">
        <v>34</v>
      </c>
      <c r="M190" s="25" t="s">
        <v>34</v>
      </c>
      <c r="N190" s="45"/>
      <c r="O190" s="7">
        <f t="shared" ca="1" si="3"/>
        <v>52</v>
      </c>
    </row>
    <row r="191" spans="1:15" s="8" customFormat="1" ht="15" x14ac:dyDescent="0.2">
      <c r="A191" s="21" t="s">
        <v>158</v>
      </c>
      <c r="B191" s="22" t="s">
        <v>159</v>
      </c>
      <c r="C191" s="23" t="s">
        <v>7</v>
      </c>
      <c r="D191" s="24" t="s">
        <v>213</v>
      </c>
      <c r="E191" s="22" t="s">
        <v>19</v>
      </c>
      <c r="F191" s="24" t="s">
        <v>214</v>
      </c>
      <c r="G191" s="34" t="s">
        <v>215</v>
      </c>
      <c r="H191" s="25" t="s">
        <v>62</v>
      </c>
      <c r="I191" s="20" t="s">
        <v>11</v>
      </c>
      <c r="J191" s="20" t="s">
        <v>26</v>
      </c>
      <c r="K191" s="20" t="s">
        <v>294</v>
      </c>
      <c r="L191" s="20">
        <v>3</v>
      </c>
      <c r="M191" s="25" t="s">
        <v>34</v>
      </c>
      <c r="N191" s="45"/>
      <c r="O191" s="7">
        <f t="shared" ca="1" si="3"/>
        <v>52</v>
      </c>
    </row>
    <row r="192" spans="1:15" s="8" customFormat="1" ht="28.5" x14ac:dyDescent="0.2">
      <c r="A192" s="21" t="s">
        <v>158</v>
      </c>
      <c r="B192" s="22" t="s">
        <v>159</v>
      </c>
      <c r="C192" s="23" t="s">
        <v>8</v>
      </c>
      <c r="D192" s="24" t="s">
        <v>183</v>
      </c>
      <c r="E192" s="22" t="s">
        <v>19</v>
      </c>
      <c r="F192" s="24" t="s">
        <v>185</v>
      </c>
      <c r="G192" s="22" t="s">
        <v>36</v>
      </c>
      <c r="H192" s="25" t="s">
        <v>34</v>
      </c>
      <c r="I192" s="20" t="s">
        <v>34</v>
      </c>
      <c r="J192" s="20" t="s">
        <v>34</v>
      </c>
      <c r="K192" s="20" t="s">
        <v>34</v>
      </c>
      <c r="L192" s="20" t="s">
        <v>34</v>
      </c>
      <c r="M192" s="25" t="s">
        <v>34</v>
      </c>
      <c r="N192" s="32"/>
      <c r="O192" s="7">
        <f t="shared" ca="1" si="3"/>
        <v>52</v>
      </c>
    </row>
    <row r="193" spans="1:15" s="8" customFormat="1" ht="42.75" x14ac:dyDescent="0.2">
      <c r="A193" s="26" t="s">
        <v>160</v>
      </c>
      <c r="B193" s="22" t="s">
        <v>161</v>
      </c>
      <c r="C193" s="23" t="s">
        <v>6</v>
      </c>
      <c r="D193" s="24" t="s">
        <v>204</v>
      </c>
      <c r="E193" s="22" t="s">
        <v>19</v>
      </c>
      <c r="F193" s="24" t="s">
        <v>203</v>
      </c>
      <c r="G193" s="34" t="s">
        <v>51</v>
      </c>
      <c r="H193" s="25" t="s">
        <v>49</v>
      </c>
      <c r="I193" s="20" t="s">
        <v>11</v>
      </c>
      <c r="J193" s="20" t="s">
        <v>50</v>
      </c>
      <c r="K193" s="20" t="s">
        <v>293</v>
      </c>
      <c r="L193" s="20">
        <v>3</v>
      </c>
      <c r="M193" s="25" t="s">
        <v>34</v>
      </c>
      <c r="N193" s="45" t="s">
        <v>247</v>
      </c>
      <c r="O193" s="7">
        <f t="shared" ca="1" si="3"/>
        <v>53</v>
      </c>
    </row>
    <row r="194" spans="1:15" s="8" customFormat="1" ht="14.25" x14ac:dyDescent="0.2">
      <c r="A194" s="26" t="s">
        <v>160</v>
      </c>
      <c r="B194" s="22" t="s">
        <v>161</v>
      </c>
      <c r="C194" s="23" t="s">
        <v>6</v>
      </c>
      <c r="D194" s="24" t="s">
        <v>15</v>
      </c>
      <c r="E194" s="22" t="s">
        <v>19</v>
      </c>
      <c r="F194" s="24" t="s">
        <v>245</v>
      </c>
      <c r="G194" s="22" t="s">
        <v>36</v>
      </c>
      <c r="H194" s="25" t="s">
        <v>34</v>
      </c>
      <c r="I194" s="20" t="s">
        <v>34</v>
      </c>
      <c r="J194" s="20" t="s">
        <v>34</v>
      </c>
      <c r="K194" s="20" t="s">
        <v>34</v>
      </c>
      <c r="L194" s="20" t="s">
        <v>34</v>
      </c>
      <c r="M194" s="25" t="s">
        <v>34</v>
      </c>
      <c r="N194" s="32" t="s">
        <v>246</v>
      </c>
      <c r="O194" s="7">
        <f t="shared" ca="1" si="3"/>
        <v>53</v>
      </c>
    </row>
    <row r="195" spans="1:15" s="8" customFormat="1" ht="28.5" x14ac:dyDescent="0.2">
      <c r="A195" s="26" t="s">
        <v>160</v>
      </c>
      <c r="B195" s="22" t="s">
        <v>161</v>
      </c>
      <c r="C195" s="23" t="s">
        <v>7</v>
      </c>
      <c r="D195" s="24" t="s">
        <v>183</v>
      </c>
      <c r="E195" s="22" t="s">
        <v>19</v>
      </c>
      <c r="F195" s="24" t="s">
        <v>185</v>
      </c>
      <c r="G195" s="22" t="s">
        <v>36</v>
      </c>
      <c r="H195" s="25" t="s">
        <v>34</v>
      </c>
      <c r="I195" s="20" t="s">
        <v>34</v>
      </c>
      <c r="J195" s="20" t="s">
        <v>34</v>
      </c>
      <c r="K195" s="20" t="s">
        <v>34</v>
      </c>
      <c r="L195" s="20" t="s">
        <v>34</v>
      </c>
      <c r="M195" s="25" t="s">
        <v>34</v>
      </c>
      <c r="N195" s="45"/>
      <c r="O195" s="7">
        <f t="shared" ca="1" si="3"/>
        <v>53</v>
      </c>
    </row>
    <row r="196" spans="1:15" s="8" customFormat="1" ht="15" x14ac:dyDescent="0.2">
      <c r="A196" s="26" t="s">
        <v>160</v>
      </c>
      <c r="B196" s="22" t="s">
        <v>161</v>
      </c>
      <c r="C196" s="23" t="s">
        <v>7</v>
      </c>
      <c r="D196" s="24" t="s">
        <v>213</v>
      </c>
      <c r="E196" s="22" t="s">
        <v>19</v>
      </c>
      <c r="F196" s="24" t="s">
        <v>214</v>
      </c>
      <c r="G196" s="34" t="s">
        <v>215</v>
      </c>
      <c r="H196" s="25" t="s">
        <v>62</v>
      </c>
      <c r="I196" s="20" t="s">
        <v>11</v>
      </c>
      <c r="J196" s="20" t="s">
        <v>26</v>
      </c>
      <c r="K196" s="20" t="s">
        <v>294</v>
      </c>
      <c r="L196" s="20">
        <v>3</v>
      </c>
      <c r="M196" s="25" t="s">
        <v>34</v>
      </c>
      <c r="N196" s="45"/>
      <c r="O196" s="7">
        <f t="shared" ca="1" si="3"/>
        <v>53</v>
      </c>
    </row>
    <row r="197" spans="1:15" s="8" customFormat="1" ht="28.5" x14ac:dyDescent="0.2">
      <c r="A197" s="26" t="s">
        <v>160</v>
      </c>
      <c r="B197" s="22" t="s">
        <v>161</v>
      </c>
      <c r="C197" s="23" t="s">
        <v>8</v>
      </c>
      <c r="D197" s="24" t="s">
        <v>183</v>
      </c>
      <c r="E197" s="22" t="s">
        <v>19</v>
      </c>
      <c r="F197" s="24" t="s">
        <v>185</v>
      </c>
      <c r="G197" s="22" t="s">
        <v>36</v>
      </c>
      <c r="H197" s="25" t="s">
        <v>34</v>
      </c>
      <c r="I197" s="20" t="s">
        <v>34</v>
      </c>
      <c r="J197" s="20" t="s">
        <v>34</v>
      </c>
      <c r="K197" s="20" t="s">
        <v>34</v>
      </c>
      <c r="L197" s="20" t="s">
        <v>34</v>
      </c>
      <c r="M197" s="25" t="s">
        <v>34</v>
      </c>
      <c r="N197" s="32"/>
      <c r="O197" s="7">
        <f t="shared" ref="O197:O237" ca="1" si="4">IF(A197=OFFSET(A197,-1,0),OFFSET(O197,-1,0),OFFSET(O197,-1,0)+1)</f>
        <v>53</v>
      </c>
    </row>
    <row r="198" spans="1:15" s="8" customFormat="1" ht="28.5" x14ac:dyDescent="0.2">
      <c r="A198" s="21" t="s">
        <v>43</v>
      </c>
      <c r="B198" s="22" t="s">
        <v>162</v>
      </c>
      <c r="C198" s="23" t="s">
        <v>6</v>
      </c>
      <c r="D198" s="24" t="s">
        <v>204</v>
      </c>
      <c r="E198" s="22" t="s">
        <v>19</v>
      </c>
      <c r="F198" s="24" t="s">
        <v>203</v>
      </c>
      <c r="G198" s="34" t="s">
        <v>51</v>
      </c>
      <c r="H198" s="25" t="s">
        <v>224</v>
      </c>
      <c r="I198" s="20" t="s">
        <v>11</v>
      </c>
      <c r="J198" s="20" t="s">
        <v>25</v>
      </c>
      <c r="K198" s="20" t="s">
        <v>293</v>
      </c>
      <c r="L198" s="20">
        <v>3</v>
      </c>
      <c r="M198" s="25" t="s">
        <v>34</v>
      </c>
      <c r="N198" s="45" t="s">
        <v>244</v>
      </c>
      <c r="O198" s="7">
        <f t="shared" ca="1" si="4"/>
        <v>54</v>
      </c>
    </row>
    <row r="199" spans="1:15" s="8" customFormat="1" ht="28.5" x14ac:dyDescent="0.2">
      <c r="A199" s="21" t="s">
        <v>43</v>
      </c>
      <c r="B199" s="22" t="s">
        <v>162</v>
      </c>
      <c r="C199" s="23" t="s">
        <v>7</v>
      </c>
      <c r="D199" s="24" t="s">
        <v>183</v>
      </c>
      <c r="E199" s="22" t="s">
        <v>19</v>
      </c>
      <c r="F199" s="24" t="s">
        <v>185</v>
      </c>
      <c r="G199" s="22" t="s">
        <v>36</v>
      </c>
      <c r="H199" s="25" t="s">
        <v>34</v>
      </c>
      <c r="I199" s="20" t="s">
        <v>34</v>
      </c>
      <c r="J199" s="20" t="s">
        <v>34</v>
      </c>
      <c r="K199" s="20" t="s">
        <v>34</v>
      </c>
      <c r="L199" s="20" t="s">
        <v>34</v>
      </c>
      <c r="M199" s="25" t="s">
        <v>34</v>
      </c>
      <c r="N199" s="45"/>
      <c r="O199" s="7">
        <f t="shared" ca="1" si="4"/>
        <v>54</v>
      </c>
    </row>
    <row r="200" spans="1:15" s="8" customFormat="1" ht="15" x14ac:dyDescent="0.2">
      <c r="A200" s="21" t="s">
        <v>43</v>
      </c>
      <c r="B200" s="22" t="s">
        <v>162</v>
      </c>
      <c r="C200" s="23" t="s">
        <v>7</v>
      </c>
      <c r="D200" s="24" t="s">
        <v>213</v>
      </c>
      <c r="E200" s="22" t="s">
        <v>19</v>
      </c>
      <c r="F200" s="24" t="s">
        <v>214</v>
      </c>
      <c r="G200" s="34" t="s">
        <v>215</v>
      </c>
      <c r="H200" s="25" t="s">
        <v>62</v>
      </c>
      <c r="I200" s="20" t="s">
        <v>11</v>
      </c>
      <c r="J200" s="20" t="s">
        <v>26</v>
      </c>
      <c r="K200" s="20" t="s">
        <v>294</v>
      </c>
      <c r="L200" s="20">
        <v>3</v>
      </c>
      <c r="M200" s="25" t="s">
        <v>34</v>
      </c>
      <c r="N200" s="45"/>
      <c r="O200" s="7">
        <f t="shared" ca="1" si="4"/>
        <v>54</v>
      </c>
    </row>
    <row r="201" spans="1:15" s="8" customFormat="1" ht="28.5" x14ac:dyDescent="0.2">
      <c r="A201" s="21" t="s">
        <v>43</v>
      </c>
      <c r="B201" s="22" t="s">
        <v>162</v>
      </c>
      <c r="C201" s="23" t="s">
        <v>8</v>
      </c>
      <c r="D201" s="24" t="s">
        <v>183</v>
      </c>
      <c r="E201" s="22" t="s">
        <v>19</v>
      </c>
      <c r="F201" s="24" t="s">
        <v>185</v>
      </c>
      <c r="G201" s="22" t="s">
        <v>36</v>
      </c>
      <c r="H201" s="25" t="s">
        <v>34</v>
      </c>
      <c r="I201" s="20" t="s">
        <v>34</v>
      </c>
      <c r="J201" s="20" t="s">
        <v>34</v>
      </c>
      <c r="K201" s="20" t="s">
        <v>34</v>
      </c>
      <c r="L201" s="20" t="s">
        <v>34</v>
      </c>
      <c r="M201" s="25" t="s">
        <v>34</v>
      </c>
      <c r="N201" s="32"/>
      <c r="O201" s="7">
        <f t="shared" ca="1" si="4"/>
        <v>54</v>
      </c>
    </row>
    <row r="202" spans="1:15" s="8" customFormat="1" ht="28.5" x14ac:dyDescent="0.2">
      <c r="A202" s="21" t="s">
        <v>163</v>
      </c>
      <c r="B202" s="22" t="s">
        <v>164</v>
      </c>
      <c r="C202" s="23" t="s">
        <v>6</v>
      </c>
      <c r="D202" s="24" t="s">
        <v>14</v>
      </c>
      <c r="E202" s="22" t="s">
        <v>19</v>
      </c>
      <c r="F202" s="24" t="s">
        <v>248</v>
      </c>
      <c r="G202" s="22" t="s">
        <v>36</v>
      </c>
      <c r="H202" s="25" t="s">
        <v>34</v>
      </c>
      <c r="I202" s="20" t="s">
        <v>34</v>
      </c>
      <c r="J202" s="20" t="s">
        <v>34</v>
      </c>
      <c r="K202" s="20" t="s">
        <v>34</v>
      </c>
      <c r="L202" s="20" t="s">
        <v>34</v>
      </c>
      <c r="M202" s="25" t="s">
        <v>34</v>
      </c>
      <c r="N202" s="32" t="s">
        <v>249</v>
      </c>
      <c r="O202" s="7">
        <f t="shared" ca="1" si="4"/>
        <v>55</v>
      </c>
    </row>
    <row r="203" spans="1:15" s="8" customFormat="1" ht="28.5" x14ac:dyDescent="0.2">
      <c r="A203" s="21" t="s">
        <v>163</v>
      </c>
      <c r="B203" s="22" t="s">
        <v>164</v>
      </c>
      <c r="C203" s="23" t="s">
        <v>7</v>
      </c>
      <c r="D203" s="24" t="s">
        <v>183</v>
      </c>
      <c r="E203" s="22" t="s">
        <v>19</v>
      </c>
      <c r="F203" s="24" t="s">
        <v>185</v>
      </c>
      <c r="G203" s="22" t="s">
        <v>36</v>
      </c>
      <c r="H203" s="25" t="s">
        <v>34</v>
      </c>
      <c r="I203" s="20" t="s">
        <v>34</v>
      </c>
      <c r="J203" s="20" t="s">
        <v>34</v>
      </c>
      <c r="K203" s="20" t="s">
        <v>34</v>
      </c>
      <c r="L203" s="20" t="s">
        <v>34</v>
      </c>
      <c r="M203" s="25" t="s">
        <v>34</v>
      </c>
      <c r="N203" s="45"/>
      <c r="O203" s="7">
        <f t="shared" ca="1" si="4"/>
        <v>55</v>
      </c>
    </row>
    <row r="204" spans="1:15" s="8" customFormat="1" ht="15" x14ac:dyDescent="0.2">
      <c r="A204" s="21" t="s">
        <v>163</v>
      </c>
      <c r="B204" s="22" t="s">
        <v>164</v>
      </c>
      <c r="C204" s="23" t="s">
        <v>7</v>
      </c>
      <c r="D204" s="24" t="s">
        <v>213</v>
      </c>
      <c r="E204" s="22" t="s">
        <v>19</v>
      </c>
      <c r="F204" s="24" t="s">
        <v>214</v>
      </c>
      <c r="G204" s="34" t="s">
        <v>215</v>
      </c>
      <c r="H204" s="25" t="s">
        <v>62</v>
      </c>
      <c r="I204" s="20" t="s">
        <v>11</v>
      </c>
      <c r="J204" s="20" t="s">
        <v>26</v>
      </c>
      <c r="K204" s="20" t="s">
        <v>294</v>
      </c>
      <c r="L204" s="20">
        <v>3</v>
      </c>
      <c r="M204" s="25" t="s">
        <v>34</v>
      </c>
      <c r="N204" s="45"/>
      <c r="O204" s="7">
        <f t="shared" ca="1" si="4"/>
        <v>55</v>
      </c>
    </row>
    <row r="205" spans="1:15" s="8" customFormat="1" ht="14.25" x14ac:dyDescent="0.2">
      <c r="A205" s="21" t="s">
        <v>163</v>
      </c>
      <c r="B205" s="22" t="s">
        <v>164</v>
      </c>
      <c r="C205" s="23" t="s">
        <v>8</v>
      </c>
      <c r="D205" s="24" t="s">
        <v>183</v>
      </c>
      <c r="E205" s="22" t="s">
        <v>19</v>
      </c>
      <c r="F205" s="24" t="s">
        <v>254</v>
      </c>
      <c r="G205" s="22" t="s">
        <v>36</v>
      </c>
      <c r="H205" s="25" t="s">
        <v>34</v>
      </c>
      <c r="I205" s="20" t="s">
        <v>34</v>
      </c>
      <c r="J205" s="20" t="s">
        <v>34</v>
      </c>
      <c r="K205" s="20" t="s">
        <v>34</v>
      </c>
      <c r="L205" s="20" t="s">
        <v>34</v>
      </c>
      <c r="M205" s="25" t="s">
        <v>34</v>
      </c>
      <c r="N205" s="32"/>
      <c r="O205" s="7">
        <f t="shared" ca="1" si="4"/>
        <v>55</v>
      </c>
    </row>
    <row r="206" spans="1:15" s="8" customFormat="1" ht="28.5" x14ac:dyDescent="0.2">
      <c r="A206" s="21" t="s">
        <v>44</v>
      </c>
      <c r="B206" s="22" t="s">
        <v>250</v>
      </c>
      <c r="C206" s="23" t="s">
        <v>6</v>
      </c>
      <c r="D206" s="24" t="s">
        <v>48</v>
      </c>
      <c r="E206" s="22" t="s">
        <v>19</v>
      </c>
      <c r="F206" s="24" t="s">
        <v>209</v>
      </c>
      <c r="G206" s="22" t="s">
        <v>36</v>
      </c>
      <c r="H206" s="25" t="s">
        <v>34</v>
      </c>
      <c r="I206" s="20" t="s">
        <v>34</v>
      </c>
      <c r="J206" s="20" t="s">
        <v>34</v>
      </c>
      <c r="K206" s="20" t="s">
        <v>34</v>
      </c>
      <c r="L206" s="20" t="s">
        <v>34</v>
      </c>
      <c r="M206" s="25" t="s">
        <v>34</v>
      </c>
      <c r="N206" s="45" t="s">
        <v>210</v>
      </c>
      <c r="O206" s="7">
        <f t="shared" ca="1" si="4"/>
        <v>56</v>
      </c>
    </row>
    <row r="207" spans="1:15" s="8" customFormat="1" ht="28.5" x14ac:dyDescent="0.2">
      <c r="A207" s="21" t="s">
        <v>44</v>
      </c>
      <c r="B207" s="22" t="s">
        <v>250</v>
      </c>
      <c r="C207" s="23" t="s">
        <v>6</v>
      </c>
      <c r="D207" s="24" t="s">
        <v>211</v>
      </c>
      <c r="E207" s="22" t="s">
        <v>19</v>
      </c>
      <c r="F207" s="24" t="s">
        <v>209</v>
      </c>
      <c r="G207" s="34" t="s">
        <v>51</v>
      </c>
      <c r="H207" s="25" t="s">
        <v>224</v>
      </c>
      <c r="I207" s="20" t="s">
        <v>11</v>
      </c>
      <c r="J207" s="20" t="s">
        <v>50</v>
      </c>
      <c r="K207" s="20" t="s">
        <v>293</v>
      </c>
      <c r="L207" s="20">
        <v>3</v>
      </c>
      <c r="M207" s="25" t="s">
        <v>34</v>
      </c>
      <c r="N207" s="45" t="s">
        <v>212</v>
      </c>
      <c r="O207" s="7">
        <f t="shared" ca="1" si="4"/>
        <v>56</v>
      </c>
    </row>
    <row r="208" spans="1:15" s="8" customFormat="1" ht="28.5" x14ac:dyDescent="0.2">
      <c r="A208" s="21" t="s">
        <v>44</v>
      </c>
      <c r="B208" s="22" t="s">
        <v>250</v>
      </c>
      <c r="C208" s="23" t="s">
        <v>7</v>
      </c>
      <c r="D208" s="24" t="s">
        <v>183</v>
      </c>
      <c r="E208" s="22" t="s">
        <v>19</v>
      </c>
      <c r="F208" s="24" t="s">
        <v>185</v>
      </c>
      <c r="G208" s="22" t="s">
        <v>36</v>
      </c>
      <c r="H208" s="25" t="s">
        <v>34</v>
      </c>
      <c r="I208" s="20" t="s">
        <v>34</v>
      </c>
      <c r="J208" s="20" t="s">
        <v>34</v>
      </c>
      <c r="K208" s="20" t="s">
        <v>34</v>
      </c>
      <c r="L208" s="20" t="s">
        <v>34</v>
      </c>
      <c r="M208" s="25" t="s">
        <v>34</v>
      </c>
      <c r="N208" s="45"/>
      <c r="O208" s="7">
        <f t="shared" ca="1" si="4"/>
        <v>56</v>
      </c>
    </row>
    <row r="209" spans="1:15" s="8" customFormat="1" ht="15" x14ac:dyDescent="0.2">
      <c r="A209" s="21" t="s">
        <v>44</v>
      </c>
      <c r="B209" s="22" t="s">
        <v>250</v>
      </c>
      <c r="C209" s="23" t="s">
        <v>7</v>
      </c>
      <c r="D209" s="24" t="s">
        <v>213</v>
      </c>
      <c r="E209" s="22" t="s">
        <v>19</v>
      </c>
      <c r="F209" s="24" t="s">
        <v>214</v>
      </c>
      <c r="G209" s="34" t="s">
        <v>215</v>
      </c>
      <c r="H209" s="25" t="s">
        <v>62</v>
      </c>
      <c r="I209" s="20" t="s">
        <v>11</v>
      </c>
      <c r="J209" s="20" t="s">
        <v>26</v>
      </c>
      <c r="K209" s="20" t="s">
        <v>294</v>
      </c>
      <c r="L209" s="20">
        <v>3</v>
      </c>
      <c r="M209" s="25" t="s">
        <v>34</v>
      </c>
      <c r="N209" s="45"/>
      <c r="O209" s="7">
        <f t="shared" ca="1" si="4"/>
        <v>56</v>
      </c>
    </row>
    <row r="210" spans="1:15" s="8" customFormat="1" ht="28.5" x14ac:dyDescent="0.2">
      <c r="A210" s="21" t="s">
        <v>44</v>
      </c>
      <c r="B210" s="22" t="s">
        <v>250</v>
      </c>
      <c r="C210" s="23" t="s">
        <v>8</v>
      </c>
      <c r="D210" s="24" t="s">
        <v>183</v>
      </c>
      <c r="E210" s="22" t="s">
        <v>19</v>
      </c>
      <c r="F210" s="24" t="s">
        <v>185</v>
      </c>
      <c r="G210" s="22" t="s">
        <v>36</v>
      </c>
      <c r="H210" s="25" t="s">
        <v>34</v>
      </c>
      <c r="I210" s="20" t="s">
        <v>34</v>
      </c>
      <c r="J210" s="20" t="s">
        <v>34</v>
      </c>
      <c r="K210" s="20" t="s">
        <v>34</v>
      </c>
      <c r="L210" s="20" t="s">
        <v>34</v>
      </c>
      <c r="M210" s="25" t="s">
        <v>34</v>
      </c>
      <c r="N210" s="45"/>
      <c r="O210" s="7">
        <f t="shared" ca="1" si="4"/>
        <v>56</v>
      </c>
    </row>
    <row r="211" spans="1:15" s="8" customFormat="1" ht="28.5" x14ac:dyDescent="0.2">
      <c r="A211" s="21" t="s">
        <v>263</v>
      </c>
      <c r="B211" s="22" t="s">
        <v>265</v>
      </c>
      <c r="C211" s="23" t="s">
        <v>6</v>
      </c>
      <c r="D211" s="24" t="s">
        <v>14</v>
      </c>
      <c r="E211" s="22" t="s">
        <v>19</v>
      </c>
      <c r="F211" s="24" t="s">
        <v>267</v>
      </c>
      <c r="G211" s="22" t="s">
        <v>36</v>
      </c>
      <c r="H211" s="25" t="s">
        <v>34</v>
      </c>
      <c r="I211" s="20" t="s">
        <v>34</v>
      </c>
      <c r="J211" s="20" t="s">
        <v>34</v>
      </c>
      <c r="K211" s="20" t="s">
        <v>34</v>
      </c>
      <c r="L211" s="20" t="s">
        <v>34</v>
      </c>
      <c r="M211" s="25" t="s">
        <v>34</v>
      </c>
      <c r="N211" s="45" t="s">
        <v>249</v>
      </c>
      <c r="O211" s="7">
        <f t="shared" ca="1" si="4"/>
        <v>57</v>
      </c>
    </row>
    <row r="212" spans="1:15" s="8" customFormat="1" ht="28.5" x14ac:dyDescent="0.2">
      <c r="A212" s="21" t="s">
        <v>263</v>
      </c>
      <c r="B212" s="22" t="s">
        <v>265</v>
      </c>
      <c r="C212" s="23" t="s">
        <v>6</v>
      </c>
      <c r="D212" s="24" t="s">
        <v>204</v>
      </c>
      <c r="E212" s="22" t="s">
        <v>19</v>
      </c>
      <c r="F212" s="24" t="s">
        <v>268</v>
      </c>
      <c r="G212" s="34" t="s">
        <v>51</v>
      </c>
      <c r="H212" s="25" t="s">
        <v>64</v>
      </c>
      <c r="I212" s="20" t="s">
        <v>11</v>
      </c>
      <c r="J212" s="20" t="s">
        <v>25</v>
      </c>
      <c r="K212" s="20" t="s">
        <v>293</v>
      </c>
      <c r="L212" s="20">
        <v>3</v>
      </c>
      <c r="M212" s="25" t="s">
        <v>34</v>
      </c>
      <c r="N212" s="45" t="s">
        <v>269</v>
      </c>
      <c r="O212" s="7">
        <f t="shared" ca="1" si="4"/>
        <v>57</v>
      </c>
    </row>
    <row r="213" spans="1:15" s="8" customFormat="1" ht="28.5" x14ac:dyDescent="0.2">
      <c r="A213" s="21" t="s">
        <v>263</v>
      </c>
      <c r="B213" s="22" t="s">
        <v>265</v>
      </c>
      <c r="C213" s="23" t="s">
        <v>6</v>
      </c>
      <c r="D213" s="24" t="s">
        <v>56</v>
      </c>
      <c r="E213" s="22" t="s">
        <v>19</v>
      </c>
      <c r="F213" s="24" t="s">
        <v>207</v>
      </c>
      <c r="G213" s="34" t="s">
        <v>51</v>
      </c>
      <c r="H213" s="25" t="s">
        <v>65</v>
      </c>
      <c r="I213" s="20" t="s">
        <v>11</v>
      </c>
      <c r="J213" s="20" t="s">
        <v>25</v>
      </c>
      <c r="K213" s="20" t="s">
        <v>293</v>
      </c>
      <c r="L213" s="20">
        <v>3</v>
      </c>
      <c r="M213" s="25" t="s">
        <v>34</v>
      </c>
      <c r="N213" s="45" t="s">
        <v>208</v>
      </c>
      <c r="O213" s="7">
        <f t="shared" ca="1" si="4"/>
        <v>57</v>
      </c>
    </row>
    <row r="214" spans="1:15" s="8" customFormat="1" ht="15" x14ac:dyDescent="0.2">
      <c r="A214" s="21" t="s">
        <v>263</v>
      </c>
      <c r="B214" s="22" t="s">
        <v>265</v>
      </c>
      <c r="C214" s="23" t="s">
        <v>7</v>
      </c>
      <c r="D214" s="24" t="s">
        <v>213</v>
      </c>
      <c r="E214" s="22" t="s">
        <v>19</v>
      </c>
      <c r="F214" s="24" t="s">
        <v>214</v>
      </c>
      <c r="G214" s="34" t="s">
        <v>215</v>
      </c>
      <c r="H214" s="25" t="s">
        <v>49</v>
      </c>
      <c r="I214" s="20" t="s">
        <v>11</v>
      </c>
      <c r="J214" s="20" t="s">
        <v>26</v>
      </c>
      <c r="K214" s="20" t="s">
        <v>294</v>
      </c>
      <c r="L214" s="20">
        <v>3</v>
      </c>
      <c r="M214" s="25" t="s">
        <v>34</v>
      </c>
      <c r="N214" s="45"/>
      <c r="O214" s="7">
        <f t="shared" ca="1" si="4"/>
        <v>57</v>
      </c>
    </row>
    <row r="215" spans="1:15" s="8" customFormat="1" ht="28.5" x14ac:dyDescent="0.2">
      <c r="A215" s="21" t="s">
        <v>263</v>
      </c>
      <c r="B215" s="22" t="s">
        <v>265</v>
      </c>
      <c r="C215" s="23" t="s">
        <v>8</v>
      </c>
      <c r="D215" s="24" t="s">
        <v>38</v>
      </c>
      <c r="E215" s="22" t="s">
        <v>19</v>
      </c>
      <c r="F215" s="24" t="s">
        <v>186</v>
      </c>
      <c r="G215" s="22" t="s">
        <v>36</v>
      </c>
      <c r="H215" s="25" t="s">
        <v>34</v>
      </c>
      <c r="I215" s="20" t="s">
        <v>34</v>
      </c>
      <c r="J215" s="20" t="s">
        <v>34</v>
      </c>
      <c r="K215" s="20" t="s">
        <v>34</v>
      </c>
      <c r="L215" s="20" t="s">
        <v>34</v>
      </c>
      <c r="M215" s="25" t="s">
        <v>34</v>
      </c>
      <c r="N215" s="45"/>
      <c r="O215" s="7">
        <f t="shared" ca="1" si="4"/>
        <v>57</v>
      </c>
    </row>
    <row r="216" spans="1:15" s="8" customFormat="1" ht="28.5" x14ac:dyDescent="0.2">
      <c r="A216" s="21" t="s">
        <v>263</v>
      </c>
      <c r="B216" s="22" t="s">
        <v>265</v>
      </c>
      <c r="C216" s="23" t="s">
        <v>8</v>
      </c>
      <c r="D216" s="24" t="s">
        <v>183</v>
      </c>
      <c r="E216" s="22" t="s">
        <v>19</v>
      </c>
      <c r="F216" s="24" t="s">
        <v>185</v>
      </c>
      <c r="G216" s="22" t="s">
        <v>36</v>
      </c>
      <c r="H216" s="25" t="s">
        <v>34</v>
      </c>
      <c r="I216" s="20" t="s">
        <v>34</v>
      </c>
      <c r="J216" s="20" t="s">
        <v>34</v>
      </c>
      <c r="K216" s="20" t="s">
        <v>34</v>
      </c>
      <c r="L216" s="20" t="s">
        <v>34</v>
      </c>
      <c r="M216" s="25" t="s">
        <v>34</v>
      </c>
      <c r="N216" s="45"/>
      <c r="O216" s="7">
        <f t="shared" ca="1" si="4"/>
        <v>57</v>
      </c>
    </row>
    <row r="217" spans="1:15" s="8" customFormat="1" ht="28.5" x14ac:dyDescent="0.2">
      <c r="A217" s="21" t="s">
        <v>264</v>
      </c>
      <c r="B217" s="22" t="s">
        <v>266</v>
      </c>
      <c r="C217" s="23" t="s">
        <v>6</v>
      </c>
      <c r="D217" s="24" t="s">
        <v>14</v>
      </c>
      <c r="E217" s="22" t="s">
        <v>19</v>
      </c>
      <c r="F217" s="24" t="s">
        <v>248</v>
      </c>
      <c r="G217" s="22" t="s">
        <v>36</v>
      </c>
      <c r="H217" s="25" t="s">
        <v>34</v>
      </c>
      <c r="I217" s="20" t="s">
        <v>34</v>
      </c>
      <c r="J217" s="20" t="s">
        <v>34</v>
      </c>
      <c r="K217" s="20" t="s">
        <v>34</v>
      </c>
      <c r="L217" s="20" t="s">
        <v>34</v>
      </c>
      <c r="M217" s="25" t="s">
        <v>34</v>
      </c>
      <c r="N217" s="45" t="s">
        <v>249</v>
      </c>
      <c r="O217" s="7">
        <f t="shared" ca="1" si="4"/>
        <v>58</v>
      </c>
    </row>
    <row r="218" spans="1:15" s="8" customFormat="1" ht="15" x14ac:dyDescent="0.2">
      <c r="A218" s="21" t="s">
        <v>264</v>
      </c>
      <c r="B218" s="22" t="s">
        <v>266</v>
      </c>
      <c r="C218" s="23" t="s">
        <v>7</v>
      </c>
      <c r="D218" s="24" t="s">
        <v>213</v>
      </c>
      <c r="E218" s="22" t="s">
        <v>19</v>
      </c>
      <c r="F218" s="24" t="s">
        <v>214</v>
      </c>
      <c r="G218" s="34" t="s">
        <v>215</v>
      </c>
      <c r="H218" s="25" t="s">
        <v>49</v>
      </c>
      <c r="I218" s="20" t="s">
        <v>11</v>
      </c>
      <c r="J218" s="20" t="s">
        <v>26</v>
      </c>
      <c r="K218" s="20" t="s">
        <v>294</v>
      </c>
      <c r="L218" s="20">
        <v>3</v>
      </c>
      <c r="M218" s="25" t="s">
        <v>34</v>
      </c>
      <c r="N218" s="45"/>
      <c r="O218" s="7">
        <f t="shared" ca="1" si="4"/>
        <v>58</v>
      </c>
    </row>
    <row r="219" spans="1:15" s="8" customFormat="1" ht="28.5" x14ac:dyDescent="0.2">
      <c r="A219" s="21" t="s">
        <v>264</v>
      </c>
      <c r="B219" s="22" t="s">
        <v>266</v>
      </c>
      <c r="C219" s="23" t="s">
        <v>7</v>
      </c>
      <c r="D219" s="24" t="s">
        <v>38</v>
      </c>
      <c r="E219" s="22" t="s">
        <v>19</v>
      </c>
      <c r="F219" s="24" t="s">
        <v>186</v>
      </c>
      <c r="G219" s="22" t="s">
        <v>36</v>
      </c>
      <c r="H219" s="25" t="s">
        <v>34</v>
      </c>
      <c r="I219" s="20" t="s">
        <v>34</v>
      </c>
      <c r="J219" s="20" t="s">
        <v>34</v>
      </c>
      <c r="K219" s="20" t="s">
        <v>34</v>
      </c>
      <c r="L219" s="20" t="s">
        <v>34</v>
      </c>
      <c r="M219" s="25" t="s">
        <v>34</v>
      </c>
      <c r="N219" s="45"/>
      <c r="O219" s="7">
        <f t="shared" ca="1" si="4"/>
        <v>58</v>
      </c>
    </row>
    <row r="220" spans="1:15" s="8" customFormat="1" ht="28.5" x14ac:dyDescent="0.2">
      <c r="A220" s="21" t="s">
        <v>264</v>
      </c>
      <c r="B220" s="22" t="s">
        <v>266</v>
      </c>
      <c r="C220" s="23" t="s">
        <v>8</v>
      </c>
      <c r="D220" s="24" t="s">
        <v>38</v>
      </c>
      <c r="E220" s="22" t="s">
        <v>19</v>
      </c>
      <c r="F220" s="24" t="s">
        <v>186</v>
      </c>
      <c r="G220" s="22" t="s">
        <v>36</v>
      </c>
      <c r="H220" s="25" t="s">
        <v>34</v>
      </c>
      <c r="I220" s="20" t="s">
        <v>34</v>
      </c>
      <c r="J220" s="20" t="s">
        <v>34</v>
      </c>
      <c r="K220" s="20" t="s">
        <v>34</v>
      </c>
      <c r="L220" s="20" t="s">
        <v>34</v>
      </c>
      <c r="M220" s="25" t="s">
        <v>34</v>
      </c>
      <c r="N220" s="45"/>
      <c r="O220" s="7">
        <f t="shared" ca="1" si="4"/>
        <v>58</v>
      </c>
    </row>
    <row r="221" spans="1:15" s="8" customFormat="1" ht="28.5" x14ac:dyDescent="0.2">
      <c r="A221" s="21" t="s">
        <v>264</v>
      </c>
      <c r="B221" s="22" t="s">
        <v>266</v>
      </c>
      <c r="C221" s="23" t="s">
        <v>8</v>
      </c>
      <c r="D221" s="24" t="s">
        <v>183</v>
      </c>
      <c r="E221" s="22" t="s">
        <v>19</v>
      </c>
      <c r="F221" s="24" t="s">
        <v>185</v>
      </c>
      <c r="G221" s="22" t="s">
        <v>36</v>
      </c>
      <c r="H221" s="25" t="s">
        <v>34</v>
      </c>
      <c r="I221" s="20" t="s">
        <v>34</v>
      </c>
      <c r="J221" s="20" t="s">
        <v>34</v>
      </c>
      <c r="K221" s="20" t="s">
        <v>34</v>
      </c>
      <c r="L221" s="20" t="s">
        <v>34</v>
      </c>
      <c r="M221" s="25" t="s">
        <v>34</v>
      </c>
      <c r="N221" s="45"/>
      <c r="O221" s="7">
        <f t="shared" ca="1" si="4"/>
        <v>58</v>
      </c>
    </row>
    <row r="222" spans="1:15" s="8" customFormat="1" ht="14.25" x14ac:dyDescent="0.2">
      <c r="A222" s="26" t="s">
        <v>40</v>
      </c>
      <c r="B222" s="22" t="s">
        <v>287</v>
      </c>
      <c r="C222" s="25" t="s">
        <v>34</v>
      </c>
      <c r="D222" s="25" t="s">
        <v>34</v>
      </c>
      <c r="E222" s="25" t="s">
        <v>34</v>
      </c>
      <c r="F222" s="25" t="s">
        <v>34</v>
      </c>
      <c r="G222" s="25" t="s">
        <v>34</v>
      </c>
      <c r="H222" s="25" t="s">
        <v>34</v>
      </c>
      <c r="I222" s="25" t="s">
        <v>34</v>
      </c>
      <c r="J222" s="25" t="s">
        <v>34</v>
      </c>
      <c r="K222" s="25" t="s">
        <v>34</v>
      </c>
      <c r="L222" s="25" t="s">
        <v>34</v>
      </c>
      <c r="M222" s="25" t="s">
        <v>34</v>
      </c>
      <c r="N222" s="33" t="s">
        <v>295</v>
      </c>
      <c r="O222" s="7">
        <f t="shared" ca="1" si="4"/>
        <v>59</v>
      </c>
    </row>
    <row r="223" spans="1:15" s="8" customFormat="1" ht="14.25" x14ac:dyDescent="0.2">
      <c r="A223" s="21" t="s">
        <v>42</v>
      </c>
      <c r="B223" s="22" t="s">
        <v>166</v>
      </c>
      <c r="C223" s="23" t="s">
        <v>8</v>
      </c>
      <c r="D223" s="24" t="s">
        <v>256</v>
      </c>
      <c r="E223" s="22" t="s">
        <v>19</v>
      </c>
      <c r="F223" s="24" t="s">
        <v>255</v>
      </c>
      <c r="G223" s="22" t="s">
        <v>36</v>
      </c>
      <c r="H223" s="25" t="s">
        <v>34</v>
      </c>
      <c r="I223" s="20" t="s">
        <v>34</v>
      </c>
      <c r="J223" s="20" t="s">
        <v>34</v>
      </c>
      <c r="K223" s="20" t="s">
        <v>34</v>
      </c>
      <c r="L223" s="20" t="s">
        <v>34</v>
      </c>
      <c r="M223" s="25" t="s">
        <v>34</v>
      </c>
      <c r="N223" s="32"/>
      <c r="O223" s="7">
        <f t="shared" ca="1" si="4"/>
        <v>60</v>
      </c>
    </row>
    <row r="224" spans="1:15" s="8" customFormat="1" ht="14.25" x14ac:dyDescent="0.2">
      <c r="A224" s="26" t="s">
        <v>66</v>
      </c>
      <c r="B224" s="22" t="s">
        <v>166</v>
      </c>
      <c r="C224" s="23" t="s">
        <v>8</v>
      </c>
      <c r="D224" s="24" t="s">
        <v>256</v>
      </c>
      <c r="E224" s="22" t="s">
        <v>19</v>
      </c>
      <c r="F224" s="24" t="s">
        <v>257</v>
      </c>
      <c r="G224" s="22" t="s">
        <v>36</v>
      </c>
      <c r="H224" s="25" t="s">
        <v>34</v>
      </c>
      <c r="I224" s="20" t="s">
        <v>34</v>
      </c>
      <c r="J224" s="20" t="s">
        <v>34</v>
      </c>
      <c r="K224" s="20" t="s">
        <v>34</v>
      </c>
      <c r="L224" s="20" t="s">
        <v>34</v>
      </c>
      <c r="M224" s="25" t="s">
        <v>34</v>
      </c>
      <c r="N224" s="32"/>
      <c r="O224" s="7">
        <f t="shared" ca="1" si="4"/>
        <v>61</v>
      </c>
    </row>
    <row r="225" spans="1:15" s="8" customFormat="1" ht="28.5" x14ac:dyDescent="0.2">
      <c r="A225" s="42" t="s">
        <v>285</v>
      </c>
      <c r="B225" s="24" t="s">
        <v>167</v>
      </c>
      <c r="C225" s="25" t="s">
        <v>34</v>
      </c>
      <c r="D225" s="25" t="s">
        <v>34</v>
      </c>
      <c r="E225" s="25" t="s">
        <v>34</v>
      </c>
      <c r="F225" s="25" t="s">
        <v>34</v>
      </c>
      <c r="G225" s="25" t="s">
        <v>34</v>
      </c>
      <c r="H225" s="25" t="s">
        <v>34</v>
      </c>
      <c r="I225" s="25" t="s">
        <v>34</v>
      </c>
      <c r="J225" s="25" t="s">
        <v>34</v>
      </c>
      <c r="K225" s="25" t="s">
        <v>34</v>
      </c>
      <c r="L225" s="25" t="s">
        <v>34</v>
      </c>
      <c r="M225" s="25" t="s">
        <v>34</v>
      </c>
      <c r="N225" s="33" t="s">
        <v>295</v>
      </c>
      <c r="O225" s="7">
        <f t="shared" ca="1" si="4"/>
        <v>62</v>
      </c>
    </row>
    <row r="226" spans="1:15" s="8" customFormat="1" ht="28.5" x14ac:dyDescent="0.2">
      <c r="A226" s="42" t="s">
        <v>286</v>
      </c>
      <c r="B226" s="24" t="s">
        <v>168</v>
      </c>
      <c r="C226" s="25" t="s">
        <v>34</v>
      </c>
      <c r="D226" s="25" t="s">
        <v>34</v>
      </c>
      <c r="E226" s="25" t="s">
        <v>34</v>
      </c>
      <c r="F226" s="25" t="s">
        <v>34</v>
      </c>
      <c r="G226" s="25" t="s">
        <v>34</v>
      </c>
      <c r="H226" s="25" t="s">
        <v>34</v>
      </c>
      <c r="I226" s="25" t="s">
        <v>34</v>
      </c>
      <c r="J226" s="25" t="s">
        <v>34</v>
      </c>
      <c r="K226" s="25" t="s">
        <v>34</v>
      </c>
      <c r="L226" s="25" t="s">
        <v>34</v>
      </c>
      <c r="M226" s="25" t="s">
        <v>34</v>
      </c>
      <c r="N226" s="33" t="s">
        <v>295</v>
      </c>
      <c r="O226" s="7">
        <f t="shared" ca="1" si="4"/>
        <v>63</v>
      </c>
    </row>
    <row r="227" spans="1:15" s="8" customFormat="1" ht="42.75" x14ac:dyDescent="0.2">
      <c r="A227" s="42" t="s">
        <v>169</v>
      </c>
      <c r="B227" s="24" t="s">
        <v>170</v>
      </c>
      <c r="C227" s="25" t="s">
        <v>7</v>
      </c>
      <c r="D227" s="25" t="s">
        <v>213</v>
      </c>
      <c r="E227" s="25" t="s">
        <v>19</v>
      </c>
      <c r="F227" s="24" t="s">
        <v>270</v>
      </c>
      <c r="G227" s="48" t="s">
        <v>51</v>
      </c>
      <c r="H227" s="25" t="s">
        <v>271</v>
      </c>
      <c r="I227" s="25" t="s">
        <v>11</v>
      </c>
      <c r="J227" s="25" t="s">
        <v>26</v>
      </c>
      <c r="K227" s="25" t="s">
        <v>294</v>
      </c>
      <c r="L227" s="25">
        <v>3</v>
      </c>
      <c r="M227" s="25" t="s">
        <v>34</v>
      </c>
      <c r="N227" s="33"/>
      <c r="O227" s="7">
        <f t="shared" ca="1" si="4"/>
        <v>64</v>
      </c>
    </row>
    <row r="228" spans="1:15" s="8" customFormat="1" ht="42.75" x14ac:dyDescent="0.2">
      <c r="A228" s="42" t="s">
        <v>169</v>
      </c>
      <c r="B228" s="24" t="s">
        <v>170</v>
      </c>
      <c r="C228" s="23" t="s">
        <v>8</v>
      </c>
      <c r="D228" s="24" t="s">
        <v>183</v>
      </c>
      <c r="E228" s="22" t="s">
        <v>19</v>
      </c>
      <c r="F228" s="24" t="s">
        <v>185</v>
      </c>
      <c r="G228" s="22" t="s">
        <v>36</v>
      </c>
      <c r="H228" s="25" t="s">
        <v>34</v>
      </c>
      <c r="I228" s="20" t="s">
        <v>34</v>
      </c>
      <c r="J228" s="20" t="s">
        <v>34</v>
      </c>
      <c r="K228" s="20" t="s">
        <v>34</v>
      </c>
      <c r="L228" s="20" t="s">
        <v>34</v>
      </c>
      <c r="M228" s="25" t="s">
        <v>34</v>
      </c>
      <c r="N228" s="32"/>
      <c r="O228" s="7">
        <f t="shared" ca="1" si="4"/>
        <v>64</v>
      </c>
    </row>
    <row r="229" spans="1:15" s="8" customFormat="1" ht="28.5" x14ac:dyDescent="0.2">
      <c r="A229" s="42" t="s">
        <v>171</v>
      </c>
      <c r="B229" s="24" t="s">
        <v>172</v>
      </c>
      <c r="C229" s="23" t="s">
        <v>7</v>
      </c>
      <c r="D229" s="24" t="s">
        <v>55</v>
      </c>
      <c r="E229" s="22" t="s">
        <v>19</v>
      </c>
      <c r="F229" s="24" t="s">
        <v>259</v>
      </c>
      <c r="G229" s="22" t="s">
        <v>36</v>
      </c>
      <c r="H229" s="25" t="s">
        <v>34</v>
      </c>
      <c r="I229" s="20" t="s">
        <v>34</v>
      </c>
      <c r="J229" s="20" t="s">
        <v>34</v>
      </c>
      <c r="K229" s="20" t="s">
        <v>34</v>
      </c>
      <c r="L229" s="20" t="s">
        <v>34</v>
      </c>
      <c r="M229" s="25" t="s">
        <v>34</v>
      </c>
      <c r="N229" s="32" t="s">
        <v>193</v>
      </c>
      <c r="O229" s="7">
        <f t="shared" ca="1" si="4"/>
        <v>65</v>
      </c>
    </row>
    <row r="230" spans="1:15" s="8" customFormat="1" ht="28.5" x14ac:dyDescent="0.2">
      <c r="A230" s="42" t="s">
        <v>171</v>
      </c>
      <c r="B230" s="24" t="s">
        <v>172</v>
      </c>
      <c r="C230" s="23" t="s">
        <v>7</v>
      </c>
      <c r="D230" s="24" t="s">
        <v>57</v>
      </c>
      <c r="E230" s="22" t="s">
        <v>19</v>
      </c>
      <c r="F230" s="24" t="s">
        <v>260</v>
      </c>
      <c r="G230" s="34" t="s">
        <v>192</v>
      </c>
      <c r="H230" s="25" t="s">
        <v>261</v>
      </c>
      <c r="I230" s="20" t="s">
        <v>11</v>
      </c>
      <c r="J230" s="20" t="s">
        <v>26</v>
      </c>
      <c r="K230" s="20" t="s">
        <v>294</v>
      </c>
      <c r="L230" s="20">
        <v>3</v>
      </c>
      <c r="M230" s="25" t="s">
        <v>34</v>
      </c>
      <c r="N230" s="32" t="s">
        <v>194</v>
      </c>
      <c r="O230" s="7">
        <f t="shared" ca="1" si="4"/>
        <v>65</v>
      </c>
    </row>
    <row r="231" spans="1:15" s="8" customFormat="1" ht="28.5" x14ac:dyDescent="0.2">
      <c r="A231" s="42" t="s">
        <v>171</v>
      </c>
      <c r="B231" s="24" t="s">
        <v>172</v>
      </c>
      <c r="C231" s="23" t="s">
        <v>7</v>
      </c>
      <c r="D231" s="24" t="s">
        <v>58</v>
      </c>
      <c r="E231" s="22" t="s">
        <v>19</v>
      </c>
      <c r="F231" s="24" t="s">
        <v>262</v>
      </c>
      <c r="G231" s="22" t="s">
        <v>36</v>
      </c>
      <c r="H231" s="25" t="s">
        <v>34</v>
      </c>
      <c r="I231" s="20" t="s">
        <v>34</v>
      </c>
      <c r="J231" s="20" t="s">
        <v>34</v>
      </c>
      <c r="K231" s="20" t="s">
        <v>34</v>
      </c>
      <c r="L231" s="20" t="s">
        <v>34</v>
      </c>
      <c r="M231" s="25" t="s">
        <v>34</v>
      </c>
      <c r="N231" s="32" t="s">
        <v>195</v>
      </c>
      <c r="O231" s="7">
        <f t="shared" ca="1" si="4"/>
        <v>65</v>
      </c>
    </row>
    <row r="232" spans="1:15" s="8" customFormat="1" ht="28.5" x14ac:dyDescent="0.2">
      <c r="A232" s="42" t="s">
        <v>171</v>
      </c>
      <c r="B232" s="24" t="s">
        <v>172</v>
      </c>
      <c r="C232" s="23" t="s">
        <v>8</v>
      </c>
      <c r="D232" s="24" t="s">
        <v>183</v>
      </c>
      <c r="E232" s="22" t="s">
        <v>19</v>
      </c>
      <c r="F232" s="24" t="s">
        <v>185</v>
      </c>
      <c r="G232" s="22" t="s">
        <v>36</v>
      </c>
      <c r="H232" s="25" t="s">
        <v>34</v>
      </c>
      <c r="I232" s="20" t="s">
        <v>34</v>
      </c>
      <c r="J232" s="20" t="s">
        <v>34</v>
      </c>
      <c r="K232" s="20" t="s">
        <v>34</v>
      </c>
      <c r="L232" s="20" t="s">
        <v>34</v>
      </c>
      <c r="M232" s="25" t="s">
        <v>34</v>
      </c>
      <c r="N232" s="32"/>
      <c r="O232" s="7">
        <f t="shared" ca="1" si="4"/>
        <v>65</v>
      </c>
    </row>
    <row r="233" spans="1:15" s="8" customFormat="1" ht="14.25" x14ac:dyDescent="0.2">
      <c r="A233" s="26" t="s">
        <v>275</v>
      </c>
      <c r="B233" s="22" t="s">
        <v>165</v>
      </c>
      <c r="C233" s="23" t="s">
        <v>8</v>
      </c>
      <c r="D233" s="24" t="s">
        <v>256</v>
      </c>
      <c r="E233" s="22" t="s">
        <v>19</v>
      </c>
      <c r="F233" s="24" t="s">
        <v>258</v>
      </c>
      <c r="G233" s="22" t="s">
        <v>36</v>
      </c>
      <c r="H233" s="25" t="s">
        <v>34</v>
      </c>
      <c r="I233" s="20" t="s">
        <v>34</v>
      </c>
      <c r="J233" s="20" t="s">
        <v>34</v>
      </c>
      <c r="K233" s="20" t="s">
        <v>34</v>
      </c>
      <c r="L233" s="20" t="s">
        <v>34</v>
      </c>
      <c r="M233" s="25" t="s">
        <v>34</v>
      </c>
      <c r="N233" s="32"/>
      <c r="O233" s="7">
        <f t="shared" ca="1" si="4"/>
        <v>66</v>
      </c>
    </row>
    <row r="234" spans="1:15" s="8" customFormat="1" ht="28.5" x14ac:dyDescent="0.2">
      <c r="A234" s="26" t="s">
        <v>276</v>
      </c>
      <c r="B234" s="24" t="s">
        <v>173</v>
      </c>
      <c r="C234" s="23" t="s">
        <v>34</v>
      </c>
      <c r="D234" s="24" t="s">
        <v>34</v>
      </c>
      <c r="E234" s="22" t="s">
        <v>34</v>
      </c>
      <c r="F234" s="24" t="s">
        <v>34</v>
      </c>
      <c r="G234" s="22" t="s">
        <v>34</v>
      </c>
      <c r="H234" s="25" t="s">
        <v>34</v>
      </c>
      <c r="I234" s="20" t="s">
        <v>34</v>
      </c>
      <c r="J234" s="20" t="s">
        <v>34</v>
      </c>
      <c r="K234" s="20" t="s">
        <v>34</v>
      </c>
      <c r="L234" s="20" t="s">
        <v>34</v>
      </c>
      <c r="M234" s="25" t="s">
        <v>34</v>
      </c>
      <c r="N234" s="33" t="s">
        <v>295</v>
      </c>
      <c r="O234" s="7">
        <f t="shared" ca="1" si="4"/>
        <v>67</v>
      </c>
    </row>
    <row r="235" spans="1:15" s="8" customFormat="1" ht="14.25" x14ac:dyDescent="0.2">
      <c r="A235" s="26" t="s">
        <v>277</v>
      </c>
      <c r="B235" s="24" t="s">
        <v>70</v>
      </c>
      <c r="C235" s="23" t="s">
        <v>34</v>
      </c>
      <c r="D235" s="24" t="s">
        <v>34</v>
      </c>
      <c r="E235" s="22" t="s">
        <v>34</v>
      </c>
      <c r="F235" s="24" t="s">
        <v>34</v>
      </c>
      <c r="G235" s="22" t="s">
        <v>34</v>
      </c>
      <c r="H235" s="25" t="s">
        <v>34</v>
      </c>
      <c r="I235" s="20" t="s">
        <v>34</v>
      </c>
      <c r="J235" s="20" t="s">
        <v>34</v>
      </c>
      <c r="K235" s="20" t="s">
        <v>34</v>
      </c>
      <c r="L235" s="20" t="s">
        <v>34</v>
      </c>
      <c r="M235" s="25" t="s">
        <v>34</v>
      </c>
      <c r="N235" s="33" t="s">
        <v>295</v>
      </c>
      <c r="O235" s="7">
        <f t="shared" ca="1" si="4"/>
        <v>68</v>
      </c>
    </row>
    <row r="236" spans="1:15" s="8" customFormat="1" ht="28.5" x14ac:dyDescent="0.2">
      <c r="A236" s="26" t="s">
        <v>278</v>
      </c>
      <c r="B236" s="24" t="s">
        <v>174</v>
      </c>
      <c r="C236" s="23" t="s">
        <v>34</v>
      </c>
      <c r="D236" s="24" t="s">
        <v>34</v>
      </c>
      <c r="E236" s="22" t="s">
        <v>34</v>
      </c>
      <c r="F236" s="24" t="s">
        <v>34</v>
      </c>
      <c r="G236" s="22" t="s">
        <v>34</v>
      </c>
      <c r="H236" s="25" t="s">
        <v>34</v>
      </c>
      <c r="I236" s="20" t="s">
        <v>34</v>
      </c>
      <c r="J236" s="20" t="s">
        <v>34</v>
      </c>
      <c r="K236" s="20" t="s">
        <v>34</v>
      </c>
      <c r="L236" s="20" t="s">
        <v>34</v>
      </c>
      <c r="M236" s="25" t="s">
        <v>34</v>
      </c>
      <c r="N236" s="32" t="s">
        <v>82</v>
      </c>
      <c r="O236" s="7">
        <f t="shared" ca="1" si="4"/>
        <v>69</v>
      </c>
    </row>
    <row r="237" spans="1:15" ht="14.25" x14ac:dyDescent="0.2">
      <c r="A237" s="21" t="s">
        <v>279</v>
      </c>
      <c r="B237" s="22" t="s">
        <v>175</v>
      </c>
      <c r="C237" s="23" t="s">
        <v>5</v>
      </c>
      <c r="D237" s="24" t="s">
        <v>176</v>
      </c>
      <c r="E237" s="22" t="s">
        <v>19</v>
      </c>
      <c r="F237" s="24" t="s">
        <v>12</v>
      </c>
      <c r="G237" s="22" t="s">
        <v>4</v>
      </c>
      <c r="H237" s="25" t="s">
        <v>46</v>
      </c>
      <c r="I237" s="20" t="s">
        <v>11</v>
      </c>
      <c r="J237" s="20" t="s">
        <v>25</v>
      </c>
      <c r="K237" s="20" t="s">
        <v>293</v>
      </c>
      <c r="L237" s="20">
        <v>3</v>
      </c>
      <c r="M237" s="25" t="s">
        <v>34</v>
      </c>
      <c r="N237" s="32"/>
      <c r="O237" s="7">
        <f t="shared" ca="1" si="4"/>
        <v>70</v>
      </c>
    </row>
    <row r="238" spans="1:15" ht="14.25" x14ac:dyDescent="0.2">
      <c r="A238" s="55" t="s">
        <v>288</v>
      </c>
      <c r="B238" s="55"/>
      <c r="C238" s="55"/>
      <c r="D238" s="55"/>
      <c r="E238" s="55"/>
      <c r="F238" s="55"/>
      <c r="G238" s="55"/>
      <c r="H238" s="55"/>
      <c r="I238" s="55"/>
      <c r="J238" s="55"/>
      <c r="K238" s="55"/>
      <c r="L238" s="55"/>
      <c r="M238" s="55"/>
      <c r="N238" s="55"/>
    </row>
    <row r="239" spans="1:15" ht="31.5" customHeight="1" x14ac:dyDescent="0.2">
      <c r="A239" s="52" t="s">
        <v>296</v>
      </c>
      <c r="B239" s="53"/>
      <c r="C239" s="53"/>
      <c r="D239" s="53"/>
      <c r="E239" s="53"/>
      <c r="F239" s="53"/>
      <c r="G239" s="53"/>
      <c r="H239" s="53"/>
      <c r="I239" s="53"/>
      <c r="J239" s="53"/>
      <c r="K239" s="53"/>
      <c r="L239" s="53"/>
      <c r="M239" s="53"/>
      <c r="N239" s="54"/>
    </row>
    <row r="240" spans="1:15" ht="15" x14ac:dyDescent="0.25">
      <c r="A240" s="27" t="s">
        <v>291</v>
      </c>
      <c r="B240" s="28"/>
      <c r="C240" s="29"/>
      <c r="D240" s="28"/>
      <c r="E240" s="28"/>
      <c r="F240" s="29"/>
      <c r="G240" s="28"/>
      <c r="H240" s="28"/>
      <c r="I240" s="29"/>
      <c r="J240" s="29"/>
      <c r="K240" s="29"/>
      <c r="L240" s="29"/>
      <c r="M240" s="51"/>
      <c r="N240" s="30"/>
    </row>
    <row r="241" spans="1:14" ht="15" x14ac:dyDescent="0.25">
      <c r="A241" s="27" t="s">
        <v>290</v>
      </c>
      <c r="B241" s="28"/>
      <c r="C241" s="29"/>
      <c r="D241" s="28"/>
      <c r="E241" s="28"/>
      <c r="F241" s="29"/>
      <c r="G241" s="28"/>
      <c r="H241" s="28"/>
      <c r="I241" s="29"/>
      <c r="J241" s="29"/>
      <c r="K241" s="29"/>
      <c r="L241" s="29"/>
      <c r="M241" s="51"/>
      <c r="N241" s="30"/>
    </row>
    <row r="242" spans="1:14" ht="15" x14ac:dyDescent="0.25">
      <c r="A242" s="27" t="s">
        <v>289</v>
      </c>
      <c r="B242" s="28"/>
      <c r="C242" s="29"/>
      <c r="D242" s="28"/>
      <c r="E242" s="28"/>
      <c r="F242" s="29"/>
      <c r="G242" s="28"/>
      <c r="H242" s="28"/>
      <c r="I242" s="29"/>
      <c r="J242" s="29"/>
      <c r="K242" s="29"/>
      <c r="L242" s="29"/>
      <c r="M242" s="51"/>
      <c r="N242" s="30"/>
    </row>
    <row r="243" spans="1:14" ht="14.25" x14ac:dyDescent="0.2">
      <c r="A243" s="27"/>
      <c r="B243" s="28"/>
      <c r="C243" s="29"/>
      <c r="D243" s="28"/>
      <c r="E243" s="28"/>
      <c r="F243" s="29"/>
      <c r="G243" s="28"/>
      <c r="H243" s="28"/>
      <c r="I243" s="29"/>
      <c r="J243" s="29"/>
      <c r="K243" s="29"/>
      <c r="L243" s="29"/>
      <c r="M243" s="51"/>
      <c r="N243" s="30"/>
    </row>
    <row r="244" spans="1:14" ht="14.25" x14ac:dyDescent="0.2">
      <c r="A244" s="27"/>
      <c r="B244" s="28"/>
      <c r="C244" s="29"/>
      <c r="D244" s="28"/>
      <c r="E244" s="28"/>
      <c r="F244" s="29"/>
      <c r="G244" s="28"/>
      <c r="H244" s="28"/>
      <c r="I244" s="29"/>
      <c r="J244" s="29"/>
      <c r="K244" s="29"/>
      <c r="L244" s="29"/>
      <c r="M244" s="51"/>
      <c r="N244" s="30"/>
    </row>
  </sheetData>
  <autoFilter ref="A5:N242"/>
  <sortState ref="A7:L65">
    <sortCondition ref="A7:A65"/>
  </sortState>
  <customSheetViews>
    <customSheetView guid="{0DEC4EF0-E938-408C-B50C-D35FC4E896D8}" scale="80" showPageBreaks="1" printArea="1" view="pageBreakPreview">
      <selection activeCell="G4" sqref="G4:H4"/>
      <rowBreaks count="2" manualBreakCount="2">
        <brk id="23" max="9" man="1"/>
        <brk id="36" max="9" man="1"/>
      </rowBreaks>
      <pageMargins left="0.74803149606299213" right="0.70866141732283472" top="0.6692913385826772" bottom="0.98425196850393704" header="0.27559055118110237" footer="0.31496062992125984"/>
      <printOptions horizontalCentered="1"/>
      <pageSetup scale="60" orientation="landscape" r:id="rId1"/>
      <headerFooter alignWithMargins="0">
        <oddHeader>&amp;F</oddHeader>
      </headerFooter>
    </customSheetView>
    <customSheetView guid="{DBF02073-FDD6-491E-AD48-EF8DD2A1F9C4}" scale="80" showPageBreaks="1" printArea="1" showAutoFilter="1" view="pageBreakPreview">
      <selection sqref="A1:I1"/>
      <rowBreaks count="2" manualBreakCount="2">
        <brk id="22" max="8" man="1"/>
        <brk id="38" max="16383" man="1"/>
      </rowBreaks>
      <pageMargins left="0.59055118110236227" right="0.59055118110236227" top="0.6692913385826772" bottom="0.59055118110236227" header="0.39370078740157483" footer="0.31496062992125984"/>
      <printOptions horizontalCentered="1"/>
      <pageSetup scale="82" orientation="landscape" r:id="rId2"/>
      <headerFooter>
        <oddHeader>&amp;C&amp;12ASBESTOS REASSESSMENT SURVEY FORM</oddHeader>
        <oddFooter>&amp;L&amp;9JOHN SMITH FACILITY
123 FAKE ROAD&amp;R&amp;9PAGE &amp;P of &amp;N</oddFooter>
      </headerFooter>
      <autoFilter ref="B1:L1"/>
    </customSheetView>
    <customSheetView guid="{150C73B1-6150-44C2-B6F6-B340E1862EEB}" scale="80" showPageBreaks="1" printArea="1" showAutoFilter="1">
      <selection activeCell="I14" sqref="I14"/>
      <rowBreaks count="3" manualBreakCount="3">
        <brk id="15" max="8" man="1"/>
        <brk id="31" max="8" man="1"/>
        <brk id="53" max="16383" man="1"/>
      </rowBreaks>
      <pageMargins left="0.74803149606299202" right="0.70866141732283505" top="0.67" bottom="0.98425196850393704" header="0.27559055118110198" footer="0.511811023622047"/>
      <printOptions horizontalCentered="1"/>
      <pageSetup scale="82" orientation="landscape" r:id="rId3"/>
      <headerFooter alignWithMargins="0">
        <oddHeader>&amp;C&amp;12
APPENDIX II - ASBESTOS REASSESSMENT SURVEY FORM</oddHeader>
        <oddFooter>&amp;RPAGE &amp;P of &amp;N</oddFooter>
      </headerFooter>
      <autoFilter ref="B1:L1"/>
    </customSheetView>
  </customSheetViews>
  <mergeCells count="14">
    <mergeCell ref="A239:N239"/>
    <mergeCell ref="I1:L1"/>
    <mergeCell ref="A238:N238"/>
    <mergeCell ref="A1:B1"/>
    <mergeCell ref="A2:B2"/>
    <mergeCell ref="A3:B3"/>
    <mergeCell ref="C1:E1"/>
    <mergeCell ref="C2:E2"/>
    <mergeCell ref="C3:E3"/>
    <mergeCell ref="G1:H1"/>
    <mergeCell ref="G2:H2"/>
    <mergeCell ref="G3:H3"/>
    <mergeCell ref="I2:K2"/>
    <mergeCell ref="I3:K3"/>
  </mergeCells>
  <phoneticPr fontId="0" type="noConversion"/>
  <conditionalFormatting sqref="A74:I237 A6:L72 K73:L237 N6:N237">
    <cfRule type="expression" dxfId="9" priority="10">
      <formula>MOD($O6,2)</formula>
    </cfRule>
  </conditionalFormatting>
  <conditionalFormatting sqref="A73:I73">
    <cfRule type="expression" dxfId="8" priority="9">
      <formula>MOD($O73,2)</formula>
    </cfRule>
  </conditionalFormatting>
  <conditionalFormatting sqref="J74:J237">
    <cfRule type="expression" dxfId="7" priority="8">
      <formula>MOD($O74,2)</formula>
    </cfRule>
  </conditionalFormatting>
  <conditionalFormatting sqref="J73">
    <cfRule type="expression" dxfId="6" priority="7">
      <formula>MOD($O73,2)</formula>
    </cfRule>
  </conditionalFormatting>
  <conditionalFormatting sqref="M50 M85 M159">
    <cfRule type="expression" dxfId="5" priority="6">
      <formula>MOD($O50,2)</formula>
    </cfRule>
  </conditionalFormatting>
  <conditionalFormatting sqref="M6:M49">
    <cfRule type="expression" dxfId="4" priority="5">
      <formula>MOD($O6,2)</formula>
    </cfRule>
  </conditionalFormatting>
  <conditionalFormatting sqref="M52:M84">
    <cfRule type="expression" dxfId="3" priority="4">
      <formula>MOD($O52,2)</formula>
    </cfRule>
  </conditionalFormatting>
  <conditionalFormatting sqref="M51">
    <cfRule type="expression" dxfId="2" priority="3">
      <formula>MOD($O51,2)</formula>
    </cfRule>
  </conditionalFormatting>
  <conditionalFormatting sqref="M86:M158">
    <cfRule type="expression" dxfId="1" priority="2">
      <formula>MOD($O86,2)</formula>
    </cfRule>
  </conditionalFormatting>
  <conditionalFormatting sqref="M160:M237">
    <cfRule type="expression" dxfId="0" priority="1">
      <formula>MOD($O160,2)</formula>
    </cfRule>
  </conditionalFormatting>
  <printOptions horizontalCentered="1"/>
  <pageMargins left="0.25" right="0.25" top="0.75" bottom="0.75" header="0.3" footer="0.3"/>
  <pageSetup scale="57" fitToHeight="0" orientation="landscape" r:id="rId4"/>
  <headerFooter>
    <oddHeader>&amp;L&amp;G&amp;C&amp;"Arial,Bold"&amp;12Windsor Essex Community Housing Corporation&amp;"Arial,Regular"&amp;10
&amp;"Arial,Bold"Survey Summary Table</oddHeader>
    <oddFooter>&amp;L&amp;"Arial,Bold"Appendix II - Inventory of Identified Designated Substances&amp;R
Page &amp;P of &amp;N</oddFooter>
  </headerFooter>
  <rowBreaks count="8" manualBreakCount="8">
    <brk id="30" max="13" man="1"/>
    <brk id="56" max="13" man="1"/>
    <brk id="80" max="13" man="1"/>
    <brk id="107" max="13" man="1"/>
    <brk id="131" max="13" man="1"/>
    <brk id="155" max="13" man="1"/>
    <brk id="210" max="13" man="1"/>
    <brk id="232" max="13" man="1"/>
  </rowBreaks>
  <legacyDrawingHF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Room Location Summary Table</vt:lpstr>
      <vt:lpstr>'Room Location Summary Table'!Print_Area</vt:lpstr>
      <vt:lpstr>'Room Location Summary Table'!Print_Titles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Meaghan Aldcroft</dc:creator>
  <cp:lastModifiedBy>Brian Edwardson</cp:lastModifiedBy>
  <cp:lastPrinted>2016-04-11T15:40:11Z</cp:lastPrinted>
  <dcterms:created xsi:type="dcterms:W3CDTF">2006-06-21T16:49:15Z</dcterms:created>
  <dcterms:modified xsi:type="dcterms:W3CDTF">2016-04-26T14:18:20Z</dcterms:modified>
</cp:coreProperties>
</file>