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ФЦИ\Desktop\ink_feny\Удаленка\2020-1_Проверка СПРС\На сайт\2020-06-26_Обновление\"/>
    </mc:Choice>
  </mc:AlternateContent>
  <bookViews>
    <workbookView xWindow="0" yWindow="0" windowWidth="28800" windowHeight="11835"/>
  </bookViews>
  <sheets>
    <sheet name="2019-3" sheetId="1" r:id="rId1"/>
  </sheets>
  <externalReferences>
    <externalReference r:id="rId2"/>
  </externalReferences>
  <definedNames>
    <definedName name="_020">'[1]2019-2_Свод партии'!$C$7</definedName>
    <definedName name="_040">'[1]2019-2_Свод партии'!$C$9</definedName>
    <definedName name="_060">'[1]2019-2_Свод партии'!$C$11</definedName>
    <definedName name="_070">'[1]2019-2_Свод партии'!$C$12</definedName>
    <definedName name="_080">'[1]2019-2_Свод партии'!$C$13</definedName>
    <definedName name="_190">'[1]2019-2_Свод партии'!$C$25</definedName>
    <definedName name="_220">'[1]2019-2_Свод партии'!$C$28</definedName>
    <definedName name="_230">'[1]2019-2_Свод партии'!$C$29</definedName>
    <definedName name="_240">'[1]2019-2_Свод партии'!$C$30</definedName>
    <definedName name="_380">'[1]2019-2_Свод партии'!$C$46</definedName>
    <definedName name="_390">'[1]2019-2_Свод партии'!$C$47</definedName>
    <definedName name="_400">'[1]2019-2_Свод партии'!$C$48</definedName>
    <definedName name="_410">'[1]2019-2_Свод партии'!$C$49</definedName>
    <definedName name="_440">'[1]2019-2_Свод партии'!$C$52</definedName>
    <definedName name="_450">'[1]2019-2_Свод партии'!$C$53</definedName>
    <definedName name="_460">'[1]2019-2_Свод партии'!$C$54</definedName>
    <definedName name="_470">'[1]2019-2_Свод партии'!$C$55</definedName>
    <definedName name="_510">'[1]2019-2_Свод партии'!$C$60</definedName>
    <definedName name="СводСПРС">'[1]2019-2_Свод партии'!$A$4:$BE$62</definedName>
  </definedNames>
  <calcPr calcId="15251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<sst xmlns="http://schemas.openxmlformats.org/spreadsheetml/2006/main" count="295" uniqueCount="180">
  <si>
    <t>Сведения о поступлении и расходовании средств политических партий в III квартале 2019 года*</t>
  </si>
  <si>
    <r>
      <t xml:space="preserve">                               Наименование политической партии</t>
    </r>
    <r>
      <rPr>
        <vertAlign val="superscript"/>
        <sz val="10"/>
        <rFont val="Arial Cyr"/>
        <charset val="204"/>
      </rPr>
      <t>**</t>
    </r>
    <r>
      <rPr>
        <sz val="10"/>
        <rFont val="Arial Cyr"/>
        <charset val="204"/>
      </rPr>
      <t xml:space="preserve">
Источник поступления средств и 
виды расходов</t>
    </r>
  </si>
  <si>
    <t>Политическая партия "КОММУНИСТИЧЕСКАЯ ПАРТИЯ РОССИЙСКОЙ ФЕДЕРАЦИИ"</t>
  </si>
  <si>
    <t>Политическая партия ЛДПР – Либерально-демократическая партия России</t>
  </si>
  <si>
    <t>Политическая партия "ПАТРИОТЫ РОССИИ"</t>
  </si>
  <si>
    <t>Политическая партия "Российская объединенная демократическая партия "ЯБЛОКО"</t>
  </si>
  <si>
    <t>Политическая партия СПРАВЕДЛИВАЯ РОССИЯ</t>
  </si>
  <si>
    <t>Всероссийская политическая партия "ПАРТИЯ РОСТА"</t>
  </si>
  <si>
    <t>Политическая партия "Демократическая партия России"</t>
  </si>
  <si>
    <t>Политическая партия "ПАРТИЯ ПРОГРЕССА"</t>
  </si>
  <si>
    <t>Политическая партия "РОССИЯ БУДУЩЕГО"</t>
  </si>
  <si>
    <t>Политическая партия "Российская экологическая партия "Зелёные"</t>
  </si>
  <si>
    <t>ОБЩЕСТВЕННАЯ ОРГАНИЗАЦИЯ – ПОЛИТИЧЕСКАЯ ПАРТИЯ "РОССИЙСКИЙ ОБЩЕНАРОДНЫЙ СОЮЗ"</t>
  </si>
  <si>
    <t>Всероссийская политическая партия ПАРТИЯ ЗА СПРАВЕДЛИВОСТЬ!</t>
  </si>
  <si>
    <t>Политическая партия СОЦИАЛЬНОЙ ЗАЩИТЫ</t>
  </si>
  <si>
    <t>Всероссийская политическая партия "НАРОДНЫЙ АЛЬЯНС"</t>
  </si>
  <si>
    <t>Политическая партия "Монархическая партия"</t>
  </si>
  <si>
    <t>Политическая партия "Гражданская Платформа"</t>
  </si>
  <si>
    <t>Политическая партия "Трудовая партия России"</t>
  </si>
  <si>
    <t>Политическая партия "Российская Социалистическая партия"</t>
  </si>
  <si>
    <t>Политическая партия "ПАРТИЯ ВЕТЕРАНОВ РОССИИ"</t>
  </si>
  <si>
    <t>Политическая партия "Российский Объединённый Трудовой Фронт"</t>
  </si>
  <si>
    <t>Всероссийская политическая партия "ПАРТИЯ ДЕЛА"</t>
  </si>
  <si>
    <t>Всероссийская политическая партия "Женский Диалог"</t>
  </si>
  <si>
    <t>Всероссийская политическая партия "ЗАЩИТНИКИ ОТЕЧЕСТВА"</t>
  </si>
  <si>
    <t>Политическая партия "Казачья партия Российской Федерации"</t>
  </si>
  <si>
    <t>Общероссийская политическая партия "РАЗВИТИЕ РОССИИ"</t>
  </si>
  <si>
    <t>Политическая партия "Демократическая правовая Россия"</t>
  </si>
  <si>
    <t>Всероссийская политическая партия "ПАРТИЯ ВЕЛИКОЕ ОТЕЧЕСТВО"</t>
  </si>
  <si>
    <t>Всероссийская политическая партия "Российская партия садоводов"</t>
  </si>
  <si>
    <t>Всероссийская политическая партия "Гражданская инициатива"</t>
  </si>
  <si>
    <t>Политическая партия "Национальный курс"</t>
  </si>
  <si>
    <t>Политическая партия "РОДНАЯ ПАРТИЯ"</t>
  </si>
  <si>
    <t>Политическая партия "Партия Социальных Реформ – Прибыль от природных ресурсов – Народу"</t>
  </si>
  <si>
    <t>Политическая партия "Объединённая партия людей ограниченной трудоспособности России"</t>
  </si>
  <si>
    <t>Общественная организация политическая партия "Возрождение аграрной России"</t>
  </si>
  <si>
    <t>Общественная организация – Политическая партия "ПАРТИЯ РОДИТЕЛЕЙ БУДУЩЕГО"</t>
  </si>
  <si>
    <t>Политическая партия "Народно-патриотическая партия России – Власть Народу"</t>
  </si>
  <si>
    <t>1. Остаток на начало отчетного периода</t>
  </si>
  <si>
    <t>010</t>
  </si>
  <si>
    <t>2. Поступило в виде денежных средств на осуществление уставной деятельности, всего</t>
  </si>
  <si>
    <t>020</t>
  </si>
  <si>
    <t>2.1. Вступительные и членские взносы</t>
  </si>
  <si>
    <t>030</t>
  </si>
  <si>
    <t>2.2. Средства федерального бюджета</t>
  </si>
  <si>
    <t>040</t>
  </si>
  <si>
    <t>2.3. Пожертвования, всего</t>
  </si>
  <si>
    <t>050</t>
  </si>
  <si>
    <t>2.3.1. Поступившие в установленном порядке</t>
  </si>
  <si>
    <t>060</t>
  </si>
  <si>
    <t>2.3.1.1. Юридических лиц</t>
  </si>
  <si>
    <t>070</t>
  </si>
  <si>
    <t>2.3.1.2. Физических лиц, всего</t>
  </si>
  <si>
    <t>080</t>
  </si>
  <si>
    <t>2.3.1.2.1. Внесено физическими лицами в виде наличных денежных средств</t>
  </si>
  <si>
    <t>090</t>
  </si>
  <si>
    <t>2.3.2. Поступившие с нарушением пунктов 2, 3, 5, 6, 8, 9 статьи 30 ФЗ от 11.07.2001 № 95-ФЗ "О политических партиях"</t>
  </si>
  <si>
    <t>100</t>
  </si>
  <si>
    <t>2.3.2.1. Юридических лиц</t>
  </si>
  <si>
    <t>110</t>
  </si>
  <si>
    <t>2.3.2.2. Физических лиц, всего</t>
  </si>
  <si>
    <t>120</t>
  </si>
  <si>
    <t>2.3.2.2.1. Внесено физическими лицами в виде наличных денежных средств</t>
  </si>
  <si>
    <t>130</t>
  </si>
  <si>
    <t>2.4. Поступления от мероприятий, проводимых политической партией, ее региональными отделениями и иными зарегистрированными структурными подразделениями</t>
  </si>
  <si>
    <t>140</t>
  </si>
  <si>
    <t>2.5. Доходы от предпринимательской деятельности</t>
  </si>
  <si>
    <t>150</t>
  </si>
  <si>
    <t>2.6. Поступления от гражданско-правовых сделок</t>
  </si>
  <si>
    <t>160</t>
  </si>
  <si>
    <t>2.6.1. Заемные средства</t>
  </si>
  <si>
    <t>165</t>
  </si>
  <si>
    <t>2.7. Денежные средства, полученные от политической партии, регионального отделения и иного зарегистрированного структурного подразделения</t>
  </si>
  <si>
    <t>170</t>
  </si>
  <si>
    <t>2.8. Другие не запрещенные законом поступления</t>
  </si>
  <si>
    <t>180</t>
  </si>
  <si>
    <t>3. Поступление в виде иного имущества, всего</t>
  </si>
  <si>
    <t>190</t>
  </si>
  <si>
    <t>3.1. Вступительные и членские взносы</t>
  </si>
  <si>
    <t>200</t>
  </si>
  <si>
    <t>3.2. Пожертвования, всего</t>
  </si>
  <si>
    <t>210</t>
  </si>
  <si>
    <t>3.2.1. Поступившие в установленном порядке</t>
  </si>
  <si>
    <t>220</t>
  </si>
  <si>
    <t>3.2.1.1. Юридических лиц</t>
  </si>
  <si>
    <t>230</t>
  </si>
  <si>
    <t>3.2.1.2. Физических лиц, всего</t>
  </si>
  <si>
    <t>240</t>
  </si>
  <si>
    <t>3.2.2. Поступившие с нарушением пунктов 3, 5, 6, 8, 9 статьи 30 ФЗ от 11.07.2001 № 95-ФЗ "О политических партиях"</t>
  </si>
  <si>
    <t>250</t>
  </si>
  <si>
    <t>3.2.2.1. Юридических лиц</t>
  </si>
  <si>
    <t>260</t>
  </si>
  <si>
    <t>3.2.2.2. Физических лиц</t>
  </si>
  <si>
    <t>270</t>
  </si>
  <si>
    <t>3.3. Имущество, полученное от оргкомитета</t>
  </si>
  <si>
    <t>280</t>
  </si>
  <si>
    <t>3.4. Приобретено по гражданско-правовым сделкам</t>
  </si>
  <si>
    <t>290</t>
  </si>
  <si>
    <t>3.5. Имущество, полученное от политической партии, регионального отделения и иного зарегистрированного структурного подразделения</t>
  </si>
  <si>
    <t>295</t>
  </si>
  <si>
    <t>3.6. Другие не запрещенные законом поступления</t>
  </si>
  <si>
    <t>300</t>
  </si>
  <si>
    <t>4. Выбытие иного имущества</t>
  </si>
  <si>
    <t>310</t>
  </si>
  <si>
    <t>5. Возвращено средств, всего</t>
  </si>
  <si>
    <t>320</t>
  </si>
  <si>
    <t>5.1. Перечислено в доход федерального бюджета</t>
  </si>
  <si>
    <t>330</t>
  </si>
  <si>
    <t>5.2. Возвращено жертвователям, всего</t>
  </si>
  <si>
    <t>340</t>
  </si>
  <si>
    <t>5.2.1. Юридическим лицам, которым запрещено осуществлять пожертвования либо не указавшим обязательные сведения в платежном документе</t>
  </si>
  <si>
    <t>350</t>
  </si>
  <si>
    <t>5.2.2. Физическим лицам, которым запрещено осуществлять пожертвования либо не указавшим обязательные сведения в платежном документе</t>
  </si>
  <si>
    <t>360</t>
  </si>
  <si>
    <t>5.2.3. Средств, превышающих предельные размеры пожертвований, установленные пунктами 2, 8, 9 статьи 30 ФЗ от 11.07.2001 № 95-ФЗ "О политических партиях"</t>
  </si>
  <si>
    <t>370</t>
  </si>
  <si>
    <t>5.3. Возвращено вступительных и членских взносов</t>
  </si>
  <si>
    <t>375</t>
  </si>
  <si>
    <t>6. Израсходовано на осуществление уставной деятельности, всего</t>
  </si>
  <si>
    <t>380</t>
  </si>
  <si>
    <t>6.1. Проведение съездов, партийных конференций, общих собраний</t>
  </si>
  <si>
    <t>390</t>
  </si>
  <si>
    <t>6.2. Содержание руководящих органов политической партии</t>
  </si>
  <si>
    <t>400</t>
  </si>
  <si>
    <t>6.3. Содержание региональных отделений и иных зарегистрированных структурных подразделений, всего</t>
  </si>
  <si>
    <t>410</t>
  </si>
  <si>
    <t>6.3.1. Содержание региональных отделений</t>
  </si>
  <si>
    <t>420</t>
  </si>
  <si>
    <t>6.3.2. Содержание иных зарегистрированных структурных подразделений</t>
  </si>
  <si>
    <t>430</t>
  </si>
  <si>
    <t>6.4. Перечислено в избирательные фонды, фонды референдума</t>
  </si>
  <si>
    <t>440</t>
  </si>
  <si>
    <t>6.5. Учреждение и содержание издательств, информационных агентств, полиграфических предприятий, СМИ, образовательных учреждений</t>
  </si>
  <si>
    <t>450</t>
  </si>
  <si>
    <t>6.6. Публичные мероприятия</t>
  </si>
  <si>
    <t>460</t>
  </si>
  <si>
    <t>6.7. Пропагандистскую деятельность (информационную, рекламную, издательскую, полиграфическую)</t>
  </si>
  <si>
    <t>470</t>
  </si>
  <si>
    <t>6.8. Международную деятельность</t>
  </si>
  <si>
    <t>480</t>
  </si>
  <si>
    <t>6.9. Благотворительную деятельность</t>
  </si>
  <si>
    <t>490</t>
  </si>
  <si>
    <t>6.10. Возвращено заемных средств</t>
  </si>
  <si>
    <t>495</t>
  </si>
  <si>
    <t>6.11. Другие не запрещенные законом расходы</t>
  </si>
  <si>
    <t>500</t>
  </si>
  <si>
    <t>6.12. Перечислено политической партии, региональному отделению и иному зарегистрированному структурному подразделению</t>
  </si>
  <si>
    <t>510</t>
  </si>
  <si>
    <t>7. Передано имущество политической партии, региональному отделению и иному зарегистрированному структурному подразделению</t>
  </si>
  <si>
    <t>515</t>
  </si>
  <si>
    <t>8. Остаток на конец отчетного периода</t>
  </si>
  <si>
    <t>520</t>
  </si>
  <si>
    <r>
      <t>**</t>
    </r>
    <r>
      <rPr>
        <sz val="10"/>
        <rFont val="Arial Cyr"/>
        <charset val="204"/>
      </rPr>
      <t>* Сведения представляются политическими партиями без учета данных их региональных отделений и иных зарегистрированных структурных подразделений</t>
    </r>
  </si>
  <si>
    <r>
      <t>***</t>
    </r>
    <r>
      <rPr>
        <sz val="10"/>
        <rFont val="Arial Cyr"/>
        <charset val="204"/>
      </rPr>
      <t xml:space="preserve"> Данные, включенные в Сведения, могут корректироваться в ходе их проверки</t>
    </r>
  </si>
  <si>
    <r>
      <t>*</t>
    </r>
    <r>
      <rPr>
        <sz val="10"/>
        <rFont val="Arial Cyr"/>
        <charset val="204"/>
      </rPr>
      <t>** Наименования политических партий приводятся в порядке их упоминания в списке зарегистрированных политических партий на сайте Минюста России</t>
    </r>
  </si>
  <si>
    <t>*** Представленные политической партией Сведения содержат арифметические и технические ошибки</t>
  </si>
  <si>
    <t>Всероссийская политическая партия 
"ЕДИНАЯ РОССИЯ"</t>
  </si>
  <si>
    <t>Политическая партия 
"Партия народной свободы" (ПАРНАС)</t>
  </si>
  <si>
    <t>Политическая партия КОММУНИСТИЧЕСКАЯ ПАРТИЯ 
СОЦИАЛЬНОЙ СПРАВЕДЛИВОСТИ</t>
  </si>
  <si>
    <t>Политическая партия КОММУНИСТИЧЕСКАЯ ПАРТИЯ 
КОММУНИСТЫ РОССИИ</t>
  </si>
  <si>
    <t>Политическая партия 
"Российская партия пенсионеров 
за социальную справедливость"</t>
  </si>
  <si>
    <t>ВСЕРОССИЙСКАЯ ПОЛИТИЧЕСКАЯ ПАРТИЯ 
"РОДИНА"</t>
  </si>
  <si>
    <t>Всероссийская политическая партия 
"Союз Труда"</t>
  </si>
  <si>
    <t>Всероссийская политическая партия 
"Партия Возрождения Села"</t>
  </si>
  <si>
    <t>Общероссийская политическая партия 
"НАРОД 
ПРОТИВ КОРРУПЦИИ"</t>
  </si>
  <si>
    <t>Всероссийская политическая 
партия "Интернациональная партия России"</t>
  </si>
  <si>
    <t>Политическая партия "Альтернатива 
для России (Партия Социалистического Выбора)"</t>
  </si>
  <si>
    <t>Политическая партия 
"Партия Возрождения России"</t>
  </si>
  <si>
    <t>Политическая партия 
"Партия 
Малого Бизнеса России"</t>
  </si>
  <si>
    <t>Всероссийская политическая партия "Аграрная партия 
России" ***</t>
  </si>
  <si>
    <t>Всероссийская политическая партия "ЧЕСТНО" /Человек. Справедливость. Ответственность/" ***</t>
  </si>
  <si>
    <t xml:space="preserve">Сведения </t>
  </si>
  <si>
    <t>не поступили</t>
  </si>
  <si>
    <t xml:space="preserve">не поступили (партия </t>
  </si>
  <si>
    <t xml:space="preserve">ликвидирована </t>
  </si>
  <si>
    <t>20.02.2020)</t>
  </si>
  <si>
    <t>(по данным ГАС "Выборы" по состоянию на 03.07.2020)</t>
  </si>
  <si>
    <t>Политическая партия 
"Против 
всех"</t>
  </si>
  <si>
    <t>Общественная организация Всероссийская политическая 
партия "Гражданская Сила"</t>
  </si>
  <si>
    <t>Политическая партия "Добрых дел, защиты детей, женщин, свободы, природы и пенсионеров, против насилия 
над животными"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</si>
</sst>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b/>
      <sz val="14"/>
      <name val="Arial Cyr"/>
      <charset val="204"/>
    </font>
    <font>
      <vertAlign val="superscript"/>
      <sz val="10"/>
      <name val="Arial Cyr"/>
      <charset val="204"/>
    </font>
    <font>
      <sz val="10"/>
      <color indexed="9"/>
      <name val="Arial Cyr"/>
      <charset val="20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9" fontId="4" fillId="2" borderId="0" applyNumberFormat="0" applyFont="0" applyFill="0" applyBorder="0" applyAlignment="0" applyProtection="0">
      <alignment horizontal="right" vertical="center" wrapText="1"/>
    </xf>
  </cellStyleXfs>
  <cellXfs count="25">
    <xf numFmtId="0" fontId="0" fillId="0" borderId="0" xfId="0"/>
    <xf numFmtId="49" fontId="0" fillId="0" borderId="0" xfId="0" applyNumberFormat="1"/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49" fontId="0" fillId="0" borderId="3" xfId="0" applyNumberFormat="1" applyBorder="1" applyAlignment="1">
      <alignment vertical="top" wrapText="1"/>
    </xf>
    <xf numFmtId="49" fontId="0" fillId="0" borderId="3" xfId="0" applyNumberFormat="1" applyBorder="1" applyAlignment="1">
      <alignment horizontal="center" vertical="top"/>
    </xf>
    <xf numFmtId="4" fontId="0" fillId="0" borderId="3" xfId="0" applyNumberFormat="1" applyBorder="1" applyAlignment="1">
      <alignment vertical="top"/>
    </xf>
    <xf numFmtId="4" fontId="0" fillId="0" borderId="7" xfId="0" applyNumberFormat="1" applyBorder="1" applyAlignment="1">
      <alignment vertical="top"/>
    </xf>
    <xf numFmtId="4" fontId="0" fillId="0" borderId="7" xfId="0" quotePrefix="1" applyNumberFormat="1" applyBorder="1" applyAlignment="1">
      <alignment vertical="top"/>
    </xf>
    <xf numFmtId="0" fontId="0" fillId="0" borderId="8" xfId="0" applyNumberFormat="1" applyBorder="1" applyAlignment="1">
      <alignment horizontal="center" vertical="top" wrapText="1"/>
    </xf>
    <xf numFmtId="0" fontId="0" fillId="0" borderId="9" xfId="0" applyNumberFormat="1" applyBorder="1" applyAlignment="1">
      <alignment horizontal="center" vertical="top" wrapText="1"/>
    </xf>
    <xf numFmtId="49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10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1-26_2019-3_&#1057;&#1074;&#1086;&#1076;%20&#1057;&#1055;&#1056;&#1057;%2052%20&#1080;&#1079;%2054%20&#1087;&#1086;&#1083;&#1080;&#1090;&#1080;&#1095;&#1077;&#1089;&#1082;&#1086;&#1081;%20&#1087;&#1072;&#1088;&#1090;&#1080;&#1080;%20(&#1079;&#1072;&#1075;&#1086;&#1090;&#1086;&#1074;&#1082;&#1072;%20&#1085;&#1072;%20&#1089;&#1072;&#1081;&#109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_Свод партии"/>
      <sheetName val="2019-2_Свод партии (на сайт)"/>
      <sheetName val="Текстовка"/>
    </sheetNames>
    <sheetDataSet>
      <sheetData sheetId="0">
        <row r="4">
          <cell r="A4" t="str">
            <v xml:space="preserve">                               Наименование политической партии**
Источник поступления средств и 
виды расходов</v>
          </cell>
          <cell r="C4" t="str">
            <v>Всего:</v>
          </cell>
          <cell r="D4" t="str">
            <v>Всероссийская политическая партия "ЕДИНАЯ РОССИЯ"</v>
          </cell>
          <cell r="E4" t="str">
            <v>Политическая партия "КОММУНИСТИЧЕСКАЯ ПАРТИЯ РОССИЙСКОЙ ФЕДЕРАЦИИ"</v>
          </cell>
          <cell r="F4" t="str">
            <v>Политическая партия ЛДПР – Либерально-демократическая партия России</v>
          </cell>
          <cell r="G4" t="str">
            <v>Политическая партия "ПАТРИОТЫ РОССИИ"</v>
          </cell>
          <cell r="H4" t="str">
            <v>Политическая партия "Российская объединенная демократическая партия "ЯБЛОКО"</v>
          </cell>
          <cell r="I4" t="str">
            <v>Политическая партия СПРАВЕДЛИВАЯ РОССИЯ</v>
          </cell>
          <cell r="J4" t="str">
            <v>Всероссийская политическая партия "ПАРТИЯ РОСТА"</v>
          </cell>
          <cell r="K4" t="str">
            <v>Политическая партия "Партия народной свободы" (ПАРНАС)</v>
          </cell>
          <cell r="L4" t="str">
            <v>Политическая партия "Демократическая партия России"</v>
          </cell>
          <cell r="M4" t="str">
            <v>Политическая партия "ПАРТИЯ ПРОГРЕССА"</v>
          </cell>
          <cell r="N4" t="str">
            <v>Политическая партия КОММУНИСТИЧЕСКАЯ ПАРТИЯ СОЦИАЛЬНОЙ СПРАВЕДЛИВОСТИ</v>
          </cell>
          <cell r="O4" t="str">
            <v>Политическая партия "РОССИЯ БУДУЩЕГО"</v>
          </cell>
          <cell r="P4" t="str">
            <v>Политическая партия "Российская экологическая партия "Зелёные"</v>
          </cell>
          <cell r="Q4" t="str">
            <v>Политическая партия КОММУНИСТИЧЕСКАЯ ПАРТИЯ КОММУНИСТЫ РОССИИ</v>
          </cell>
          <cell r="R4" t="str">
            <v>Всероссийская политическая партия "Аграрная партия России"</v>
          </cell>
          <cell r="S4" t="str">
            <v>ОБЩЕСТВЕННАЯ ОРГАНИЗАЦИЯ – ПОЛИТИЧЕСКАЯ ПАРТИЯ "РОССИЙСКИЙ ОБЩЕНАРОДНЫЙ СОЮЗ"</v>
          </cell>
          <cell r="T4" t="str">
            <v>Всероссийская политическая партия ПАРТИЯ ЗА СПРАВЕДЛИВОСТЬ!</v>
          </cell>
          <cell r="U4" t="str">
            <v>Политическая партия СОЦИАЛЬНОЙ ЗАЩИТЫ</v>
          </cell>
          <cell r="V4" t="str">
            <v>Общественная организация Всероссийская политическая партия "Гражданская Сила"</v>
          </cell>
          <cell r="W4" t="str">
            <v>Политическая партия "Российская партия пенсионеров за социальную справедливость"</v>
          </cell>
          <cell r="X4" t="str">
            <v>Всероссийская политическая партия "НАРОДНЫЙ АЛЬЯНС"</v>
          </cell>
          <cell r="Y4" t="str">
            <v>Политическая партия "Монархическая партия"</v>
          </cell>
          <cell r="Z4" t="str">
            <v>Политическая партия "Гражданская Платформа"</v>
          </cell>
          <cell r="AA4" t="str">
            <v>Всероссийская политическая партия "ЧЕСТНО" /Человек. Справедливость. Ответственность/"</v>
          </cell>
          <cell r="AB4" t="str">
            <v>Политическая партия "Трудовая партия России"</v>
          </cell>
          <cell r="AC4" t="str">
            <v>Политическая партия "Против всех"</v>
          </cell>
          <cell r="AD4" t="str">
            <v>Политическая партия "Российская Социалистическая партия"</v>
          </cell>
          <cell r="AE4" t="str">
            <v>Политическая партия "ПАРТИЯ ВЕТЕРАНОВ РОССИИ"</v>
          </cell>
          <cell r="AF4" t="str">
            <v>Политическая партия "Российский Объединённый Трудовой Фронт"</v>
          </cell>
          <cell r="AG4" t="str">
            <v>Всероссийская политическая партия "ПАРТИЯ ДЕЛА"</v>
          </cell>
          <cell r="AH4" t="str">
            <v>ВСЕРОССИЙСКАЯ ПОЛИТИЧЕСКАЯ ПАРТИЯ "РОДИНА"</v>
          </cell>
          <cell r="AI4" t="str">
            <v>Всероссийская политическая партия "Союз Труда"</v>
          </cell>
          <cell r="AJ4" t="str">
            <v>Всероссийская политическая партия "Женский Диалог"</v>
          </cell>
          <cell r="AK4" t="str">
            <v>Всероссийская политическая партия "Партия Возрождения Села"</v>
          </cell>
          <cell r="AL4" t="str">
            <v>Всероссийская политическая партия "ЗАЩИТНИКИ ОТЕЧЕСТВА"</v>
          </cell>
          <cell r="AM4" t="str">
            <v>Политическая партия "Казачья партия Российской Федерации"</v>
          </cell>
          <cell r="AN4" t="str">
            <v>Общероссийская политическая партия "РАЗВИТИЕ РОССИИ"</v>
          </cell>
          <cell r="AO4" t="str">
            <v>Политическая партия "Демократическая правовая Россия"</v>
          </cell>
          <cell r="AP4" t="str">
            <v>Всероссийская политическая партия "ПАРТИЯ ВЕЛИКОЕ ОТЕЧЕСТВО"</v>
          </cell>
          <cell r="AQ4" t="str">
            <v>Всероссийская политическая партия "Российская партия садоводов"</v>
          </cell>
          <cell r="AR4" t="str">
            <v>Всероссийская политическая партия "Гражданская инициатива"</v>
          </cell>
          <cell r="AS4" t="str">
            <v>Политическая партия "Партия Возрождения России"</v>
          </cell>
          <cell r="AT4" t="str">
            <v>Политическая партия "Национальный курс"</v>
          </cell>
          <cell r="AU4" t="str">
            <v>Общероссийская политическая партия "НАРОД ПРОТИВ КОРРУПЦИИ"</v>
          </cell>
          <cell r="AV4" t="str">
            <v>Политическая партия "РОДНАЯ ПАРТИЯ"</v>
          </cell>
          <cell r="AW4" t="str">
            <v>Всероссийская политическая партия "Интернациональная партия России"</v>
          </cell>
          <cell r="AX4" t="str">
            <v>Политическая партия "Партия Социальных Реформ – Прибыль от природных ресурсов – Народу"</v>
          </cell>
          <cell r="AY4" t="str">
            <v>Политическая партия "Объединённая партия людей ограниченной трудоспособности России"</v>
          </cell>
          <cell r="AZ4" t="str">
            <v>Политическая партия "Добрых дел, защиты детей, женщин, свободы, природы и пенсионеров, против насилия над животными"</v>
          </cell>
          <cell r="BA4" t="str">
            <v>Общественная организация политическая партия "Возрождение аграрной России"</v>
          </cell>
          <cell r="BB4" t="str">
            <v>Политическая партия "Альтернатива для России (Партия Социалистического Выбора)"</v>
          </cell>
          <cell r="BC4" t="str">
            <v>Общественная организация – Политическая партия "ПАРТИЯ РОДИТЕЛЕЙ БУДУЩЕГО"</v>
          </cell>
          <cell r="BD4" t="str">
            <v>Политическая партия "Партия Малого Бизнеса России"</v>
          </cell>
          <cell r="BE4" t="str">
            <v>Политическая партия "Народно-патриотическая партия России – Власть Народу"</v>
          </cell>
        </row>
        <row r="5">
          <cell r="D5">
            <v>1</v>
          </cell>
          <cell r="E5">
            <v>2</v>
          </cell>
          <cell r="F5">
            <v>3</v>
          </cell>
          <cell r="G5">
            <v>4</v>
          </cell>
          <cell r="H5">
            <v>5</v>
          </cell>
          <cell r="I5">
            <v>6</v>
          </cell>
          <cell r="J5">
            <v>7</v>
          </cell>
          <cell r="K5">
            <v>8</v>
          </cell>
          <cell r="L5">
            <v>9</v>
          </cell>
          <cell r="M5">
            <v>10</v>
          </cell>
          <cell r="N5">
            <v>11</v>
          </cell>
          <cell r="O5">
            <v>12</v>
          </cell>
          <cell r="P5">
            <v>13</v>
          </cell>
          <cell r="Q5">
            <v>14</v>
          </cell>
          <cell r="R5">
            <v>15</v>
          </cell>
          <cell r="S5">
            <v>16</v>
          </cell>
          <cell r="T5">
            <v>17</v>
          </cell>
          <cell r="U5">
            <v>18</v>
          </cell>
          <cell r="V5">
            <v>19</v>
          </cell>
          <cell r="W5">
            <v>20</v>
          </cell>
          <cell r="X5">
            <v>21</v>
          </cell>
          <cell r="Y5">
            <v>22</v>
          </cell>
          <cell r="Z5">
            <v>23</v>
          </cell>
          <cell r="AA5">
            <v>24</v>
          </cell>
          <cell r="AB5">
            <v>25</v>
          </cell>
          <cell r="AC5">
            <v>26</v>
          </cell>
          <cell r="AD5">
            <v>27</v>
          </cell>
          <cell r="AE5">
            <v>28</v>
          </cell>
          <cell r="AF5">
            <v>29</v>
          </cell>
          <cell r="AG5">
            <v>30</v>
          </cell>
          <cell r="AH5">
            <v>31</v>
          </cell>
          <cell r="AI5">
            <v>32</v>
          </cell>
          <cell r="AJ5">
            <v>33</v>
          </cell>
          <cell r="AK5">
            <v>34</v>
          </cell>
          <cell r="AL5">
            <v>35</v>
          </cell>
          <cell r="AM5">
            <v>36</v>
          </cell>
          <cell r="AN5">
            <v>37</v>
          </cell>
          <cell r="AO5">
            <v>38</v>
          </cell>
          <cell r="AP5">
            <v>39</v>
          </cell>
          <cell r="AQ5">
            <v>40</v>
          </cell>
          <cell r="AR5">
            <v>41</v>
          </cell>
          <cell r="AS5">
            <v>42</v>
          </cell>
          <cell r="AT5">
            <v>43</v>
          </cell>
          <cell r="AU5">
            <v>44</v>
          </cell>
          <cell r="AV5">
            <v>45</v>
          </cell>
          <cell r="AW5">
            <v>46</v>
          </cell>
          <cell r="AX5">
            <v>47</v>
          </cell>
          <cell r="AY5">
            <v>48</v>
          </cell>
          <cell r="AZ5">
            <v>49</v>
          </cell>
          <cell r="BA5">
            <v>50</v>
          </cell>
          <cell r="BB5">
            <v>51</v>
          </cell>
          <cell r="BC5">
            <v>52</v>
          </cell>
          <cell r="BD5">
            <v>53</v>
          </cell>
          <cell r="BE5">
            <v>54</v>
          </cell>
        </row>
        <row r="6">
          <cell r="A6" t="str">
            <v>1. Остаток на начало отчетного периода</v>
          </cell>
          <cell r="B6" t="str">
            <v>010</v>
          </cell>
          <cell r="C6">
            <v>5998378012.8200006</v>
          </cell>
          <cell r="D6">
            <v>3722225800.1199999</v>
          </cell>
          <cell r="E6">
            <v>1311164061</v>
          </cell>
          <cell r="F6">
            <v>782052526.13999999</v>
          </cell>
          <cell r="G6">
            <v>0</v>
          </cell>
          <cell r="H6">
            <v>38177468.32</v>
          </cell>
          <cell r="I6">
            <v>124657593</v>
          </cell>
          <cell r="J6">
            <v>3358417.14</v>
          </cell>
          <cell r="K6">
            <v>32066.28</v>
          </cell>
          <cell r="L6">
            <v>0</v>
          </cell>
          <cell r="M6">
            <v>0</v>
          </cell>
          <cell r="N6">
            <v>110</v>
          </cell>
          <cell r="O6">
            <v>0</v>
          </cell>
          <cell r="P6">
            <v>5891.77</v>
          </cell>
          <cell r="Q6">
            <v>357674.29</v>
          </cell>
          <cell r="R6">
            <v>24459.98</v>
          </cell>
          <cell r="S6">
            <v>580.61</v>
          </cell>
          <cell r="T6">
            <v>1000</v>
          </cell>
          <cell r="U6">
            <v>20808.8</v>
          </cell>
          <cell r="V6">
            <v>101.36</v>
          </cell>
          <cell r="W6">
            <v>1979055.71</v>
          </cell>
          <cell r="X6">
            <v>0</v>
          </cell>
          <cell r="Y6">
            <v>2681</v>
          </cell>
          <cell r="Z6">
            <v>441985.92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7211905.9699999997</v>
          </cell>
          <cell r="AH6">
            <v>6378561.0599999996</v>
          </cell>
          <cell r="AI6">
            <v>142266.85999999999</v>
          </cell>
          <cell r="AJ6">
            <v>0</v>
          </cell>
          <cell r="AK6" t="str">
            <v>Сведения не поступили</v>
          </cell>
          <cell r="AL6">
            <v>0</v>
          </cell>
          <cell r="AM6">
            <v>29428</v>
          </cell>
          <cell r="AN6">
            <v>8572.59</v>
          </cell>
          <cell r="AO6">
            <v>0</v>
          </cell>
          <cell r="AP6">
            <v>81862.17</v>
          </cell>
          <cell r="AQ6">
            <v>0</v>
          </cell>
          <cell r="AR6">
            <v>2858</v>
          </cell>
          <cell r="AS6">
            <v>12170.38</v>
          </cell>
          <cell r="AT6">
            <v>1620</v>
          </cell>
          <cell r="AU6">
            <v>0</v>
          </cell>
          <cell r="AV6">
            <v>6486.35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 t="str">
            <v>Сведения не поступили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</row>
        <row r="7">
          <cell r="A7" t="str">
            <v>2. Поступило в виде денежных средств на осуществление уставной деятельности, всего</v>
          </cell>
          <cell r="B7" t="str">
            <v>020</v>
          </cell>
          <cell r="C7">
            <v>610121872.37</v>
          </cell>
          <cell r="D7">
            <v>249967243.46000001</v>
          </cell>
          <cell r="E7">
            <v>54739975</v>
          </cell>
          <cell r="F7">
            <v>4918892.1900000004</v>
          </cell>
          <cell r="G7">
            <v>134985</v>
          </cell>
          <cell r="H7">
            <v>92762305.900000006</v>
          </cell>
          <cell r="I7">
            <v>4436754.3899999997</v>
          </cell>
          <cell r="J7">
            <v>15126000</v>
          </cell>
          <cell r="K7">
            <v>995000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100000</v>
          </cell>
          <cell r="Q7">
            <v>109111205.44</v>
          </cell>
          <cell r="R7">
            <v>0</v>
          </cell>
          <cell r="S7">
            <v>3500</v>
          </cell>
          <cell r="T7">
            <v>0</v>
          </cell>
          <cell r="U7">
            <v>159550</v>
          </cell>
          <cell r="V7">
            <v>500000</v>
          </cell>
          <cell r="W7">
            <v>51514460.990000002</v>
          </cell>
          <cell r="X7">
            <v>0</v>
          </cell>
          <cell r="Y7">
            <v>0</v>
          </cell>
          <cell r="Z7">
            <v>6723950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8000000</v>
          </cell>
          <cell r="AH7">
            <v>4068400</v>
          </cell>
          <cell r="AI7">
            <v>604350</v>
          </cell>
          <cell r="AJ7">
            <v>0</v>
          </cell>
          <cell r="AL7">
            <v>2500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6150000</v>
          </cell>
          <cell r="AT7">
            <v>95000</v>
          </cell>
          <cell r="AU7">
            <v>0</v>
          </cell>
          <cell r="AV7">
            <v>7800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</row>
        <row r="8">
          <cell r="A8" t="str">
            <v>2.1. Вступительные и членские взносы</v>
          </cell>
          <cell r="B8" t="str">
            <v>030</v>
          </cell>
          <cell r="C8">
            <v>213705.44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211205.44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L8">
            <v>2500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2.2. Средства федерального бюджета</v>
          </cell>
          <cell r="B9" t="str">
            <v>040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</row>
        <row r="10">
          <cell r="A10" t="str">
            <v>2.3. Пожертвования, всего</v>
          </cell>
          <cell r="B10" t="str">
            <v>050</v>
          </cell>
          <cell r="C10">
            <v>431225874</v>
          </cell>
          <cell r="D10">
            <v>241112500</v>
          </cell>
          <cell r="E10">
            <v>1270341</v>
          </cell>
          <cell r="F10">
            <v>607160</v>
          </cell>
          <cell r="G10">
            <v>0</v>
          </cell>
          <cell r="H10">
            <v>92759023</v>
          </cell>
          <cell r="I10">
            <v>0</v>
          </cell>
          <cell r="J10">
            <v>15000000</v>
          </cell>
          <cell r="K10">
            <v>995000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100000</v>
          </cell>
          <cell r="Q10">
            <v>1800000</v>
          </cell>
          <cell r="R10">
            <v>0</v>
          </cell>
          <cell r="S10">
            <v>3500</v>
          </cell>
          <cell r="T10">
            <v>0</v>
          </cell>
          <cell r="U10">
            <v>159550</v>
          </cell>
          <cell r="V10">
            <v>500000</v>
          </cell>
          <cell r="W10">
            <v>51425000</v>
          </cell>
          <cell r="X10">
            <v>0</v>
          </cell>
          <cell r="Y10">
            <v>0</v>
          </cell>
          <cell r="Z10">
            <v>6572600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8000000</v>
          </cell>
          <cell r="AH10">
            <v>4068400</v>
          </cell>
          <cell r="AI10">
            <v>600000</v>
          </cell>
          <cell r="AJ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6150000</v>
          </cell>
          <cell r="AT10">
            <v>95000</v>
          </cell>
          <cell r="AU10">
            <v>0</v>
          </cell>
          <cell r="AV10">
            <v>7800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</row>
        <row r="11">
          <cell r="A11" t="str">
            <v>2.3.1. Поступившие в установленном порядке</v>
          </cell>
          <cell r="B11" t="str">
            <v>060</v>
          </cell>
          <cell r="C11">
            <v>430210474</v>
          </cell>
          <cell r="D11">
            <v>240112500</v>
          </cell>
          <cell r="E11">
            <v>1259841</v>
          </cell>
          <cell r="F11">
            <v>607160</v>
          </cell>
          <cell r="G11">
            <v>0</v>
          </cell>
          <cell r="H11">
            <v>92757523</v>
          </cell>
          <cell r="I11">
            <v>0</v>
          </cell>
          <cell r="J11">
            <v>15000000</v>
          </cell>
          <cell r="K11">
            <v>995000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100000</v>
          </cell>
          <cell r="Q11">
            <v>1800000</v>
          </cell>
          <cell r="R11">
            <v>0</v>
          </cell>
          <cell r="S11">
            <v>3500</v>
          </cell>
          <cell r="T11">
            <v>0</v>
          </cell>
          <cell r="U11">
            <v>159550</v>
          </cell>
          <cell r="V11">
            <v>500000</v>
          </cell>
          <cell r="W11">
            <v>51425000</v>
          </cell>
          <cell r="X11">
            <v>0</v>
          </cell>
          <cell r="Y11">
            <v>0</v>
          </cell>
          <cell r="Z11">
            <v>6572600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8000000</v>
          </cell>
          <cell r="AH11">
            <v>4068400</v>
          </cell>
          <cell r="AI11">
            <v>600000</v>
          </cell>
          <cell r="AJ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6150000</v>
          </cell>
          <cell r="AT11">
            <v>95000</v>
          </cell>
          <cell r="AU11">
            <v>0</v>
          </cell>
          <cell r="AV11">
            <v>4400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2.3.1.1. Юридических лиц</v>
          </cell>
          <cell r="B12" t="str">
            <v>070</v>
          </cell>
          <cell r="C12">
            <v>420714000</v>
          </cell>
          <cell r="D12">
            <v>240112500</v>
          </cell>
          <cell r="E12">
            <v>0</v>
          </cell>
          <cell r="F12">
            <v>600000</v>
          </cell>
          <cell r="G12">
            <v>0</v>
          </cell>
          <cell r="H12">
            <v>89495000</v>
          </cell>
          <cell r="I12">
            <v>0</v>
          </cell>
          <cell r="J12">
            <v>15000000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100000</v>
          </cell>
          <cell r="Q12">
            <v>1500000</v>
          </cell>
          <cell r="R12">
            <v>0</v>
          </cell>
          <cell r="S12">
            <v>3500</v>
          </cell>
          <cell r="T12">
            <v>0</v>
          </cell>
          <cell r="U12">
            <v>0</v>
          </cell>
          <cell r="V12">
            <v>500000</v>
          </cell>
          <cell r="W12">
            <v>51425000</v>
          </cell>
          <cell r="X12">
            <v>0</v>
          </cell>
          <cell r="Y12">
            <v>0</v>
          </cell>
          <cell r="Z12">
            <v>3159600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8000000</v>
          </cell>
          <cell r="AH12">
            <v>4068400</v>
          </cell>
          <cell r="AI12">
            <v>600000</v>
          </cell>
          <cell r="AJ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6150000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2.3.1.2. Физических лиц, всего</v>
          </cell>
          <cell r="B13" t="str">
            <v>080</v>
          </cell>
          <cell r="C13">
            <v>9496474</v>
          </cell>
          <cell r="D13">
            <v>0</v>
          </cell>
          <cell r="E13">
            <v>1259841</v>
          </cell>
          <cell r="F13">
            <v>7160</v>
          </cell>
          <cell r="G13">
            <v>0</v>
          </cell>
          <cell r="H13">
            <v>3262523</v>
          </cell>
          <cell r="I13">
            <v>0</v>
          </cell>
          <cell r="J13">
            <v>0</v>
          </cell>
          <cell r="K13">
            <v>995000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300000</v>
          </cell>
          <cell r="R13">
            <v>0</v>
          </cell>
          <cell r="S13">
            <v>0</v>
          </cell>
          <cell r="T13">
            <v>0</v>
          </cell>
          <cell r="U13">
            <v>159550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3413000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95000</v>
          </cell>
          <cell r="AU13">
            <v>0</v>
          </cell>
          <cell r="AV13">
            <v>4400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2.3.1.2.1. Внесено физическими лицами в виде наличных денежных средств</v>
          </cell>
          <cell r="B14" t="str">
            <v>090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2.3.2. Поступившие с нарушением пунктов 2, 3, 5, 6, 8, 9 статьи 30 ФЗ от 11.07.2001 № 95-ФЗ "О политических партиях"</v>
          </cell>
          <cell r="B15" t="str">
            <v>100</v>
          </cell>
          <cell r="C15">
            <v>1015400</v>
          </cell>
          <cell r="D15">
            <v>1000000</v>
          </cell>
          <cell r="E15">
            <v>10500</v>
          </cell>
          <cell r="F15">
            <v>0</v>
          </cell>
          <cell r="G15">
            <v>0</v>
          </cell>
          <cell r="H15">
            <v>1500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3400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A16" t="str">
            <v>2.3.2.1. Юридических лиц</v>
          </cell>
          <cell r="B16" t="str">
            <v>110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A17" t="str">
            <v>2.3.2.2. Физических лиц, всего</v>
          </cell>
          <cell r="B17" t="str">
            <v>120</v>
          </cell>
          <cell r="C17">
            <v>1015400</v>
          </cell>
          <cell r="D17">
            <v>1000000</v>
          </cell>
          <cell r="E17">
            <v>10500</v>
          </cell>
          <cell r="F17">
            <v>0</v>
          </cell>
          <cell r="G17">
            <v>0</v>
          </cell>
          <cell r="H17">
            <v>1500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3400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A18" t="str">
            <v>2.3.2.2.1. Внесено физическими лицами в виде наличных денежных средств</v>
          </cell>
          <cell r="B18" t="str">
            <v>130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2.4. Поступления от мероприятий, проводимых политической партией, ее региональными отделениями и иными зарегистрированными структурными подразделениями</v>
          </cell>
          <cell r="B19" t="str">
            <v>140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A20" t="str">
            <v>2.5. Доходы от предпринимательской деятельности</v>
          </cell>
          <cell r="B20" t="str">
            <v>150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2.6. Поступления от гражданско-правовых сделок</v>
          </cell>
          <cell r="B21" t="str">
            <v>160</v>
          </cell>
          <cell r="C21">
            <v>164565755.46000001</v>
          </cell>
          <cell r="D21">
            <v>8834691.4600000009</v>
          </cell>
          <cell r="E21">
            <v>48496079</v>
          </cell>
          <cell r="F21">
            <v>0</v>
          </cell>
          <cell r="G21">
            <v>134985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107100000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2.6.1. Заемные средства</v>
          </cell>
          <cell r="B22" t="str">
            <v>165</v>
          </cell>
          <cell r="C22">
            <v>107234985</v>
          </cell>
          <cell r="D22">
            <v>0</v>
          </cell>
          <cell r="E22">
            <v>0</v>
          </cell>
          <cell r="F22">
            <v>0</v>
          </cell>
          <cell r="G22">
            <v>134985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107100000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2.7. Денежные средства, полученные от политической партии, регионального отделения и иного зарегистрированного структурного подразделения</v>
          </cell>
          <cell r="B23" t="str">
            <v>170</v>
          </cell>
          <cell r="C23">
            <v>5127905</v>
          </cell>
          <cell r="D23">
            <v>0</v>
          </cell>
          <cell r="E23">
            <v>4973555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4350</v>
          </cell>
          <cell r="AJ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A24" t="str">
            <v>2.8. Другие не запрещенные законом поступления</v>
          </cell>
          <cell r="B24" t="str">
            <v>180</v>
          </cell>
          <cell r="C24">
            <v>8988632.4700000007</v>
          </cell>
          <cell r="D24">
            <v>20052</v>
          </cell>
          <cell r="E24">
            <v>0</v>
          </cell>
          <cell r="F24">
            <v>4311732.1900000004</v>
          </cell>
          <cell r="G24">
            <v>0</v>
          </cell>
          <cell r="H24">
            <v>3282.9</v>
          </cell>
          <cell r="I24">
            <v>4436754.3899999997</v>
          </cell>
          <cell r="J24">
            <v>126000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89460.99</v>
          </cell>
          <cell r="X24">
            <v>0</v>
          </cell>
          <cell r="Y24">
            <v>0</v>
          </cell>
          <cell r="Z24">
            <v>1350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3. Поступление в виде иного имущества, всего</v>
          </cell>
          <cell r="B25" t="str">
            <v>190</v>
          </cell>
          <cell r="C25">
            <v>71045086.5</v>
          </cell>
          <cell r="D25">
            <v>33322070.25</v>
          </cell>
          <cell r="E25">
            <v>27084780</v>
          </cell>
          <cell r="F25">
            <v>10191866.800000001</v>
          </cell>
          <cell r="G25">
            <v>0</v>
          </cell>
          <cell r="H25">
            <v>167369.45000000001</v>
          </cell>
          <cell r="I25">
            <v>279000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3.1. Вступительные и членские взносы</v>
          </cell>
          <cell r="B26" t="str">
            <v>200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3.2. Пожертвования, всего</v>
          </cell>
          <cell r="B27" t="str">
            <v>210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28" t="str">
            <v>3.2.1. Поступившие в установленном порядке</v>
          </cell>
          <cell r="B28" t="str">
            <v>220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 t="str">
            <v>3.2.1.1. Юридических лиц</v>
          </cell>
          <cell r="B29" t="str">
            <v>230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 t="str">
            <v>3.2.1.2. Физических лиц, всего</v>
          </cell>
          <cell r="B30" t="str">
            <v>240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3.2.2. Поступившие с нарушением пунктов 3, 5, 6, 8, 9 статьи 30 ФЗ от 11.07.2001 № 95-ФЗ "О политических партиях"</v>
          </cell>
          <cell r="B31" t="str">
            <v>250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3.2.2.1. Юридических лиц</v>
          </cell>
          <cell r="B32" t="str">
            <v>260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3.2.2.2. Физических лиц</v>
          </cell>
          <cell r="B33" t="str">
            <v>270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34" t="str">
            <v>3.3. Имущество, полученное от оргкомитета</v>
          </cell>
          <cell r="B34" t="str">
            <v>280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</row>
        <row r="35">
          <cell r="A35" t="str">
            <v>3.4. Приобретено по гражданско-правовым сделкам</v>
          </cell>
          <cell r="B35" t="str">
            <v>290</v>
          </cell>
          <cell r="C35">
            <v>53927081.460000008</v>
          </cell>
          <cell r="D35">
            <v>33105489.210000001</v>
          </cell>
          <cell r="E35">
            <v>10183356</v>
          </cell>
          <cell r="F35">
            <v>10191866.800000001</v>
          </cell>
          <cell r="G35">
            <v>0</v>
          </cell>
          <cell r="H35">
            <v>167369.45000000001</v>
          </cell>
          <cell r="I35">
            <v>279000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3.5. Имущество, полученное от политической партии, регионального отделения и иного зарегистрированного структурного подразделения</v>
          </cell>
          <cell r="B36" t="str">
            <v>295</v>
          </cell>
          <cell r="C36">
            <v>16216581.039999999</v>
          </cell>
          <cell r="D36">
            <v>216581.04</v>
          </cell>
          <cell r="E36">
            <v>16000000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A37" t="str">
            <v>3.6. Другие не запрещенные законом поступления</v>
          </cell>
          <cell r="B37" t="str">
            <v>300</v>
          </cell>
          <cell r="C37">
            <v>901424</v>
          </cell>
          <cell r="D37">
            <v>0</v>
          </cell>
          <cell r="E37">
            <v>901424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4. Выбытие иного имущества</v>
          </cell>
          <cell r="B38" t="str">
            <v>310</v>
          </cell>
          <cell r="C38">
            <v>52441775.269999996</v>
          </cell>
          <cell r="D38">
            <v>13790233.619999999</v>
          </cell>
          <cell r="E38">
            <v>17000000</v>
          </cell>
          <cell r="F38">
            <v>21031132.07</v>
          </cell>
          <cell r="G38">
            <v>0</v>
          </cell>
          <cell r="H38">
            <v>0</v>
          </cell>
          <cell r="I38">
            <v>620409.57999999996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5. Возвращено средств, всего</v>
          </cell>
          <cell r="B39" t="str">
            <v>320</v>
          </cell>
          <cell r="C39">
            <v>2517750</v>
          </cell>
          <cell r="D39">
            <v>1000000</v>
          </cell>
          <cell r="E39">
            <v>10500</v>
          </cell>
          <cell r="F39">
            <v>0</v>
          </cell>
          <cell r="G39">
            <v>0</v>
          </cell>
          <cell r="H39">
            <v>3850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1500000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3400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5.1. Перечислено в доход федерального бюджета</v>
          </cell>
          <cell r="B40" t="str">
            <v>330</v>
          </cell>
          <cell r="C40">
            <v>10900</v>
          </cell>
          <cell r="D40">
            <v>0</v>
          </cell>
          <cell r="E40">
            <v>10500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400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</row>
        <row r="41">
          <cell r="A41" t="str">
            <v>5.2. Возвращено жертвователям, всего</v>
          </cell>
          <cell r="B41" t="str">
            <v>340</v>
          </cell>
          <cell r="C41">
            <v>2506850</v>
          </cell>
          <cell r="D41">
            <v>1000000</v>
          </cell>
          <cell r="E41">
            <v>0</v>
          </cell>
          <cell r="F41">
            <v>0</v>
          </cell>
          <cell r="G41">
            <v>0</v>
          </cell>
          <cell r="H41">
            <v>3850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1500000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3000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A42" t="str">
            <v>5.2.1. Юридическим лицам, которым запрещено осуществлять пожертвования либо не указавшим обязательные сведения в платежном документе</v>
          </cell>
          <cell r="B42" t="str">
            <v>350</v>
          </cell>
          <cell r="C42">
            <v>1500000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1500000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5.2.2. Физическим лицам, которым запрещено осуществлять пожертвования либо не указавшим обязательные сведения в платежном документе</v>
          </cell>
          <cell r="B43" t="str">
            <v>360</v>
          </cell>
          <cell r="C43">
            <v>1006850</v>
          </cell>
          <cell r="D43">
            <v>1000000</v>
          </cell>
          <cell r="E43">
            <v>0</v>
          </cell>
          <cell r="F43">
            <v>0</v>
          </cell>
          <cell r="G43">
            <v>0</v>
          </cell>
          <cell r="H43">
            <v>3850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3000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</row>
        <row r="44">
          <cell r="A44" t="str">
            <v>5.2.3. Средств, превышающих предельные размеры пожертвований, установленные пунктами 2, 8, 9 статьи 30 ФЗ от 11.07.2001 № 95-ФЗ "О политических партиях"</v>
          </cell>
          <cell r="B44" t="str">
            <v>370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</row>
        <row r="45">
          <cell r="A45" t="str">
            <v>5.3. Возвращено вступительных и членских взносов</v>
          </cell>
          <cell r="B45" t="str">
            <v>375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</row>
        <row r="46">
          <cell r="A46" t="str">
            <v>6. Израсходовано на осуществление уставной деятельности, всего</v>
          </cell>
          <cell r="B46" t="str">
            <v>380</v>
          </cell>
          <cell r="C46">
            <v>3314866542.8200006</v>
          </cell>
          <cell r="D46">
            <v>2067402137.3</v>
          </cell>
          <cell r="E46">
            <v>415874939</v>
          </cell>
          <cell r="F46">
            <v>445240618.81</v>
          </cell>
          <cell r="G46">
            <v>134985</v>
          </cell>
          <cell r="H46">
            <v>108644405.98</v>
          </cell>
          <cell r="I46">
            <v>81626542.810000002</v>
          </cell>
          <cell r="J46">
            <v>8354514.9800000004</v>
          </cell>
          <cell r="K46">
            <v>968005.8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101932</v>
          </cell>
          <cell r="Q46">
            <v>107897374.23</v>
          </cell>
          <cell r="R46">
            <v>17119.98</v>
          </cell>
          <cell r="S46">
            <v>3270</v>
          </cell>
          <cell r="T46">
            <v>0</v>
          </cell>
          <cell r="U46">
            <v>178828.2</v>
          </cell>
          <cell r="V46">
            <v>500000</v>
          </cell>
          <cell r="W46">
            <v>53380204.859999999</v>
          </cell>
          <cell r="X46">
            <v>0</v>
          </cell>
          <cell r="Y46">
            <v>0</v>
          </cell>
          <cell r="Z46">
            <v>5713276.8099999996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10415474.119999999</v>
          </cell>
          <cell r="AH46">
            <v>4056435.3</v>
          </cell>
          <cell r="AI46">
            <v>517919.34</v>
          </cell>
          <cell r="AJ46">
            <v>0</v>
          </cell>
          <cell r="AL46">
            <v>2500</v>
          </cell>
          <cell r="AM46">
            <v>3800</v>
          </cell>
          <cell r="AN46">
            <v>2250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3731335.3</v>
          </cell>
          <cell r="AT46">
            <v>93133</v>
          </cell>
          <cell r="AU46">
            <v>0</v>
          </cell>
          <cell r="AV46">
            <v>5540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</row>
        <row r="47">
          <cell r="A47" t="str">
            <v>6.1. Проведение съездов, партийных конференций, общих собраний</v>
          </cell>
          <cell r="B47" t="str">
            <v>390</v>
          </cell>
          <cell r="C47">
            <v>2195272.6</v>
          </cell>
          <cell r="D47">
            <v>0</v>
          </cell>
          <cell r="E47">
            <v>1773020</v>
          </cell>
          <cell r="F47">
            <v>0</v>
          </cell>
          <cell r="G47">
            <v>0</v>
          </cell>
          <cell r="H47">
            <v>102169.60000000001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100000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174583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45500</v>
          </cell>
          <cell r="AI47">
            <v>0</v>
          </cell>
          <cell r="AJ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A48" t="str">
            <v>6.2. Содержание руководящих органов политической партии</v>
          </cell>
          <cell r="B48" t="str">
            <v>400</v>
          </cell>
          <cell r="C48">
            <v>411783380.54000008</v>
          </cell>
          <cell r="D48">
            <v>285034082.37</v>
          </cell>
          <cell r="E48">
            <v>33024056</v>
          </cell>
          <cell r="F48">
            <v>36323122.619999997</v>
          </cell>
          <cell r="G48">
            <v>134985</v>
          </cell>
          <cell r="H48">
            <v>2259800.6</v>
          </cell>
          <cell r="I48">
            <v>33607370.810000002</v>
          </cell>
          <cell r="J48">
            <v>3358962.98</v>
          </cell>
          <cell r="K48">
            <v>821374.8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5058277.47</v>
          </cell>
          <cell r="X48">
            <v>0</v>
          </cell>
          <cell r="Y48">
            <v>0</v>
          </cell>
          <cell r="Z48">
            <v>5451187.0599999996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4004965.3</v>
          </cell>
          <cell r="AI48">
            <v>449979.34</v>
          </cell>
          <cell r="AJ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2255216.19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A49" t="str">
            <v>6.3. Содержание региональных отделений и иных зарегистрированных структурных подразделений, всего</v>
          </cell>
          <cell r="B49" t="str">
            <v>410</v>
          </cell>
          <cell r="C49">
            <v>1606971.67</v>
          </cell>
          <cell r="D49">
            <v>0</v>
          </cell>
          <cell r="E49">
            <v>0</v>
          </cell>
          <cell r="F49">
            <v>573929.91</v>
          </cell>
          <cell r="G49">
            <v>0</v>
          </cell>
          <cell r="H49">
            <v>0</v>
          </cell>
          <cell r="I49">
            <v>0</v>
          </cell>
          <cell r="J49">
            <v>200000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455038.83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23289.75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351773.18</v>
          </cell>
          <cell r="AH49">
            <v>0</v>
          </cell>
          <cell r="AI49">
            <v>2940</v>
          </cell>
          <cell r="AJ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</row>
        <row r="50">
          <cell r="A50" t="str">
            <v>6.3.1. Содержание региональных отделений</v>
          </cell>
          <cell r="B50" t="str">
            <v>420</v>
          </cell>
          <cell r="C50">
            <v>1606971.67</v>
          </cell>
          <cell r="D50">
            <v>0</v>
          </cell>
          <cell r="E50">
            <v>0</v>
          </cell>
          <cell r="F50">
            <v>573929.91</v>
          </cell>
          <cell r="G50">
            <v>0</v>
          </cell>
          <cell r="H50">
            <v>0</v>
          </cell>
          <cell r="I50">
            <v>0</v>
          </cell>
          <cell r="J50">
            <v>200000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455038.83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23289.75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351773.18</v>
          </cell>
          <cell r="AH50">
            <v>0</v>
          </cell>
          <cell r="AI50">
            <v>2940</v>
          </cell>
          <cell r="AJ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</row>
        <row r="51">
          <cell r="A51" t="str">
            <v>6.3.2. Содержание иных зарегистрированных структурных подразделений</v>
          </cell>
          <cell r="B51" t="str">
            <v>430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 t="str">
            <v>6.4. Перечислено в избирательные фонды, фонды референдума</v>
          </cell>
          <cell r="B52" t="str">
            <v>440</v>
          </cell>
          <cell r="C52">
            <v>512645163.48000002</v>
          </cell>
          <cell r="D52">
            <v>0</v>
          </cell>
          <cell r="E52">
            <v>30266765</v>
          </cell>
          <cell r="F52">
            <v>305315469.25</v>
          </cell>
          <cell r="G52">
            <v>0</v>
          </cell>
          <cell r="H52">
            <v>58496755.229999997</v>
          </cell>
          <cell r="I52">
            <v>19943800</v>
          </cell>
          <cell r="J52">
            <v>4650000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41645500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500000</v>
          </cell>
          <cell r="W52">
            <v>43895100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7866774</v>
          </cell>
          <cell r="AH52">
            <v>0</v>
          </cell>
          <cell r="AI52">
            <v>65000</v>
          </cell>
          <cell r="AJ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</row>
        <row r="53">
          <cell r="A53" t="str">
            <v>6.5. Учреждение и содержание издательств, информационных агентств, полиграфических предприятий, СМИ, образовательных учреждений</v>
          </cell>
          <cell r="B53" t="str">
            <v>450</v>
          </cell>
          <cell r="C53">
            <v>41451786</v>
          </cell>
          <cell r="D53">
            <v>0</v>
          </cell>
          <cell r="E53">
            <v>41451786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 t="str">
            <v>6.6. Публичные мероприятия</v>
          </cell>
          <cell r="B54" t="str">
            <v>460</v>
          </cell>
          <cell r="C54">
            <v>29695073.600000001</v>
          </cell>
          <cell r="D54">
            <v>26356017.600000001</v>
          </cell>
          <cell r="E54">
            <v>1690494</v>
          </cell>
          <cell r="F54">
            <v>0</v>
          </cell>
          <cell r="G54">
            <v>0</v>
          </cell>
          <cell r="H54">
            <v>205250</v>
          </cell>
          <cell r="I54">
            <v>716480</v>
          </cell>
          <cell r="J54">
            <v>24552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255400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446880</v>
          </cell>
          <cell r="AH54">
            <v>0</v>
          </cell>
          <cell r="AI54">
            <v>0</v>
          </cell>
          <cell r="AJ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</row>
        <row r="55">
          <cell r="A55" t="str">
            <v>6.7. Пропагандистскую деятельность (информационную, рекламную, издательскую, полиграфическую)</v>
          </cell>
          <cell r="B55" t="str">
            <v>470</v>
          </cell>
          <cell r="C55">
            <v>179301586.89999998</v>
          </cell>
          <cell r="D55">
            <v>96588679.959999993</v>
          </cell>
          <cell r="E55">
            <v>23184182</v>
          </cell>
          <cell r="F55">
            <v>45249809.549999997</v>
          </cell>
          <cell r="G55">
            <v>0</v>
          </cell>
          <cell r="H55">
            <v>2568718</v>
          </cell>
          <cell r="I55">
            <v>5971590</v>
          </cell>
          <cell r="J55">
            <v>121000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1096180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4021427.39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500000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A56" t="str">
            <v>6.8. Международную деятельность</v>
          </cell>
          <cell r="B56" t="str">
            <v>480</v>
          </cell>
          <cell r="C56">
            <v>3661012.74</v>
          </cell>
          <cell r="D56">
            <v>2509626.7400000002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1004755</v>
          </cell>
          <cell r="J56">
            <v>0</v>
          </cell>
          <cell r="K56">
            <v>146631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6.9. Благотворительную деятельность</v>
          </cell>
          <cell r="B57" t="str">
            <v>490</v>
          </cell>
          <cell r="C57">
            <v>8755185</v>
          </cell>
          <cell r="D57">
            <v>0</v>
          </cell>
          <cell r="E57">
            <v>6610000</v>
          </cell>
          <cell r="F57">
            <v>0</v>
          </cell>
          <cell r="G57">
            <v>0</v>
          </cell>
          <cell r="H57">
            <v>0</v>
          </cell>
          <cell r="I57">
            <v>2145185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 t="str">
            <v>6.10. Возвращено заемных средств</v>
          </cell>
          <cell r="B58" t="str">
            <v>495</v>
          </cell>
          <cell r="C58">
            <v>61500000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61500000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 t="str">
            <v>6.11. Другие не запрещенные законом расходы</v>
          </cell>
          <cell r="B59" t="str">
            <v>500</v>
          </cell>
          <cell r="C59">
            <v>40380666.179999992</v>
          </cell>
          <cell r="D59">
            <v>0</v>
          </cell>
          <cell r="E59">
            <v>8152136</v>
          </cell>
          <cell r="F59">
            <v>0</v>
          </cell>
          <cell r="G59">
            <v>0</v>
          </cell>
          <cell r="H59">
            <v>26161948.550000001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1932</v>
          </cell>
          <cell r="Q59">
            <v>3200655.4</v>
          </cell>
          <cell r="R59">
            <v>17119.98</v>
          </cell>
          <cell r="S59">
            <v>3270</v>
          </cell>
          <cell r="T59">
            <v>0</v>
          </cell>
          <cell r="U59">
            <v>4245.2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1750046.94</v>
          </cell>
          <cell r="AH59">
            <v>5970</v>
          </cell>
          <cell r="AI59">
            <v>0</v>
          </cell>
          <cell r="AJ59">
            <v>0</v>
          </cell>
          <cell r="AL59">
            <v>2500</v>
          </cell>
          <cell r="AM59">
            <v>3800</v>
          </cell>
          <cell r="AN59">
            <v>2250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976119.11</v>
          </cell>
          <cell r="AT59">
            <v>93133</v>
          </cell>
          <cell r="AU59">
            <v>0</v>
          </cell>
          <cell r="AV59">
            <v>5540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6.12. Перечислено политической партии, региональному отделению и иному зарегистрированному структурному подразделению</v>
          </cell>
          <cell r="B60" t="str">
            <v>510</v>
          </cell>
          <cell r="C60">
            <v>2021890444.1100001</v>
          </cell>
          <cell r="D60">
            <v>1656913730.6300001</v>
          </cell>
          <cell r="E60">
            <v>269722500</v>
          </cell>
          <cell r="F60">
            <v>57778287.479999997</v>
          </cell>
          <cell r="G60">
            <v>0</v>
          </cell>
          <cell r="H60">
            <v>18849764</v>
          </cell>
          <cell r="I60">
            <v>18237362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150000</v>
          </cell>
          <cell r="X60">
            <v>0</v>
          </cell>
          <cell r="Y60">
            <v>0</v>
          </cell>
          <cell r="Z60">
            <v>238800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7. Передано имущество политической партии, региональному отделению и иному зарегистрированному структурному подразделению</v>
          </cell>
          <cell r="B61" t="str">
            <v>515</v>
          </cell>
          <cell r="C61">
            <v>13697985</v>
          </cell>
          <cell r="D61">
            <v>3697985</v>
          </cell>
          <cell r="E61">
            <v>10000000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 t="str">
            <v>8. Остаток на конец отчетного периода</v>
          </cell>
          <cell r="B62" t="str">
            <v>520</v>
          </cell>
          <cell r="C62">
            <v>3296020918.6000004</v>
          </cell>
          <cell r="D62">
            <v>1919624757.9100001</v>
          </cell>
          <cell r="E62">
            <v>950103377</v>
          </cell>
          <cell r="F62">
            <v>330891534.25</v>
          </cell>
          <cell r="G62">
            <v>0</v>
          </cell>
          <cell r="H62">
            <v>22458887.690000001</v>
          </cell>
          <cell r="I62">
            <v>47126395</v>
          </cell>
          <cell r="J62">
            <v>10129902.16</v>
          </cell>
          <cell r="K62">
            <v>59060.480000000003</v>
          </cell>
          <cell r="L62">
            <v>0</v>
          </cell>
          <cell r="M62">
            <v>0</v>
          </cell>
          <cell r="N62">
            <v>110</v>
          </cell>
          <cell r="O62">
            <v>0</v>
          </cell>
          <cell r="P62">
            <v>3959.77</v>
          </cell>
          <cell r="Q62">
            <v>71505.5</v>
          </cell>
          <cell r="R62">
            <v>7340</v>
          </cell>
          <cell r="S62">
            <v>810.61</v>
          </cell>
          <cell r="T62">
            <v>1000</v>
          </cell>
          <cell r="U62">
            <v>1530.6</v>
          </cell>
          <cell r="V62">
            <v>101.36</v>
          </cell>
          <cell r="W62">
            <v>113311.84</v>
          </cell>
          <cell r="X62">
            <v>0</v>
          </cell>
          <cell r="Y62">
            <v>2681</v>
          </cell>
          <cell r="Z62">
            <v>1452659.11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4796431.8499999996</v>
          </cell>
          <cell r="AH62">
            <v>6390525.7599999998</v>
          </cell>
          <cell r="AI62">
            <v>228697.52</v>
          </cell>
          <cell r="AJ62">
            <v>0</v>
          </cell>
          <cell r="AL62">
            <v>0</v>
          </cell>
          <cell r="AM62">
            <v>25628</v>
          </cell>
          <cell r="AN62">
            <v>6322.59</v>
          </cell>
          <cell r="AO62">
            <v>0</v>
          </cell>
          <cell r="AP62">
            <v>81862.17</v>
          </cell>
          <cell r="AQ62">
            <v>0</v>
          </cell>
          <cell r="AR62">
            <v>2858</v>
          </cell>
          <cell r="AS62">
            <v>2430835.08</v>
          </cell>
          <cell r="AT62">
            <v>3487</v>
          </cell>
          <cell r="AU62">
            <v>0</v>
          </cell>
          <cell r="AV62">
            <v>5346.35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7"/>
  <sheetViews>
    <sheetView tabSelected="1" zoomScaleNormal="100" workbookViewId="0">
      <pane xSplit="2" ySplit="5" topLeftCell="C6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RowHeight="12.75" x14ac:dyDescent="0.2"/>
  <cols>
    <col min="1" max="1" width="47.5703125" style="1" customWidth="1"/>
    <col min="2" max="2" width="4" style="1" bestFit="1" customWidth="1"/>
    <col min="3" max="3" width="15.42578125" customWidth="1"/>
    <col min="4" max="4" width="22.7109375" bestFit="1" customWidth="1"/>
    <col min="5" max="5" width="16" bestFit="1" customWidth="1"/>
    <col min="6" max="6" width="14.28515625" customWidth="1"/>
    <col min="7" max="7" width="16.7109375" bestFit="1" customWidth="1"/>
    <col min="8" max="8" width="16.5703125" bestFit="1" customWidth="1"/>
    <col min="9" max="9" width="14.28515625" bestFit="1" customWidth="1"/>
    <col min="10" max="10" width="14.28515625" customWidth="1"/>
    <col min="11" max="11" width="16.85546875" bestFit="1" customWidth="1"/>
    <col min="12" max="12" width="14.28515625" customWidth="1"/>
    <col min="13" max="13" width="22" bestFit="1" customWidth="1"/>
    <col min="14" max="15" width="14.28515625" customWidth="1"/>
    <col min="16" max="16" width="22" bestFit="1" customWidth="1"/>
    <col min="17" max="17" width="14.28515625" customWidth="1"/>
    <col min="18" max="18" width="23" bestFit="1" customWidth="1"/>
    <col min="19" max="19" width="19.42578125" bestFit="1" customWidth="1"/>
    <col min="20" max="21" width="0.28515625" customWidth="1"/>
    <col min="22" max="22" width="4" style="1" bestFit="1" customWidth="1"/>
    <col min="23" max="23" width="14.28515625" bestFit="1" customWidth="1"/>
    <col min="24" max="24" width="18.85546875" bestFit="1" customWidth="1"/>
    <col min="25" max="25" width="18.42578125" bestFit="1" customWidth="1"/>
    <col min="26" max="26" width="14.28515625" customWidth="1"/>
    <col min="27" max="27" width="15.28515625" bestFit="1" customWidth="1"/>
    <col min="28" max="28" width="14.28515625" customWidth="1"/>
    <col min="29" max="29" width="19.5703125" bestFit="1" customWidth="1"/>
    <col min="30" max="31" width="14.28515625" customWidth="1"/>
    <col min="32" max="32" width="17" bestFit="1" customWidth="1"/>
    <col min="33" max="34" width="14.28515625" customWidth="1"/>
    <col min="35" max="35" width="14.28515625" bestFit="1" customWidth="1"/>
    <col min="36" max="36" width="18" bestFit="1" customWidth="1"/>
    <col min="37" max="40" width="14.28515625" bestFit="1" customWidth="1"/>
    <col min="41" max="41" width="14.28515625" customWidth="1"/>
    <col min="42" max="42" width="16.140625" bestFit="1" customWidth="1"/>
    <col min="43" max="43" width="16.85546875" bestFit="1" customWidth="1"/>
    <col min="44" max="44" width="14.28515625" customWidth="1"/>
    <col min="45" max="46" width="0.28515625" customWidth="1"/>
    <col min="47" max="47" width="4" style="1" bestFit="1" customWidth="1"/>
    <col min="48" max="48" width="14.28515625" customWidth="1"/>
    <col min="49" max="49" width="14.28515625" bestFit="1" customWidth="1"/>
    <col min="50" max="50" width="14.28515625" customWidth="1"/>
    <col min="51" max="51" width="14.42578125" bestFit="1" customWidth="1"/>
    <col min="52" max="52" width="16.140625" bestFit="1" customWidth="1"/>
    <col min="53" max="53" width="14.28515625" customWidth="1"/>
    <col min="54" max="54" width="19" bestFit="1" customWidth="1"/>
    <col min="55" max="55" width="18.5703125" customWidth="1"/>
    <col min="56" max="56" width="19.42578125" bestFit="1" customWidth="1"/>
    <col min="57" max="57" width="23.5703125" bestFit="1" customWidth="1"/>
    <col min="58" max="58" width="16.42578125" customWidth="1"/>
    <col min="59" max="59" width="18.42578125" bestFit="1" customWidth="1"/>
    <col min="60" max="60" width="15.5703125" customWidth="1"/>
    <col min="61" max="61" width="14.28515625" customWidth="1"/>
    <col min="62" max="62" width="15.28515625" customWidth="1"/>
  </cols>
  <sheetData>
    <row r="1" spans="1:62" ht="21" customHeight="1" x14ac:dyDescent="0.2">
      <c r="A1" s="14" t="s">
        <v>0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5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5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 x14ac:dyDescent="0.2">
      <c r="A2" s="15" t="s">
        <v>176</v>
      </c>
      <c r="B2" s="15"/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 x14ac:dyDescent="0.2">
      <c r="A3" s="15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</row>
    <row r="4" spans="1:62" ht="76.5" x14ac:dyDescent="0.2">
      <c r="A4" s="21" t="s">
        <v>1</v>
      </c>
      <c r="B4" s="22"/>
      <c r="C4" s="2" t="s">
        <v>156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157</v>
      </c>
      <c r="K4" s="2" t="s">
        <v>8</v>
      </c>
      <c r="L4" s="2" t="s">
        <v>9</v>
      </c>
      <c r="M4" s="2" t="s">
        <v>158</v>
      </c>
      <c r="N4" s="2" t="s">
        <v>10</v>
      </c>
      <c r="O4" s="2" t="s">
        <v>11</v>
      </c>
      <c r="P4" s="2" t="s">
        <v>159</v>
      </c>
      <c r="Q4" s="2" t="s">
        <v>169</v>
      </c>
      <c r="R4" s="2" t="s">
        <v>12</v>
      </c>
      <c r="S4" s="2" t="s">
        <v>13</v>
      </c>
      <c r="T4" s="16"/>
      <c r="U4" s="3"/>
      <c r="V4" s="3"/>
      <c r="W4" s="2" t="s">
        <v>14</v>
      </c>
      <c r="X4" s="2" t="s">
        <v>178</v>
      </c>
      <c r="Y4" s="2" t="s">
        <v>160</v>
      </c>
      <c r="Z4" s="2" t="s">
        <v>15</v>
      </c>
      <c r="AA4" s="2" t="s">
        <v>16</v>
      </c>
      <c r="AB4" s="2" t="s">
        <v>17</v>
      </c>
      <c r="AC4" s="2" t="s">
        <v>170</v>
      </c>
      <c r="AD4" s="2" t="s">
        <v>18</v>
      </c>
      <c r="AE4" s="2" t="s">
        <v>177</v>
      </c>
      <c r="AF4" s="2" t="s">
        <v>19</v>
      </c>
      <c r="AG4" s="2" t="s">
        <v>20</v>
      </c>
      <c r="AH4" s="2" t="s">
        <v>21</v>
      </c>
      <c r="AI4" s="2" t="s">
        <v>22</v>
      </c>
      <c r="AJ4" s="2" t="s">
        <v>161</v>
      </c>
      <c r="AK4" s="2" t="s">
        <v>162</v>
      </c>
      <c r="AL4" s="2" t="s">
        <v>23</v>
      </c>
      <c r="AM4" s="2" t="s">
        <v>163</v>
      </c>
      <c r="AN4" s="2" t="s">
        <v>24</v>
      </c>
      <c r="AO4" s="2" t="s">
        <v>25</v>
      </c>
      <c r="AP4" s="2" t="s">
        <v>26</v>
      </c>
      <c r="AQ4" s="2" t="s">
        <v>27</v>
      </c>
      <c r="AR4" s="2" t="s">
        <v>28</v>
      </c>
      <c r="AS4" s="16"/>
      <c r="AT4" s="3"/>
      <c r="AU4" s="3"/>
      <c r="AV4" s="2" t="s">
        <v>29</v>
      </c>
      <c r="AW4" s="2" t="s">
        <v>30</v>
      </c>
      <c r="AX4" s="2" t="s">
        <v>167</v>
      </c>
      <c r="AY4" s="2" t="s">
        <v>31</v>
      </c>
      <c r="AZ4" s="2" t="s">
        <v>164</v>
      </c>
      <c r="BA4" s="2" t="s">
        <v>32</v>
      </c>
      <c r="BB4" s="2" t="s">
        <v>165</v>
      </c>
      <c r="BC4" s="2" t="s">
        <v>33</v>
      </c>
      <c r="BD4" s="2" t="s">
        <v>34</v>
      </c>
      <c r="BE4" s="2" t="s">
        <v>179</v>
      </c>
      <c r="BF4" s="2" t="s">
        <v>35</v>
      </c>
      <c r="BG4" s="2" t="s">
        <v>166</v>
      </c>
      <c r="BH4" s="2" t="s">
        <v>36</v>
      </c>
      <c r="BI4" s="2" t="s">
        <v>168</v>
      </c>
      <c r="BJ4" s="2" t="s">
        <v>37</v>
      </c>
    </row>
    <row r="5" spans="1:62" ht="14.25" customHeight="1" x14ac:dyDescent="0.2">
      <c r="A5" s="23"/>
      <c r="B5" s="24"/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16"/>
      <c r="U5" s="5"/>
      <c r="V5" s="6"/>
      <c r="W5" s="4">
        <v>18</v>
      </c>
      <c r="X5" s="4">
        <v>19</v>
      </c>
      <c r="Y5" s="4">
        <v>20</v>
      </c>
      <c r="Z5" s="4">
        <v>21</v>
      </c>
      <c r="AA5" s="4">
        <v>22</v>
      </c>
      <c r="AB5" s="4">
        <v>23</v>
      </c>
      <c r="AC5" s="4">
        <v>24</v>
      </c>
      <c r="AD5" s="4">
        <v>25</v>
      </c>
      <c r="AE5" s="4">
        <v>26</v>
      </c>
      <c r="AF5" s="4">
        <v>27</v>
      </c>
      <c r="AG5" s="4">
        <v>28</v>
      </c>
      <c r="AH5" s="4">
        <v>29</v>
      </c>
      <c r="AI5" s="4">
        <v>30</v>
      </c>
      <c r="AJ5" s="4">
        <v>31</v>
      </c>
      <c r="AK5" s="4">
        <v>32</v>
      </c>
      <c r="AL5" s="4">
        <v>33</v>
      </c>
      <c r="AM5" s="4">
        <v>34</v>
      </c>
      <c r="AN5" s="4">
        <v>35</v>
      </c>
      <c r="AO5" s="4">
        <v>36</v>
      </c>
      <c r="AP5" s="4">
        <v>37</v>
      </c>
      <c r="AQ5" s="4">
        <v>38</v>
      </c>
      <c r="AR5" s="4">
        <v>39</v>
      </c>
      <c r="AS5" s="16"/>
      <c r="AT5" s="5"/>
      <c r="AU5" s="6"/>
      <c r="AV5" s="4">
        <v>40</v>
      </c>
      <c r="AW5" s="4">
        <v>41</v>
      </c>
      <c r="AX5" s="4">
        <v>42</v>
      </c>
      <c r="AY5" s="4">
        <v>43</v>
      </c>
      <c r="AZ5" s="4">
        <v>44</v>
      </c>
      <c r="BA5" s="4">
        <v>45</v>
      </c>
      <c r="BB5" s="4">
        <v>46</v>
      </c>
      <c r="BC5" s="4">
        <v>47</v>
      </c>
      <c r="BD5" s="4">
        <v>48</v>
      </c>
      <c r="BE5" s="4">
        <v>49</v>
      </c>
      <c r="BF5" s="4">
        <v>50</v>
      </c>
      <c r="BG5" s="4">
        <v>51</v>
      </c>
      <c r="BH5" s="4">
        <v>52</v>
      </c>
      <c r="BI5" s="4">
        <v>53</v>
      </c>
      <c r="BJ5" s="4">
        <v>54</v>
      </c>
    </row>
    <row r="6" spans="1:62" x14ac:dyDescent="0.2">
      <c r="A6" s="7" t="s">
        <v>38</v>
      </c>
      <c r="B6" s="8" t="s">
        <v>39</v>
      </c>
      <c r="C6" s="9">
        <v>3722267368</v>
      </c>
      <c r="D6" s="9">
        <v>1311164061</v>
      </c>
      <c r="E6" s="9">
        <v>782052526.13999999</v>
      </c>
      <c r="F6" s="9">
        <v>0</v>
      </c>
      <c r="G6" s="9">
        <v>38177468.32</v>
      </c>
      <c r="H6" s="9">
        <v>124657593</v>
      </c>
      <c r="I6" s="9">
        <v>3358417.14</v>
      </c>
      <c r="J6" s="9">
        <v>32066.28</v>
      </c>
      <c r="K6" s="9">
        <v>0</v>
      </c>
      <c r="L6" s="9">
        <v>0</v>
      </c>
      <c r="M6" s="9">
        <v>110</v>
      </c>
      <c r="N6" s="9">
        <v>0</v>
      </c>
      <c r="O6" s="9">
        <v>5891.77</v>
      </c>
      <c r="P6" s="9">
        <v>357674.29</v>
      </c>
      <c r="Q6" s="9">
        <v>24459.98</v>
      </c>
      <c r="R6" s="9">
        <v>580.61</v>
      </c>
      <c r="S6" s="9">
        <v>1000</v>
      </c>
      <c r="T6" s="16"/>
      <c r="U6" s="10"/>
      <c r="V6" s="8" t="s">
        <v>39</v>
      </c>
      <c r="W6" s="9">
        <v>20808.8</v>
      </c>
      <c r="X6" s="9">
        <v>101.36</v>
      </c>
      <c r="Y6" s="9">
        <v>1979055.71</v>
      </c>
      <c r="Z6" s="9">
        <v>0</v>
      </c>
      <c r="AA6" s="9">
        <v>2681</v>
      </c>
      <c r="AB6" s="9">
        <v>441985.92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7211905.9699999997</v>
      </c>
      <c r="AJ6" s="9">
        <v>6378561.0599999996</v>
      </c>
      <c r="AK6" s="9">
        <v>142266.85999999999</v>
      </c>
      <c r="AL6" s="9">
        <v>0</v>
      </c>
      <c r="AM6" s="12" t="s">
        <v>171</v>
      </c>
      <c r="AN6" s="9">
        <v>0</v>
      </c>
      <c r="AO6" s="9">
        <v>29428</v>
      </c>
      <c r="AP6" s="9">
        <v>8572.59</v>
      </c>
      <c r="AQ6" s="9">
        <v>0</v>
      </c>
      <c r="AR6" s="9">
        <v>81862.17</v>
      </c>
      <c r="AS6" s="16"/>
      <c r="AT6" s="10"/>
      <c r="AU6" s="8" t="s">
        <v>39</v>
      </c>
      <c r="AV6" s="9">
        <v>0</v>
      </c>
      <c r="AW6" s="9">
        <v>2788</v>
      </c>
      <c r="AX6" s="9">
        <v>12170.38</v>
      </c>
      <c r="AY6" s="9">
        <v>1620</v>
      </c>
      <c r="AZ6" s="9">
        <v>0</v>
      </c>
      <c r="BA6" s="9">
        <v>6486.35</v>
      </c>
      <c r="BB6" s="9">
        <v>0</v>
      </c>
      <c r="BC6" s="9">
        <v>0</v>
      </c>
      <c r="BD6" s="9">
        <v>0</v>
      </c>
      <c r="BE6" s="9">
        <v>0</v>
      </c>
      <c r="BF6" s="12" t="s">
        <v>171</v>
      </c>
      <c r="BG6" s="9">
        <v>0</v>
      </c>
      <c r="BH6" s="9">
        <v>0</v>
      </c>
      <c r="BI6" s="9">
        <v>0</v>
      </c>
      <c r="BJ6" s="9">
        <v>0</v>
      </c>
    </row>
    <row r="7" spans="1:62" ht="25.5" x14ac:dyDescent="0.2">
      <c r="A7" s="7" t="s">
        <v>40</v>
      </c>
      <c r="B7" s="8" t="s">
        <v>41</v>
      </c>
      <c r="C7" s="9">
        <v>249967243.46000001</v>
      </c>
      <c r="D7" s="9">
        <v>54739975</v>
      </c>
      <c r="E7" s="9">
        <v>4918892.1900000004</v>
      </c>
      <c r="F7" s="9">
        <f>134985+4824000</f>
        <v>4958985</v>
      </c>
      <c r="G7" s="9">
        <v>92762305.900000006</v>
      </c>
      <c r="H7" s="9">
        <v>4436754.3899999997</v>
      </c>
      <c r="I7" s="9">
        <v>15126000</v>
      </c>
      <c r="J7" s="9">
        <v>995000</v>
      </c>
      <c r="K7" s="9">
        <v>0</v>
      </c>
      <c r="L7" s="9">
        <v>0</v>
      </c>
      <c r="M7" s="9">
        <v>0</v>
      </c>
      <c r="N7" s="9">
        <v>0</v>
      </c>
      <c r="O7" s="9">
        <v>100000</v>
      </c>
      <c r="P7" s="9">
        <v>109111205.44</v>
      </c>
      <c r="Q7" s="9">
        <v>0</v>
      </c>
      <c r="R7" s="9">
        <v>3500</v>
      </c>
      <c r="S7" s="9">
        <v>0</v>
      </c>
      <c r="T7" s="16"/>
      <c r="U7" s="10"/>
      <c r="V7" s="8" t="s">
        <v>41</v>
      </c>
      <c r="W7" s="9">
        <v>159550</v>
      </c>
      <c r="X7" s="9">
        <v>500000</v>
      </c>
      <c r="Y7" s="9">
        <v>51514460.990000002</v>
      </c>
      <c r="Z7" s="9">
        <v>0</v>
      </c>
      <c r="AA7" s="9">
        <v>0</v>
      </c>
      <c r="AB7" s="9">
        <v>6723950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8000000</v>
      </c>
      <c r="AJ7" s="9">
        <v>4068400</v>
      </c>
      <c r="AK7" s="9">
        <v>604350</v>
      </c>
      <c r="AL7" s="9">
        <v>0</v>
      </c>
      <c r="AM7" s="13" t="s">
        <v>173</v>
      </c>
      <c r="AN7" s="9">
        <v>2500</v>
      </c>
      <c r="AO7" s="9">
        <v>0</v>
      </c>
      <c r="AP7" s="9">
        <v>0</v>
      </c>
      <c r="AQ7" s="9">
        <v>0</v>
      </c>
      <c r="AR7" s="9">
        <v>0</v>
      </c>
      <c r="AS7" s="16"/>
      <c r="AT7" s="10"/>
      <c r="AU7" s="8" t="s">
        <v>41</v>
      </c>
      <c r="AV7" s="9">
        <v>0</v>
      </c>
      <c r="AW7" s="9">
        <v>75000</v>
      </c>
      <c r="AX7" s="9">
        <v>6150000</v>
      </c>
      <c r="AY7" s="9">
        <v>95000</v>
      </c>
      <c r="AZ7" s="9">
        <v>0</v>
      </c>
      <c r="BA7" s="9">
        <v>7800</v>
      </c>
      <c r="BB7" s="9">
        <v>0</v>
      </c>
      <c r="BC7" s="9">
        <v>0</v>
      </c>
      <c r="BD7" s="9">
        <v>0</v>
      </c>
      <c r="BE7" s="9">
        <v>0</v>
      </c>
      <c r="BF7" s="13" t="s">
        <v>172</v>
      </c>
      <c r="BG7" s="9">
        <v>0</v>
      </c>
      <c r="BH7" s="9">
        <v>0</v>
      </c>
      <c r="BI7" s="9">
        <v>0</v>
      </c>
      <c r="BJ7" s="9">
        <v>0</v>
      </c>
    </row>
    <row r="8" spans="1:62" x14ac:dyDescent="0.2">
      <c r="A8" s="7" t="s">
        <v>42</v>
      </c>
      <c r="B8" s="8" t="s">
        <v>43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211205.44</v>
      </c>
      <c r="Q8" s="9">
        <v>0</v>
      </c>
      <c r="R8" s="9">
        <v>0</v>
      </c>
      <c r="S8" s="9">
        <v>0</v>
      </c>
      <c r="T8" s="16"/>
      <c r="U8" s="10"/>
      <c r="V8" s="8" t="s">
        <v>43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13" t="s">
        <v>174</v>
      </c>
      <c r="AN8" s="9">
        <v>2500</v>
      </c>
      <c r="AO8" s="9">
        <v>0</v>
      </c>
      <c r="AP8" s="9">
        <v>0</v>
      </c>
      <c r="AQ8" s="9">
        <v>0</v>
      </c>
      <c r="AR8" s="9">
        <v>0</v>
      </c>
      <c r="AS8" s="16"/>
      <c r="AT8" s="10"/>
      <c r="AU8" s="8" t="s">
        <v>43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13"/>
      <c r="BG8" s="9">
        <v>0</v>
      </c>
      <c r="BH8" s="9">
        <v>0</v>
      </c>
      <c r="BI8" s="9">
        <v>0</v>
      </c>
      <c r="BJ8" s="9">
        <v>0</v>
      </c>
    </row>
    <row r="9" spans="1:62" x14ac:dyDescent="0.2">
      <c r="A9" s="7" t="s">
        <v>44</v>
      </c>
      <c r="B9" s="8" t="s">
        <v>45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6"/>
      <c r="U9" s="10"/>
      <c r="V9" s="8" t="s">
        <v>45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13" t="s">
        <v>175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16"/>
      <c r="AT9" s="10"/>
      <c r="AU9" s="8" t="s">
        <v>45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13"/>
      <c r="BG9" s="9">
        <v>0</v>
      </c>
      <c r="BH9" s="9">
        <v>0</v>
      </c>
      <c r="BI9" s="9">
        <v>0</v>
      </c>
      <c r="BJ9" s="9">
        <v>0</v>
      </c>
    </row>
    <row r="10" spans="1:62" x14ac:dyDescent="0.2">
      <c r="A10" s="7" t="s">
        <v>46</v>
      </c>
      <c r="B10" s="8" t="s">
        <v>47</v>
      </c>
      <c r="C10" s="9">
        <v>241112500</v>
      </c>
      <c r="D10" s="9">
        <v>1270341</v>
      </c>
      <c r="E10" s="9">
        <v>607160</v>
      </c>
      <c r="F10" s="9">
        <v>4824000</v>
      </c>
      <c r="G10" s="9">
        <v>92759023</v>
      </c>
      <c r="H10" s="9">
        <v>0</v>
      </c>
      <c r="I10" s="9">
        <v>15000000</v>
      </c>
      <c r="J10" s="9">
        <v>995000</v>
      </c>
      <c r="K10" s="9">
        <v>0</v>
      </c>
      <c r="L10" s="9">
        <v>0</v>
      </c>
      <c r="M10" s="9">
        <v>0</v>
      </c>
      <c r="N10" s="9">
        <v>0</v>
      </c>
      <c r="O10" s="9">
        <v>100000</v>
      </c>
      <c r="P10" s="9">
        <v>1800000</v>
      </c>
      <c r="Q10" s="9">
        <v>0</v>
      </c>
      <c r="R10" s="9">
        <v>3500</v>
      </c>
      <c r="S10" s="9">
        <v>0</v>
      </c>
      <c r="T10" s="16"/>
      <c r="U10" s="10"/>
      <c r="V10" s="8" t="s">
        <v>47</v>
      </c>
      <c r="W10" s="9">
        <v>159550</v>
      </c>
      <c r="X10" s="9">
        <v>500000</v>
      </c>
      <c r="Y10" s="9">
        <v>51425000</v>
      </c>
      <c r="Z10" s="9">
        <v>0</v>
      </c>
      <c r="AA10" s="9">
        <v>0</v>
      </c>
      <c r="AB10" s="9">
        <v>6572600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8000000</v>
      </c>
      <c r="AJ10" s="9">
        <v>4068400</v>
      </c>
      <c r="AK10" s="9">
        <v>600000</v>
      </c>
      <c r="AL10" s="9">
        <v>0</v>
      </c>
      <c r="AM10" s="13"/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16"/>
      <c r="AT10" s="10"/>
      <c r="AU10" s="8" t="s">
        <v>47</v>
      </c>
      <c r="AV10" s="9">
        <v>0</v>
      </c>
      <c r="AW10" s="9">
        <v>75000</v>
      </c>
      <c r="AX10" s="9">
        <v>6150000</v>
      </c>
      <c r="AY10" s="9">
        <v>95000</v>
      </c>
      <c r="AZ10" s="9">
        <v>0</v>
      </c>
      <c r="BA10" s="9">
        <v>7800</v>
      </c>
      <c r="BB10" s="9">
        <v>0</v>
      </c>
      <c r="BC10" s="9">
        <v>0</v>
      </c>
      <c r="BD10" s="9">
        <v>0</v>
      </c>
      <c r="BE10" s="9">
        <v>0</v>
      </c>
      <c r="BF10" s="13"/>
      <c r="BG10" s="9">
        <v>0</v>
      </c>
      <c r="BH10" s="9">
        <v>0</v>
      </c>
      <c r="BI10" s="9">
        <v>0</v>
      </c>
      <c r="BJ10" s="9">
        <v>0</v>
      </c>
    </row>
    <row r="11" spans="1:62" x14ac:dyDescent="0.2">
      <c r="A11" s="7" t="s">
        <v>48</v>
      </c>
      <c r="B11" s="8" t="s">
        <v>49</v>
      </c>
      <c r="C11" s="9">
        <v>240112500</v>
      </c>
      <c r="D11" s="9">
        <v>1259841</v>
      </c>
      <c r="E11" s="9">
        <v>607160</v>
      </c>
      <c r="F11" s="9">
        <v>4824000</v>
      </c>
      <c r="G11" s="9">
        <v>92757523</v>
      </c>
      <c r="H11" s="9">
        <v>0</v>
      </c>
      <c r="I11" s="9">
        <v>15000000</v>
      </c>
      <c r="J11" s="9">
        <v>995000</v>
      </c>
      <c r="K11" s="9">
        <v>0</v>
      </c>
      <c r="L11" s="9">
        <v>0</v>
      </c>
      <c r="M11" s="9">
        <v>0</v>
      </c>
      <c r="N11" s="9">
        <v>0</v>
      </c>
      <c r="O11" s="9">
        <v>100000</v>
      </c>
      <c r="P11" s="9">
        <v>1800000</v>
      </c>
      <c r="Q11" s="9">
        <v>0</v>
      </c>
      <c r="R11" s="9">
        <v>3500</v>
      </c>
      <c r="S11" s="9">
        <v>0</v>
      </c>
      <c r="T11" s="16"/>
      <c r="U11" s="10"/>
      <c r="V11" s="8" t="s">
        <v>49</v>
      </c>
      <c r="W11" s="9">
        <v>159550</v>
      </c>
      <c r="X11" s="9">
        <v>500000</v>
      </c>
      <c r="Y11" s="9">
        <v>51425000</v>
      </c>
      <c r="Z11" s="9">
        <v>0</v>
      </c>
      <c r="AA11" s="9">
        <v>0</v>
      </c>
      <c r="AB11" s="9">
        <v>6572600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8000000</v>
      </c>
      <c r="AJ11" s="9">
        <v>4068400</v>
      </c>
      <c r="AK11" s="9">
        <v>600000</v>
      </c>
      <c r="AL11" s="9">
        <v>0</v>
      </c>
      <c r="AM11" s="13"/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16"/>
      <c r="AT11" s="10"/>
      <c r="AU11" s="8" t="s">
        <v>49</v>
      </c>
      <c r="AV11" s="9">
        <v>0</v>
      </c>
      <c r="AW11" s="9">
        <v>75000</v>
      </c>
      <c r="AX11" s="9">
        <v>6150000</v>
      </c>
      <c r="AY11" s="9">
        <v>95000</v>
      </c>
      <c r="AZ11" s="9">
        <v>0</v>
      </c>
      <c r="BA11" s="9">
        <v>4400</v>
      </c>
      <c r="BB11" s="9">
        <v>0</v>
      </c>
      <c r="BC11" s="9">
        <v>0</v>
      </c>
      <c r="BD11" s="9">
        <v>0</v>
      </c>
      <c r="BE11" s="9">
        <v>0</v>
      </c>
      <c r="BF11" s="13"/>
      <c r="BG11" s="9">
        <v>0</v>
      </c>
      <c r="BH11" s="9">
        <v>0</v>
      </c>
      <c r="BI11" s="9">
        <v>0</v>
      </c>
      <c r="BJ11" s="9">
        <v>0</v>
      </c>
    </row>
    <row r="12" spans="1:62" x14ac:dyDescent="0.2">
      <c r="A12" s="7" t="s">
        <v>50</v>
      </c>
      <c r="B12" s="8" t="s">
        <v>51</v>
      </c>
      <c r="C12" s="9">
        <v>240112500</v>
      </c>
      <c r="D12" s="9">
        <v>0</v>
      </c>
      <c r="E12" s="9">
        <v>600000</v>
      </c>
      <c r="F12" s="9">
        <v>4824000</v>
      </c>
      <c r="G12" s="9">
        <v>89495000</v>
      </c>
      <c r="H12" s="9">
        <v>0</v>
      </c>
      <c r="I12" s="9">
        <v>15000000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100000</v>
      </c>
      <c r="P12" s="9">
        <v>1500000</v>
      </c>
      <c r="Q12" s="9">
        <v>0</v>
      </c>
      <c r="R12" s="9">
        <v>3500</v>
      </c>
      <c r="S12" s="9">
        <v>0</v>
      </c>
      <c r="T12" s="16"/>
      <c r="U12" s="10"/>
      <c r="V12" s="8" t="s">
        <v>51</v>
      </c>
      <c r="W12" s="9">
        <v>0</v>
      </c>
      <c r="X12" s="9">
        <v>500000</v>
      </c>
      <c r="Y12" s="9">
        <v>51425000</v>
      </c>
      <c r="Z12" s="9">
        <v>0</v>
      </c>
      <c r="AA12" s="9">
        <v>0</v>
      </c>
      <c r="AB12" s="9">
        <v>3159600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8000000</v>
      </c>
      <c r="AJ12" s="9">
        <v>4068400</v>
      </c>
      <c r="AK12" s="9">
        <v>600000</v>
      </c>
      <c r="AL12" s="9">
        <v>0</v>
      </c>
      <c r="AM12" s="13"/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16"/>
      <c r="AT12" s="10"/>
      <c r="AU12" s="8" t="s">
        <v>51</v>
      </c>
      <c r="AV12" s="9">
        <v>0</v>
      </c>
      <c r="AW12" s="9">
        <v>0</v>
      </c>
      <c r="AX12" s="9">
        <v>6150000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13"/>
      <c r="BG12" s="9">
        <v>0</v>
      </c>
      <c r="BH12" s="9">
        <v>0</v>
      </c>
      <c r="BI12" s="9">
        <v>0</v>
      </c>
      <c r="BJ12" s="9">
        <v>0</v>
      </c>
    </row>
    <row r="13" spans="1:62" x14ac:dyDescent="0.2">
      <c r="A13" s="7" t="s">
        <v>52</v>
      </c>
      <c r="B13" s="8" t="s">
        <v>53</v>
      </c>
      <c r="C13" s="9">
        <v>0</v>
      </c>
      <c r="D13" s="9">
        <v>1259841</v>
      </c>
      <c r="E13" s="9">
        <v>7160</v>
      </c>
      <c r="F13" s="9">
        <v>0</v>
      </c>
      <c r="G13" s="9">
        <v>3262523</v>
      </c>
      <c r="H13" s="9">
        <v>0</v>
      </c>
      <c r="I13" s="9">
        <v>0</v>
      </c>
      <c r="J13" s="9">
        <v>995000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300000</v>
      </c>
      <c r="Q13" s="9">
        <v>0</v>
      </c>
      <c r="R13" s="9">
        <v>0</v>
      </c>
      <c r="S13" s="9">
        <v>0</v>
      </c>
      <c r="T13" s="16"/>
      <c r="U13" s="10"/>
      <c r="V13" s="8" t="s">
        <v>53</v>
      </c>
      <c r="W13" s="9">
        <v>159550</v>
      </c>
      <c r="X13" s="9">
        <v>0</v>
      </c>
      <c r="Y13" s="9">
        <v>0</v>
      </c>
      <c r="Z13" s="9">
        <v>0</v>
      </c>
      <c r="AA13" s="9">
        <v>0</v>
      </c>
      <c r="AB13" s="9">
        <v>3413000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13"/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16"/>
      <c r="AT13" s="10"/>
      <c r="AU13" s="8" t="s">
        <v>53</v>
      </c>
      <c r="AV13" s="9">
        <v>0</v>
      </c>
      <c r="AW13" s="9">
        <v>75000</v>
      </c>
      <c r="AX13" s="9">
        <v>0</v>
      </c>
      <c r="AY13" s="9">
        <v>95000</v>
      </c>
      <c r="AZ13" s="9">
        <v>0</v>
      </c>
      <c r="BA13" s="9">
        <v>4400</v>
      </c>
      <c r="BB13" s="9">
        <v>0</v>
      </c>
      <c r="BC13" s="9">
        <v>0</v>
      </c>
      <c r="BD13" s="9">
        <v>0</v>
      </c>
      <c r="BE13" s="9">
        <v>0</v>
      </c>
      <c r="BF13" s="13"/>
      <c r="BG13" s="9">
        <v>0</v>
      </c>
      <c r="BH13" s="9">
        <v>0</v>
      </c>
      <c r="BI13" s="9">
        <v>0</v>
      </c>
      <c r="BJ13" s="9">
        <v>0</v>
      </c>
    </row>
    <row r="14" spans="1:62" ht="25.5" x14ac:dyDescent="0.2">
      <c r="A14" s="7" t="s">
        <v>54</v>
      </c>
      <c r="B14" s="8" t="s">
        <v>55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6"/>
      <c r="U14" s="10"/>
      <c r="V14" s="8" t="s">
        <v>55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13"/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16"/>
      <c r="AT14" s="10"/>
      <c r="AU14" s="8" t="s">
        <v>55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13"/>
      <c r="BG14" s="9">
        <v>0</v>
      </c>
      <c r="BH14" s="9">
        <v>0</v>
      </c>
      <c r="BI14" s="9">
        <v>0</v>
      </c>
      <c r="BJ14" s="9">
        <v>0</v>
      </c>
    </row>
    <row r="15" spans="1:62" ht="38.25" x14ac:dyDescent="0.2">
      <c r="A15" s="7" t="s">
        <v>56</v>
      </c>
      <c r="B15" s="8" t="s">
        <v>57</v>
      </c>
      <c r="C15" s="9">
        <v>1000000</v>
      </c>
      <c r="D15" s="9">
        <v>10500</v>
      </c>
      <c r="E15" s="9">
        <v>0</v>
      </c>
      <c r="F15" s="9">
        <v>0</v>
      </c>
      <c r="G15" s="9">
        <v>1500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6"/>
      <c r="U15" s="10"/>
      <c r="V15" s="8" t="s">
        <v>57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13"/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16"/>
      <c r="AT15" s="10"/>
      <c r="AU15" s="8" t="s">
        <v>57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3400</v>
      </c>
      <c r="BB15" s="9">
        <v>0</v>
      </c>
      <c r="BC15" s="9">
        <v>0</v>
      </c>
      <c r="BD15" s="9">
        <v>0</v>
      </c>
      <c r="BE15" s="9">
        <v>0</v>
      </c>
      <c r="BF15" s="13"/>
      <c r="BG15" s="9">
        <v>0</v>
      </c>
      <c r="BH15" s="9">
        <v>0</v>
      </c>
      <c r="BI15" s="9">
        <v>0</v>
      </c>
      <c r="BJ15" s="9">
        <v>0</v>
      </c>
    </row>
    <row r="16" spans="1:62" x14ac:dyDescent="0.2">
      <c r="A16" s="7" t="s">
        <v>58</v>
      </c>
      <c r="B16" s="8" t="s">
        <v>59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6"/>
      <c r="U16" s="10"/>
      <c r="V16" s="8" t="s">
        <v>59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13"/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16"/>
      <c r="AT16" s="10"/>
      <c r="AU16" s="8" t="s">
        <v>59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13"/>
      <c r="BG16" s="9">
        <v>0</v>
      </c>
      <c r="BH16" s="9">
        <v>0</v>
      </c>
      <c r="BI16" s="9">
        <v>0</v>
      </c>
      <c r="BJ16" s="9">
        <v>0</v>
      </c>
    </row>
    <row r="17" spans="1:62" x14ac:dyDescent="0.2">
      <c r="A17" s="7" t="s">
        <v>60</v>
      </c>
      <c r="B17" s="8" t="s">
        <v>61</v>
      </c>
      <c r="C17" s="9">
        <v>1000000</v>
      </c>
      <c r="D17" s="9">
        <v>10500</v>
      </c>
      <c r="E17" s="9">
        <v>0</v>
      </c>
      <c r="F17" s="9">
        <v>0</v>
      </c>
      <c r="G17" s="9">
        <v>1500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6"/>
      <c r="U17" s="10"/>
      <c r="V17" s="8" t="s">
        <v>61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13"/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16"/>
      <c r="AT17" s="10"/>
      <c r="AU17" s="8" t="s">
        <v>61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3400</v>
      </c>
      <c r="BB17" s="9">
        <v>0</v>
      </c>
      <c r="BC17" s="9">
        <v>0</v>
      </c>
      <c r="BD17" s="9">
        <v>0</v>
      </c>
      <c r="BE17" s="9">
        <v>0</v>
      </c>
      <c r="BF17" s="13"/>
      <c r="BG17" s="9">
        <v>0</v>
      </c>
      <c r="BH17" s="9">
        <v>0</v>
      </c>
      <c r="BI17" s="9">
        <v>0</v>
      </c>
      <c r="BJ17" s="9">
        <v>0</v>
      </c>
    </row>
    <row r="18" spans="1:62" ht="25.5" x14ac:dyDescent="0.2">
      <c r="A18" s="7" t="s">
        <v>62</v>
      </c>
      <c r="B18" s="8" t="s">
        <v>63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6"/>
      <c r="U18" s="10"/>
      <c r="V18" s="8" t="s">
        <v>63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13"/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16"/>
      <c r="AT18" s="10"/>
      <c r="AU18" s="8" t="s">
        <v>63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13"/>
      <c r="BG18" s="9">
        <v>0</v>
      </c>
      <c r="BH18" s="9">
        <v>0</v>
      </c>
      <c r="BI18" s="9">
        <v>0</v>
      </c>
      <c r="BJ18" s="9">
        <v>0</v>
      </c>
    </row>
    <row r="19" spans="1:62" ht="51" x14ac:dyDescent="0.2">
      <c r="A19" s="7" t="s">
        <v>64</v>
      </c>
      <c r="B19" s="8" t="s">
        <v>65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6"/>
      <c r="U19" s="10"/>
      <c r="V19" s="8" t="s">
        <v>65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13"/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16"/>
      <c r="AT19" s="10"/>
      <c r="AU19" s="8" t="s">
        <v>65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13"/>
      <c r="BG19" s="9">
        <v>0</v>
      </c>
      <c r="BH19" s="9">
        <v>0</v>
      </c>
      <c r="BI19" s="9">
        <v>0</v>
      </c>
      <c r="BJ19" s="9">
        <v>0</v>
      </c>
    </row>
    <row r="20" spans="1:62" x14ac:dyDescent="0.2">
      <c r="A20" s="7" t="s">
        <v>66</v>
      </c>
      <c r="B20" s="8" t="s">
        <v>67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6"/>
      <c r="U20" s="10"/>
      <c r="V20" s="8" t="s">
        <v>67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13"/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16"/>
      <c r="AT20" s="10"/>
      <c r="AU20" s="8" t="s">
        <v>67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13"/>
      <c r="BG20" s="9">
        <v>0</v>
      </c>
      <c r="BH20" s="9">
        <v>0</v>
      </c>
      <c r="BI20" s="9">
        <v>0</v>
      </c>
      <c r="BJ20" s="9">
        <v>0</v>
      </c>
    </row>
    <row r="21" spans="1:62" x14ac:dyDescent="0.2">
      <c r="A21" s="7" t="s">
        <v>68</v>
      </c>
      <c r="B21" s="8" t="s">
        <v>69</v>
      </c>
      <c r="C21" s="9">
        <v>8834691.4600000009</v>
      </c>
      <c r="D21" s="9">
        <v>48496079</v>
      </c>
      <c r="E21" s="9">
        <v>0</v>
      </c>
      <c r="F21" s="9">
        <v>134985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107100000</v>
      </c>
      <c r="Q21" s="9">
        <v>0</v>
      </c>
      <c r="R21" s="9">
        <v>0</v>
      </c>
      <c r="S21" s="9">
        <v>0</v>
      </c>
      <c r="T21" s="16"/>
      <c r="U21" s="10"/>
      <c r="V21" s="8" t="s">
        <v>69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13"/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16"/>
      <c r="AT21" s="10"/>
      <c r="AU21" s="8" t="s">
        <v>69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13"/>
      <c r="BG21" s="9">
        <v>0</v>
      </c>
      <c r="BH21" s="9">
        <v>0</v>
      </c>
      <c r="BI21" s="9">
        <v>0</v>
      </c>
      <c r="BJ21" s="9">
        <v>0</v>
      </c>
    </row>
    <row r="22" spans="1:62" x14ac:dyDescent="0.2">
      <c r="A22" s="7" t="s">
        <v>70</v>
      </c>
      <c r="B22" s="8" t="s">
        <v>71</v>
      </c>
      <c r="C22" s="9">
        <v>0</v>
      </c>
      <c r="D22" s="9">
        <v>0</v>
      </c>
      <c r="E22" s="9">
        <v>0</v>
      </c>
      <c r="F22" s="9">
        <v>134985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107100000</v>
      </c>
      <c r="Q22" s="9">
        <v>0</v>
      </c>
      <c r="R22" s="9">
        <v>0</v>
      </c>
      <c r="S22" s="9">
        <v>0</v>
      </c>
      <c r="T22" s="16"/>
      <c r="U22" s="10"/>
      <c r="V22" s="8" t="s">
        <v>71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13"/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16"/>
      <c r="AT22" s="10"/>
      <c r="AU22" s="8" t="s">
        <v>71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13"/>
      <c r="BG22" s="9">
        <v>0</v>
      </c>
      <c r="BH22" s="9">
        <v>0</v>
      </c>
      <c r="BI22" s="9">
        <v>0</v>
      </c>
      <c r="BJ22" s="9">
        <v>0</v>
      </c>
    </row>
    <row r="23" spans="1:62" ht="51" x14ac:dyDescent="0.2">
      <c r="A23" s="7" t="s">
        <v>72</v>
      </c>
      <c r="B23" s="8" t="s">
        <v>73</v>
      </c>
      <c r="C23" s="9">
        <v>0</v>
      </c>
      <c r="D23" s="9">
        <v>4973555</v>
      </c>
      <c r="E23" s="9">
        <v>0</v>
      </c>
      <c r="F23" s="9">
        <v>0</v>
      </c>
      <c r="G23" s="9">
        <v>0</v>
      </c>
      <c r="H23" s="9">
        <v>5000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16"/>
      <c r="U23" s="10"/>
      <c r="V23" s="8" t="s">
        <v>73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150000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4350</v>
      </c>
      <c r="AL23" s="9">
        <v>0</v>
      </c>
      <c r="AM23" s="13"/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16"/>
      <c r="AT23" s="10"/>
      <c r="AU23" s="8" t="s">
        <v>73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13"/>
      <c r="BG23" s="9">
        <v>0</v>
      </c>
      <c r="BH23" s="9">
        <v>0</v>
      </c>
      <c r="BI23" s="9">
        <v>0</v>
      </c>
      <c r="BJ23" s="9">
        <v>0</v>
      </c>
    </row>
    <row r="24" spans="1:62" x14ac:dyDescent="0.2">
      <c r="A24" s="7" t="s">
        <v>74</v>
      </c>
      <c r="B24" s="8" t="s">
        <v>75</v>
      </c>
      <c r="C24" s="9">
        <v>20052</v>
      </c>
      <c r="D24" s="9">
        <v>0</v>
      </c>
      <c r="E24" s="9">
        <v>4311732.1900000004</v>
      </c>
      <c r="F24" s="9">
        <v>0</v>
      </c>
      <c r="G24" s="9">
        <v>3282.9</v>
      </c>
      <c r="H24" s="9">
        <v>4431754.3899999997</v>
      </c>
      <c r="I24" s="9">
        <v>126000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16"/>
      <c r="U24" s="10"/>
      <c r="V24" s="8" t="s">
        <v>75</v>
      </c>
      <c r="W24" s="9">
        <v>0</v>
      </c>
      <c r="X24" s="9">
        <v>0</v>
      </c>
      <c r="Y24" s="9">
        <v>89460.99</v>
      </c>
      <c r="Z24" s="9">
        <v>0</v>
      </c>
      <c r="AA24" s="9">
        <v>0</v>
      </c>
      <c r="AB24" s="9">
        <v>1350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13"/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16"/>
      <c r="AT24" s="10"/>
      <c r="AU24" s="8" t="s">
        <v>75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13"/>
      <c r="BG24" s="9">
        <v>0</v>
      </c>
      <c r="BH24" s="9">
        <v>0</v>
      </c>
      <c r="BI24" s="9">
        <v>0</v>
      </c>
      <c r="BJ24" s="9">
        <v>0</v>
      </c>
    </row>
    <row r="25" spans="1:62" x14ac:dyDescent="0.2">
      <c r="A25" s="7" t="s">
        <v>76</v>
      </c>
      <c r="B25" s="8" t="s">
        <v>77</v>
      </c>
      <c r="C25" s="9">
        <v>33324999.109999999</v>
      </c>
      <c r="D25" s="9">
        <v>27084780</v>
      </c>
      <c r="E25" s="9">
        <v>10191866.800000001</v>
      </c>
      <c r="F25" s="9">
        <v>0</v>
      </c>
      <c r="G25" s="9">
        <v>167369.45000000001</v>
      </c>
      <c r="H25" s="9">
        <v>279000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6"/>
      <c r="U25" s="10"/>
      <c r="V25" s="8" t="s">
        <v>77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28386.68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13"/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16"/>
      <c r="AT25" s="10"/>
      <c r="AU25" s="8" t="s">
        <v>77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13"/>
      <c r="BG25" s="9">
        <v>0</v>
      </c>
      <c r="BH25" s="9">
        <v>0</v>
      </c>
      <c r="BI25" s="9">
        <v>0</v>
      </c>
      <c r="BJ25" s="9">
        <v>0</v>
      </c>
    </row>
    <row r="26" spans="1:62" x14ac:dyDescent="0.2">
      <c r="A26" s="7" t="s">
        <v>78</v>
      </c>
      <c r="B26" s="8" t="s">
        <v>79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6"/>
      <c r="U26" s="10"/>
      <c r="V26" s="8" t="s">
        <v>79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13"/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16"/>
      <c r="AT26" s="10"/>
      <c r="AU26" s="8" t="s">
        <v>79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13"/>
      <c r="BG26" s="9">
        <v>0</v>
      </c>
      <c r="BH26" s="9">
        <v>0</v>
      </c>
      <c r="BI26" s="9">
        <v>0</v>
      </c>
      <c r="BJ26" s="9">
        <v>0</v>
      </c>
    </row>
    <row r="27" spans="1:62" x14ac:dyDescent="0.2">
      <c r="A27" s="7" t="s">
        <v>80</v>
      </c>
      <c r="B27" s="8" t="s">
        <v>81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6"/>
      <c r="U27" s="10"/>
      <c r="V27" s="8" t="s">
        <v>81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3"/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16"/>
      <c r="AT27" s="10"/>
      <c r="AU27" s="8" t="s">
        <v>81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13"/>
      <c r="BG27" s="9">
        <v>0</v>
      </c>
      <c r="BH27" s="9">
        <v>0</v>
      </c>
      <c r="BI27" s="9">
        <v>0</v>
      </c>
      <c r="BJ27" s="9">
        <v>0</v>
      </c>
    </row>
    <row r="28" spans="1:62" x14ac:dyDescent="0.2">
      <c r="A28" s="7" t="s">
        <v>82</v>
      </c>
      <c r="B28" s="8" t="s">
        <v>83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6"/>
      <c r="U28" s="10"/>
      <c r="V28" s="8" t="s">
        <v>83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3"/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16"/>
      <c r="AT28" s="10"/>
      <c r="AU28" s="8" t="s">
        <v>83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13"/>
      <c r="BG28" s="9">
        <v>0</v>
      </c>
      <c r="BH28" s="9">
        <v>0</v>
      </c>
      <c r="BI28" s="9">
        <v>0</v>
      </c>
      <c r="BJ28" s="9">
        <v>0</v>
      </c>
    </row>
    <row r="29" spans="1:62" x14ac:dyDescent="0.2">
      <c r="A29" s="7" t="s">
        <v>84</v>
      </c>
      <c r="B29" s="8" t="s">
        <v>85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6"/>
      <c r="U29" s="10"/>
      <c r="V29" s="8" t="s">
        <v>85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13"/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16"/>
      <c r="AT29" s="10"/>
      <c r="AU29" s="8" t="s">
        <v>85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13"/>
      <c r="BG29" s="9">
        <v>0</v>
      </c>
      <c r="BH29" s="9">
        <v>0</v>
      </c>
      <c r="BI29" s="9">
        <v>0</v>
      </c>
      <c r="BJ29" s="9">
        <v>0</v>
      </c>
    </row>
    <row r="30" spans="1:62" x14ac:dyDescent="0.2">
      <c r="A30" s="7" t="s">
        <v>86</v>
      </c>
      <c r="B30" s="8" t="s">
        <v>87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6"/>
      <c r="U30" s="10"/>
      <c r="V30" s="8" t="s">
        <v>87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13"/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16"/>
      <c r="AT30" s="10"/>
      <c r="AU30" s="8" t="s">
        <v>87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13"/>
      <c r="BG30" s="9">
        <v>0</v>
      </c>
      <c r="BH30" s="9">
        <v>0</v>
      </c>
      <c r="BI30" s="9">
        <v>0</v>
      </c>
      <c r="BJ30" s="9">
        <v>0</v>
      </c>
    </row>
    <row r="31" spans="1:62" ht="38.25" x14ac:dyDescent="0.2">
      <c r="A31" s="7" t="s">
        <v>88</v>
      </c>
      <c r="B31" s="8" t="s">
        <v>89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6"/>
      <c r="U31" s="10"/>
      <c r="V31" s="8" t="s">
        <v>89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13"/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16"/>
      <c r="AT31" s="10"/>
      <c r="AU31" s="8" t="s">
        <v>89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13"/>
      <c r="BG31" s="9">
        <v>0</v>
      </c>
      <c r="BH31" s="9">
        <v>0</v>
      </c>
      <c r="BI31" s="9">
        <v>0</v>
      </c>
      <c r="BJ31" s="9">
        <v>0</v>
      </c>
    </row>
    <row r="32" spans="1:62" x14ac:dyDescent="0.2">
      <c r="A32" s="7" t="s">
        <v>90</v>
      </c>
      <c r="B32" s="8" t="s">
        <v>91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6"/>
      <c r="U32" s="10"/>
      <c r="V32" s="8" t="s">
        <v>91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13"/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16"/>
      <c r="AT32" s="10"/>
      <c r="AU32" s="8" t="s">
        <v>91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13"/>
      <c r="BG32" s="9">
        <v>0</v>
      </c>
      <c r="BH32" s="9">
        <v>0</v>
      </c>
      <c r="BI32" s="9">
        <v>0</v>
      </c>
      <c r="BJ32" s="9">
        <v>0</v>
      </c>
    </row>
    <row r="33" spans="1:62" x14ac:dyDescent="0.2">
      <c r="A33" s="7" t="s">
        <v>92</v>
      </c>
      <c r="B33" s="8" t="s">
        <v>93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6"/>
      <c r="U33" s="10"/>
      <c r="V33" s="8" t="s">
        <v>93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13"/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16"/>
      <c r="AT33" s="10"/>
      <c r="AU33" s="8" t="s">
        <v>93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13"/>
      <c r="BG33" s="9">
        <v>0</v>
      </c>
      <c r="BH33" s="9">
        <v>0</v>
      </c>
      <c r="BI33" s="9">
        <v>0</v>
      </c>
      <c r="BJ33" s="9">
        <v>0</v>
      </c>
    </row>
    <row r="34" spans="1:62" x14ac:dyDescent="0.2">
      <c r="A34" s="7" t="s">
        <v>94</v>
      </c>
      <c r="B34" s="8" t="s">
        <v>95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6"/>
      <c r="U34" s="10"/>
      <c r="V34" s="8" t="s">
        <v>95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13"/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16"/>
      <c r="AT34" s="10"/>
      <c r="AU34" s="8" t="s">
        <v>95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13"/>
      <c r="BG34" s="9">
        <v>0</v>
      </c>
      <c r="BH34" s="9">
        <v>0</v>
      </c>
      <c r="BI34" s="9">
        <v>0</v>
      </c>
      <c r="BJ34" s="9">
        <v>0</v>
      </c>
    </row>
    <row r="35" spans="1:62" x14ac:dyDescent="0.2">
      <c r="A35" s="7" t="s">
        <v>96</v>
      </c>
      <c r="B35" s="8" t="s">
        <v>97</v>
      </c>
      <c r="C35" s="9">
        <v>33108418.07</v>
      </c>
      <c r="D35" s="9">
        <v>10183356</v>
      </c>
      <c r="E35" s="9">
        <v>10191866.800000001</v>
      </c>
      <c r="F35" s="9">
        <v>0</v>
      </c>
      <c r="G35" s="9">
        <v>167369.45000000001</v>
      </c>
      <c r="H35" s="9">
        <v>279000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6"/>
      <c r="U35" s="10"/>
      <c r="V35" s="8" t="s">
        <v>97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28386.68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13"/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16"/>
      <c r="AT35" s="10"/>
      <c r="AU35" s="8" t="s">
        <v>97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13"/>
      <c r="BG35" s="9">
        <v>0</v>
      </c>
      <c r="BH35" s="9">
        <v>0</v>
      </c>
      <c r="BI35" s="9">
        <v>0</v>
      </c>
      <c r="BJ35" s="9">
        <v>0</v>
      </c>
    </row>
    <row r="36" spans="1:62" ht="38.25" x14ac:dyDescent="0.2">
      <c r="A36" s="7" t="s">
        <v>98</v>
      </c>
      <c r="B36" s="8" t="s">
        <v>99</v>
      </c>
      <c r="C36" s="9">
        <v>216581.04</v>
      </c>
      <c r="D36" s="9">
        <v>16000000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6"/>
      <c r="U36" s="10"/>
      <c r="V36" s="8" t="s">
        <v>99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13"/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16"/>
      <c r="AT36" s="10"/>
      <c r="AU36" s="8" t="s">
        <v>99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13"/>
      <c r="BG36" s="9">
        <v>0</v>
      </c>
      <c r="BH36" s="9">
        <v>0</v>
      </c>
      <c r="BI36" s="9">
        <v>0</v>
      </c>
      <c r="BJ36" s="9">
        <v>0</v>
      </c>
    </row>
    <row r="37" spans="1:62" x14ac:dyDescent="0.2">
      <c r="A37" s="7" t="s">
        <v>100</v>
      </c>
      <c r="B37" s="8" t="s">
        <v>101</v>
      </c>
      <c r="C37" s="9">
        <v>0</v>
      </c>
      <c r="D37" s="9">
        <v>901424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6"/>
      <c r="U37" s="10"/>
      <c r="V37" s="8" t="s">
        <v>101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13"/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16"/>
      <c r="AT37" s="10"/>
      <c r="AU37" s="8" t="s">
        <v>101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13"/>
      <c r="BG37" s="9">
        <v>0</v>
      </c>
      <c r="BH37" s="9">
        <v>0</v>
      </c>
      <c r="BI37" s="9">
        <v>0</v>
      </c>
      <c r="BJ37" s="9">
        <v>0</v>
      </c>
    </row>
    <row r="38" spans="1:62" x14ac:dyDescent="0.2">
      <c r="A38" s="7" t="s">
        <v>102</v>
      </c>
      <c r="B38" s="8" t="s">
        <v>103</v>
      </c>
      <c r="C38" s="9">
        <v>13790233.619999999</v>
      </c>
      <c r="D38" s="9">
        <v>17000000</v>
      </c>
      <c r="E38" s="9">
        <v>21031132.07</v>
      </c>
      <c r="F38" s="9">
        <v>0</v>
      </c>
      <c r="G38" s="9">
        <v>0</v>
      </c>
      <c r="H38" s="9">
        <v>620409.57999999996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6"/>
      <c r="U38" s="10"/>
      <c r="V38" s="8" t="s">
        <v>103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13"/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16"/>
      <c r="AT38" s="10"/>
      <c r="AU38" s="8" t="s">
        <v>103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13"/>
      <c r="BG38" s="9">
        <v>0</v>
      </c>
      <c r="BH38" s="9">
        <v>0</v>
      </c>
      <c r="BI38" s="9">
        <v>0</v>
      </c>
      <c r="BJ38" s="9">
        <v>0</v>
      </c>
    </row>
    <row r="39" spans="1:62" x14ac:dyDescent="0.2">
      <c r="A39" s="7" t="s">
        <v>104</v>
      </c>
      <c r="B39" s="8" t="s">
        <v>105</v>
      </c>
      <c r="C39" s="9">
        <v>1000000</v>
      </c>
      <c r="D39" s="9">
        <v>10500</v>
      </c>
      <c r="E39" s="9">
        <v>0</v>
      </c>
      <c r="F39" s="9">
        <v>0</v>
      </c>
      <c r="G39" s="9">
        <v>3850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1500000</v>
      </c>
      <c r="Q39" s="9">
        <v>0</v>
      </c>
      <c r="R39" s="9">
        <v>0</v>
      </c>
      <c r="S39" s="9">
        <v>0</v>
      </c>
      <c r="T39" s="16"/>
      <c r="U39" s="10"/>
      <c r="V39" s="8" t="s">
        <v>105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13"/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16"/>
      <c r="AT39" s="10"/>
      <c r="AU39" s="8" t="s">
        <v>105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3400</v>
      </c>
      <c r="BB39" s="9">
        <v>0</v>
      </c>
      <c r="BC39" s="9">
        <v>0</v>
      </c>
      <c r="BD39" s="9">
        <v>0</v>
      </c>
      <c r="BE39" s="9">
        <v>0</v>
      </c>
      <c r="BF39" s="13"/>
      <c r="BG39" s="9">
        <v>0</v>
      </c>
      <c r="BH39" s="9">
        <v>0</v>
      </c>
      <c r="BI39" s="9">
        <v>0</v>
      </c>
      <c r="BJ39" s="9">
        <v>0</v>
      </c>
    </row>
    <row r="40" spans="1:62" x14ac:dyDescent="0.2">
      <c r="A40" s="7" t="s">
        <v>106</v>
      </c>
      <c r="B40" s="8" t="s">
        <v>107</v>
      </c>
      <c r="C40" s="9">
        <v>0</v>
      </c>
      <c r="D40" s="9">
        <v>10500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6"/>
      <c r="U40" s="10"/>
      <c r="V40" s="8" t="s">
        <v>107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13"/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16"/>
      <c r="AT40" s="10"/>
      <c r="AU40" s="8" t="s">
        <v>107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400</v>
      </c>
      <c r="BB40" s="9">
        <v>0</v>
      </c>
      <c r="BC40" s="9">
        <v>0</v>
      </c>
      <c r="BD40" s="9">
        <v>0</v>
      </c>
      <c r="BE40" s="9">
        <v>0</v>
      </c>
      <c r="BF40" s="13"/>
      <c r="BG40" s="9">
        <v>0</v>
      </c>
      <c r="BH40" s="9">
        <v>0</v>
      </c>
      <c r="BI40" s="9">
        <v>0</v>
      </c>
      <c r="BJ40" s="9">
        <v>0</v>
      </c>
    </row>
    <row r="41" spans="1:62" x14ac:dyDescent="0.2">
      <c r="A41" s="7" t="s">
        <v>108</v>
      </c>
      <c r="B41" s="8" t="s">
        <v>109</v>
      </c>
      <c r="C41" s="9">
        <v>1000000</v>
      </c>
      <c r="D41" s="9">
        <v>0</v>
      </c>
      <c r="E41" s="9">
        <v>0</v>
      </c>
      <c r="F41" s="9">
        <v>0</v>
      </c>
      <c r="G41" s="9">
        <v>3850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1500000</v>
      </c>
      <c r="Q41" s="9">
        <v>0</v>
      </c>
      <c r="R41" s="9">
        <v>0</v>
      </c>
      <c r="S41" s="9">
        <v>0</v>
      </c>
      <c r="T41" s="16"/>
      <c r="U41" s="10"/>
      <c r="V41" s="8" t="s">
        <v>109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13"/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16"/>
      <c r="AT41" s="10"/>
      <c r="AU41" s="8" t="s">
        <v>109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3000</v>
      </c>
      <c r="BB41" s="9">
        <v>0</v>
      </c>
      <c r="BC41" s="9">
        <v>0</v>
      </c>
      <c r="BD41" s="9">
        <v>0</v>
      </c>
      <c r="BE41" s="9">
        <v>0</v>
      </c>
      <c r="BF41" s="13"/>
      <c r="BG41" s="9">
        <v>0</v>
      </c>
      <c r="BH41" s="9">
        <v>0</v>
      </c>
      <c r="BI41" s="9">
        <v>0</v>
      </c>
      <c r="BJ41" s="9">
        <v>0</v>
      </c>
    </row>
    <row r="42" spans="1:62" ht="38.25" x14ac:dyDescent="0.2">
      <c r="A42" s="7" t="s">
        <v>110</v>
      </c>
      <c r="B42" s="8" t="s">
        <v>111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1500000</v>
      </c>
      <c r="Q42" s="9">
        <v>0</v>
      </c>
      <c r="R42" s="9">
        <v>0</v>
      </c>
      <c r="S42" s="9">
        <v>0</v>
      </c>
      <c r="T42" s="16"/>
      <c r="U42" s="10"/>
      <c r="V42" s="8" t="s">
        <v>111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13"/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16"/>
      <c r="AT42" s="10"/>
      <c r="AU42" s="8" t="s">
        <v>111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13"/>
      <c r="BG42" s="9">
        <v>0</v>
      </c>
      <c r="BH42" s="9">
        <v>0</v>
      </c>
      <c r="BI42" s="9">
        <v>0</v>
      </c>
      <c r="BJ42" s="9">
        <v>0</v>
      </c>
    </row>
    <row r="43" spans="1:62" ht="38.25" x14ac:dyDescent="0.2">
      <c r="A43" s="7" t="s">
        <v>112</v>
      </c>
      <c r="B43" s="8" t="s">
        <v>113</v>
      </c>
      <c r="C43" s="9">
        <v>1000000</v>
      </c>
      <c r="D43" s="9">
        <v>0</v>
      </c>
      <c r="E43" s="9">
        <v>0</v>
      </c>
      <c r="F43" s="9">
        <v>0</v>
      </c>
      <c r="G43" s="9">
        <v>3850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6"/>
      <c r="U43" s="10"/>
      <c r="V43" s="8" t="s">
        <v>113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13"/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16"/>
      <c r="AT43" s="10"/>
      <c r="AU43" s="8" t="s">
        <v>113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3000</v>
      </c>
      <c r="BB43" s="9">
        <v>0</v>
      </c>
      <c r="BC43" s="9">
        <v>0</v>
      </c>
      <c r="BD43" s="9">
        <v>0</v>
      </c>
      <c r="BE43" s="9">
        <v>0</v>
      </c>
      <c r="BF43" s="13"/>
      <c r="BG43" s="9">
        <v>0</v>
      </c>
      <c r="BH43" s="9">
        <v>0</v>
      </c>
      <c r="BI43" s="9">
        <v>0</v>
      </c>
      <c r="BJ43" s="9">
        <v>0</v>
      </c>
    </row>
    <row r="44" spans="1:62" ht="51" x14ac:dyDescent="0.2">
      <c r="A44" s="7" t="s">
        <v>114</v>
      </c>
      <c r="B44" s="8" t="s">
        <v>115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6"/>
      <c r="U44" s="10"/>
      <c r="V44" s="8" t="s">
        <v>115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13"/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16"/>
      <c r="AT44" s="10"/>
      <c r="AU44" s="8" t="s">
        <v>115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13"/>
      <c r="BG44" s="9">
        <v>0</v>
      </c>
      <c r="BH44" s="9">
        <v>0</v>
      </c>
      <c r="BI44" s="9">
        <v>0</v>
      </c>
      <c r="BJ44" s="9">
        <v>0</v>
      </c>
    </row>
    <row r="45" spans="1:62" x14ac:dyDescent="0.2">
      <c r="A45" s="7" t="s">
        <v>116</v>
      </c>
      <c r="B45" s="8" t="s">
        <v>117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6"/>
      <c r="U45" s="10"/>
      <c r="V45" s="8" t="s">
        <v>117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13"/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16"/>
      <c r="AT45" s="10"/>
      <c r="AU45" s="8" t="s">
        <v>117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13"/>
      <c r="BG45" s="9">
        <v>0</v>
      </c>
      <c r="BH45" s="9">
        <v>0</v>
      </c>
      <c r="BI45" s="9">
        <v>0</v>
      </c>
      <c r="BJ45" s="9">
        <v>0</v>
      </c>
    </row>
    <row r="46" spans="1:62" ht="25.5" x14ac:dyDescent="0.2">
      <c r="A46" s="7" t="s">
        <v>118</v>
      </c>
      <c r="B46" s="8" t="s">
        <v>119</v>
      </c>
      <c r="C46" s="9">
        <v>2067402137.3</v>
      </c>
      <c r="D46" s="9">
        <v>415874939</v>
      </c>
      <c r="E46" s="9">
        <v>445240618.81</v>
      </c>
      <c r="F46" s="9">
        <v>4958985</v>
      </c>
      <c r="G46" s="9">
        <v>108644405.98</v>
      </c>
      <c r="H46" s="9">
        <v>81626542.810000002</v>
      </c>
      <c r="I46" s="9">
        <v>8354514.9800000004</v>
      </c>
      <c r="J46" s="9">
        <v>968005.8</v>
      </c>
      <c r="K46" s="9">
        <v>0</v>
      </c>
      <c r="L46" s="9">
        <v>0</v>
      </c>
      <c r="M46" s="9">
        <v>0</v>
      </c>
      <c r="N46" s="9">
        <v>0</v>
      </c>
      <c r="O46" s="9">
        <v>101932</v>
      </c>
      <c r="P46" s="9">
        <v>107897374.23</v>
      </c>
      <c r="Q46" s="9">
        <v>17119.98</v>
      </c>
      <c r="R46" s="9">
        <v>3270</v>
      </c>
      <c r="S46" s="9">
        <v>0</v>
      </c>
      <c r="T46" s="16"/>
      <c r="U46" s="10"/>
      <c r="V46" s="8" t="s">
        <v>119</v>
      </c>
      <c r="W46" s="9">
        <v>178828.2</v>
      </c>
      <c r="X46" s="9">
        <v>500000</v>
      </c>
      <c r="Y46" s="9">
        <v>53380204.859999999</v>
      </c>
      <c r="Z46" s="9">
        <v>0</v>
      </c>
      <c r="AA46" s="9">
        <v>0</v>
      </c>
      <c r="AB46" s="9">
        <v>5713276.8099999996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10415474.119999999</v>
      </c>
      <c r="AJ46" s="9">
        <v>4056435.3</v>
      </c>
      <c r="AK46" s="9">
        <v>517919.34</v>
      </c>
      <c r="AL46" s="9">
        <v>0</v>
      </c>
      <c r="AM46" s="13"/>
      <c r="AN46" s="9">
        <v>2500</v>
      </c>
      <c r="AO46" s="9">
        <v>3800</v>
      </c>
      <c r="AP46" s="9">
        <v>2250</v>
      </c>
      <c r="AQ46" s="9">
        <v>0</v>
      </c>
      <c r="AR46" s="9">
        <v>0</v>
      </c>
      <c r="AS46" s="16"/>
      <c r="AT46" s="10"/>
      <c r="AU46" s="8" t="s">
        <v>119</v>
      </c>
      <c r="AV46" s="9">
        <v>0</v>
      </c>
      <c r="AW46" s="9">
        <v>77030</v>
      </c>
      <c r="AX46" s="9">
        <v>3731335.3</v>
      </c>
      <c r="AY46" s="9">
        <v>93133</v>
      </c>
      <c r="AZ46" s="9">
        <v>0</v>
      </c>
      <c r="BA46" s="9">
        <v>5540</v>
      </c>
      <c r="BB46" s="9">
        <v>0</v>
      </c>
      <c r="BC46" s="9">
        <v>0</v>
      </c>
      <c r="BD46" s="9">
        <v>0</v>
      </c>
      <c r="BE46" s="9">
        <v>0</v>
      </c>
      <c r="BF46" s="13"/>
      <c r="BG46" s="9">
        <v>0</v>
      </c>
      <c r="BH46" s="9">
        <v>0</v>
      </c>
      <c r="BI46" s="9">
        <v>0</v>
      </c>
      <c r="BJ46" s="9">
        <v>0</v>
      </c>
    </row>
    <row r="47" spans="1:62" ht="25.5" x14ac:dyDescent="0.2">
      <c r="A47" s="7" t="s">
        <v>120</v>
      </c>
      <c r="B47" s="8" t="s">
        <v>121</v>
      </c>
      <c r="C47" s="9">
        <v>0</v>
      </c>
      <c r="D47" s="9">
        <v>1773020</v>
      </c>
      <c r="E47" s="9">
        <v>0</v>
      </c>
      <c r="F47" s="9">
        <v>0</v>
      </c>
      <c r="G47" s="9">
        <v>102169.60000000001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100000</v>
      </c>
      <c r="P47" s="9">
        <v>0</v>
      </c>
      <c r="Q47" s="9">
        <v>0</v>
      </c>
      <c r="R47" s="9">
        <v>0</v>
      </c>
      <c r="S47" s="9">
        <v>0</v>
      </c>
      <c r="T47" s="16"/>
      <c r="U47" s="10"/>
      <c r="V47" s="8" t="s">
        <v>121</v>
      </c>
      <c r="W47" s="9">
        <v>174583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45500</v>
      </c>
      <c r="AK47" s="9">
        <v>0</v>
      </c>
      <c r="AL47" s="9">
        <v>0</v>
      </c>
      <c r="AM47" s="13"/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16"/>
      <c r="AT47" s="10"/>
      <c r="AU47" s="8" t="s">
        <v>121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13"/>
      <c r="BG47" s="9">
        <v>0</v>
      </c>
      <c r="BH47" s="9">
        <v>0</v>
      </c>
      <c r="BI47" s="9">
        <v>0</v>
      </c>
      <c r="BJ47" s="9">
        <v>0</v>
      </c>
    </row>
    <row r="48" spans="1:62" ht="25.5" x14ac:dyDescent="0.2">
      <c r="A48" s="7" t="s">
        <v>122</v>
      </c>
      <c r="B48" s="8" t="s">
        <v>123</v>
      </c>
      <c r="C48" s="9">
        <v>285021140.37</v>
      </c>
      <c r="D48" s="9">
        <v>33024056</v>
      </c>
      <c r="E48" s="9">
        <v>36323122.619999997</v>
      </c>
      <c r="F48" s="9">
        <v>134985</v>
      </c>
      <c r="G48" s="9">
        <v>2259800.6</v>
      </c>
      <c r="H48" s="9">
        <v>33607370.810000002</v>
      </c>
      <c r="I48" s="9">
        <v>3358962.98</v>
      </c>
      <c r="J48" s="9">
        <v>821374.8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16"/>
      <c r="U48" s="10"/>
      <c r="V48" s="8" t="s">
        <v>123</v>
      </c>
      <c r="W48" s="9">
        <v>0</v>
      </c>
      <c r="X48" s="9">
        <v>0</v>
      </c>
      <c r="Y48" s="9">
        <v>5058277.47</v>
      </c>
      <c r="Z48" s="9">
        <v>0</v>
      </c>
      <c r="AA48" s="9">
        <v>0</v>
      </c>
      <c r="AB48" s="9">
        <v>5451187.0599999996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4004965.3</v>
      </c>
      <c r="AK48" s="9">
        <v>449979.34</v>
      </c>
      <c r="AL48" s="9">
        <v>0</v>
      </c>
      <c r="AM48" s="13"/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16"/>
      <c r="AT48" s="10"/>
      <c r="AU48" s="8" t="s">
        <v>123</v>
      </c>
      <c r="AV48" s="9">
        <v>0</v>
      </c>
      <c r="AW48" s="9">
        <v>72030</v>
      </c>
      <c r="AX48" s="9">
        <v>2255216.19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13"/>
      <c r="BG48" s="9">
        <v>0</v>
      </c>
      <c r="BH48" s="9">
        <v>0</v>
      </c>
      <c r="BI48" s="9">
        <v>0</v>
      </c>
      <c r="BJ48" s="9">
        <v>0</v>
      </c>
    </row>
    <row r="49" spans="1:62" ht="38.25" x14ac:dyDescent="0.2">
      <c r="A49" s="7" t="s">
        <v>124</v>
      </c>
      <c r="B49" s="8" t="s">
        <v>125</v>
      </c>
      <c r="C49" s="9">
        <v>0</v>
      </c>
      <c r="D49" s="9">
        <v>0</v>
      </c>
      <c r="E49" s="9">
        <v>604670.99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455038.83</v>
      </c>
      <c r="Q49" s="9">
        <v>0</v>
      </c>
      <c r="R49" s="9">
        <v>0</v>
      </c>
      <c r="S49" s="9">
        <v>0</v>
      </c>
      <c r="T49" s="16"/>
      <c r="U49" s="10"/>
      <c r="V49" s="8" t="s">
        <v>125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23289.75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351773.18</v>
      </c>
      <c r="AJ49" s="9">
        <v>0</v>
      </c>
      <c r="AK49" s="9">
        <v>2940</v>
      </c>
      <c r="AL49" s="9">
        <v>0</v>
      </c>
      <c r="AM49" s="13"/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16"/>
      <c r="AT49" s="10"/>
      <c r="AU49" s="8" t="s">
        <v>125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13"/>
      <c r="BG49" s="9">
        <v>0</v>
      </c>
      <c r="BH49" s="9">
        <v>0</v>
      </c>
      <c r="BI49" s="9">
        <v>0</v>
      </c>
      <c r="BJ49" s="9">
        <v>0</v>
      </c>
    </row>
    <row r="50" spans="1:62" x14ac:dyDescent="0.2">
      <c r="A50" s="7" t="s">
        <v>126</v>
      </c>
      <c r="B50" s="8" t="s">
        <v>127</v>
      </c>
      <c r="C50" s="9">
        <v>0</v>
      </c>
      <c r="D50" s="9">
        <v>0</v>
      </c>
      <c r="E50" s="9">
        <v>604670.99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455038.83</v>
      </c>
      <c r="Q50" s="9">
        <v>0</v>
      </c>
      <c r="R50" s="9">
        <v>0</v>
      </c>
      <c r="S50" s="9">
        <v>0</v>
      </c>
      <c r="T50" s="16"/>
      <c r="U50" s="10"/>
      <c r="V50" s="8" t="s">
        <v>127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23289.75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351773.18</v>
      </c>
      <c r="AJ50" s="9">
        <v>0</v>
      </c>
      <c r="AK50" s="9">
        <v>2940</v>
      </c>
      <c r="AL50" s="9">
        <v>0</v>
      </c>
      <c r="AM50" s="13"/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16"/>
      <c r="AT50" s="10"/>
      <c r="AU50" s="8" t="s">
        <v>127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13"/>
      <c r="BG50" s="9">
        <v>0</v>
      </c>
      <c r="BH50" s="9">
        <v>0</v>
      </c>
      <c r="BI50" s="9">
        <v>0</v>
      </c>
      <c r="BJ50" s="9">
        <v>0</v>
      </c>
    </row>
    <row r="51" spans="1:62" ht="25.5" x14ac:dyDescent="0.2">
      <c r="A51" s="7" t="s">
        <v>128</v>
      </c>
      <c r="B51" s="8" t="s">
        <v>129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6"/>
      <c r="U51" s="10"/>
      <c r="V51" s="8" t="s">
        <v>129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13"/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16"/>
      <c r="AT51" s="10"/>
      <c r="AU51" s="8" t="s">
        <v>129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13"/>
      <c r="BG51" s="9">
        <v>0</v>
      </c>
      <c r="BH51" s="9">
        <v>0</v>
      </c>
      <c r="BI51" s="9">
        <v>0</v>
      </c>
      <c r="BJ51" s="9">
        <v>0</v>
      </c>
    </row>
    <row r="52" spans="1:62" ht="25.5" x14ac:dyDescent="0.2">
      <c r="A52" s="7" t="s">
        <v>130</v>
      </c>
      <c r="B52" s="8" t="s">
        <v>131</v>
      </c>
      <c r="C52" s="9">
        <v>0</v>
      </c>
      <c r="D52" s="9">
        <v>30266765</v>
      </c>
      <c r="E52" s="9">
        <v>305315469.25</v>
      </c>
      <c r="F52" s="9">
        <v>0</v>
      </c>
      <c r="G52" s="9">
        <v>58496755.229999997</v>
      </c>
      <c r="H52" s="9">
        <v>19943800</v>
      </c>
      <c r="I52" s="9">
        <v>4650000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41645500</v>
      </c>
      <c r="Q52" s="9">
        <v>0</v>
      </c>
      <c r="R52" s="9">
        <v>0</v>
      </c>
      <c r="S52" s="9">
        <v>0</v>
      </c>
      <c r="T52" s="16"/>
      <c r="U52" s="10"/>
      <c r="V52" s="8" t="s">
        <v>131</v>
      </c>
      <c r="W52" s="9">
        <v>0</v>
      </c>
      <c r="X52" s="9">
        <v>500000</v>
      </c>
      <c r="Y52" s="9">
        <v>43895100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7866774</v>
      </c>
      <c r="AJ52" s="9">
        <v>0</v>
      </c>
      <c r="AK52" s="9">
        <v>65000</v>
      </c>
      <c r="AL52" s="9">
        <v>0</v>
      </c>
      <c r="AM52" s="13"/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16"/>
      <c r="AT52" s="10"/>
      <c r="AU52" s="8" t="s">
        <v>131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13"/>
      <c r="BG52" s="9">
        <v>0</v>
      </c>
      <c r="BH52" s="9">
        <v>0</v>
      </c>
      <c r="BI52" s="9">
        <v>0</v>
      </c>
      <c r="BJ52" s="9">
        <v>0</v>
      </c>
    </row>
    <row r="53" spans="1:62" ht="38.25" x14ac:dyDescent="0.2">
      <c r="A53" s="7" t="s">
        <v>132</v>
      </c>
      <c r="B53" s="8" t="s">
        <v>133</v>
      </c>
      <c r="C53" s="9">
        <v>0</v>
      </c>
      <c r="D53" s="9">
        <v>41451786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6"/>
      <c r="U53" s="10"/>
      <c r="V53" s="8" t="s">
        <v>133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13"/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16"/>
      <c r="AT53" s="10"/>
      <c r="AU53" s="8" t="s">
        <v>133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13"/>
      <c r="BG53" s="9">
        <v>0</v>
      </c>
      <c r="BH53" s="9">
        <v>0</v>
      </c>
      <c r="BI53" s="9">
        <v>0</v>
      </c>
      <c r="BJ53" s="9">
        <v>0</v>
      </c>
    </row>
    <row r="54" spans="1:62" x14ac:dyDescent="0.2">
      <c r="A54" s="7" t="s">
        <v>134</v>
      </c>
      <c r="B54" s="8" t="s">
        <v>135</v>
      </c>
      <c r="C54" s="9">
        <v>26356017.600000001</v>
      </c>
      <c r="D54" s="9">
        <v>1690494</v>
      </c>
      <c r="E54" s="9">
        <v>0</v>
      </c>
      <c r="F54" s="9">
        <v>0</v>
      </c>
      <c r="G54" s="9">
        <v>205250</v>
      </c>
      <c r="H54" s="9">
        <v>716480</v>
      </c>
      <c r="I54" s="9">
        <v>24552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6"/>
      <c r="U54" s="10"/>
      <c r="V54" s="8" t="s">
        <v>135</v>
      </c>
      <c r="W54" s="9">
        <v>0</v>
      </c>
      <c r="X54" s="9">
        <v>0</v>
      </c>
      <c r="Y54" s="9">
        <v>255400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446880</v>
      </c>
      <c r="AJ54" s="9">
        <v>0</v>
      </c>
      <c r="AK54" s="9">
        <v>0</v>
      </c>
      <c r="AL54" s="9">
        <v>0</v>
      </c>
      <c r="AM54" s="13"/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16"/>
      <c r="AT54" s="10"/>
      <c r="AU54" s="8" t="s">
        <v>135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13"/>
      <c r="BG54" s="9">
        <v>0</v>
      </c>
      <c r="BH54" s="9">
        <v>0</v>
      </c>
      <c r="BI54" s="9">
        <v>0</v>
      </c>
      <c r="BJ54" s="9">
        <v>0</v>
      </c>
    </row>
    <row r="55" spans="1:62" ht="38.25" x14ac:dyDescent="0.2">
      <c r="A55" s="7" t="s">
        <v>136</v>
      </c>
      <c r="B55" s="8" t="s">
        <v>137</v>
      </c>
      <c r="C55" s="9">
        <v>96588679.959999993</v>
      </c>
      <c r="D55" s="9">
        <v>23184182</v>
      </c>
      <c r="E55" s="9">
        <v>45249809.549999997</v>
      </c>
      <c r="F55" s="9">
        <v>0</v>
      </c>
      <c r="G55" s="9">
        <v>2568718</v>
      </c>
      <c r="H55" s="9">
        <v>5971590</v>
      </c>
      <c r="I55" s="9">
        <v>121000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1096180</v>
      </c>
      <c r="Q55" s="9">
        <v>0</v>
      </c>
      <c r="R55" s="9">
        <v>0</v>
      </c>
      <c r="S55" s="9">
        <v>0</v>
      </c>
      <c r="T55" s="16"/>
      <c r="U55" s="10"/>
      <c r="V55" s="8" t="s">
        <v>137</v>
      </c>
      <c r="W55" s="9">
        <v>0</v>
      </c>
      <c r="X55" s="9">
        <v>0</v>
      </c>
      <c r="Y55" s="9">
        <v>4021427.39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13"/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16"/>
      <c r="AT55" s="10"/>
      <c r="AU55" s="8" t="s">
        <v>137</v>
      </c>
      <c r="AV55" s="9">
        <v>0</v>
      </c>
      <c r="AW55" s="9">
        <v>0</v>
      </c>
      <c r="AX55" s="9">
        <v>500000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13"/>
      <c r="BG55" s="9">
        <v>0</v>
      </c>
      <c r="BH55" s="9">
        <v>0</v>
      </c>
      <c r="BI55" s="9">
        <v>0</v>
      </c>
      <c r="BJ55" s="9">
        <v>0</v>
      </c>
    </row>
    <row r="56" spans="1:62" x14ac:dyDescent="0.2">
      <c r="A56" s="7" t="s">
        <v>138</v>
      </c>
      <c r="B56" s="8" t="s">
        <v>139</v>
      </c>
      <c r="C56" s="9">
        <v>2522568.7400000002</v>
      </c>
      <c r="D56" s="9">
        <v>0</v>
      </c>
      <c r="E56" s="9">
        <v>0</v>
      </c>
      <c r="F56" s="9">
        <v>0</v>
      </c>
      <c r="G56" s="9">
        <v>0</v>
      </c>
      <c r="H56" s="9">
        <v>1004755</v>
      </c>
      <c r="I56" s="9">
        <v>0</v>
      </c>
      <c r="J56" s="9">
        <v>146631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6"/>
      <c r="U56" s="10"/>
      <c r="V56" s="8" t="s">
        <v>139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13"/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16"/>
      <c r="AT56" s="10"/>
      <c r="AU56" s="8" t="s">
        <v>139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13"/>
      <c r="BG56" s="9">
        <v>0</v>
      </c>
      <c r="BH56" s="9">
        <v>0</v>
      </c>
      <c r="BI56" s="9">
        <v>0</v>
      </c>
      <c r="BJ56" s="9">
        <v>0</v>
      </c>
    </row>
    <row r="57" spans="1:62" x14ac:dyDescent="0.2">
      <c r="A57" s="7" t="s">
        <v>140</v>
      </c>
      <c r="B57" s="8" t="s">
        <v>141</v>
      </c>
      <c r="C57" s="9">
        <v>0</v>
      </c>
      <c r="D57" s="9">
        <v>6610000</v>
      </c>
      <c r="E57" s="9">
        <v>0</v>
      </c>
      <c r="F57" s="9">
        <v>0</v>
      </c>
      <c r="G57" s="9">
        <v>0</v>
      </c>
      <c r="H57" s="9">
        <v>2145185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6"/>
      <c r="U57" s="10"/>
      <c r="V57" s="8" t="s">
        <v>141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13"/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16"/>
      <c r="AT57" s="10"/>
      <c r="AU57" s="8" t="s">
        <v>141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13"/>
      <c r="BG57" s="9">
        <v>0</v>
      </c>
      <c r="BH57" s="9">
        <v>0</v>
      </c>
      <c r="BI57" s="9">
        <v>0</v>
      </c>
      <c r="BJ57" s="9">
        <v>0</v>
      </c>
    </row>
    <row r="58" spans="1:62" x14ac:dyDescent="0.2">
      <c r="A58" s="7" t="s">
        <v>142</v>
      </c>
      <c r="B58" s="8" t="s">
        <v>143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61500000</v>
      </c>
      <c r="Q58" s="9">
        <v>0</v>
      </c>
      <c r="R58" s="9">
        <v>0</v>
      </c>
      <c r="S58" s="9">
        <v>0</v>
      </c>
      <c r="T58" s="16"/>
      <c r="U58" s="10"/>
      <c r="V58" s="8" t="s">
        <v>143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13"/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16"/>
      <c r="AT58" s="10"/>
      <c r="AU58" s="8" t="s">
        <v>143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13"/>
      <c r="BG58" s="9">
        <v>0</v>
      </c>
      <c r="BH58" s="9">
        <v>0</v>
      </c>
      <c r="BI58" s="9">
        <v>0</v>
      </c>
      <c r="BJ58" s="9">
        <v>0</v>
      </c>
    </row>
    <row r="59" spans="1:62" x14ac:dyDescent="0.2">
      <c r="A59" s="7" t="s">
        <v>144</v>
      </c>
      <c r="B59" s="8" t="s">
        <v>145</v>
      </c>
      <c r="C59" s="9">
        <v>0</v>
      </c>
      <c r="D59" s="9">
        <v>8152136</v>
      </c>
      <c r="E59" s="9">
        <v>0</v>
      </c>
      <c r="F59" s="9">
        <v>4824000</v>
      </c>
      <c r="G59" s="9">
        <v>26161948.550000001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1932</v>
      </c>
      <c r="P59" s="9">
        <v>3200655.4</v>
      </c>
      <c r="Q59" s="9">
        <v>17119.98</v>
      </c>
      <c r="R59" s="9">
        <v>3270</v>
      </c>
      <c r="S59" s="9">
        <v>0</v>
      </c>
      <c r="T59" s="16"/>
      <c r="U59" s="10"/>
      <c r="V59" s="8" t="s">
        <v>145</v>
      </c>
      <c r="W59" s="9">
        <v>4245.2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1750046.94</v>
      </c>
      <c r="AJ59" s="9">
        <v>5970</v>
      </c>
      <c r="AK59" s="9">
        <v>0</v>
      </c>
      <c r="AL59" s="9">
        <v>0</v>
      </c>
      <c r="AM59" s="13"/>
      <c r="AN59" s="9">
        <v>2500</v>
      </c>
      <c r="AO59" s="9">
        <v>3800</v>
      </c>
      <c r="AP59" s="9">
        <v>2250</v>
      </c>
      <c r="AQ59" s="9">
        <v>0</v>
      </c>
      <c r="AR59" s="9">
        <v>0</v>
      </c>
      <c r="AS59" s="16"/>
      <c r="AT59" s="10"/>
      <c r="AU59" s="8" t="s">
        <v>145</v>
      </c>
      <c r="AV59" s="9">
        <v>0</v>
      </c>
      <c r="AW59" s="9">
        <v>5000</v>
      </c>
      <c r="AX59" s="9">
        <v>976119.11</v>
      </c>
      <c r="AY59" s="9">
        <v>93133</v>
      </c>
      <c r="AZ59" s="9">
        <v>0</v>
      </c>
      <c r="BA59" s="9">
        <v>5540</v>
      </c>
      <c r="BB59" s="9">
        <v>0</v>
      </c>
      <c r="BC59" s="9">
        <v>0</v>
      </c>
      <c r="BD59" s="9">
        <v>0</v>
      </c>
      <c r="BE59" s="9">
        <v>0</v>
      </c>
      <c r="BF59" s="13"/>
      <c r="BG59" s="9">
        <v>0</v>
      </c>
      <c r="BH59" s="9">
        <v>0</v>
      </c>
      <c r="BI59" s="9">
        <v>0</v>
      </c>
      <c r="BJ59" s="9">
        <v>0</v>
      </c>
    </row>
    <row r="60" spans="1:62" ht="38.25" x14ac:dyDescent="0.2">
      <c r="A60" s="7" t="s">
        <v>146</v>
      </c>
      <c r="B60" s="8" t="s">
        <v>147</v>
      </c>
      <c r="C60" s="9">
        <v>1656913730.6300001</v>
      </c>
      <c r="D60" s="9">
        <v>269722500</v>
      </c>
      <c r="E60" s="9">
        <v>57747546.399999999</v>
      </c>
      <c r="F60" s="9">
        <v>0</v>
      </c>
      <c r="G60" s="9">
        <v>18849764</v>
      </c>
      <c r="H60" s="9">
        <v>18237362</v>
      </c>
      <c r="I60" s="9">
        <v>200000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6"/>
      <c r="U60" s="10"/>
      <c r="V60" s="8" t="s">
        <v>147</v>
      </c>
      <c r="W60" s="9">
        <v>0</v>
      </c>
      <c r="X60" s="9">
        <v>0</v>
      </c>
      <c r="Y60" s="9">
        <v>150000</v>
      </c>
      <c r="Z60" s="9">
        <v>0</v>
      </c>
      <c r="AA60" s="9">
        <v>0</v>
      </c>
      <c r="AB60" s="9">
        <v>238800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13"/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16"/>
      <c r="AT60" s="10"/>
      <c r="AU60" s="8" t="s">
        <v>147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13"/>
      <c r="BG60" s="9">
        <v>0</v>
      </c>
      <c r="BH60" s="9">
        <v>0</v>
      </c>
      <c r="BI60" s="9">
        <v>0</v>
      </c>
      <c r="BJ60" s="9">
        <v>0</v>
      </c>
    </row>
    <row r="61" spans="1:62" ht="38.25" x14ac:dyDescent="0.2">
      <c r="A61" s="7" t="s">
        <v>148</v>
      </c>
      <c r="B61" s="8" t="s">
        <v>149</v>
      </c>
      <c r="C61" s="9">
        <v>3697985</v>
      </c>
      <c r="D61" s="9">
        <v>10000000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6"/>
      <c r="U61" s="10"/>
      <c r="V61" s="8" t="s">
        <v>149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13"/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16"/>
      <c r="AT61" s="10"/>
      <c r="AU61" s="8" t="s">
        <v>149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13"/>
      <c r="BG61" s="9">
        <v>0</v>
      </c>
      <c r="BH61" s="9">
        <v>0</v>
      </c>
      <c r="BI61" s="9">
        <v>0</v>
      </c>
      <c r="BJ61" s="9">
        <v>0</v>
      </c>
    </row>
    <row r="62" spans="1:62" x14ac:dyDescent="0.2">
      <c r="A62" s="7" t="s">
        <v>150</v>
      </c>
      <c r="B62" s="8" t="s">
        <v>151</v>
      </c>
      <c r="C62" s="9">
        <v>1919669254.6500001</v>
      </c>
      <c r="D62" s="9">
        <v>950103377</v>
      </c>
      <c r="E62" s="9">
        <v>330891534.25</v>
      </c>
      <c r="F62" s="9">
        <v>0</v>
      </c>
      <c r="G62" s="9">
        <v>22458887.690000001</v>
      </c>
      <c r="H62" s="9">
        <v>47126395</v>
      </c>
      <c r="I62" s="9">
        <v>10129902.16</v>
      </c>
      <c r="J62" s="9">
        <v>59060.480000000003</v>
      </c>
      <c r="K62" s="9">
        <v>0</v>
      </c>
      <c r="L62" s="9">
        <v>0</v>
      </c>
      <c r="M62" s="9">
        <v>110</v>
      </c>
      <c r="N62" s="9">
        <v>0</v>
      </c>
      <c r="O62" s="9">
        <v>3959.77</v>
      </c>
      <c r="P62" s="9">
        <v>71505.5</v>
      </c>
      <c r="Q62" s="9">
        <v>7340</v>
      </c>
      <c r="R62" s="9">
        <v>810.61</v>
      </c>
      <c r="S62" s="9">
        <v>1000</v>
      </c>
      <c r="T62" s="16"/>
      <c r="U62" s="11"/>
      <c r="V62" s="8" t="s">
        <v>151</v>
      </c>
      <c r="W62" s="9">
        <v>1530.6</v>
      </c>
      <c r="X62" s="9">
        <v>101.36</v>
      </c>
      <c r="Y62" s="9">
        <v>113311.84</v>
      </c>
      <c r="Z62" s="9">
        <v>0</v>
      </c>
      <c r="AA62" s="9">
        <v>2681</v>
      </c>
      <c r="AB62" s="9">
        <v>1481045.79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4796431.8499999996</v>
      </c>
      <c r="AJ62" s="9">
        <v>6390525.7599999998</v>
      </c>
      <c r="AK62" s="9">
        <v>228697.52</v>
      </c>
      <c r="AL62" s="9">
        <v>0</v>
      </c>
      <c r="AM62" s="20"/>
      <c r="AN62" s="9">
        <v>0</v>
      </c>
      <c r="AO62" s="9">
        <v>25628</v>
      </c>
      <c r="AP62" s="9">
        <v>6322.59</v>
      </c>
      <c r="AQ62" s="9">
        <v>0</v>
      </c>
      <c r="AR62" s="9">
        <v>81862.17</v>
      </c>
      <c r="AS62" s="16"/>
      <c r="AT62" s="11"/>
      <c r="AU62" s="8" t="s">
        <v>151</v>
      </c>
      <c r="AV62" s="9">
        <v>0</v>
      </c>
      <c r="AW62" s="9">
        <v>758</v>
      </c>
      <c r="AX62" s="9">
        <v>2430835.08</v>
      </c>
      <c r="AY62" s="9">
        <v>3487</v>
      </c>
      <c r="AZ62" s="9">
        <v>0</v>
      </c>
      <c r="BA62" s="9">
        <v>5346.35</v>
      </c>
      <c r="BB62" s="9">
        <v>0</v>
      </c>
      <c r="BC62" s="9">
        <v>0</v>
      </c>
      <c r="BD62" s="9">
        <v>0</v>
      </c>
      <c r="BE62" s="9">
        <v>0</v>
      </c>
      <c r="BF62" s="20"/>
      <c r="BG62" s="9">
        <v>0</v>
      </c>
      <c r="BH62" s="9">
        <v>0</v>
      </c>
      <c r="BI62" s="9">
        <v>0</v>
      </c>
      <c r="BJ62" s="9">
        <v>0</v>
      </c>
    </row>
    <row r="63" spans="1:62" x14ac:dyDescent="0.2">
      <c r="A63" s="15"/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</row>
    <row r="64" spans="1:62" x14ac:dyDescent="0.2">
      <c r="A64" s="18" t="s">
        <v>152</v>
      </c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</row>
    <row r="65" spans="1:62" x14ac:dyDescent="0.2">
      <c r="A65" s="18" t="s">
        <v>153</v>
      </c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spans="1:62" x14ac:dyDescent="0.2">
      <c r="A66" s="18" t="s">
        <v>154</v>
      </c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5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</row>
    <row r="67" spans="1:62" x14ac:dyDescent="0.2">
      <c r="A67" s="19" t="s">
        <v>155</v>
      </c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5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</row>
  </sheetData>
  <mergeCells count="1">
    <mergeCell ref="A4:B5"/>
  </mergeCells>
  <pageMargins left="0.59055118110236227" right="0.39370078740157483" top="0.39370078740157483" bottom="0.39370078740157483" header="0" footer="0"/>
  <pageSetup paperSize="8" scale="57" fitToWidth="0" orientation="landscape" r:id="rId1"/>
  <headerFooter alignWithMargins="0">
    <oddFooter>&amp;R&amp;P</oddFooter>
  </headerFooter>
  <colBreaks count="2" manualBreakCount="2">
    <brk id="20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2019-3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N Kochetkov</dc:creator>
  <cp:lastModifiedBy>developer</cp:lastModifiedBy>
  <cp:lastPrinted>2020-02-27T18:46:44Z</cp:lastPrinted>
  <dcterms:created xsi:type="dcterms:W3CDTF">2019-11-28T06:46:23Z</dcterms:created>
  <dcterms:modified xsi:type="dcterms:W3CDTF">2020-07-06T07:59:52Z</dcterms:modified>
</cp:coreProperties>
</file>