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Work\NimbleAds\Files\"/>
    </mc:Choice>
  </mc:AlternateContent>
  <bookViews>
    <workbookView xWindow="0" yWindow="0" windowWidth="20490" windowHeight="7755" activeTab="4"/>
  </bookViews>
  <sheets>
    <sheet name="Sheet1" sheetId="1" r:id="rId1"/>
    <sheet name="Sheet2" sheetId="2" r:id="rId2"/>
    <sheet name="Sheet3" sheetId="3" r:id="rId3"/>
    <sheet name="Combined" sheetId="4" r:id="rId4"/>
    <sheet name="Sheet4" sheetId="6" r:id="rId5"/>
    <sheet name="Evaluation Warning" sheetId="5" r:id="rId6"/>
  </sheets>
  <externalReferences>
    <externalReference r:id="rId7"/>
  </externalReferences>
  <definedNames>
    <definedName name="_xlnm._FilterDatabase" localSheetId="3" hidden="1">Combined!$A$1:$BG$38</definedName>
  </definedNames>
  <calcPr calcId="152511"/>
</workbook>
</file>

<file path=xl/calcChain.xml><?xml version="1.0" encoding="utf-8"?>
<calcChain xmlns="http://schemas.openxmlformats.org/spreadsheetml/2006/main">
  <c r="C35" i="4" l="1"/>
  <c r="C32" i="4"/>
  <c r="C31" i="4"/>
  <c r="C27" i="4"/>
  <c r="C25" i="4"/>
  <c r="C24" i="4"/>
  <c r="C23" i="4"/>
  <c r="C22" i="4"/>
  <c r="C21" i="4"/>
  <c r="C20" i="4"/>
  <c r="C18" i="4"/>
  <c r="C16" i="4"/>
  <c r="C15" i="4"/>
  <c r="C14" i="4"/>
  <c r="C10" i="4"/>
  <c r="C8" i="4"/>
  <c r="C6" i="4"/>
  <c r="C5" i="4"/>
</calcChain>
</file>

<file path=xl/sharedStrings.xml><?xml version="1.0" encoding="utf-8"?>
<sst xmlns="http://schemas.openxmlformats.org/spreadsheetml/2006/main" count="281" uniqueCount="114">
  <si>
    <t>Customer Id</t>
  </si>
  <si>
    <t>Customer Name</t>
  </si>
  <si>
    <t>Impression chart 1</t>
  </si>
  <si>
    <t>Impression chart 2</t>
  </si>
  <si>
    <t>Impressions15day</t>
  </si>
  <si>
    <t>Impressions7day</t>
  </si>
  <si>
    <t>Impressions3day</t>
  </si>
  <si>
    <t>Impressions2day</t>
  </si>
  <si>
    <t>Impressions</t>
  </si>
  <si>
    <t>Clicks chart 1</t>
  </si>
  <si>
    <t>Clicks chart 2</t>
  </si>
  <si>
    <t>Clicks15day</t>
  </si>
  <si>
    <t>Clicks7day</t>
  </si>
  <si>
    <t>Clicks3day</t>
  </si>
  <si>
    <t>Clicks2day</t>
  </si>
  <si>
    <t>Clicks</t>
  </si>
  <si>
    <t>Conversion chart 1</t>
  </si>
  <si>
    <t>Conversion chart 2</t>
  </si>
  <si>
    <t>Conversions15day</t>
  </si>
  <si>
    <t>Conversions7day</t>
  </si>
  <si>
    <t>Conversions3day</t>
  </si>
  <si>
    <t>Conversions2day</t>
  </si>
  <si>
    <t>Conversions</t>
  </si>
  <si>
    <t>Cost chart 1</t>
  </si>
  <si>
    <t>Cost chart 2</t>
  </si>
  <si>
    <t>Cost15day</t>
  </si>
  <si>
    <t>Cost7day</t>
  </si>
  <si>
    <t>Cost3day</t>
  </si>
  <si>
    <t>Cost2day</t>
  </si>
  <si>
    <t>Cost</t>
  </si>
  <si>
    <t>Sales chart 1</t>
  </si>
  <si>
    <t>Sales chart 2</t>
  </si>
  <si>
    <t>Sales15day</t>
  </si>
  <si>
    <t>Sales7day</t>
  </si>
  <si>
    <t>Sales3day</t>
  </si>
  <si>
    <t>Sales2day</t>
  </si>
  <si>
    <t>Sales</t>
  </si>
  <si>
    <t>Units Sold chart 1</t>
  </si>
  <si>
    <t>Units sold chart 2</t>
  </si>
  <si>
    <t>UnitsSold15day</t>
  </si>
  <si>
    <t>UnitsSold7day</t>
  </si>
  <si>
    <t>UnitsSold3day</t>
  </si>
  <si>
    <t>UnitsSold2day</t>
  </si>
  <si>
    <t>UnitsSold</t>
  </si>
  <si>
    <t>asins</t>
  </si>
  <si>
    <t>negativeKeywordsInManualCampaigns</t>
  </si>
  <si>
    <t>profile_id</t>
  </si>
  <si>
    <t>skus</t>
  </si>
  <si>
    <t>OOBCampaigns</t>
  </si>
  <si>
    <t>ACOS 15day</t>
  </si>
  <si>
    <t>ACOS 7day</t>
  </si>
  <si>
    <t>ACOS 3day</t>
  </si>
  <si>
    <t>ACOS 2day</t>
  </si>
  <si>
    <t>ACOS</t>
  </si>
  <si>
    <t>ACOSGoal</t>
  </si>
  <si>
    <t>Budget</t>
  </si>
  <si>
    <t>ReportDate</t>
  </si>
  <si>
    <t>Bimbo Bakeries USA</t>
  </si>
  <si>
    <t>Infiniko</t>
  </si>
  <si>
    <t>PAINTIGONADIA</t>
  </si>
  <si>
    <t>EEC  injctrmoghs</t>
  </si>
  <si>
    <t>asf tashi seller</t>
  </si>
  <si>
    <t>EEC Tortiladanish</t>
  </si>
  <si>
    <t>EEC DoorsStepAsia</t>
  </si>
  <si>
    <t>EEC Scrunchieswasif</t>
  </si>
  <si>
    <t>eeccbottlefaisal</t>
  </si>
  <si>
    <t>EEC dropperfahad</t>
  </si>
  <si>
    <t>ahmeduk</t>
  </si>
  <si>
    <t>DEYLonlineseller</t>
  </si>
  <si>
    <t>eecpicturehangingkit</t>
  </si>
  <si>
    <t>enablerszemb</t>
  </si>
  <si>
    <t>eecgunmatfarooq</t>
  </si>
  <si>
    <t>eectongyousaf</t>
  </si>
  <si>
    <t>eecknifesethuzaif</t>
  </si>
  <si>
    <t>eecwaxsticksafeer</t>
  </si>
  <si>
    <t>eecwaterbeadsjaveria</t>
  </si>
  <si>
    <t>eecpintuckkhubaib</t>
  </si>
  <si>
    <t>eecgrillbrushibad</t>
  </si>
  <si>
    <t>eecpushpinsali</t>
  </si>
  <si>
    <t>Bimbo Bakeries DOT COM</t>
  </si>
  <si>
    <t>eecbreadlamenabeel</t>
  </si>
  <si>
    <t>K&amp;ALancashireLimited</t>
  </si>
  <si>
    <t>eecfurniturestrapahsan</t>
  </si>
  <si>
    <t>otnsportsjalil</t>
  </si>
  <si>
    <t>elaineprobttlus</t>
  </si>
  <si>
    <t>eechoseconnectorhaidar</t>
  </si>
  <si>
    <t>eecprintablevinylhamza</t>
  </si>
  <si>
    <t>AOSHDARTwajahat</t>
  </si>
  <si>
    <t>MarketHubLTDBerryBerri</t>
  </si>
  <si>
    <t>ZenfuelUSA</t>
  </si>
  <si>
    <t>MESESEARTWAJAHATVA</t>
  </si>
  <si>
    <t>VeegoalElaineJalilVA</t>
  </si>
  <si>
    <t>BandanaDogsJalilVA</t>
  </si>
  <si>
    <t>Spire.XLS for Java</t>
  </si>
  <si>
    <t>e-iceblue Inc. 2002-2021 All rights reserverd</t>
  </si>
  <si>
    <t>Home page</t>
  </si>
  <si>
    <t>https://www.e-iceblue.com</t>
  </si>
  <si>
    <t>Contact US</t>
  </si>
  <si>
    <t>mailto:support@e-iceblue.com</t>
  </si>
  <si>
    <t>Buy Now!</t>
  </si>
  <si>
    <t>https://www.e-iceblue.com/Buy/Spire.XLS.html</t>
  </si>
  <si>
    <t/>
  </si>
  <si>
    <t>Remarks</t>
  </si>
  <si>
    <t>High ACOS drop sales BSR not ok other campaign</t>
  </si>
  <si>
    <t>0 sales</t>
  </si>
  <si>
    <t>paused</t>
  </si>
  <si>
    <t>Drop sales rank #3</t>
  </si>
  <si>
    <t>Irregular ACOS with sales BSR not ok Rank #3</t>
  </si>
  <si>
    <t>High ACOS drop sales BSR ok</t>
  </si>
  <si>
    <t>Drop sales BSR ok</t>
  </si>
  <si>
    <t>Drop sales BSR not ok</t>
  </si>
  <si>
    <t>0 sales price ok</t>
  </si>
  <si>
    <t>Owm campaign</t>
  </si>
  <si>
    <t>20% bump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</si>
</sst>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6" x14ac:knownFonts="1">
    <font>
      <sz val="10"/>
      <name val="Tahoma"/>
      <family val="2"/>
    </font>
    <font>
      <b/>
      <sz val="12"/>
      <color rgb="FF000000"/>
      <name val="Tahoma"/>
      <family val="2"/>
    </font>
    <font>
      <sz val="10"/>
      <color rgb="FF000000"/>
      <name val="Tahoma"/>
      <family val="2"/>
    </font>
    <font>
      <b/>
      <sz val="10"/>
      <name val="Tahoma"/>
      <family val="2"/>
    </font>
    <font>
      <u/>
      <sz val="10"/>
      <color rgb="FF0000FF"/>
      <name val="Tahoma"/>
      <family val="2"/>
    </font>
    <font>
      <sz val="10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9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2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0" fontId="1" fillId="0" borderId="0">
      <alignment horizontal="center" vertical="center"/>
    </xf>
    <xf numFmtId="0" fontId="2" fillId="0" borderId="0"/>
    <xf numFmtId="0" fontId="4" fillId="0" borderId="0">
      <alignment vertical="center"/>
    </xf>
  </cellStyleXfs>
  <cellXfs count="5">
    <xf numFmtId="0" fontId="0" fillId="0" borderId="0" xfId="0"/>
    <xf numFmtId="0" fontId="1" fillId="0" borderId="0" xfId="6">
      <alignment horizontal="center" vertical="center"/>
    </xf>
    <xf numFmtId="0" fontId="2" fillId="0" borderId="0" xfId="7"/>
    <xf numFmtId="0" fontId="3" fillId="0" borderId="0" xfId="0" applyFont="1"/>
    <xf numFmtId="0" fontId="4" fillId="0" borderId="0" xfId="8">
      <alignment vertical="center"/>
    </xf>
  </cellXfs>
  <cellStyles count="9">
    <cellStyle name="Comma" xfId="4"/>
    <cellStyle name="Comma [0]" xfId="5"/>
    <cellStyle name="Currency" xfId="2"/>
    <cellStyle name="Currency [0]" xfId="3"/>
    <cellStyle name="Data Style" xfId="7"/>
    <cellStyle name="Header Style" xfId="6"/>
    <cellStyle name="Hyperlink" xfId="8"/>
    <cellStyle name="Normal" xfId="0" builtinId="0"/>
    <cellStyle name="Percent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isabl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Name</v>
          </cell>
          <cell r="B1" t="str">
            <v>Status</v>
          </cell>
        </row>
        <row r="2">
          <cell r="A2" t="str">
            <v>EEC  injctrmoghs</v>
          </cell>
          <cell r="B2" t="str">
            <v>paused</v>
          </cell>
        </row>
        <row r="3">
          <cell r="A3" t="str">
            <v>EEC Tacotmqsood</v>
          </cell>
          <cell r="B3" t="str">
            <v>paused</v>
          </cell>
        </row>
        <row r="4">
          <cell r="A4" t="str">
            <v>EEC Pencilnoman</v>
          </cell>
          <cell r="B4" t="str">
            <v>paused</v>
          </cell>
        </row>
        <row r="5">
          <cell r="A5" t="str">
            <v>asf tashi seller</v>
          </cell>
          <cell r="B5" t="str">
            <v>paused</v>
          </cell>
        </row>
        <row r="6">
          <cell r="A6" t="str">
            <v>eeccbottlefaisal</v>
          </cell>
          <cell r="B6" t="str">
            <v>paused</v>
          </cell>
        </row>
        <row r="7">
          <cell r="A7" t="str">
            <v>eecpicturehangingkit</v>
          </cell>
          <cell r="B7" t="str">
            <v>paused</v>
          </cell>
        </row>
        <row r="8">
          <cell r="A8" t="str">
            <v>enablerszemb</v>
          </cell>
          <cell r="B8" t="str">
            <v>paused</v>
          </cell>
        </row>
        <row r="9">
          <cell r="A9" t="str">
            <v>eecgunmatfarooq</v>
          </cell>
          <cell r="B9" t="str">
            <v>paused</v>
          </cell>
        </row>
        <row r="10">
          <cell r="A10" t="str">
            <v>IKONNIT</v>
          </cell>
          <cell r="B10" t="str">
            <v>paused</v>
          </cell>
        </row>
        <row r="11">
          <cell r="A11" t="str">
            <v>eecknifesethuzaif</v>
          </cell>
          <cell r="B11" t="str">
            <v>paused</v>
          </cell>
        </row>
        <row r="12">
          <cell r="A12" t="str">
            <v>IKONNITUS</v>
          </cell>
          <cell r="B12" t="str">
            <v>paused</v>
          </cell>
        </row>
        <row r="13">
          <cell r="A13" t="str">
            <v>eecwaterbeadsjaveria</v>
          </cell>
          <cell r="B13" t="str">
            <v>paused</v>
          </cell>
        </row>
        <row r="14">
          <cell r="A14" t="str">
            <v>eecpintuckkhubaib</v>
          </cell>
          <cell r="B14" t="str">
            <v>paused</v>
          </cell>
        </row>
        <row r="15">
          <cell r="A15" t="str">
            <v>eecgrillbrushibad</v>
          </cell>
          <cell r="B15" t="str">
            <v>paused</v>
          </cell>
        </row>
        <row r="16">
          <cell r="A16" t="str">
            <v>eecpushpinsali</v>
          </cell>
          <cell r="B16" t="str">
            <v>paused</v>
          </cell>
        </row>
        <row r="17">
          <cell r="A17" t="str">
            <v>Bimbo Bakeries DOT COM</v>
          </cell>
          <cell r="B17" t="str">
            <v>paused</v>
          </cell>
        </row>
        <row r="18">
          <cell r="A18" t="str">
            <v>eecbreadlamenabeel</v>
          </cell>
          <cell r="B18" t="str">
            <v>paused</v>
          </cell>
        </row>
        <row r="19">
          <cell r="A19" t="str">
            <v>eecfurniturestrapahsan</v>
          </cell>
          <cell r="B19" t="str">
            <v>paused</v>
          </cell>
        </row>
        <row r="20">
          <cell r="A20" t="str">
            <v>eecprintablevinylhamza</v>
          </cell>
          <cell r="B20" t="str">
            <v>paused</v>
          </cell>
        </row>
        <row r="21">
          <cell r="A21" t="str">
            <v>Bed Ore</v>
          </cell>
          <cell r="B21" t="str">
            <v>paused</v>
          </cell>
        </row>
        <row r="22">
          <cell r="A22" t="str">
            <v>Green Man</v>
          </cell>
          <cell r="B22" t="str">
            <v>paused</v>
          </cell>
        </row>
        <row r="23">
          <cell r="A23" t="str">
            <v>EEC Galactera</v>
          </cell>
          <cell r="B23" t="str">
            <v>paused</v>
          </cell>
        </row>
        <row r="24">
          <cell r="A24" t="str">
            <v>EEC Aaryan Linen</v>
          </cell>
          <cell r="B24" t="str">
            <v>paused</v>
          </cell>
        </row>
        <row r="25">
          <cell r="A25" t="str">
            <v>AOSHDARTwajahat</v>
          </cell>
          <cell r="B25" t="str">
            <v>paused</v>
          </cell>
        </row>
        <row r="26">
          <cell r="A26" t="str">
            <v>MESESEARTWAJAHATVA</v>
          </cell>
          <cell r="B26" t="str">
            <v>paused</v>
          </cell>
        </row>
        <row r="27">
          <cell r="A27" t="str">
            <v>EEC DoorsStepAsia</v>
          </cell>
          <cell r="B27" t="str">
            <v>paused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-iceblue.com/Buy/Spire.XLS.html" TargetMode="External"/><Relationship Id="rId2" Type="http://schemas.openxmlformats.org/officeDocument/2006/relationships/hyperlink" Target="mailto:support@e-iceblue.com" TargetMode="External"/><Relationship Id="rId1" Type="http://schemas.openxmlformats.org/officeDocument/2006/relationships/hyperlink" Target="https://www.e-iceblu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2.75" x14ac:dyDescent="0.2"/>
  <sheetData/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2.75" x14ac:dyDescent="0.2"/>
  <sheetData/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2.75" x14ac:dyDescent="0.2"/>
  <sheetData/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BG38"/>
  <sheetViews>
    <sheetView workbookViewId="0">
      <pane ySplit="1" topLeftCell="A2" activePane="bottomLeft" state="frozen"/>
      <selection pane="bottomLeft" activeCell="B3" sqref="B3:C33"/>
    </sheetView>
  </sheetViews>
  <sheetFormatPr defaultColWidth="9" defaultRowHeight="12.75" x14ac:dyDescent="0.2"/>
  <cols>
    <col min="1" max="59" width="15.5703125" customWidth="1"/>
  </cols>
  <sheetData>
    <row r="1" spans="1:59" ht="15" customHeight="1" x14ac:dyDescent="0.2">
      <c r="A1" s="1" t="s">
        <v>0</v>
      </c>
      <c r="B1" s="1" t="s">
        <v>1</v>
      </c>
      <c r="C1" s="1" t="s">
        <v>102</v>
      </c>
      <c r="D1" s="1" t="s">
        <v>54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  <c r="AM1" s="1" t="s">
        <v>36</v>
      </c>
      <c r="AN1" s="1" t="s">
        <v>37</v>
      </c>
      <c r="AO1" s="1" t="s">
        <v>38</v>
      </c>
      <c r="AP1" s="1" t="s">
        <v>39</v>
      </c>
      <c r="AQ1" s="1" t="s">
        <v>40</v>
      </c>
      <c r="AR1" s="1" t="s">
        <v>41</v>
      </c>
      <c r="AS1" s="1" t="s">
        <v>42</v>
      </c>
      <c r="AT1" s="1" t="s">
        <v>43</v>
      </c>
      <c r="AU1" s="1" t="s">
        <v>44</v>
      </c>
      <c r="AV1" s="1" t="s">
        <v>45</v>
      </c>
      <c r="AW1" s="1" t="s">
        <v>46</v>
      </c>
      <c r="AX1" s="1" t="s">
        <v>47</v>
      </c>
      <c r="AY1" s="1" t="s">
        <v>48</v>
      </c>
      <c r="AZ1" s="1" t="s">
        <v>49</v>
      </c>
      <c r="BA1" s="1" t="s">
        <v>50</v>
      </c>
      <c r="BB1" s="1" t="s">
        <v>51</v>
      </c>
      <c r="BC1" s="1" t="s">
        <v>52</v>
      </c>
      <c r="BD1" s="1" t="s">
        <v>53</v>
      </c>
      <c r="BE1" s="1" t="s">
        <v>54</v>
      </c>
      <c r="BF1" s="1" t="s">
        <v>55</v>
      </c>
      <c r="BG1" s="1" t="s">
        <v>56</v>
      </c>
    </row>
    <row r="2" spans="1:59" ht="15" hidden="1" customHeight="1" x14ac:dyDescent="0.2">
      <c r="A2" s="2">
        <v>2</v>
      </c>
      <c r="B2" s="2" t="s">
        <v>57</v>
      </c>
      <c r="C2" s="2"/>
      <c r="D2" s="2">
        <v>0.26</v>
      </c>
      <c r="G2" s="2">
        <v>743635</v>
      </c>
      <c r="H2" s="2">
        <v>808201</v>
      </c>
      <c r="I2" s="2">
        <v>728175</v>
      </c>
      <c r="J2" s="2">
        <v>709960</v>
      </c>
      <c r="K2" s="2">
        <v>130323</v>
      </c>
      <c r="N2" s="2">
        <v>6895</v>
      </c>
      <c r="O2" s="2">
        <v>7271</v>
      </c>
      <c r="P2" s="2">
        <v>7059</v>
      </c>
      <c r="Q2" s="2">
        <v>7055</v>
      </c>
      <c r="R2" s="2">
        <v>1914</v>
      </c>
      <c r="U2" s="2">
        <v>4791</v>
      </c>
      <c r="V2" s="2">
        <v>4770</v>
      </c>
      <c r="W2" s="2">
        <v>4430</v>
      </c>
      <c r="X2" s="2">
        <v>4267</v>
      </c>
      <c r="Y2" s="2">
        <v>1014</v>
      </c>
      <c r="AB2" s="2">
        <v>3129.43</v>
      </c>
      <c r="AC2" s="2">
        <v>3274.06</v>
      </c>
      <c r="AD2" s="2">
        <v>3214.31</v>
      </c>
      <c r="AE2" s="2">
        <v>3189.64</v>
      </c>
      <c r="AF2" s="2">
        <v>877.92</v>
      </c>
      <c r="AI2" s="2">
        <v>17616.580000000002</v>
      </c>
      <c r="AJ2" s="2">
        <v>17412.02</v>
      </c>
      <c r="AK2" s="2">
        <v>16166.03</v>
      </c>
      <c r="AL2" s="2">
        <v>15565.47</v>
      </c>
      <c r="AM2" s="2">
        <v>3787.87</v>
      </c>
      <c r="AP2" s="2">
        <v>5495.53</v>
      </c>
      <c r="AQ2" s="2">
        <v>5495.29</v>
      </c>
      <c r="AR2" s="2">
        <v>5128.67</v>
      </c>
      <c r="AS2" s="2">
        <v>4946</v>
      </c>
      <c r="AT2" s="2">
        <v>1173</v>
      </c>
      <c r="AU2" s="2" t="s">
        <v>101</v>
      </c>
      <c r="AV2" s="2" t="s">
        <v>101</v>
      </c>
      <c r="AW2" s="2">
        <v>0</v>
      </c>
      <c r="AX2" s="2" t="s">
        <v>101</v>
      </c>
      <c r="AY2" s="2" t="s">
        <v>101</v>
      </c>
      <c r="AZ2" s="2">
        <v>0.177641176664256</v>
      </c>
      <c r="BA2" s="2">
        <v>0.188034472737798</v>
      </c>
      <c r="BB2" s="2">
        <v>0.19883112922591401</v>
      </c>
      <c r="BC2" s="2">
        <v>0.20491767996726101</v>
      </c>
      <c r="BD2" s="2">
        <v>0.23177141770968901</v>
      </c>
      <c r="BE2" s="2">
        <v>0.26</v>
      </c>
      <c r="BF2" s="2">
        <v>3000</v>
      </c>
      <c r="BG2" s="2">
        <v>44346.720706018503</v>
      </c>
    </row>
    <row r="3" spans="1:59" ht="15" customHeight="1" x14ac:dyDescent="0.2">
      <c r="A3" s="2">
        <v>3</v>
      </c>
      <c r="B3" s="2" t="s">
        <v>58</v>
      </c>
      <c r="C3" s="2" t="s">
        <v>103</v>
      </c>
      <c r="D3" s="2">
        <v>0.25</v>
      </c>
      <c r="G3" s="2">
        <v>69009</v>
      </c>
      <c r="H3" s="2">
        <v>66017</v>
      </c>
      <c r="I3" s="2">
        <v>49514</v>
      </c>
      <c r="J3" s="2">
        <v>37336</v>
      </c>
      <c r="K3" s="2">
        <v>4109</v>
      </c>
      <c r="N3" s="2">
        <v>130</v>
      </c>
      <c r="O3" s="2">
        <v>131</v>
      </c>
      <c r="P3" s="2">
        <v>119</v>
      </c>
      <c r="Q3" s="2">
        <v>99</v>
      </c>
      <c r="R3" s="2">
        <v>15</v>
      </c>
      <c r="U3" s="2">
        <v>49</v>
      </c>
      <c r="V3" s="2">
        <v>50</v>
      </c>
      <c r="W3" s="2">
        <v>49</v>
      </c>
      <c r="X3" s="2">
        <v>42</v>
      </c>
      <c r="Y3" s="2">
        <v>5</v>
      </c>
      <c r="AB3" s="2">
        <v>192.49</v>
      </c>
      <c r="AC3" s="2">
        <v>197.42</v>
      </c>
      <c r="AD3" s="2">
        <v>185</v>
      </c>
      <c r="AE3" s="2">
        <v>158.21</v>
      </c>
      <c r="AF3" s="2">
        <v>23.12</v>
      </c>
      <c r="AI3" s="2">
        <v>718.12</v>
      </c>
      <c r="AJ3" s="2">
        <v>742.45</v>
      </c>
      <c r="AK3" s="2">
        <v>726.98</v>
      </c>
      <c r="AL3" s="2">
        <v>526.44000000000005</v>
      </c>
      <c r="AM3" s="2">
        <v>69.95</v>
      </c>
      <c r="AP3" s="2">
        <v>56.53</v>
      </c>
      <c r="AQ3" s="2">
        <v>58.71</v>
      </c>
      <c r="AR3" s="2">
        <v>58</v>
      </c>
      <c r="AS3" s="2">
        <v>43.5</v>
      </c>
      <c r="AT3" s="2">
        <v>5</v>
      </c>
      <c r="AU3" s="2" t="s">
        <v>101</v>
      </c>
      <c r="AV3" s="2" t="s">
        <v>101</v>
      </c>
      <c r="AW3" s="2">
        <v>0</v>
      </c>
      <c r="AX3" s="2" t="s">
        <v>101</v>
      </c>
      <c r="AY3" s="2" t="s">
        <v>101</v>
      </c>
      <c r="AZ3" s="2">
        <v>0.26804712304350198</v>
      </c>
      <c r="BA3" s="2">
        <v>0.265903427840259</v>
      </c>
      <c r="BB3" s="2">
        <v>0.254477427164434</v>
      </c>
      <c r="BC3" s="2">
        <v>0.300528075374212</v>
      </c>
      <c r="BD3" s="2">
        <v>0.330521801286633</v>
      </c>
      <c r="BE3" s="2">
        <v>0.25</v>
      </c>
      <c r="BF3" s="2">
        <v>300</v>
      </c>
      <c r="BG3" s="2">
        <v>44346.720706018503</v>
      </c>
    </row>
    <row r="4" spans="1:59" ht="15" customHeight="1" x14ac:dyDescent="0.2">
      <c r="A4" s="2">
        <v>15</v>
      </c>
      <c r="B4" s="2" t="s">
        <v>59</v>
      </c>
      <c r="C4" s="2" t="s">
        <v>104</v>
      </c>
      <c r="D4" s="2">
        <v>0.55000000000000004</v>
      </c>
      <c r="G4" s="2">
        <v>11027</v>
      </c>
      <c r="H4" s="2">
        <v>9323</v>
      </c>
      <c r="I4" s="2">
        <v>4631</v>
      </c>
      <c r="J4" s="2">
        <v>4448</v>
      </c>
      <c r="K4" s="2">
        <v>5204</v>
      </c>
      <c r="N4" s="2">
        <v>17</v>
      </c>
      <c r="O4" s="2">
        <v>13</v>
      </c>
      <c r="P4" s="2">
        <v>11</v>
      </c>
      <c r="Q4" s="2">
        <v>10</v>
      </c>
      <c r="R4" s="2">
        <v>6</v>
      </c>
      <c r="U4" s="2">
        <v>1</v>
      </c>
      <c r="V4" s="2">
        <v>1</v>
      </c>
      <c r="W4" s="2">
        <v>0</v>
      </c>
      <c r="X4" s="2">
        <v>0</v>
      </c>
      <c r="Y4" s="2">
        <v>0</v>
      </c>
      <c r="AB4" s="2">
        <v>19.09</v>
      </c>
      <c r="AC4" s="2">
        <v>15.45</v>
      </c>
      <c r="AD4" s="2">
        <v>14.97</v>
      </c>
      <c r="AE4" s="2">
        <v>13.48</v>
      </c>
      <c r="AF4" s="2">
        <v>9.14</v>
      </c>
      <c r="AI4" s="2">
        <v>17.850000000000001</v>
      </c>
      <c r="AJ4" s="2">
        <v>9.1300000000000008</v>
      </c>
      <c r="AK4" s="2">
        <v>0</v>
      </c>
      <c r="AL4" s="2">
        <v>0</v>
      </c>
      <c r="AM4" s="2">
        <v>0</v>
      </c>
      <c r="AP4" s="2">
        <v>1.07</v>
      </c>
      <c r="AQ4" s="2">
        <v>0.56999999999999995</v>
      </c>
      <c r="AR4" s="2">
        <v>0</v>
      </c>
      <c r="AS4" s="2">
        <v>0</v>
      </c>
      <c r="AT4" s="2">
        <v>0</v>
      </c>
      <c r="AU4" s="2" t="s">
        <v>101</v>
      </c>
      <c r="AV4" s="2" t="s">
        <v>101</v>
      </c>
      <c r="AW4" s="2">
        <v>0</v>
      </c>
      <c r="AX4" s="2" t="s">
        <v>101</v>
      </c>
      <c r="AY4" s="2" t="s">
        <v>101</v>
      </c>
      <c r="AZ4" s="2">
        <v>1.0694677871148499</v>
      </c>
      <c r="BA4" s="2">
        <v>1.69222343921139</v>
      </c>
      <c r="BB4" s="2" t="e">
        <v>#N/A</v>
      </c>
      <c r="BC4" s="2" t="e">
        <v>#N/A</v>
      </c>
      <c r="BD4" s="2" t="e">
        <v>#N/A</v>
      </c>
      <c r="BE4" s="2">
        <v>0.55000000000000004</v>
      </c>
      <c r="BF4" s="2">
        <v>100</v>
      </c>
      <c r="BG4" s="2">
        <v>44346.720706018503</v>
      </c>
    </row>
    <row r="5" spans="1:59" ht="15" hidden="1" customHeight="1" x14ac:dyDescent="0.2">
      <c r="A5" s="2">
        <v>21</v>
      </c>
      <c r="B5" s="2" t="s">
        <v>60</v>
      </c>
      <c r="C5" s="2" t="str">
        <f>VLOOKUP(B5,[1]Sheet1!$A:$B,2,)</f>
        <v>paused</v>
      </c>
      <c r="D5" s="2">
        <v>0.25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 t="s">
        <v>101</v>
      </c>
      <c r="AV5" s="2" t="s">
        <v>101</v>
      </c>
      <c r="AW5" s="2">
        <v>0</v>
      </c>
      <c r="AX5" s="2" t="s">
        <v>101</v>
      </c>
      <c r="AY5" s="2" t="s">
        <v>101</v>
      </c>
      <c r="AZ5" s="2">
        <v>100</v>
      </c>
      <c r="BA5" s="2">
        <v>100</v>
      </c>
      <c r="BB5" s="2">
        <v>100</v>
      </c>
      <c r="BC5" s="2">
        <v>100</v>
      </c>
      <c r="BD5" s="2">
        <v>100</v>
      </c>
      <c r="BE5" s="2">
        <v>0.25</v>
      </c>
      <c r="BF5" s="2">
        <v>550</v>
      </c>
      <c r="BG5" s="2">
        <v>44346.720706018503</v>
      </c>
    </row>
    <row r="6" spans="1:59" ht="15" hidden="1" customHeight="1" x14ac:dyDescent="0.2">
      <c r="A6" s="2">
        <v>31</v>
      </c>
      <c r="B6" s="2" t="s">
        <v>61</v>
      </c>
      <c r="C6" s="2" t="str">
        <f>VLOOKUP(B6,[1]Sheet1!$A:$B,2,)</f>
        <v>paused</v>
      </c>
      <c r="D6" s="2">
        <v>0.22</v>
      </c>
      <c r="G6" s="2">
        <v>59462</v>
      </c>
      <c r="H6" s="2">
        <v>70256</v>
      </c>
      <c r="I6" s="2">
        <v>74744</v>
      </c>
      <c r="J6" s="2">
        <v>77446</v>
      </c>
      <c r="K6" s="2">
        <v>13257</v>
      </c>
      <c r="N6" s="2">
        <v>393</v>
      </c>
      <c r="O6" s="2">
        <v>423</v>
      </c>
      <c r="P6" s="2">
        <v>436</v>
      </c>
      <c r="Q6" s="2">
        <v>447</v>
      </c>
      <c r="R6" s="2">
        <v>123</v>
      </c>
      <c r="U6" s="2">
        <v>102</v>
      </c>
      <c r="V6" s="2">
        <v>111</v>
      </c>
      <c r="W6" s="2">
        <v>112</v>
      </c>
      <c r="X6" s="2">
        <v>110</v>
      </c>
      <c r="Y6" s="2">
        <v>24</v>
      </c>
      <c r="AB6" s="2">
        <v>413.11</v>
      </c>
      <c r="AC6" s="2">
        <v>431.84</v>
      </c>
      <c r="AD6" s="2">
        <v>437.35</v>
      </c>
      <c r="AE6" s="2">
        <v>439.12</v>
      </c>
      <c r="AF6" s="2">
        <v>121.85</v>
      </c>
      <c r="AI6" s="2">
        <v>1825.27</v>
      </c>
      <c r="AJ6" s="2">
        <v>1865.47</v>
      </c>
      <c r="AK6" s="2">
        <v>1841.14</v>
      </c>
      <c r="AL6" s="2">
        <v>1801.84</v>
      </c>
      <c r="AM6" s="2">
        <v>346.13</v>
      </c>
      <c r="AP6" s="2">
        <v>117.93</v>
      </c>
      <c r="AQ6" s="2">
        <v>129.29</v>
      </c>
      <c r="AR6" s="2">
        <v>129</v>
      </c>
      <c r="AS6" s="2">
        <v>126.5</v>
      </c>
      <c r="AT6" s="2">
        <v>25</v>
      </c>
      <c r="AU6" s="2" t="s">
        <v>101</v>
      </c>
      <c r="AV6" s="2" t="s">
        <v>101</v>
      </c>
      <c r="AW6" s="2">
        <v>0</v>
      </c>
      <c r="AX6" s="2" t="s">
        <v>101</v>
      </c>
      <c r="AY6" s="2" t="s">
        <v>101</v>
      </c>
      <c r="AZ6" s="2">
        <v>0.22632815966952799</v>
      </c>
      <c r="BA6" s="2">
        <v>0.23149125957533501</v>
      </c>
      <c r="BB6" s="2">
        <v>0.237543043983619</v>
      </c>
      <c r="BC6" s="2">
        <v>0.24370643342361101</v>
      </c>
      <c r="BD6" s="2">
        <v>0.35203536243607902</v>
      </c>
      <c r="BE6" s="2">
        <v>0.22</v>
      </c>
      <c r="BF6" s="2">
        <v>400</v>
      </c>
      <c r="BG6" s="2">
        <v>44346.720706018503</v>
      </c>
    </row>
    <row r="7" spans="1:59" ht="15" hidden="1" customHeight="1" x14ac:dyDescent="0.2">
      <c r="A7" s="2">
        <v>35</v>
      </c>
      <c r="B7" s="2" t="s">
        <v>62</v>
      </c>
      <c r="C7" s="2" t="s">
        <v>105</v>
      </c>
      <c r="D7" s="2">
        <v>0.27</v>
      </c>
      <c r="G7" s="2">
        <v>9292</v>
      </c>
      <c r="H7" s="2">
        <v>0</v>
      </c>
      <c r="I7" s="2">
        <v>0</v>
      </c>
      <c r="J7" s="2">
        <v>0</v>
      </c>
      <c r="K7" s="2">
        <v>0</v>
      </c>
      <c r="N7" s="2">
        <v>29</v>
      </c>
      <c r="O7" s="2">
        <v>0</v>
      </c>
      <c r="P7" s="2">
        <v>0</v>
      </c>
      <c r="Q7" s="2">
        <v>0</v>
      </c>
      <c r="R7" s="2">
        <v>0</v>
      </c>
      <c r="U7" s="2">
        <v>1</v>
      </c>
      <c r="V7" s="2">
        <v>0</v>
      </c>
      <c r="W7" s="2">
        <v>0</v>
      </c>
      <c r="X7" s="2">
        <v>0</v>
      </c>
      <c r="Y7" s="2">
        <v>0</v>
      </c>
      <c r="AB7" s="2">
        <v>13.13</v>
      </c>
      <c r="AC7" s="2">
        <v>0</v>
      </c>
      <c r="AD7" s="2">
        <v>0</v>
      </c>
      <c r="AE7" s="2">
        <v>0</v>
      </c>
      <c r="AF7" s="2">
        <v>0</v>
      </c>
      <c r="AI7" s="2">
        <v>39.06</v>
      </c>
      <c r="AJ7" s="2">
        <v>0</v>
      </c>
      <c r="AK7" s="2">
        <v>0</v>
      </c>
      <c r="AL7" s="2">
        <v>0</v>
      </c>
      <c r="AM7" s="2">
        <v>0</v>
      </c>
      <c r="AP7" s="2">
        <v>1.33</v>
      </c>
      <c r="AQ7" s="2">
        <v>0</v>
      </c>
      <c r="AR7" s="2">
        <v>0</v>
      </c>
      <c r="AS7" s="2">
        <v>0</v>
      </c>
      <c r="AT7" s="2">
        <v>0</v>
      </c>
      <c r="AU7" s="2" t="s">
        <v>101</v>
      </c>
      <c r="AV7" s="2" t="s">
        <v>101</v>
      </c>
      <c r="AW7" s="2">
        <v>0</v>
      </c>
      <c r="AX7" s="2" t="s">
        <v>101</v>
      </c>
      <c r="AY7" s="2" t="s">
        <v>101</v>
      </c>
      <c r="AZ7" s="2">
        <v>0.33614951356886802</v>
      </c>
      <c r="BA7" s="2">
        <v>100</v>
      </c>
      <c r="BB7" s="2">
        <v>100</v>
      </c>
      <c r="BC7" s="2">
        <v>100</v>
      </c>
      <c r="BD7" s="2">
        <v>100</v>
      </c>
      <c r="BE7" s="2">
        <v>0.27</v>
      </c>
      <c r="BF7" s="2">
        <v>55</v>
      </c>
      <c r="BG7" s="2">
        <v>44346.720706018503</v>
      </c>
    </row>
    <row r="8" spans="1:59" ht="15" hidden="1" customHeight="1" x14ac:dyDescent="0.2">
      <c r="A8" s="2">
        <v>41</v>
      </c>
      <c r="B8" s="2" t="s">
        <v>63</v>
      </c>
      <c r="C8" s="2" t="str">
        <f>VLOOKUP(B8,[1]Sheet1!$A:$B,2,)</f>
        <v>paused</v>
      </c>
      <c r="D8" s="2">
        <v>0.24</v>
      </c>
      <c r="G8" s="2">
        <v>2542</v>
      </c>
      <c r="H8" s="2">
        <v>0</v>
      </c>
      <c r="I8" s="2">
        <v>0</v>
      </c>
      <c r="J8" s="2">
        <v>0</v>
      </c>
      <c r="K8" s="2">
        <v>0</v>
      </c>
      <c r="N8" s="2">
        <v>17</v>
      </c>
      <c r="O8" s="2">
        <v>0</v>
      </c>
      <c r="P8" s="2">
        <v>0</v>
      </c>
      <c r="Q8" s="2">
        <v>0</v>
      </c>
      <c r="R8" s="2">
        <v>0</v>
      </c>
      <c r="U8" s="2">
        <v>4</v>
      </c>
      <c r="V8" s="2">
        <v>0</v>
      </c>
      <c r="W8" s="2">
        <v>0</v>
      </c>
      <c r="X8" s="2">
        <v>0</v>
      </c>
      <c r="Y8" s="2">
        <v>0</v>
      </c>
      <c r="AB8" s="2">
        <v>10.59</v>
      </c>
      <c r="AC8" s="2">
        <v>0</v>
      </c>
      <c r="AD8" s="2">
        <v>0</v>
      </c>
      <c r="AE8" s="2">
        <v>0</v>
      </c>
      <c r="AF8" s="2">
        <v>0</v>
      </c>
      <c r="AI8" s="2">
        <v>34.270000000000003</v>
      </c>
      <c r="AJ8" s="2">
        <v>0</v>
      </c>
      <c r="AK8" s="2">
        <v>0</v>
      </c>
      <c r="AL8" s="2">
        <v>0</v>
      </c>
      <c r="AM8" s="2">
        <v>0</v>
      </c>
      <c r="AP8" s="2">
        <v>4.13</v>
      </c>
      <c r="AQ8" s="2">
        <v>0</v>
      </c>
      <c r="AR8" s="2">
        <v>0</v>
      </c>
      <c r="AS8" s="2">
        <v>0</v>
      </c>
      <c r="AT8" s="2">
        <v>0</v>
      </c>
      <c r="AU8" s="2" t="s">
        <v>101</v>
      </c>
      <c r="AV8" s="2" t="s">
        <v>101</v>
      </c>
      <c r="AW8" s="2">
        <v>0</v>
      </c>
      <c r="AX8" s="2" t="s">
        <v>101</v>
      </c>
      <c r="AY8" s="2" t="s">
        <v>101</v>
      </c>
      <c r="AZ8" s="2">
        <v>0.30901663262328599</v>
      </c>
      <c r="BA8" s="2">
        <v>100</v>
      </c>
      <c r="BB8" s="2">
        <v>100</v>
      </c>
      <c r="BC8" s="2">
        <v>100</v>
      </c>
      <c r="BD8" s="2">
        <v>100</v>
      </c>
      <c r="BE8" s="2">
        <v>0.24</v>
      </c>
      <c r="BF8" s="2">
        <v>100</v>
      </c>
      <c r="BG8" s="2">
        <v>44346.720706018503</v>
      </c>
    </row>
    <row r="9" spans="1:59" ht="15" hidden="1" customHeight="1" x14ac:dyDescent="0.2">
      <c r="A9" s="2">
        <v>46</v>
      </c>
      <c r="B9" s="2" t="s">
        <v>64</v>
      </c>
      <c r="C9" s="2"/>
      <c r="D9" s="2">
        <v>0.32</v>
      </c>
      <c r="G9" s="2">
        <v>7920</v>
      </c>
      <c r="H9" s="2">
        <v>8435</v>
      </c>
      <c r="I9" s="2">
        <v>9905</v>
      </c>
      <c r="J9" s="2">
        <v>9301</v>
      </c>
      <c r="K9" s="2">
        <v>4737</v>
      </c>
      <c r="N9" s="2">
        <v>40</v>
      </c>
      <c r="O9" s="2">
        <v>47</v>
      </c>
      <c r="P9" s="2">
        <v>59</v>
      </c>
      <c r="Q9" s="2">
        <v>55</v>
      </c>
      <c r="R9" s="2">
        <v>34</v>
      </c>
      <c r="U9" s="2">
        <v>5</v>
      </c>
      <c r="V9" s="2">
        <v>8</v>
      </c>
      <c r="W9" s="2">
        <v>11</v>
      </c>
      <c r="X9" s="2">
        <v>10</v>
      </c>
      <c r="Y9" s="2">
        <v>11</v>
      </c>
      <c r="AB9" s="2">
        <v>15.45</v>
      </c>
      <c r="AC9" s="2">
        <v>19.78</v>
      </c>
      <c r="AD9" s="2">
        <v>25.63</v>
      </c>
      <c r="AE9" s="2">
        <v>23.8</v>
      </c>
      <c r="AF9" s="2">
        <v>15.87</v>
      </c>
      <c r="AI9" s="2">
        <v>32.82</v>
      </c>
      <c r="AJ9" s="2">
        <v>45</v>
      </c>
      <c r="AK9" s="2">
        <v>59.66</v>
      </c>
      <c r="AL9" s="2">
        <v>54.61</v>
      </c>
      <c r="AM9" s="2">
        <v>54.89</v>
      </c>
      <c r="AP9" s="2">
        <v>5.4</v>
      </c>
      <c r="AQ9" s="2">
        <v>8</v>
      </c>
      <c r="AR9" s="2">
        <v>11</v>
      </c>
      <c r="AS9" s="2">
        <v>10</v>
      </c>
      <c r="AT9" s="2">
        <v>11</v>
      </c>
      <c r="AU9" s="2" t="s">
        <v>101</v>
      </c>
      <c r="AV9" s="2" t="s">
        <v>101</v>
      </c>
      <c r="AW9" s="2">
        <v>0</v>
      </c>
      <c r="AX9" s="2" t="s">
        <v>101</v>
      </c>
      <c r="AY9" s="2" t="s">
        <v>101</v>
      </c>
      <c r="AZ9" s="2">
        <v>0.47074954296160898</v>
      </c>
      <c r="BA9" s="2">
        <v>0.43955555555555598</v>
      </c>
      <c r="BB9" s="2">
        <v>0.42960107274555798</v>
      </c>
      <c r="BC9" s="2">
        <v>0.43581761582127798</v>
      </c>
      <c r="BD9" s="2">
        <v>0.289123701949353</v>
      </c>
      <c r="BE9" s="2">
        <v>0.32</v>
      </c>
      <c r="BF9" s="2">
        <v>220</v>
      </c>
      <c r="BG9" s="2">
        <v>44346.720706018503</v>
      </c>
    </row>
    <row r="10" spans="1:59" ht="15" hidden="1" customHeight="1" x14ac:dyDescent="0.2">
      <c r="A10" s="2">
        <v>50</v>
      </c>
      <c r="B10" s="2" t="s">
        <v>65</v>
      </c>
      <c r="C10" s="2" t="str">
        <f>VLOOKUP(B10,[1]Sheet1!$A:$B,2,)</f>
        <v>paused</v>
      </c>
      <c r="D10" s="2">
        <v>0.5</v>
      </c>
      <c r="G10" s="2">
        <v>7761</v>
      </c>
      <c r="H10" s="2">
        <v>6909</v>
      </c>
      <c r="I10" s="2">
        <v>5202</v>
      </c>
      <c r="J10" s="2">
        <v>4507</v>
      </c>
      <c r="K10" s="2">
        <v>746</v>
      </c>
      <c r="N10" s="2">
        <v>40</v>
      </c>
      <c r="O10" s="2">
        <v>40</v>
      </c>
      <c r="P10" s="2">
        <v>37</v>
      </c>
      <c r="Q10" s="2">
        <v>40</v>
      </c>
      <c r="R10" s="2">
        <v>6</v>
      </c>
      <c r="U10" s="2">
        <v>9</v>
      </c>
      <c r="V10" s="2">
        <v>9</v>
      </c>
      <c r="W10" s="2">
        <v>7</v>
      </c>
      <c r="X10" s="2">
        <v>8</v>
      </c>
      <c r="Y10" s="2">
        <v>0</v>
      </c>
      <c r="AB10" s="2">
        <v>38.340000000000003</v>
      </c>
      <c r="AC10" s="2">
        <v>41.61</v>
      </c>
      <c r="AD10" s="2">
        <v>39.46</v>
      </c>
      <c r="AE10" s="2">
        <v>43.18</v>
      </c>
      <c r="AF10" s="2">
        <v>6.14</v>
      </c>
      <c r="AI10" s="2">
        <v>39.39</v>
      </c>
      <c r="AJ10" s="2">
        <v>42.9</v>
      </c>
      <c r="AK10" s="2">
        <v>32.76</v>
      </c>
      <c r="AL10" s="2">
        <v>33.43</v>
      </c>
      <c r="AM10" s="2">
        <v>0</v>
      </c>
      <c r="AP10" s="2">
        <v>8.8000000000000007</v>
      </c>
      <c r="AQ10" s="2">
        <v>9.57</v>
      </c>
      <c r="AR10" s="2">
        <v>7.33</v>
      </c>
      <c r="AS10" s="2">
        <v>7.5</v>
      </c>
      <c r="AT10" s="2">
        <v>0</v>
      </c>
      <c r="AU10" s="2" t="s">
        <v>101</v>
      </c>
      <c r="AV10" s="2" t="s">
        <v>101</v>
      </c>
      <c r="AW10" s="2">
        <v>0</v>
      </c>
      <c r="AX10" s="2" t="s">
        <v>101</v>
      </c>
      <c r="AY10" s="2" t="s">
        <v>101</v>
      </c>
      <c r="AZ10" s="2">
        <v>0.97334348819497296</v>
      </c>
      <c r="BA10" s="2">
        <v>0.96993006993007003</v>
      </c>
      <c r="BB10" s="2">
        <v>1.2045177045177</v>
      </c>
      <c r="BC10" s="2">
        <v>1.2916542028118501</v>
      </c>
      <c r="BD10" s="2" t="e">
        <v>#N/A</v>
      </c>
      <c r="BE10" s="2">
        <v>0.5</v>
      </c>
      <c r="BF10" s="2">
        <v>10</v>
      </c>
      <c r="BG10" s="2">
        <v>44346.720706018503</v>
      </c>
    </row>
    <row r="11" spans="1:59" ht="15" customHeight="1" x14ac:dyDescent="0.2">
      <c r="A11" s="2">
        <v>59</v>
      </c>
      <c r="B11" s="2" t="s">
        <v>66</v>
      </c>
      <c r="C11" s="2" t="s">
        <v>106</v>
      </c>
      <c r="D11" s="2">
        <v>0.5</v>
      </c>
      <c r="G11" s="2">
        <v>5389</v>
      </c>
      <c r="H11" s="2">
        <v>6938</v>
      </c>
      <c r="I11" s="2">
        <v>7357</v>
      </c>
      <c r="J11" s="2">
        <v>6373</v>
      </c>
      <c r="K11" s="2">
        <v>1136</v>
      </c>
      <c r="N11" s="2">
        <v>83</v>
      </c>
      <c r="O11" s="2">
        <v>83</v>
      </c>
      <c r="P11" s="2">
        <v>81</v>
      </c>
      <c r="Q11" s="2">
        <v>76</v>
      </c>
      <c r="R11" s="2">
        <v>12</v>
      </c>
      <c r="U11" s="2">
        <v>26</v>
      </c>
      <c r="V11" s="2">
        <v>23</v>
      </c>
      <c r="W11" s="2">
        <v>22</v>
      </c>
      <c r="X11" s="2">
        <v>23</v>
      </c>
      <c r="Y11" s="2">
        <v>1</v>
      </c>
      <c r="AB11" s="2">
        <v>65.540000000000006</v>
      </c>
      <c r="AC11" s="2">
        <v>58.62</v>
      </c>
      <c r="AD11" s="2">
        <v>56.26</v>
      </c>
      <c r="AE11" s="2">
        <v>53.67</v>
      </c>
      <c r="AF11" s="2">
        <v>10.34</v>
      </c>
      <c r="AI11" s="2">
        <v>128.57</v>
      </c>
      <c r="AJ11" s="2">
        <v>111.96</v>
      </c>
      <c r="AK11" s="2">
        <v>112.42</v>
      </c>
      <c r="AL11" s="2">
        <v>109.25</v>
      </c>
      <c r="AM11" s="2">
        <v>4.75</v>
      </c>
      <c r="AP11" s="2">
        <v>27.07</v>
      </c>
      <c r="AQ11" s="2">
        <v>23.57</v>
      </c>
      <c r="AR11" s="2">
        <v>23.67</v>
      </c>
      <c r="AS11" s="2">
        <v>23</v>
      </c>
      <c r="AT11" s="2">
        <v>1</v>
      </c>
      <c r="AU11" s="2" t="s">
        <v>101</v>
      </c>
      <c r="AV11" s="2" t="s">
        <v>101</v>
      </c>
      <c r="AW11" s="2">
        <v>0</v>
      </c>
      <c r="AX11" s="2" t="s">
        <v>101</v>
      </c>
      <c r="AY11" s="2" t="s">
        <v>101</v>
      </c>
      <c r="AZ11" s="2">
        <v>0.50976121956910603</v>
      </c>
      <c r="BA11" s="2">
        <v>0.52357984994640905</v>
      </c>
      <c r="BB11" s="2">
        <v>0.50044476071873301</v>
      </c>
      <c r="BC11" s="2">
        <v>0.49125858123569799</v>
      </c>
      <c r="BD11" s="2">
        <v>2.1768421052631601</v>
      </c>
      <c r="BE11" s="2">
        <v>0.5</v>
      </c>
      <c r="BF11" s="2">
        <v>125</v>
      </c>
      <c r="BG11" s="2">
        <v>44346.720706018503</v>
      </c>
    </row>
    <row r="12" spans="1:59" ht="15" customHeight="1" x14ac:dyDescent="0.2">
      <c r="A12" s="2">
        <v>75</v>
      </c>
      <c r="B12" s="2" t="s">
        <v>67</v>
      </c>
      <c r="C12" s="2" t="s">
        <v>107</v>
      </c>
      <c r="D12" s="2">
        <v>0.33</v>
      </c>
      <c r="G12" s="2">
        <v>16275</v>
      </c>
      <c r="H12" s="2">
        <v>15717</v>
      </c>
      <c r="I12" s="2">
        <v>13346</v>
      </c>
      <c r="J12" s="2">
        <v>13798</v>
      </c>
      <c r="K12" s="2">
        <v>6897</v>
      </c>
      <c r="N12" s="2">
        <v>108</v>
      </c>
      <c r="O12" s="2">
        <v>100</v>
      </c>
      <c r="P12" s="2">
        <v>75</v>
      </c>
      <c r="Q12" s="2">
        <v>73</v>
      </c>
      <c r="R12" s="2">
        <v>34</v>
      </c>
      <c r="U12" s="2">
        <v>40</v>
      </c>
      <c r="V12" s="2">
        <v>34</v>
      </c>
      <c r="W12" s="2">
        <v>23</v>
      </c>
      <c r="X12" s="2">
        <v>22</v>
      </c>
      <c r="Y12" s="2">
        <v>16</v>
      </c>
      <c r="AB12" s="2">
        <v>85.71</v>
      </c>
      <c r="AC12" s="2">
        <v>86.19</v>
      </c>
      <c r="AD12" s="2">
        <v>60.27</v>
      </c>
      <c r="AE12" s="2">
        <v>57.31</v>
      </c>
      <c r="AF12" s="2">
        <v>29.77</v>
      </c>
      <c r="AI12" s="2">
        <v>208.08</v>
      </c>
      <c r="AJ12" s="2">
        <v>180.25</v>
      </c>
      <c r="AK12" s="2">
        <v>119.48</v>
      </c>
      <c r="AL12" s="2">
        <v>110.4</v>
      </c>
      <c r="AM12" s="2">
        <v>78.2</v>
      </c>
      <c r="AP12" s="2">
        <v>41.33</v>
      </c>
      <c r="AQ12" s="2">
        <v>35.57</v>
      </c>
      <c r="AR12" s="2">
        <v>23.67</v>
      </c>
      <c r="AS12" s="2">
        <v>22</v>
      </c>
      <c r="AT12" s="2">
        <v>16</v>
      </c>
      <c r="AU12" s="2" t="s">
        <v>101</v>
      </c>
      <c r="AV12" s="2" t="s">
        <v>101</v>
      </c>
      <c r="AW12" s="2">
        <v>0</v>
      </c>
      <c r="AX12" s="2" t="s">
        <v>101</v>
      </c>
      <c r="AY12" s="2" t="s">
        <v>101</v>
      </c>
      <c r="AZ12" s="2">
        <v>0.411908881199539</v>
      </c>
      <c r="BA12" s="2">
        <v>0.478169209431345</v>
      </c>
      <c r="BB12" s="2">
        <v>0.50443588885169099</v>
      </c>
      <c r="BC12" s="2">
        <v>0.51911231884057996</v>
      </c>
      <c r="BD12" s="2">
        <v>0.38069053708439898</v>
      </c>
      <c r="BE12" s="2">
        <v>0.33</v>
      </c>
      <c r="BF12" s="2">
        <v>280</v>
      </c>
      <c r="BG12" s="2">
        <v>44346.720706018503</v>
      </c>
    </row>
    <row r="13" spans="1:59" ht="15" hidden="1" customHeight="1" x14ac:dyDescent="0.2">
      <c r="A13" s="2">
        <v>89</v>
      </c>
      <c r="B13" s="2" t="s">
        <v>68</v>
      </c>
      <c r="C13" s="2"/>
      <c r="D13" s="2">
        <v>0.22</v>
      </c>
      <c r="G13" s="2">
        <v>35385</v>
      </c>
      <c r="H13" s="2">
        <v>31960</v>
      </c>
      <c r="I13" s="2">
        <v>34316</v>
      </c>
      <c r="J13" s="2">
        <v>34672</v>
      </c>
      <c r="K13" s="2">
        <v>9849</v>
      </c>
      <c r="N13" s="2">
        <v>152</v>
      </c>
      <c r="O13" s="2">
        <v>142</v>
      </c>
      <c r="P13" s="2">
        <v>140</v>
      </c>
      <c r="Q13" s="2">
        <v>141</v>
      </c>
      <c r="R13" s="2">
        <v>52</v>
      </c>
      <c r="U13" s="2">
        <v>43</v>
      </c>
      <c r="V13" s="2">
        <v>46</v>
      </c>
      <c r="W13" s="2">
        <v>46</v>
      </c>
      <c r="X13" s="2">
        <v>45</v>
      </c>
      <c r="Y13" s="2">
        <v>14</v>
      </c>
      <c r="AB13" s="2">
        <v>116.56</v>
      </c>
      <c r="AC13" s="2">
        <v>120.3</v>
      </c>
      <c r="AD13" s="2">
        <v>120.3</v>
      </c>
      <c r="AE13" s="2">
        <v>119.27</v>
      </c>
      <c r="AF13" s="2">
        <v>43.41</v>
      </c>
      <c r="AI13" s="2">
        <v>534.1</v>
      </c>
      <c r="AJ13" s="2">
        <v>562.84</v>
      </c>
      <c r="AK13" s="2">
        <v>595.29</v>
      </c>
      <c r="AL13" s="2">
        <v>598.95000000000005</v>
      </c>
      <c r="AM13" s="2">
        <v>166.35</v>
      </c>
      <c r="AP13" s="2">
        <v>49.67</v>
      </c>
      <c r="AQ13" s="2">
        <v>51.71</v>
      </c>
      <c r="AR13" s="2">
        <v>54.33</v>
      </c>
      <c r="AS13" s="2">
        <v>54.5</v>
      </c>
      <c r="AT13" s="2">
        <v>15</v>
      </c>
      <c r="AU13" s="2" t="s">
        <v>101</v>
      </c>
      <c r="AV13" s="2" t="s">
        <v>101</v>
      </c>
      <c r="AW13" s="2">
        <v>0</v>
      </c>
      <c r="AX13" s="2" t="s">
        <v>101</v>
      </c>
      <c r="AY13" s="2" t="s">
        <v>101</v>
      </c>
      <c r="AZ13" s="2">
        <v>0.218236285339824</v>
      </c>
      <c r="BA13" s="2">
        <v>0.21373747423779399</v>
      </c>
      <c r="BB13" s="2">
        <v>0.202086378067833</v>
      </c>
      <c r="BC13" s="2">
        <v>0.19913181400784699</v>
      </c>
      <c r="BD13" s="2">
        <v>0.260955816050496</v>
      </c>
      <c r="BE13" s="2">
        <v>0.22</v>
      </c>
      <c r="BF13" s="2">
        <v>250</v>
      </c>
      <c r="BG13" s="2">
        <v>44346.720706018503</v>
      </c>
    </row>
    <row r="14" spans="1:59" ht="15" hidden="1" customHeight="1" x14ac:dyDescent="0.2">
      <c r="A14" s="2">
        <v>91</v>
      </c>
      <c r="B14" s="2" t="s">
        <v>69</v>
      </c>
      <c r="C14" s="2" t="str">
        <f>VLOOKUP(B14,[1]Sheet1!$A:$B,2,)</f>
        <v>paused</v>
      </c>
      <c r="D14" s="2">
        <v>0.33</v>
      </c>
      <c r="G14" s="2">
        <v>13005</v>
      </c>
      <c r="H14" s="2">
        <v>12572</v>
      </c>
      <c r="I14" s="2">
        <v>12273</v>
      </c>
      <c r="J14" s="2">
        <v>10192</v>
      </c>
      <c r="K14" s="2">
        <v>2498</v>
      </c>
      <c r="N14" s="2">
        <v>122</v>
      </c>
      <c r="O14" s="2">
        <v>112</v>
      </c>
      <c r="P14" s="2">
        <v>99</v>
      </c>
      <c r="Q14" s="2">
        <v>110</v>
      </c>
      <c r="R14" s="2">
        <v>24</v>
      </c>
      <c r="U14" s="2">
        <v>33</v>
      </c>
      <c r="V14" s="2">
        <v>31</v>
      </c>
      <c r="W14" s="2">
        <v>25</v>
      </c>
      <c r="X14" s="2">
        <v>27</v>
      </c>
      <c r="Y14" s="2">
        <v>6</v>
      </c>
      <c r="AB14" s="2">
        <v>134.68</v>
      </c>
      <c r="AC14" s="2">
        <v>126.27</v>
      </c>
      <c r="AD14" s="2">
        <v>127.99</v>
      </c>
      <c r="AE14" s="2">
        <v>151.13</v>
      </c>
      <c r="AF14" s="2">
        <v>34.07</v>
      </c>
      <c r="AI14" s="2">
        <v>371.13</v>
      </c>
      <c r="AJ14" s="2">
        <v>341.4</v>
      </c>
      <c r="AK14" s="2">
        <v>274.42</v>
      </c>
      <c r="AL14" s="2">
        <v>301.73</v>
      </c>
      <c r="AM14" s="2">
        <v>65.94</v>
      </c>
      <c r="AP14" s="2">
        <v>33.869999999999997</v>
      </c>
      <c r="AQ14" s="2">
        <v>31.14</v>
      </c>
      <c r="AR14" s="2">
        <v>25</v>
      </c>
      <c r="AS14" s="2">
        <v>27.5</v>
      </c>
      <c r="AT14" s="2">
        <v>6</v>
      </c>
      <c r="AU14" s="2" t="s">
        <v>101</v>
      </c>
      <c r="AV14" s="2" t="s">
        <v>101</v>
      </c>
      <c r="AW14" s="2">
        <v>0</v>
      </c>
      <c r="AX14" s="2" t="s">
        <v>101</v>
      </c>
      <c r="AY14" s="2" t="s">
        <v>101</v>
      </c>
      <c r="AZ14" s="2">
        <v>0.36289170910462598</v>
      </c>
      <c r="BA14" s="2">
        <v>0.36985940246045701</v>
      </c>
      <c r="BB14" s="2">
        <v>0.46640186575322501</v>
      </c>
      <c r="BC14" s="2">
        <v>0.50087826865078</v>
      </c>
      <c r="BD14" s="2">
        <v>0.51668183196845596</v>
      </c>
      <c r="BE14" s="2">
        <v>0.33</v>
      </c>
      <c r="BF14" s="2">
        <v>5</v>
      </c>
      <c r="BG14" s="2">
        <v>44346.720706018503</v>
      </c>
    </row>
    <row r="15" spans="1:59" ht="15" hidden="1" customHeight="1" x14ac:dyDescent="0.2">
      <c r="A15" s="2">
        <v>97</v>
      </c>
      <c r="B15" s="2" t="s">
        <v>70</v>
      </c>
      <c r="C15" s="2" t="str">
        <f>VLOOKUP(B15,[1]Sheet1!$A:$B,2,)</f>
        <v>paused</v>
      </c>
      <c r="D15" s="2">
        <v>0.5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I15" s="2">
        <v>0</v>
      </c>
      <c r="AJ15" s="2">
        <v>0</v>
      </c>
      <c r="AK15" s="2">
        <v>0</v>
      </c>
      <c r="AL15" s="2">
        <v>0</v>
      </c>
      <c r="AM15" s="2">
        <v>0</v>
      </c>
      <c r="AP15" s="2">
        <v>0</v>
      </c>
      <c r="AQ15" s="2">
        <v>0</v>
      </c>
      <c r="AR15" s="2">
        <v>0</v>
      </c>
      <c r="AS15" s="2">
        <v>0</v>
      </c>
      <c r="AT15" s="2">
        <v>0</v>
      </c>
      <c r="AU15" s="2" t="s">
        <v>101</v>
      </c>
      <c r="AV15" s="2" t="s">
        <v>101</v>
      </c>
      <c r="AW15" s="2">
        <v>0</v>
      </c>
      <c r="AX15" s="2" t="s">
        <v>101</v>
      </c>
      <c r="AY15" s="2" t="s">
        <v>101</v>
      </c>
      <c r="AZ15" s="2">
        <v>100</v>
      </c>
      <c r="BA15" s="2">
        <v>100</v>
      </c>
      <c r="BB15" s="2">
        <v>100</v>
      </c>
      <c r="BC15" s="2">
        <v>100</v>
      </c>
      <c r="BD15" s="2">
        <v>100</v>
      </c>
      <c r="BE15" s="2">
        <v>0.5</v>
      </c>
      <c r="BF15" s="2">
        <v>5</v>
      </c>
      <c r="BG15" s="2">
        <v>44346.720706018503</v>
      </c>
    </row>
    <row r="16" spans="1:59" ht="15" hidden="1" customHeight="1" x14ac:dyDescent="0.2">
      <c r="A16" s="2">
        <v>102</v>
      </c>
      <c r="B16" s="2" t="s">
        <v>71</v>
      </c>
      <c r="C16" s="2" t="str">
        <f>VLOOKUP(B16,[1]Sheet1!$A:$B,2,)</f>
        <v>paused</v>
      </c>
      <c r="D16" s="2">
        <v>0.4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I16" s="2">
        <v>0</v>
      </c>
      <c r="AJ16" s="2">
        <v>0</v>
      </c>
      <c r="AK16" s="2">
        <v>0</v>
      </c>
      <c r="AL16" s="2">
        <v>0</v>
      </c>
      <c r="AM16" s="2">
        <v>0</v>
      </c>
      <c r="AP16" s="2">
        <v>0</v>
      </c>
      <c r="AQ16" s="2">
        <v>0</v>
      </c>
      <c r="AR16" s="2">
        <v>0</v>
      </c>
      <c r="AS16" s="2">
        <v>0</v>
      </c>
      <c r="AT16" s="2">
        <v>0</v>
      </c>
      <c r="AU16" s="2" t="s">
        <v>101</v>
      </c>
      <c r="AV16" s="2" t="s">
        <v>101</v>
      </c>
      <c r="AW16" s="2">
        <v>0</v>
      </c>
      <c r="AX16" s="2" t="s">
        <v>101</v>
      </c>
      <c r="AY16" s="2" t="s">
        <v>101</v>
      </c>
      <c r="AZ16" s="2">
        <v>100</v>
      </c>
      <c r="BA16" s="2">
        <v>100</v>
      </c>
      <c r="BB16" s="2">
        <v>100</v>
      </c>
      <c r="BC16" s="2">
        <v>100</v>
      </c>
      <c r="BD16" s="2">
        <v>100</v>
      </c>
      <c r="BE16" s="2">
        <v>0.4</v>
      </c>
      <c r="BF16" s="2">
        <v>100</v>
      </c>
      <c r="BG16" s="2">
        <v>44346.720706018503</v>
      </c>
    </row>
    <row r="17" spans="1:59" ht="15" customHeight="1" x14ac:dyDescent="0.2">
      <c r="A17" s="2">
        <v>106</v>
      </c>
      <c r="B17" s="2" t="s">
        <v>72</v>
      </c>
      <c r="C17" s="2" t="s">
        <v>108</v>
      </c>
      <c r="D17" s="2">
        <v>0.3</v>
      </c>
      <c r="G17" s="2">
        <v>3952</v>
      </c>
      <c r="H17" s="2">
        <v>3831</v>
      </c>
      <c r="I17" s="2">
        <v>2679</v>
      </c>
      <c r="J17" s="2">
        <v>2720</v>
      </c>
      <c r="K17" s="2">
        <v>2216</v>
      </c>
      <c r="N17" s="2">
        <v>31</v>
      </c>
      <c r="O17" s="2">
        <v>30</v>
      </c>
      <c r="P17" s="2">
        <v>15</v>
      </c>
      <c r="Q17" s="2">
        <v>11</v>
      </c>
      <c r="R17" s="2">
        <v>9</v>
      </c>
      <c r="U17" s="2">
        <v>13</v>
      </c>
      <c r="V17" s="2">
        <v>13</v>
      </c>
      <c r="W17" s="2">
        <v>6</v>
      </c>
      <c r="X17" s="2">
        <v>5</v>
      </c>
      <c r="Y17" s="2">
        <v>4</v>
      </c>
      <c r="AB17" s="2">
        <v>39.11</v>
      </c>
      <c r="AC17" s="2">
        <v>38.19</v>
      </c>
      <c r="AD17" s="2">
        <v>16.88</v>
      </c>
      <c r="AE17" s="2">
        <v>12.41</v>
      </c>
      <c r="AF17" s="2">
        <v>12.69</v>
      </c>
      <c r="AI17" s="2">
        <v>83.42</v>
      </c>
      <c r="AJ17" s="2">
        <v>85.64</v>
      </c>
      <c r="AK17" s="2">
        <v>54.32</v>
      </c>
      <c r="AL17" s="2">
        <v>37.83</v>
      </c>
      <c r="AM17" s="2">
        <v>23.28</v>
      </c>
      <c r="AP17" s="2">
        <v>14.33</v>
      </c>
      <c r="AQ17" s="2">
        <v>14.71</v>
      </c>
      <c r="AR17" s="2">
        <v>9.33</v>
      </c>
      <c r="AS17" s="2">
        <v>6.5</v>
      </c>
      <c r="AT17" s="2">
        <v>4</v>
      </c>
      <c r="AU17" s="2" t="s">
        <v>101</v>
      </c>
      <c r="AV17" s="2" t="s">
        <v>101</v>
      </c>
      <c r="AW17" s="2">
        <v>0</v>
      </c>
      <c r="AX17" s="2" t="s">
        <v>101</v>
      </c>
      <c r="AY17" s="2" t="s">
        <v>101</v>
      </c>
      <c r="AZ17" s="2">
        <v>0.46883241428913902</v>
      </c>
      <c r="BA17" s="2">
        <v>0.445936478281177</v>
      </c>
      <c r="BB17" s="2">
        <v>0.31075110456553801</v>
      </c>
      <c r="BC17" s="2">
        <v>0.32804652392281303</v>
      </c>
      <c r="BD17" s="2">
        <v>0.54510309278350499</v>
      </c>
      <c r="BE17" s="2">
        <v>0.3</v>
      </c>
      <c r="BF17" s="2">
        <v>100</v>
      </c>
      <c r="BG17" s="2">
        <v>44346.720706018503</v>
      </c>
    </row>
    <row r="18" spans="1:59" ht="15" hidden="1" customHeight="1" x14ac:dyDescent="0.2">
      <c r="A18" s="2">
        <v>115</v>
      </c>
      <c r="B18" s="2" t="s">
        <v>73</v>
      </c>
      <c r="C18" s="2" t="str">
        <f>VLOOKUP(B18,[1]Sheet1!$A:$B,2,)</f>
        <v>paused</v>
      </c>
      <c r="D18" s="2">
        <v>0.4</v>
      </c>
      <c r="G18" s="2">
        <v>21354</v>
      </c>
      <c r="H18" s="2">
        <v>26494</v>
      </c>
      <c r="I18" s="2">
        <v>18944</v>
      </c>
      <c r="J18" s="2">
        <v>18237</v>
      </c>
      <c r="K18" s="2">
        <v>11033</v>
      </c>
      <c r="N18" s="2">
        <v>53</v>
      </c>
      <c r="O18" s="2">
        <v>59</v>
      </c>
      <c r="P18" s="2">
        <v>57</v>
      </c>
      <c r="Q18" s="2">
        <v>54</v>
      </c>
      <c r="R18" s="2">
        <v>25</v>
      </c>
      <c r="U18" s="2">
        <v>6</v>
      </c>
      <c r="V18" s="2">
        <v>6</v>
      </c>
      <c r="W18" s="2">
        <v>8</v>
      </c>
      <c r="X18" s="2">
        <v>7</v>
      </c>
      <c r="Y18" s="2">
        <v>2</v>
      </c>
      <c r="AB18" s="2">
        <v>39.590000000000003</v>
      </c>
      <c r="AC18" s="2">
        <v>45.26</v>
      </c>
      <c r="AD18" s="2">
        <v>45.24</v>
      </c>
      <c r="AE18" s="2">
        <v>42.35</v>
      </c>
      <c r="AF18" s="2">
        <v>21.99</v>
      </c>
      <c r="AI18" s="2">
        <v>105.47</v>
      </c>
      <c r="AJ18" s="2">
        <v>113.51</v>
      </c>
      <c r="AK18" s="2">
        <v>139.26</v>
      </c>
      <c r="AL18" s="2">
        <v>116.94</v>
      </c>
      <c r="AM18" s="2">
        <v>35.979999999999997</v>
      </c>
      <c r="AP18" s="2">
        <v>5.87</v>
      </c>
      <c r="AQ18" s="2">
        <v>6.14</v>
      </c>
      <c r="AR18" s="2">
        <v>7.67</v>
      </c>
      <c r="AS18" s="2">
        <v>6.5</v>
      </c>
      <c r="AT18" s="2">
        <v>2</v>
      </c>
      <c r="AU18" s="2" t="s">
        <v>101</v>
      </c>
      <c r="AV18" s="2" t="s">
        <v>101</v>
      </c>
      <c r="AW18" s="2">
        <v>0</v>
      </c>
      <c r="AX18" s="2" t="s">
        <v>101</v>
      </c>
      <c r="AY18" s="2" t="s">
        <v>101</v>
      </c>
      <c r="AZ18" s="2">
        <v>0.37536740305300098</v>
      </c>
      <c r="BA18" s="2">
        <v>0.39873138930490698</v>
      </c>
      <c r="BB18" s="2">
        <v>0.32485997414907403</v>
      </c>
      <c r="BC18" s="2">
        <v>0.36215153069950401</v>
      </c>
      <c r="BD18" s="2">
        <v>0.61117287381878804</v>
      </c>
      <c r="BE18" s="2">
        <v>0.4</v>
      </c>
      <c r="BF18" s="2">
        <v>150</v>
      </c>
      <c r="BG18" s="2">
        <v>44346.720706018503</v>
      </c>
    </row>
    <row r="19" spans="1:59" ht="15" hidden="1" customHeight="1" x14ac:dyDescent="0.2">
      <c r="A19" s="2">
        <v>132</v>
      </c>
      <c r="B19" s="2" t="s">
        <v>74</v>
      </c>
      <c r="C19" s="2"/>
      <c r="D19" s="2">
        <v>0.27</v>
      </c>
      <c r="G19" s="2">
        <v>8697</v>
      </c>
      <c r="H19" s="2">
        <v>9659</v>
      </c>
      <c r="I19" s="2">
        <v>8382</v>
      </c>
      <c r="J19" s="2">
        <v>7621</v>
      </c>
      <c r="K19" s="2">
        <v>1013</v>
      </c>
      <c r="N19" s="2">
        <v>113</v>
      </c>
      <c r="O19" s="2">
        <v>134</v>
      </c>
      <c r="P19" s="2">
        <v>126</v>
      </c>
      <c r="Q19" s="2">
        <v>109</v>
      </c>
      <c r="R19" s="2">
        <v>10</v>
      </c>
      <c r="U19" s="2">
        <v>43</v>
      </c>
      <c r="V19" s="2">
        <v>48</v>
      </c>
      <c r="W19" s="2">
        <v>43</v>
      </c>
      <c r="X19" s="2">
        <v>38</v>
      </c>
      <c r="Y19" s="2">
        <v>5</v>
      </c>
      <c r="AB19" s="2">
        <v>70.86</v>
      </c>
      <c r="AC19" s="2">
        <v>83.7</v>
      </c>
      <c r="AD19" s="2">
        <v>79.31</v>
      </c>
      <c r="AE19" s="2">
        <v>67.25</v>
      </c>
      <c r="AF19" s="2">
        <v>6.7</v>
      </c>
      <c r="AI19" s="2">
        <v>260.08</v>
      </c>
      <c r="AJ19" s="2">
        <v>284.70999999999998</v>
      </c>
      <c r="AK19" s="2">
        <v>250.52</v>
      </c>
      <c r="AL19" s="2">
        <v>231.08</v>
      </c>
      <c r="AM19" s="2">
        <v>26.95</v>
      </c>
      <c r="AP19" s="2">
        <v>48.2</v>
      </c>
      <c r="AQ19" s="2">
        <v>53.86</v>
      </c>
      <c r="AR19" s="2">
        <v>47.67</v>
      </c>
      <c r="AS19" s="2">
        <v>42.5</v>
      </c>
      <c r="AT19" s="2">
        <v>5</v>
      </c>
      <c r="AU19" s="2" t="s">
        <v>101</v>
      </c>
      <c r="AV19" s="2" t="s">
        <v>101</v>
      </c>
      <c r="AW19" s="2">
        <v>0</v>
      </c>
      <c r="AX19" s="2" t="s">
        <v>101</v>
      </c>
      <c r="AY19" s="2" t="s">
        <v>101</v>
      </c>
      <c r="AZ19" s="2">
        <v>0.27245462934481701</v>
      </c>
      <c r="BA19" s="2">
        <v>0.29398335148045401</v>
      </c>
      <c r="BB19" s="2">
        <v>0.31658151045824701</v>
      </c>
      <c r="BC19" s="2">
        <v>0.29102475333217898</v>
      </c>
      <c r="BD19" s="2">
        <v>0.24860853432282001</v>
      </c>
      <c r="BE19" s="2">
        <v>0.27</v>
      </c>
      <c r="BF19" s="2">
        <v>92</v>
      </c>
      <c r="BG19" s="2">
        <v>44346.720706018503</v>
      </c>
    </row>
    <row r="20" spans="1:59" ht="15" hidden="1" customHeight="1" x14ac:dyDescent="0.2">
      <c r="A20" s="2">
        <v>135</v>
      </c>
      <c r="B20" s="2" t="s">
        <v>75</v>
      </c>
      <c r="C20" s="2" t="str">
        <f>VLOOKUP(B20,[1]Sheet1!$A:$B,2,)</f>
        <v>paused</v>
      </c>
      <c r="D20" s="2">
        <v>0.33</v>
      </c>
      <c r="G20" s="2">
        <v>23065</v>
      </c>
      <c r="H20" s="2">
        <v>23379</v>
      </c>
      <c r="I20" s="2">
        <v>21765</v>
      </c>
      <c r="J20" s="2">
        <v>23029</v>
      </c>
      <c r="K20" s="2">
        <v>12889</v>
      </c>
      <c r="N20" s="2">
        <v>135</v>
      </c>
      <c r="O20" s="2">
        <v>119</v>
      </c>
      <c r="P20" s="2">
        <v>126</v>
      </c>
      <c r="Q20" s="2">
        <v>138</v>
      </c>
      <c r="R20" s="2">
        <v>89</v>
      </c>
      <c r="U20" s="2">
        <v>26</v>
      </c>
      <c r="V20" s="2">
        <v>20</v>
      </c>
      <c r="W20" s="2">
        <v>25</v>
      </c>
      <c r="X20" s="2">
        <v>28</v>
      </c>
      <c r="Y20" s="2">
        <v>13</v>
      </c>
      <c r="AB20" s="2">
        <v>46.64</v>
      </c>
      <c r="AC20" s="2">
        <v>42.42</v>
      </c>
      <c r="AD20" s="2">
        <v>46.24</v>
      </c>
      <c r="AE20" s="2">
        <v>51.5</v>
      </c>
      <c r="AF20" s="2">
        <v>35.909999999999997</v>
      </c>
      <c r="AI20" s="2">
        <v>230.8</v>
      </c>
      <c r="AJ20" s="2">
        <v>180.53</v>
      </c>
      <c r="AK20" s="2">
        <v>222.53</v>
      </c>
      <c r="AL20" s="2">
        <v>255.77</v>
      </c>
      <c r="AM20" s="2">
        <v>121.38</v>
      </c>
      <c r="AP20" s="2">
        <v>27</v>
      </c>
      <c r="AQ20" s="2">
        <v>20.86</v>
      </c>
      <c r="AR20" s="2">
        <v>25.67</v>
      </c>
      <c r="AS20" s="2">
        <v>29.5</v>
      </c>
      <c r="AT20" s="2">
        <v>14</v>
      </c>
      <c r="AU20" s="2" t="s">
        <v>101</v>
      </c>
      <c r="AV20" s="2" t="s">
        <v>101</v>
      </c>
      <c r="AW20" s="2">
        <v>0</v>
      </c>
      <c r="AX20" s="2" t="s">
        <v>101</v>
      </c>
      <c r="AY20" s="2" t="s">
        <v>101</v>
      </c>
      <c r="AZ20" s="2">
        <v>0.20207972270364</v>
      </c>
      <c r="BA20" s="2">
        <v>0.23497479643272601</v>
      </c>
      <c r="BB20" s="2">
        <v>0.207792207792208</v>
      </c>
      <c r="BC20" s="2">
        <v>0.20135277788638201</v>
      </c>
      <c r="BD20" s="2">
        <v>0.29584775086505199</v>
      </c>
      <c r="BE20" s="2">
        <v>0.33</v>
      </c>
      <c r="BF20" s="2">
        <v>100</v>
      </c>
      <c r="BG20" s="2">
        <v>44346.720706018503</v>
      </c>
    </row>
    <row r="21" spans="1:59" ht="15" hidden="1" customHeight="1" x14ac:dyDescent="0.2">
      <c r="A21" s="2">
        <v>139</v>
      </c>
      <c r="B21" s="2" t="s">
        <v>76</v>
      </c>
      <c r="C21" s="2" t="str">
        <f>VLOOKUP(B21,[1]Sheet1!$A:$B,2,)</f>
        <v>paused</v>
      </c>
      <c r="D21" s="2">
        <v>0.33</v>
      </c>
      <c r="G21" s="2">
        <v>53677</v>
      </c>
      <c r="H21" s="2">
        <v>50394</v>
      </c>
      <c r="I21" s="2">
        <v>48481</v>
      </c>
      <c r="J21" s="2">
        <v>44896</v>
      </c>
      <c r="K21" s="2">
        <v>18282</v>
      </c>
      <c r="N21" s="2">
        <v>208</v>
      </c>
      <c r="O21" s="2">
        <v>204</v>
      </c>
      <c r="P21" s="2">
        <v>136</v>
      </c>
      <c r="Q21" s="2">
        <v>122</v>
      </c>
      <c r="R21" s="2">
        <v>53</v>
      </c>
      <c r="U21" s="2">
        <v>7</v>
      </c>
      <c r="V21" s="2">
        <v>7</v>
      </c>
      <c r="W21" s="2">
        <v>5</v>
      </c>
      <c r="X21" s="2">
        <v>5</v>
      </c>
      <c r="Y21" s="2">
        <v>3</v>
      </c>
      <c r="AB21" s="2">
        <v>64.260000000000005</v>
      </c>
      <c r="AC21" s="2">
        <v>63.94</v>
      </c>
      <c r="AD21" s="2">
        <v>49.89</v>
      </c>
      <c r="AE21" s="2">
        <v>45.69</v>
      </c>
      <c r="AF21" s="2">
        <v>21.21</v>
      </c>
      <c r="AI21" s="2">
        <v>169.93</v>
      </c>
      <c r="AJ21" s="2">
        <v>168.92</v>
      </c>
      <c r="AK21" s="2">
        <v>112.82</v>
      </c>
      <c r="AL21" s="2">
        <v>99.64</v>
      </c>
      <c r="AM21" s="2">
        <v>70.98</v>
      </c>
      <c r="AP21" s="2">
        <v>7.67</v>
      </c>
      <c r="AQ21" s="2">
        <v>8</v>
      </c>
      <c r="AR21" s="2">
        <v>5</v>
      </c>
      <c r="AS21" s="2">
        <v>4.5</v>
      </c>
      <c r="AT21" s="2">
        <v>3</v>
      </c>
      <c r="AU21" s="2" t="s">
        <v>101</v>
      </c>
      <c r="AV21" s="2" t="s">
        <v>101</v>
      </c>
      <c r="AW21" s="2">
        <v>0</v>
      </c>
      <c r="AX21" s="2" t="s">
        <v>101</v>
      </c>
      <c r="AY21" s="2" t="s">
        <v>101</v>
      </c>
      <c r="AZ21" s="2">
        <v>0.37815571117518998</v>
      </c>
      <c r="BA21" s="2">
        <v>0.37852237745678402</v>
      </c>
      <c r="BB21" s="2">
        <v>0.44220882822194701</v>
      </c>
      <c r="BC21" s="2">
        <v>0.45855078281814499</v>
      </c>
      <c r="BD21" s="2">
        <v>0.29881656804733697</v>
      </c>
      <c r="BE21" s="2">
        <v>0.33</v>
      </c>
      <c r="BF21" s="2">
        <v>400</v>
      </c>
      <c r="BG21" s="2">
        <v>44346.720706018503</v>
      </c>
    </row>
    <row r="22" spans="1:59" ht="15" hidden="1" customHeight="1" x14ac:dyDescent="0.2">
      <c r="A22" s="2">
        <v>141</v>
      </c>
      <c r="B22" s="2" t="s">
        <v>77</v>
      </c>
      <c r="C22" s="2" t="str">
        <f>VLOOKUP(B22,[1]Sheet1!$A:$B,2,)</f>
        <v>paused</v>
      </c>
      <c r="D22" s="2">
        <v>0.5</v>
      </c>
      <c r="G22" s="2">
        <v>545</v>
      </c>
      <c r="H22" s="2">
        <v>1094</v>
      </c>
      <c r="I22" s="2">
        <v>2194</v>
      </c>
      <c r="J22" s="2">
        <v>2755</v>
      </c>
      <c r="K22" s="2">
        <v>522</v>
      </c>
      <c r="N22" s="2">
        <v>1</v>
      </c>
      <c r="O22" s="2">
        <v>3</v>
      </c>
      <c r="P22" s="2">
        <v>9</v>
      </c>
      <c r="Q22" s="2">
        <v>10</v>
      </c>
      <c r="R22" s="2">
        <v>4</v>
      </c>
      <c r="U22" s="2">
        <v>0</v>
      </c>
      <c r="V22" s="2">
        <v>0</v>
      </c>
      <c r="W22" s="2">
        <v>1</v>
      </c>
      <c r="X22" s="2">
        <v>1</v>
      </c>
      <c r="Y22" s="2">
        <v>0</v>
      </c>
      <c r="AB22" s="2">
        <v>1.87</v>
      </c>
      <c r="AC22" s="2">
        <v>3.89</v>
      </c>
      <c r="AD22" s="2">
        <v>9.07</v>
      </c>
      <c r="AE22" s="2">
        <v>10.73</v>
      </c>
      <c r="AF22" s="2">
        <v>4.16</v>
      </c>
      <c r="AI22" s="2">
        <v>1.57</v>
      </c>
      <c r="AJ22" s="2">
        <v>3.37</v>
      </c>
      <c r="AK22" s="2">
        <v>7.86</v>
      </c>
      <c r="AL22" s="2">
        <v>5.9</v>
      </c>
      <c r="AM22" s="2">
        <v>0</v>
      </c>
      <c r="AP22" s="2">
        <v>0.13</v>
      </c>
      <c r="AQ22" s="2">
        <v>0.28999999999999998</v>
      </c>
      <c r="AR22" s="2">
        <v>0.67</v>
      </c>
      <c r="AS22" s="2">
        <v>0.5</v>
      </c>
      <c r="AT22" s="2">
        <v>0</v>
      </c>
      <c r="AU22" s="2" t="s">
        <v>101</v>
      </c>
      <c r="AV22" s="2" t="s">
        <v>101</v>
      </c>
      <c r="AW22" s="2">
        <v>0</v>
      </c>
      <c r="AX22" s="2" t="s">
        <v>101</v>
      </c>
      <c r="AY22" s="2" t="s">
        <v>101</v>
      </c>
      <c r="AZ22" s="2">
        <v>1.19108280254777</v>
      </c>
      <c r="BA22" s="2">
        <v>1.1543026706231501</v>
      </c>
      <c r="BB22" s="2">
        <v>1.1539440203562299</v>
      </c>
      <c r="BC22" s="2">
        <v>1.81864406779661</v>
      </c>
      <c r="BD22" s="2" t="e">
        <v>#N/A</v>
      </c>
      <c r="BE22" s="2">
        <v>0.5</v>
      </c>
      <c r="BF22" s="2">
        <v>200</v>
      </c>
      <c r="BG22" s="2">
        <v>44346.720706018503</v>
      </c>
    </row>
    <row r="23" spans="1:59" ht="15" hidden="1" customHeight="1" x14ac:dyDescent="0.2">
      <c r="A23" s="2">
        <v>142</v>
      </c>
      <c r="B23" s="2" t="s">
        <v>78</v>
      </c>
      <c r="C23" s="2" t="str">
        <f>VLOOKUP(B23,[1]Sheet1!$A:$B,2,)</f>
        <v>paused</v>
      </c>
      <c r="D23" s="2">
        <v>0.38</v>
      </c>
      <c r="G23" s="2">
        <v>12802</v>
      </c>
      <c r="H23" s="2">
        <v>11668</v>
      </c>
      <c r="I23" s="2">
        <v>9401</v>
      </c>
      <c r="J23" s="2">
        <v>8397</v>
      </c>
      <c r="K23" s="2">
        <v>1590</v>
      </c>
      <c r="N23" s="2">
        <v>206</v>
      </c>
      <c r="O23" s="2">
        <v>218</v>
      </c>
      <c r="P23" s="2">
        <v>206</v>
      </c>
      <c r="Q23" s="2">
        <v>186</v>
      </c>
      <c r="R23" s="2">
        <v>31</v>
      </c>
      <c r="U23" s="2">
        <v>83</v>
      </c>
      <c r="V23" s="2">
        <v>89</v>
      </c>
      <c r="W23" s="2">
        <v>77</v>
      </c>
      <c r="X23" s="2">
        <v>67</v>
      </c>
      <c r="Y23" s="2">
        <v>7</v>
      </c>
      <c r="AB23" s="2">
        <v>163.49</v>
      </c>
      <c r="AC23" s="2">
        <v>178.44</v>
      </c>
      <c r="AD23" s="2">
        <v>181.88</v>
      </c>
      <c r="AE23" s="2">
        <v>167.24</v>
      </c>
      <c r="AF23" s="2">
        <v>29.06</v>
      </c>
      <c r="AI23" s="2">
        <v>426.17</v>
      </c>
      <c r="AJ23" s="2">
        <v>456.31</v>
      </c>
      <c r="AK23" s="2">
        <v>390.47</v>
      </c>
      <c r="AL23" s="2">
        <v>345.91</v>
      </c>
      <c r="AM23" s="2">
        <v>34.93</v>
      </c>
      <c r="AP23" s="2">
        <v>86.53</v>
      </c>
      <c r="AQ23" s="2">
        <v>92.71</v>
      </c>
      <c r="AR23" s="2">
        <v>79.33</v>
      </c>
      <c r="AS23" s="2">
        <v>70</v>
      </c>
      <c r="AT23" s="2">
        <v>7</v>
      </c>
      <c r="AU23" s="2" t="s">
        <v>101</v>
      </c>
      <c r="AV23" s="2" t="s">
        <v>101</v>
      </c>
      <c r="AW23" s="2">
        <v>0</v>
      </c>
      <c r="AX23" s="2" t="s">
        <v>101</v>
      </c>
      <c r="AY23" s="2" t="s">
        <v>101</v>
      </c>
      <c r="AZ23" s="2">
        <v>0.38362625243447501</v>
      </c>
      <c r="BA23" s="2">
        <v>0.391049944116938</v>
      </c>
      <c r="BB23" s="2">
        <v>0.46579762849898798</v>
      </c>
      <c r="BC23" s="2">
        <v>0.48347836142349199</v>
      </c>
      <c r="BD23" s="2">
        <v>0.83194961351273999</v>
      </c>
      <c r="BE23" s="2">
        <v>0.38</v>
      </c>
      <c r="BF23" s="2">
        <v>500</v>
      </c>
      <c r="BG23" s="2">
        <v>44346.720706018503</v>
      </c>
    </row>
    <row r="24" spans="1:59" ht="15" hidden="1" customHeight="1" x14ac:dyDescent="0.2">
      <c r="A24" s="2">
        <v>144</v>
      </c>
      <c r="B24" s="2" t="s">
        <v>79</v>
      </c>
      <c r="C24" s="2" t="str">
        <f>VLOOKUP(B24,[1]Sheet1!$A:$B,2,)</f>
        <v>paused</v>
      </c>
      <c r="D24" s="2">
        <v>0.18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AB24" s="2">
        <v>0</v>
      </c>
      <c r="AC24" s="2">
        <v>0</v>
      </c>
      <c r="AD24" s="2">
        <v>0</v>
      </c>
      <c r="AE24" s="2">
        <v>0</v>
      </c>
      <c r="AF24" s="2">
        <v>0</v>
      </c>
      <c r="AI24" s="2">
        <v>0</v>
      </c>
      <c r="AJ24" s="2">
        <v>0</v>
      </c>
      <c r="AK24" s="2">
        <v>0</v>
      </c>
      <c r="AL24" s="2">
        <v>0</v>
      </c>
      <c r="AM24" s="2">
        <v>0</v>
      </c>
      <c r="AP24" s="2">
        <v>0</v>
      </c>
      <c r="AQ24" s="2">
        <v>0</v>
      </c>
      <c r="AR24" s="2">
        <v>0</v>
      </c>
      <c r="AS24" s="2">
        <v>0</v>
      </c>
      <c r="AT24" s="2">
        <v>0</v>
      </c>
      <c r="AU24" s="2" t="s">
        <v>101</v>
      </c>
      <c r="AV24" s="2" t="s">
        <v>101</v>
      </c>
      <c r="AW24" s="2">
        <v>0</v>
      </c>
      <c r="AX24" s="2" t="s">
        <v>101</v>
      </c>
      <c r="AY24" s="2" t="s">
        <v>101</v>
      </c>
      <c r="AZ24" s="2">
        <v>100</v>
      </c>
      <c r="BA24" s="2">
        <v>100</v>
      </c>
      <c r="BB24" s="2">
        <v>100</v>
      </c>
      <c r="BC24" s="2">
        <v>100</v>
      </c>
      <c r="BD24" s="2">
        <v>100</v>
      </c>
      <c r="BE24" s="2">
        <v>0.18</v>
      </c>
      <c r="BF24" s="2">
        <v>300</v>
      </c>
      <c r="BG24" s="2">
        <v>44346.720706018503</v>
      </c>
    </row>
    <row r="25" spans="1:59" ht="15" hidden="1" customHeight="1" x14ac:dyDescent="0.2">
      <c r="A25" s="2">
        <v>146</v>
      </c>
      <c r="B25" s="2" t="s">
        <v>80</v>
      </c>
      <c r="C25" s="2" t="str">
        <f>VLOOKUP(B25,[1]Sheet1!$A:$B,2,)</f>
        <v>paused</v>
      </c>
      <c r="D25" s="2">
        <v>0.39</v>
      </c>
      <c r="G25" s="2">
        <v>2285</v>
      </c>
      <c r="H25" s="2">
        <v>1939</v>
      </c>
      <c r="I25" s="2">
        <v>1766</v>
      </c>
      <c r="J25" s="2">
        <v>1805</v>
      </c>
      <c r="K25" s="2">
        <v>606</v>
      </c>
      <c r="N25" s="2">
        <v>11</v>
      </c>
      <c r="O25" s="2">
        <v>12</v>
      </c>
      <c r="P25" s="2">
        <v>9</v>
      </c>
      <c r="Q25" s="2">
        <v>10</v>
      </c>
      <c r="R25" s="2">
        <v>1</v>
      </c>
      <c r="U25" s="2">
        <v>3</v>
      </c>
      <c r="V25" s="2">
        <v>3</v>
      </c>
      <c r="W25" s="2">
        <v>2</v>
      </c>
      <c r="X25" s="2">
        <v>2</v>
      </c>
      <c r="Y25" s="2">
        <v>0</v>
      </c>
      <c r="AB25" s="2">
        <v>17.18</v>
      </c>
      <c r="AC25" s="2">
        <v>16.63</v>
      </c>
      <c r="AD25" s="2">
        <v>12.98</v>
      </c>
      <c r="AE25" s="2">
        <v>15.31</v>
      </c>
      <c r="AF25" s="2">
        <v>1.94</v>
      </c>
      <c r="AI25" s="2">
        <v>33.6</v>
      </c>
      <c r="AJ25" s="2">
        <v>37.68</v>
      </c>
      <c r="AK25" s="2">
        <v>25.64</v>
      </c>
      <c r="AL25" s="2">
        <v>21.98</v>
      </c>
      <c r="AM25" s="2">
        <v>0</v>
      </c>
      <c r="AP25" s="2">
        <v>3.07</v>
      </c>
      <c r="AQ25" s="2">
        <v>3.43</v>
      </c>
      <c r="AR25" s="2">
        <v>2.33</v>
      </c>
      <c r="AS25" s="2">
        <v>2</v>
      </c>
      <c r="AT25" s="2">
        <v>0</v>
      </c>
      <c r="AU25" s="2" t="s">
        <v>101</v>
      </c>
      <c r="AV25" s="2" t="s">
        <v>101</v>
      </c>
      <c r="AW25" s="2">
        <v>0</v>
      </c>
      <c r="AX25" s="2" t="s">
        <v>101</v>
      </c>
      <c r="AY25" s="2" t="s">
        <v>101</v>
      </c>
      <c r="AZ25" s="2">
        <v>0.51130952380952399</v>
      </c>
      <c r="BA25" s="2">
        <v>0.44134819532908698</v>
      </c>
      <c r="BB25" s="2">
        <v>0.50624024960998404</v>
      </c>
      <c r="BC25" s="2">
        <v>0.69654231119199295</v>
      </c>
      <c r="BD25" s="2" t="e">
        <v>#N/A</v>
      </c>
      <c r="BE25" s="2">
        <v>0.39</v>
      </c>
      <c r="BF25" s="2">
        <v>100</v>
      </c>
      <c r="BG25" s="2">
        <v>44346.720706018503</v>
      </c>
    </row>
    <row r="26" spans="1:59" ht="15" customHeight="1" x14ac:dyDescent="0.2">
      <c r="A26" s="2">
        <v>147</v>
      </c>
      <c r="B26" s="2" t="s">
        <v>81</v>
      </c>
      <c r="C26" s="2" t="s">
        <v>109</v>
      </c>
      <c r="D26" s="2">
        <v>0.25</v>
      </c>
      <c r="G26" s="2">
        <v>15104</v>
      </c>
      <c r="H26" s="2">
        <v>12882</v>
      </c>
      <c r="I26" s="2">
        <v>10219</v>
      </c>
      <c r="J26" s="2">
        <v>9129</v>
      </c>
      <c r="K26" s="2">
        <v>5808</v>
      </c>
      <c r="N26" s="2">
        <v>79</v>
      </c>
      <c r="O26" s="2">
        <v>70</v>
      </c>
      <c r="P26" s="2">
        <v>56</v>
      </c>
      <c r="Q26" s="2">
        <v>49</v>
      </c>
      <c r="R26" s="2">
        <v>28</v>
      </c>
      <c r="U26" s="2">
        <v>13</v>
      </c>
      <c r="V26" s="2">
        <v>11</v>
      </c>
      <c r="W26" s="2">
        <v>8</v>
      </c>
      <c r="X26" s="2">
        <v>6</v>
      </c>
      <c r="Y26" s="2">
        <v>5</v>
      </c>
      <c r="AB26" s="2">
        <v>48.26</v>
      </c>
      <c r="AC26" s="2">
        <v>40.729999999999997</v>
      </c>
      <c r="AD26" s="2">
        <v>31.32</v>
      </c>
      <c r="AE26" s="2">
        <v>28.81</v>
      </c>
      <c r="AF26" s="2">
        <v>19.52</v>
      </c>
      <c r="AI26" s="2">
        <v>176.15</v>
      </c>
      <c r="AJ26" s="2">
        <v>155</v>
      </c>
      <c r="AK26" s="2">
        <v>98.82</v>
      </c>
      <c r="AL26" s="2">
        <v>63.71</v>
      </c>
      <c r="AM26" s="2">
        <v>76.62</v>
      </c>
      <c r="AP26" s="2">
        <v>16.600000000000001</v>
      </c>
      <c r="AQ26" s="2">
        <v>14.57</v>
      </c>
      <c r="AR26" s="2">
        <v>9</v>
      </c>
      <c r="AS26" s="2">
        <v>5.5</v>
      </c>
      <c r="AT26" s="2">
        <v>6</v>
      </c>
      <c r="AU26" s="2" t="s">
        <v>101</v>
      </c>
      <c r="AV26" s="2" t="s">
        <v>101</v>
      </c>
      <c r="AW26" s="2">
        <v>0</v>
      </c>
      <c r="AX26" s="2" t="s">
        <v>101</v>
      </c>
      <c r="AY26" s="2" t="s">
        <v>101</v>
      </c>
      <c r="AZ26" s="2">
        <v>0.273971047402782</v>
      </c>
      <c r="BA26" s="2">
        <v>0.26277419354838699</v>
      </c>
      <c r="BB26" s="2">
        <v>0.31693989071038298</v>
      </c>
      <c r="BC26" s="2">
        <v>0.45220530528959302</v>
      </c>
      <c r="BD26" s="2">
        <v>0.25476376925084798</v>
      </c>
      <c r="BE26" s="2">
        <v>0.25</v>
      </c>
      <c r="BF26" s="2">
        <v>430</v>
      </c>
      <c r="BG26" s="2">
        <v>44346.720706018503</v>
      </c>
    </row>
    <row r="27" spans="1:59" ht="15" hidden="1" customHeight="1" x14ac:dyDescent="0.2">
      <c r="A27" s="2">
        <v>148</v>
      </c>
      <c r="B27" s="2" t="s">
        <v>82</v>
      </c>
      <c r="C27" s="2" t="str">
        <f>VLOOKUP(B27,[1]Sheet1!$A:$B,2,)</f>
        <v>paused</v>
      </c>
      <c r="D27" s="2">
        <v>0.5</v>
      </c>
      <c r="G27" s="2">
        <v>10229</v>
      </c>
      <c r="H27" s="2">
        <v>10176</v>
      </c>
      <c r="I27" s="2">
        <v>7626</v>
      </c>
      <c r="J27" s="2">
        <v>7983</v>
      </c>
      <c r="K27" s="2">
        <v>1066</v>
      </c>
      <c r="N27" s="2">
        <v>65</v>
      </c>
      <c r="O27" s="2">
        <v>60</v>
      </c>
      <c r="P27" s="2">
        <v>48</v>
      </c>
      <c r="Q27" s="2">
        <v>51</v>
      </c>
      <c r="R27" s="2">
        <v>7</v>
      </c>
      <c r="U27" s="2">
        <v>17</v>
      </c>
      <c r="V27" s="2">
        <v>14</v>
      </c>
      <c r="W27" s="2">
        <v>9</v>
      </c>
      <c r="X27" s="2">
        <v>11</v>
      </c>
      <c r="Y27" s="2">
        <v>1</v>
      </c>
      <c r="AB27" s="2">
        <v>108.52</v>
      </c>
      <c r="AC27" s="2">
        <v>92.49</v>
      </c>
      <c r="AD27" s="2">
        <v>74.069999999999993</v>
      </c>
      <c r="AE27" s="2">
        <v>78.69</v>
      </c>
      <c r="AF27" s="2">
        <v>7.47</v>
      </c>
      <c r="AI27" s="2">
        <v>105.73</v>
      </c>
      <c r="AJ27" s="2">
        <v>86.71</v>
      </c>
      <c r="AK27" s="2">
        <v>52.92</v>
      </c>
      <c r="AL27" s="2">
        <v>65.209999999999994</v>
      </c>
      <c r="AM27" s="2">
        <v>5.67</v>
      </c>
      <c r="AP27" s="2">
        <v>18.13</v>
      </c>
      <c r="AQ27" s="2">
        <v>14.71</v>
      </c>
      <c r="AR27" s="2">
        <v>9.33</v>
      </c>
      <c r="AS27" s="2">
        <v>11.5</v>
      </c>
      <c r="AT27" s="2">
        <v>1</v>
      </c>
      <c r="AU27" s="2" t="s">
        <v>101</v>
      </c>
      <c r="AV27" s="2" t="s">
        <v>101</v>
      </c>
      <c r="AW27" s="2">
        <v>0</v>
      </c>
      <c r="AX27" s="2" t="s">
        <v>101</v>
      </c>
      <c r="AY27" s="2" t="s">
        <v>101</v>
      </c>
      <c r="AZ27" s="2">
        <v>1.0263879693559099</v>
      </c>
      <c r="BA27" s="2">
        <v>1.0666589782032101</v>
      </c>
      <c r="BB27" s="2">
        <v>1.39965986394558</v>
      </c>
      <c r="BC27" s="2">
        <v>1.2067167612329399</v>
      </c>
      <c r="BD27" s="2">
        <v>1.3174603174603201</v>
      </c>
      <c r="BE27" s="2">
        <v>0.5</v>
      </c>
      <c r="BF27" s="2">
        <v>100</v>
      </c>
      <c r="BG27" s="2">
        <v>44346.720706018503</v>
      </c>
    </row>
    <row r="28" spans="1:59" ht="15" hidden="1" customHeight="1" x14ac:dyDescent="0.2">
      <c r="A28" s="2">
        <v>149</v>
      </c>
      <c r="B28" s="2" t="s">
        <v>83</v>
      </c>
      <c r="C28" s="2"/>
      <c r="D28" s="2">
        <v>0.3</v>
      </c>
      <c r="G28" s="2">
        <v>22324</v>
      </c>
      <c r="H28" s="2">
        <v>21357</v>
      </c>
      <c r="I28" s="2">
        <v>23795</v>
      </c>
      <c r="J28" s="2">
        <v>26885</v>
      </c>
      <c r="K28" s="2">
        <v>6760</v>
      </c>
      <c r="N28" s="2">
        <v>32</v>
      </c>
      <c r="O28" s="2">
        <v>31</v>
      </c>
      <c r="P28" s="2">
        <v>35</v>
      </c>
      <c r="Q28" s="2">
        <v>37</v>
      </c>
      <c r="R28" s="2">
        <v>7</v>
      </c>
      <c r="U28" s="2">
        <v>5</v>
      </c>
      <c r="V28" s="2">
        <v>5</v>
      </c>
      <c r="W28" s="2">
        <v>5</v>
      </c>
      <c r="X28" s="2">
        <v>5</v>
      </c>
      <c r="Y28" s="2">
        <v>1</v>
      </c>
      <c r="AB28" s="2">
        <v>108.09</v>
      </c>
      <c r="AC28" s="2">
        <v>113.26</v>
      </c>
      <c r="AD28" s="2">
        <v>124.1</v>
      </c>
      <c r="AE28" s="2">
        <v>130.69999999999999</v>
      </c>
      <c r="AF28" s="2">
        <v>23.88</v>
      </c>
      <c r="AI28" s="2">
        <v>284.14</v>
      </c>
      <c r="AJ28" s="2">
        <v>242.81</v>
      </c>
      <c r="AK28" s="2">
        <v>249.95</v>
      </c>
      <c r="AL28" s="2">
        <v>224.95</v>
      </c>
      <c r="AM28" s="2">
        <v>49.99</v>
      </c>
      <c r="AP28" s="2">
        <v>5.6</v>
      </c>
      <c r="AQ28" s="2">
        <v>4.8600000000000003</v>
      </c>
      <c r="AR28" s="2">
        <v>5</v>
      </c>
      <c r="AS28" s="2">
        <v>4.5</v>
      </c>
      <c r="AT28" s="2">
        <v>1</v>
      </c>
      <c r="AU28" s="2" t="s">
        <v>101</v>
      </c>
      <c r="AV28" s="2" t="s">
        <v>101</v>
      </c>
      <c r="AW28" s="2">
        <v>0</v>
      </c>
      <c r="AX28" s="2" t="s">
        <v>101</v>
      </c>
      <c r="AY28" s="2" t="s">
        <v>101</v>
      </c>
      <c r="AZ28" s="2">
        <v>0.380411064967974</v>
      </c>
      <c r="BA28" s="2">
        <v>0.46645525307853902</v>
      </c>
      <c r="BB28" s="2">
        <v>0.49649929985997199</v>
      </c>
      <c r="BC28" s="2">
        <v>0.58101800400088899</v>
      </c>
      <c r="BD28" s="2">
        <v>0.47769553910782198</v>
      </c>
      <c r="BE28" s="2">
        <v>0.3</v>
      </c>
      <c r="BF28" s="2">
        <v>170</v>
      </c>
      <c r="BG28" s="2">
        <v>44346.720706018503</v>
      </c>
    </row>
    <row r="29" spans="1:59" ht="15" customHeight="1" x14ac:dyDescent="0.2">
      <c r="A29" s="2">
        <v>152</v>
      </c>
      <c r="B29" s="2" t="s">
        <v>84</v>
      </c>
      <c r="C29" s="2" t="s">
        <v>109</v>
      </c>
      <c r="D29" s="2">
        <v>0.4</v>
      </c>
      <c r="G29" s="2">
        <v>33453</v>
      </c>
      <c r="H29" s="2">
        <v>29009</v>
      </c>
      <c r="I29" s="2">
        <v>26710</v>
      </c>
      <c r="J29" s="2">
        <v>27915</v>
      </c>
      <c r="K29" s="2">
        <v>5643</v>
      </c>
      <c r="N29" s="2">
        <v>193</v>
      </c>
      <c r="O29" s="2">
        <v>168</v>
      </c>
      <c r="P29" s="2">
        <v>152</v>
      </c>
      <c r="Q29" s="2">
        <v>127</v>
      </c>
      <c r="R29" s="2">
        <v>48</v>
      </c>
      <c r="U29" s="2">
        <v>24</v>
      </c>
      <c r="V29" s="2">
        <v>18</v>
      </c>
      <c r="W29" s="2">
        <v>13</v>
      </c>
      <c r="X29" s="2">
        <v>10</v>
      </c>
      <c r="Y29" s="2">
        <v>5</v>
      </c>
      <c r="AB29" s="2">
        <v>104.85</v>
      </c>
      <c r="AC29" s="2">
        <v>92.39</v>
      </c>
      <c r="AD29" s="2">
        <v>83.47</v>
      </c>
      <c r="AE29" s="2">
        <v>69.55</v>
      </c>
      <c r="AF29" s="2">
        <v>28.01</v>
      </c>
      <c r="AI29" s="2">
        <v>480.85</v>
      </c>
      <c r="AJ29" s="2">
        <v>353.93</v>
      </c>
      <c r="AK29" s="2">
        <v>259.74</v>
      </c>
      <c r="AL29" s="2">
        <v>209.79</v>
      </c>
      <c r="AM29" s="2">
        <v>99.9</v>
      </c>
      <c r="AP29" s="2">
        <v>24.2</v>
      </c>
      <c r="AQ29" s="2">
        <v>18</v>
      </c>
      <c r="AR29" s="2">
        <v>13.33</v>
      </c>
      <c r="AS29" s="2">
        <v>10.5</v>
      </c>
      <c r="AT29" s="2">
        <v>5</v>
      </c>
      <c r="AU29" s="2" t="s">
        <v>101</v>
      </c>
      <c r="AV29" s="2" t="s">
        <v>101</v>
      </c>
      <c r="AW29" s="2">
        <v>0</v>
      </c>
      <c r="AX29" s="2" t="s">
        <v>101</v>
      </c>
      <c r="AY29" s="2" t="s">
        <v>101</v>
      </c>
      <c r="AZ29" s="2">
        <v>0.218051367370282</v>
      </c>
      <c r="BA29" s="2">
        <v>0.26104031870708899</v>
      </c>
      <c r="BB29" s="2">
        <v>0.321359821359821</v>
      </c>
      <c r="BC29" s="2">
        <v>0.33152199818866501</v>
      </c>
      <c r="BD29" s="2">
        <v>0.28038038038037999</v>
      </c>
      <c r="BE29" s="2">
        <v>0.4</v>
      </c>
      <c r="BF29" s="2">
        <v>300</v>
      </c>
      <c r="BG29" s="2">
        <v>44346.720706018503</v>
      </c>
    </row>
    <row r="30" spans="1:59" ht="15" customHeight="1" x14ac:dyDescent="0.2">
      <c r="A30" s="2">
        <v>153</v>
      </c>
      <c r="B30" s="2" t="s">
        <v>85</v>
      </c>
      <c r="C30" s="2" t="s">
        <v>110</v>
      </c>
      <c r="D30" s="2">
        <v>0.8</v>
      </c>
      <c r="G30" s="2">
        <v>29037</v>
      </c>
      <c r="H30" s="2">
        <v>35224</v>
      </c>
      <c r="I30" s="2">
        <v>29067</v>
      </c>
      <c r="J30" s="2">
        <v>29275</v>
      </c>
      <c r="K30" s="2">
        <v>4636</v>
      </c>
      <c r="N30" s="2">
        <v>87</v>
      </c>
      <c r="O30" s="2">
        <v>93</v>
      </c>
      <c r="P30" s="2">
        <v>61</v>
      </c>
      <c r="Q30" s="2">
        <v>53</v>
      </c>
      <c r="R30" s="2">
        <v>8</v>
      </c>
      <c r="U30" s="2">
        <v>16</v>
      </c>
      <c r="V30" s="2">
        <v>15</v>
      </c>
      <c r="W30" s="2">
        <v>7</v>
      </c>
      <c r="X30" s="2">
        <v>4</v>
      </c>
      <c r="Y30" s="2">
        <v>0</v>
      </c>
      <c r="AB30" s="2">
        <v>80.98</v>
      </c>
      <c r="AC30" s="2">
        <v>88.3</v>
      </c>
      <c r="AD30" s="2">
        <v>61.21</v>
      </c>
      <c r="AE30" s="2">
        <v>52.25</v>
      </c>
      <c r="AF30" s="2">
        <v>8.6</v>
      </c>
      <c r="AI30" s="2">
        <v>264.89</v>
      </c>
      <c r="AJ30" s="2">
        <v>240.27</v>
      </c>
      <c r="AK30" s="2">
        <v>126.59</v>
      </c>
      <c r="AL30" s="2">
        <v>70.47</v>
      </c>
      <c r="AM30" s="2">
        <v>0</v>
      </c>
      <c r="AP30" s="2">
        <v>17.07</v>
      </c>
      <c r="AQ30" s="2">
        <v>15.71</v>
      </c>
      <c r="AR30" s="2">
        <v>7.33</v>
      </c>
      <c r="AS30" s="2">
        <v>3.5</v>
      </c>
      <c r="AT30" s="2">
        <v>0</v>
      </c>
      <c r="AU30" s="2" t="s">
        <v>101</v>
      </c>
      <c r="AV30" s="2" t="s">
        <v>101</v>
      </c>
      <c r="AW30" s="2">
        <v>0</v>
      </c>
      <c r="AX30" s="2" t="s">
        <v>101</v>
      </c>
      <c r="AY30" s="2" t="s">
        <v>101</v>
      </c>
      <c r="AZ30" s="2">
        <v>0.30571180490014699</v>
      </c>
      <c r="BA30" s="2">
        <v>0.36750322553793602</v>
      </c>
      <c r="BB30" s="2">
        <v>0.483529504700213</v>
      </c>
      <c r="BC30" s="2">
        <v>0.74145026252305901</v>
      </c>
      <c r="BD30" s="2" t="e">
        <v>#N/A</v>
      </c>
      <c r="BE30" s="2">
        <v>0.8</v>
      </c>
      <c r="BF30" s="2">
        <v>150</v>
      </c>
      <c r="BG30" s="2">
        <v>44346.720706018503</v>
      </c>
    </row>
    <row r="31" spans="1:59" ht="15" hidden="1" customHeight="1" x14ac:dyDescent="0.2">
      <c r="A31" s="2">
        <v>154</v>
      </c>
      <c r="B31" s="2" t="s">
        <v>86</v>
      </c>
      <c r="C31" s="2" t="str">
        <f>VLOOKUP(B31,[1]Sheet1!$A:$B,2,)</f>
        <v>paused</v>
      </c>
      <c r="D31" s="2">
        <v>0.5</v>
      </c>
      <c r="G31" s="2">
        <v>4850</v>
      </c>
      <c r="H31" s="2">
        <v>7368</v>
      </c>
      <c r="I31" s="2">
        <v>14960</v>
      </c>
      <c r="J31" s="2">
        <v>13004</v>
      </c>
      <c r="K31" s="2">
        <v>1540</v>
      </c>
      <c r="N31" s="2">
        <v>46</v>
      </c>
      <c r="O31" s="2">
        <v>49</v>
      </c>
      <c r="P31" s="2">
        <v>52</v>
      </c>
      <c r="Q31" s="2">
        <v>51</v>
      </c>
      <c r="R31" s="2">
        <v>3</v>
      </c>
      <c r="U31" s="2">
        <v>8</v>
      </c>
      <c r="V31" s="2">
        <v>7</v>
      </c>
      <c r="W31" s="2">
        <v>5</v>
      </c>
      <c r="X31" s="2">
        <v>6</v>
      </c>
      <c r="Y31" s="2">
        <v>0</v>
      </c>
      <c r="AB31" s="2">
        <v>59.3</v>
      </c>
      <c r="AC31" s="2">
        <v>57.39</v>
      </c>
      <c r="AD31" s="2">
        <v>44.97</v>
      </c>
      <c r="AE31" s="2">
        <v>43.02</v>
      </c>
      <c r="AF31" s="2">
        <v>1.37</v>
      </c>
      <c r="AI31" s="2">
        <v>93.81</v>
      </c>
      <c r="AJ31" s="2">
        <v>80.069999999999993</v>
      </c>
      <c r="AK31" s="2">
        <v>62.28</v>
      </c>
      <c r="AL31" s="2">
        <v>71.44</v>
      </c>
      <c r="AM31" s="2">
        <v>0</v>
      </c>
      <c r="AP31" s="2">
        <v>8.4700000000000006</v>
      </c>
      <c r="AQ31" s="2">
        <v>7.29</v>
      </c>
      <c r="AR31" s="2">
        <v>5.67</v>
      </c>
      <c r="AS31" s="2">
        <v>6.5</v>
      </c>
      <c r="AT31" s="2">
        <v>0</v>
      </c>
      <c r="AU31" s="2" t="s">
        <v>101</v>
      </c>
      <c r="AV31" s="2" t="s">
        <v>101</v>
      </c>
      <c r="AW31" s="2">
        <v>0</v>
      </c>
      <c r="AX31" s="2" t="s">
        <v>101</v>
      </c>
      <c r="AY31" s="2" t="s">
        <v>101</v>
      </c>
      <c r="AZ31" s="2">
        <v>0.63212877091994502</v>
      </c>
      <c r="BA31" s="2">
        <v>0.71674784563506899</v>
      </c>
      <c r="BB31" s="2">
        <v>0.72206165703275504</v>
      </c>
      <c r="BC31" s="2">
        <v>0.60218365061590196</v>
      </c>
      <c r="BD31" s="2" t="e">
        <v>#N/A</v>
      </c>
      <c r="BE31" s="2">
        <v>0.5</v>
      </c>
      <c r="BF31" s="2">
        <v>10</v>
      </c>
      <c r="BG31" s="2">
        <v>44346.720706018503</v>
      </c>
    </row>
    <row r="32" spans="1:59" ht="15" hidden="1" customHeight="1" x14ac:dyDescent="0.2">
      <c r="A32" s="2">
        <v>155</v>
      </c>
      <c r="B32" s="2" t="s">
        <v>87</v>
      </c>
      <c r="C32" s="2" t="str">
        <f>VLOOKUP(B32,[1]Sheet1!$A:$B,2,)</f>
        <v>paused</v>
      </c>
      <c r="D32" s="2">
        <v>0.42</v>
      </c>
      <c r="G32" s="2">
        <v>28780</v>
      </c>
      <c r="H32" s="2">
        <v>27178</v>
      </c>
      <c r="I32" s="2">
        <v>23779</v>
      </c>
      <c r="J32" s="2">
        <v>23407</v>
      </c>
      <c r="K32" s="2">
        <v>4245</v>
      </c>
      <c r="N32" s="2">
        <v>82</v>
      </c>
      <c r="O32" s="2">
        <v>81</v>
      </c>
      <c r="P32" s="2">
        <v>74</v>
      </c>
      <c r="Q32" s="2">
        <v>72</v>
      </c>
      <c r="R32" s="2">
        <v>13</v>
      </c>
      <c r="U32" s="2">
        <v>3</v>
      </c>
      <c r="V32" s="2">
        <v>3</v>
      </c>
      <c r="W32" s="2">
        <v>1</v>
      </c>
      <c r="X32" s="2">
        <v>2</v>
      </c>
      <c r="Y32" s="2">
        <v>0</v>
      </c>
      <c r="AB32" s="2">
        <v>43.28</v>
      </c>
      <c r="AC32" s="2">
        <v>44.05</v>
      </c>
      <c r="AD32" s="2">
        <v>42.66</v>
      </c>
      <c r="AE32" s="2">
        <v>41.21</v>
      </c>
      <c r="AF32" s="2">
        <v>7.57</v>
      </c>
      <c r="AI32" s="2">
        <v>103.46</v>
      </c>
      <c r="AJ32" s="2">
        <v>91.58</v>
      </c>
      <c r="AK32" s="2">
        <v>51.84</v>
      </c>
      <c r="AL32" s="2">
        <v>63.84</v>
      </c>
      <c r="AM32" s="2">
        <v>0</v>
      </c>
      <c r="AP32" s="2">
        <v>3.27</v>
      </c>
      <c r="AQ32" s="2">
        <v>2.57</v>
      </c>
      <c r="AR32" s="2">
        <v>1.33</v>
      </c>
      <c r="AS32" s="2">
        <v>1.5</v>
      </c>
      <c r="AT32" s="2">
        <v>0</v>
      </c>
      <c r="AU32" s="2" t="s">
        <v>101</v>
      </c>
      <c r="AV32" s="2" t="s">
        <v>101</v>
      </c>
      <c r="AW32" s="2">
        <v>0</v>
      </c>
      <c r="AX32" s="2" t="s">
        <v>101</v>
      </c>
      <c r="AY32" s="2" t="s">
        <v>101</v>
      </c>
      <c r="AZ32" s="2">
        <v>0.41832592306205302</v>
      </c>
      <c r="BA32" s="2">
        <v>0.48100021838829399</v>
      </c>
      <c r="BB32" s="2">
        <v>0.82291666666666696</v>
      </c>
      <c r="BC32" s="2">
        <v>0.64552005012531299</v>
      </c>
      <c r="BD32" s="2" t="e">
        <v>#N/A</v>
      </c>
      <c r="BE32" s="2">
        <v>0.42</v>
      </c>
      <c r="BF32" s="2">
        <v>10</v>
      </c>
      <c r="BG32" s="2">
        <v>44346.720706018503</v>
      </c>
    </row>
    <row r="33" spans="1:59" ht="15" customHeight="1" x14ac:dyDescent="0.2">
      <c r="A33" s="2">
        <v>156</v>
      </c>
      <c r="B33" s="2" t="s">
        <v>88</v>
      </c>
      <c r="C33" s="2" t="s">
        <v>104</v>
      </c>
      <c r="D33" s="2">
        <v>0.65</v>
      </c>
      <c r="G33" s="2">
        <v>8621</v>
      </c>
      <c r="H33" s="2">
        <v>8800</v>
      </c>
      <c r="I33" s="2">
        <v>8595</v>
      </c>
      <c r="J33" s="2">
        <v>7940</v>
      </c>
      <c r="K33" s="2">
        <v>5512</v>
      </c>
      <c r="N33" s="2">
        <v>17</v>
      </c>
      <c r="O33" s="2">
        <v>17</v>
      </c>
      <c r="P33" s="2">
        <v>14</v>
      </c>
      <c r="Q33" s="2">
        <v>14</v>
      </c>
      <c r="R33" s="2">
        <v>8</v>
      </c>
      <c r="U33" s="2">
        <v>1</v>
      </c>
      <c r="V33" s="2">
        <v>1</v>
      </c>
      <c r="W33" s="2">
        <v>0</v>
      </c>
      <c r="X33" s="2">
        <v>0</v>
      </c>
      <c r="Y33" s="2">
        <v>0</v>
      </c>
      <c r="AB33" s="2">
        <v>15.48</v>
      </c>
      <c r="AC33" s="2">
        <v>15.33</v>
      </c>
      <c r="AD33" s="2">
        <v>13.03</v>
      </c>
      <c r="AE33" s="2">
        <v>12.89</v>
      </c>
      <c r="AF33" s="2">
        <v>6.92</v>
      </c>
      <c r="AI33" s="2">
        <v>10.32</v>
      </c>
      <c r="AJ33" s="2">
        <v>9.0399999999999991</v>
      </c>
      <c r="AK33" s="2">
        <v>3.05</v>
      </c>
      <c r="AL33" s="2">
        <v>0</v>
      </c>
      <c r="AM33" s="2">
        <v>0</v>
      </c>
      <c r="AP33" s="2">
        <v>1.1299999999999999</v>
      </c>
      <c r="AQ33" s="2">
        <v>1</v>
      </c>
      <c r="AR33" s="2">
        <v>0.33</v>
      </c>
      <c r="AS33" s="2">
        <v>0</v>
      </c>
      <c r="AT33" s="2">
        <v>0</v>
      </c>
      <c r="AU33" s="2" t="s">
        <v>101</v>
      </c>
      <c r="AV33" s="2" t="s">
        <v>101</v>
      </c>
      <c r="AW33" s="2">
        <v>0</v>
      </c>
      <c r="AX33" s="2" t="s">
        <v>101</v>
      </c>
      <c r="AY33" s="2" t="s">
        <v>101</v>
      </c>
      <c r="AZ33" s="2">
        <v>1.5</v>
      </c>
      <c r="BA33" s="2">
        <v>1.6957964601769899</v>
      </c>
      <c r="BB33" s="2">
        <v>4.2721311475409802</v>
      </c>
      <c r="BC33" s="2" t="e">
        <v>#N/A</v>
      </c>
      <c r="BD33" s="2" t="e">
        <v>#N/A</v>
      </c>
      <c r="BE33" s="2">
        <v>0.65</v>
      </c>
      <c r="BF33" s="2">
        <v>35</v>
      </c>
      <c r="BG33" s="2">
        <v>44346.720706018503</v>
      </c>
    </row>
    <row r="34" spans="1:59" ht="15" hidden="1" customHeight="1" x14ac:dyDescent="0.2">
      <c r="A34" s="2">
        <v>157</v>
      </c>
      <c r="B34" s="2" t="s">
        <v>89</v>
      </c>
      <c r="C34" s="2"/>
      <c r="D34" s="2">
        <v>0.8</v>
      </c>
      <c r="G34" s="2">
        <v>2345</v>
      </c>
      <c r="H34" s="2">
        <v>4160</v>
      </c>
      <c r="I34" s="2">
        <v>8991</v>
      </c>
      <c r="J34" s="2">
        <v>13110</v>
      </c>
      <c r="K34" s="2">
        <v>5572</v>
      </c>
      <c r="N34" s="2">
        <v>4</v>
      </c>
      <c r="O34" s="2">
        <v>5</v>
      </c>
      <c r="P34" s="2">
        <v>11</v>
      </c>
      <c r="Q34" s="2">
        <v>17</v>
      </c>
      <c r="R34" s="2">
        <v>8</v>
      </c>
      <c r="U34" s="2">
        <v>0</v>
      </c>
      <c r="V34" s="2">
        <v>0</v>
      </c>
      <c r="W34" s="2">
        <v>1</v>
      </c>
      <c r="X34" s="2">
        <v>1</v>
      </c>
      <c r="Y34" s="2">
        <v>0</v>
      </c>
      <c r="AB34" s="2">
        <v>15.67</v>
      </c>
      <c r="AC34" s="2">
        <v>23.11</v>
      </c>
      <c r="AD34" s="2">
        <v>46.57</v>
      </c>
      <c r="AE34" s="2">
        <v>69.86</v>
      </c>
      <c r="AF34" s="2">
        <v>35.270000000000003</v>
      </c>
      <c r="AI34" s="2">
        <v>16.66</v>
      </c>
      <c r="AJ34" s="2">
        <v>7.85</v>
      </c>
      <c r="AK34" s="2">
        <v>18.329999999999998</v>
      </c>
      <c r="AL34" s="2">
        <v>27.49</v>
      </c>
      <c r="AM34" s="2">
        <v>0</v>
      </c>
      <c r="AP34" s="2">
        <v>0.47</v>
      </c>
      <c r="AQ34" s="2">
        <v>0.28999999999999998</v>
      </c>
      <c r="AR34" s="2">
        <v>0.67</v>
      </c>
      <c r="AS34" s="2">
        <v>1</v>
      </c>
      <c r="AT34" s="2">
        <v>0</v>
      </c>
      <c r="AU34" s="2" t="s">
        <v>101</v>
      </c>
      <c r="AV34" s="2" t="s">
        <v>101</v>
      </c>
      <c r="AW34" s="2">
        <v>0</v>
      </c>
      <c r="AX34" s="2" t="s">
        <v>101</v>
      </c>
      <c r="AY34" s="2" t="s">
        <v>101</v>
      </c>
      <c r="AZ34" s="2">
        <v>0.94057623049219696</v>
      </c>
      <c r="BA34" s="2">
        <v>2.9439490445859899</v>
      </c>
      <c r="BB34" s="2">
        <v>2.5406437534097099</v>
      </c>
      <c r="BC34" s="2">
        <v>2.5412877409967298</v>
      </c>
      <c r="BD34" s="2" t="e">
        <v>#N/A</v>
      </c>
      <c r="BE34" s="2">
        <v>0.8</v>
      </c>
      <c r="BF34" s="2">
        <v>130</v>
      </c>
      <c r="BG34" s="2">
        <v>44346.720706018503</v>
      </c>
    </row>
    <row r="35" spans="1:59" ht="15" hidden="1" customHeight="1" x14ac:dyDescent="0.2">
      <c r="A35" s="2">
        <v>158</v>
      </c>
      <c r="B35" s="2" t="s">
        <v>90</v>
      </c>
      <c r="C35" s="2" t="str">
        <f>VLOOKUP(B35,[1]Sheet1!$A:$B,2,)</f>
        <v>paused</v>
      </c>
      <c r="D35" s="2">
        <v>0.4</v>
      </c>
      <c r="G35" s="2">
        <v>57629</v>
      </c>
      <c r="H35" s="2">
        <v>62877</v>
      </c>
      <c r="I35" s="2">
        <v>48971</v>
      </c>
      <c r="J35" s="2">
        <v>49820</v>
      </c>
      <c r="K35" s="2">
        <v>7767</v>
      </c>
      <c r="N35" s="2">
        <v>145</v>
      </c>
      <c r="O35" s="2">
        <v>165</v>
      </c>
      <c r="P35" s="2">
        <v>163</v>
      </c>
      <c r="Q35" s="2">
        <v>170</v>
      </c>
      <c r="R35" s="2">
        <v>32</v>
      </c>
      <c r="U35" s="2">
        <v>5</v>
      </c>
      <c r="V35" s="2">
        <v>5</v>
      </c>
      <c r="W35" s="2">
        <v>5</v>
      </c>
      <c r="X35" s="2">
        <v>4</v>
      </c>
      <c r="Y35" s="2">
        <v>0</v>
      </c>
      <c r="AB35" s="2">
        <v>78.03</v>
      </c>
      <c r="AC35" s="2">
        <v>89.76</v>
      </c>
      <c r="AD35" s="2">
        <v>90.92</v>
      </c>
      <c r="AE35" s="2">
        <v>96.52</v>
      </c>
      <c r="AF35" s="2">
        <v>20.61</v>
      </c>
      <c r="AI35" s="2">
        <v>135.32</v>
      </c>
      <c r="AJ35" s="2">
        <v>142.93</v>
      </c>
      <c r="AK35" s="2">
        <v>157.16999999999999</v>
      </c>
      <c r="AL35" s="2">
        <v>86.01</v>
      </c>
      <c r="AM35" s="2">
        <v>0</v>
      </c>
      <c r="AP35" s="2">
        <v>4.8</v>
      </c>
      <c r="AQ35" s="2">
        <v>4.57</v>
      </c>
      <c r="AR35" s="2">
        <v>5.33</v>
      </c>
      <c r="AS35" s="2">
        <v>3.5</v>
      </c>
      <c r="AT35" s="2">
        <v>0</v>
      </c>
      <c r="AU35" s="2" t="s">
        <v>101</v>
      </c>
      <c r="AV35" s="2" t="s">
        <v>101</v>
      </c>
      <c r="AW35" s="2">
        <v>0</v>
      </c>
      <c r="AX35" s="2" t="s">
        <v>101</v>
      </c>
      <c r="AY35" s="2" t="s">
        <v>101</v>
      </c>
      <c r="AZ35" s="2">
        <v>0.57663316582914603</v>
      </c>
      <c r="BA35" s="2">
        <v>0.62799972014272698</v>
      </c>
      <c r="BB35" s="2">
        <v>0.57848189858115395</v>
      </c>
      <c r="BC35" s="2">
        <v>1.1221950935937699</v>
      </c>
      <c r="BD35" s="2" t="e">
        <v>#N/A</v>
      </c>
      <c r="BE35" s="2">
        <v>0.4</v>
      </c>
      <c r="BF35" s="2">
        <v>5</v>
      </c>
      <c r="BG35" s="2">
        <v>44346.720706018503</v>
      </c>
    </row>
    <row r="36" spans="1:59" ht="15" hidden="1" customHeight="1" x14ac:dyDescent="0.2">
      <c r="A36" s="2">
        <v>159</v>
      </c>
      <c r="B36" s="2" t="s">
        <v>91</v>
      </c>
      <c r="C36" s="2"/>
      <c r="D36" s="2">
        <v>0.5</v>
      </c>
      <c r="G36" s="2">
        <v>20153</v>
      </c>
      <c r="H36" s="2">
        <v>16580</v>
      </c>
      <c r="I36" s="2">
        <v>15008</v>
      </c>
      <c r="J36" s="2">
        <v>15311</v>
      </c>
      <c r="K36" s="2">
        <v>1145</v>
      </c>
      <c r="N36" s="2">
        <v>177</v>
      </c>
      <c r="O36" s="2">
        <v>150</v>
      </c>
      <c r="P36" s="2">
        <v>136</v>
      </c>
      <c r="Q36" s="2">
        <v>137</v>
      </c>
      <c r="R36" s="2">
        <v>7</v>
      </c>
      <c r="U36" s="2">
        <v>22</v>
      </c>
      <c r="V36" s="2">
        <v>16</v>
      </c>
      <c r="W36" s="2">
        <v>12</v>
      </c>
      <c r="X36" s="2">
        <v>12</v>
      </c>
      <c r="Y36" s="2">
        <v>0</v>
      </c>
      <c r="AB36" s="2">
        <v>170.33</v>
      </c>
      <c r="AC36" s="2">
        <v>146.63999999999999</v>
      </c>
      <c r="AD36" s="2">
        <v>137.44</v>
      </c>
      <c r="AE36" s="2">
        <v>142.9</v>
      </c>
      <c r="AF36" s="2">
        <v>4.6399999999999997</v>
      </c>
      <c r="AI36" s="2">
        <v>404.89</v>
      </c>
      <c r="AJ36" s="2">
        <v>256.24</v>
      </c>
      <c r="AK36" s="2">
        <v>200.75</v>
      </c>
      <c r="AL36" s="2">
        <v>199.75</v>
      </c>
      <c r="AM36" s="2">
        <v>0</v>
      </c>
      <c r="AP36" s="2">
        <v>26.2</v>
      </c>
      <c r="AQ36" s="2">
        <v>16.71</v>
      </c>
      <c r="AR36" s="2">
        <v>12.67</v>
      </c>
      <c r="AS36" s="2">
        <v>12.5</v>
      </c>
      <c r="AT36" s="2">
        <v>0</v>
      </c>
      <c r="AU36" s="2" t="s">
        <v>101</v>
      </c>
      <c r="AV36" s="2" t="s">
        <v>101</v>
      </c>
      <c r="AW36" s="2">
        <v>0</v>
      </c>
      <c r="AX36" s="2" t="s">
        <v>101</v>
      </c>
      <c r="AY36" s="2" t="s">
        <v>101</v>
      </c>
      <c r="AZ36" s="2">
        <v>0.420682160586826</v>
      </c>
      <c r="BA36" s="2">
        <v>0.57227599125819495</v>
      </c>
      <c r="BB36" s="2">
        <v>0.68463262764632604</v>
      </c>
      <c r="BC36" s="2">
        <v>0.71539424280350405</v>
      </c>
      <c r="BD36" s="2" t="e">
        <v>#N/A</v>
      </c>
      <c r="BE36" s="2">
        <v>0.5</v>
      </c>
      <c r="BF36" s="2">
        <v>150</v>
      </c>
      <c r="BG36" s="2">
        <v>44346.720706018503</v>
      </c>
    </row>
    <row r="37" spans="1:59" ht="15" hidden="1" customHeight="1" x14ac:dyDescent="0.2">
      <c r="A37" s="2">
        <v>162</v>
      </c>
      <c r="B37" s="2" t="s">
        <v>92</v>
      </c>
      <c r="C37" s="2"/>
      <c r="D37" s="2">
        <v>0.4</v>
      </c>
      <c r="G37" s="2">
        <v>8890</v>
      </c>
      <c r="H37" s="2">
        <v>8610</v>
      </c>
      <c r="I37" s="2">
        <v>8402</v>
      </c>
      <c r="J37" s="2">
        <v>7334</v>
      </c>
      <c r="K37" s="2">
        <v>1698</v>
      </c>
      <c r="N37" s="2">
        <v>13</v>
      </c>
      <c r="O37" s="2">
        <v>10</v>
      </c>
      <c r="P37" s="2">
        <v>6</v>
      </c>
      <c r="Q37" s="2">
        <v>6</v>
      </c>
      <c r="R37" s="2">
        <v>1</v>
      </c>
      <c r="U37" s="2">
        <v>1</v>
      </c>
      <c r="V37" s="2">
        <v>0</v>
      </c>
      <c r="W37" s="2">
        <v>0</v>
      </c>
      <c r="X37" s="2">
        <v>0</v>
      </c>
      <c r="Y37" s="2">
        <v>0</v>
      </c>
      <c r="AB37" s="2">
        <v>20.43</v>
      </c>
      <c r="AC37" s="2">
        <v>13.7</v>
      </c>
      <c r="AD37" s="2">
        <v>6.71</v>
      </c>
      <c r="AE37" s="2">
        <v>7.09</v>
      </c>
      <c r="AF37" s="2">
        <v>1.2</v>
      </c>
      <c r="AI37" s="2">
        <v>7.72</v>
      </c>
      <c r="AJ37" s="2">
        <v>3.43</v>
      </c>
      <c r="AK37" s="2">
        <v>0</v>
      </c>
      <c r="AL37" s="2">
        <v>0</v>
      </c>
      <c r="AM37" s="2">
        <v>0</v>
      </c>
      <c r="AP37" s="2">
        <v>0.67</v>
      </c>
      <c r="AQ37" s="2">
        <v>0.28999999999999998</v>
      </c>
      <c r="AR37" s="2">
        <v>0</v>
      </c>
      <c r="AS37" s="2">
        <v>0</v>
      </c>
      <c r="AT37" s="2">
        <v>0</v>
      </c>
      <c r="AU37" s="2" t="s">
        <v>101</v>
      </c>
      <c r="AV37" s="2" t="s">
        <v>101</v>
      </c>
      <c r="AW37" s="2">
        <v>0</v>
      </c>
      <c r="AX37" s="2" t="s">
        <v>101</v>
      </c>
      <c r="AY37" s="2" t="s">
        <v>101</v>
      </c>
      <c r="AZ37" s="2">
        <v>2.6463730569948201</v>
      </c>
      <c r="BA37" s="2">
        <v>3.9941690962099101</v>
      </c>
      <c r="BB37" s="2" t="e">
        <v>#N/A</v>
      </c>
      <c r="BC37" s="2" t="e">
        <v>#N/A</v>
      </c>
      <c r="BD37" s="2" t="e">
        <v>#N/A</v>
      </c>
      <c r="BE37" s="2">
        <v>0.4</v>
      </c>
      <c r="BF37" s="2">
        <v>10</v>
      </c>
      <c r="BG37" s="2">
        <v>44346.720706018503</v>
      </c>
    </row>
    <row r="38" spans="1:59" ht="15" hidden="1" customHeight="1" x14ac:dyDescent="0.2">
      <c r="A38" s="2">
        <v>164</v>
      </c>
      <c r="B38" s="2"/>
      <c r="C38" s="2"/>
      <c r="D38" s="2">
        <v>0.6</v>
      </c>
      <c r="G38" s="2">
        <v>6805</v>
      </c>
      <c r="H38" s="2">
        <v>14562</v>
      </c>
      <c r="I38" s="2">
        <v>18713</v>
      </c>
      <c r="J38" s="2">
        <v>18084</v>
      </c>
      <c r="K38" s="2">
        <v>9526</v>
      </c>
      <c r="N38" s="2">
        <v>21</v>
      </c>
      <c r="O38" s="2">
        <v>45</v>
      </c>
      <c r="P38" s="2">
        <v>52</v>
      </c>
      <c r="Q38" s="2">
        <v>41</v>
      </c>
      <c r="R38" s="2">
        <v>27</v>
      </c>
      <c r="U38" s="2">
        <v>3</v>
      </c>
      <c r="V38" s="2">
        <v>5</v>
      </c>
      <c r="W38" s="2">
        <v>6</v>
      </c>
      <c r="X38" s="2">
        <v>3</v>
      </c>
      <c r="Y38" s="2">
        <v>2</v>
      </c>
      <c r="AB38" s="2">
        <v>26.39</v>
      </c>
      <c r="AC38" s="2">
        <v>56.42</v>
      </c>
      <c r="AD38" s="2">
        <v>54.25</v>
      </c>
      <c r="AE38" s="2">
        <v>38.4</v>
      </c>
      <c r="AF38" s="2">
        <v>29.33</v>
      </c>
      <c r="AI38" s="2">
        <v>19.03</v>
      </c>
      <c r="AJ38" s="2">
        <v>40.770000000000003</v>
      </c>
      <c r="AK38" s="2">
        <v>46.44</v>
      </c>
      <c r="AL38" s="2">
        <v>25.83</v>
      </c>
      <c r="AM38" s="2">
        <v>20.88</v>
      </c>
      <c r="AP38" s="2">
        <v>2.67</v>
      </c>
      <c r="AQ38" s="2">
        <v>5.71</v>
      </c>
      <c r="AR38" s="2">
        <v>6.33</v>
      </c>
      <c r="AS38" s="2">
        <v>2.5</v>
      </c>
      <c r="AT38" s="2">
        <v>2</v>
      </c>
      <c r="AU38" s="2" t="s">
        <v>101</v>
      </c>
      <c r="AV38" s="2" t="s">
        <v>101</v>
      </c>
      <c r="AW38" s="2">
        <v>0</v>
      </c>
      <c r="AX38" s="2" t="s">
        <v>101</v>
      </c>
      <c r="AY38" s="2" t="s">
        <v>101</v>
      </c>
      <c r="AZ38" s="2">
        <v>1.3867577509196001</v>
      </c>
      <c r="BA38" s="2">
        <v>1.3838606818739301</v>
      </c>
      <c r="BB38" s="2">
        <v>1.1681739879414299</v>
      </c>
      <c r="BC38" s="2">
        <v>1.4866434378629501</v>
      </c>
      <c r="BD38" s="2">
        <v>1.40469348659004</v>
      </c>
      <c r="BE38" s="2">
        <v>0.6</v>
      </c>
      <c r="BF38" s="2">
        <v>100</v>
      </c>
      <c r="BG38" s="2">
        <v>44346.720706018503</v>
      </c>
    </row>
  </sheetData>
  <autoFilter ref="A1:BG38">
    <filterColumn colId="2">
      <filters>
        <filter val="0 sales"/>
        <filter val="Drop sales BSR not ok"/>
        <filter val="Drop sales BSR ok"/>
        <filter val="Drop sales rank #3"/>
        <filter val="High ACOS drop sales BSR not ok other campaign"/>
        <filter val="High ACOS drop sales BSR ok"/>
        <filter val="Irregular ACOS with sales BSR not ok Rank #3"/>
      </filters>
    </filterColumn>
  </autoFilter>
  <pageMargins left="0.75" right="0.75" top="1" bottom="1" header="0.5" footer="0.5"/>
  <pageSetup paperSize="9" orientation="portrait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Combined!AP38:AT38</xm:f>
              <xm:sqref>AO38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Combined!AP38:AT38</xm:f>
              <xm:sqref>AN38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Combined!AI38:AM38</xm:f>
              <xm:sqref>AH38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Combined!AI38:AM38</xm:f>
              <xm:sqref>AG38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Combined!AB38:AF38</xm:f>
              <xm:sqref>AA38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Combined!AB38:AF38</xm:f>
              <xm:sqref>Z38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Combined!U38:Y38</xm:f>
              <xm:sqref>T38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Combined!U38:Y38</xm:f>
              <xm:sqref>S38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Combined!N38:R38</xm:f>
              <xm:sqref>M38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Combined!N38:R38</xm:f>
              <xm:sqref>L38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Combined!G38:K38</xm:f>
              <xm:sqref>F38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Combined!G38:K38</xm:f>
              <xm:sqref>E38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Combined!AP37:AT37</xm:f>
              <xm:sqref>AO37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Combined!AP37:AT37</xm:f>
              <xm:sqref>AN37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Combined!AI37:AM37</xm:f>
              <xm:sqref>AH37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Combined!AI37:AM37</xm:f>
              <xm:sqref>AG37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Combined!AB37:AF37</xm:f>
              <xm:sqref>AA37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Combined!AB37:AF37</xm:f>
              <xm:sqref>Z37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Combined!U37:Y37</xm:f>
              <xm:sqref>T37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Combined!U37:Y37</xm:f>
              <xm:sqref>S37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Combined!N37:R37</xm:f>
              <xm:sqref>M37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Combined!N37:R37</xm:f>
              <xm:sqref>L37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Combined!G37:K37</xm:f>
              <xm:sqref>F37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Combined!G37:K37</xm:f>
              <xm:sqref>E37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Combined!AP36:AT36</xm:f>
              <xm:sqref>AO36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Combined!AP36:AT36</xm:f>
              <xm:sqref>AN36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Combined!AI36:AM36</xm:f>
              <xm:sqref>AH36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Combined!AI36:AM36</xm:f>
              <xm:sqref>AG36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Combined!AB36:AF36</xm:f>
              <xm:sqref>AA36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Combined!AB36:AF36</xm:f>
              <xm:sqref>Z36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Combined!U36:Y36</xm:f>
              <xm:sqref>T36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Combined!U36:Y36</xm:f>
              <xm:sqref>S36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Combined!N36:R36</xm:f>
              <xm:sqref>M36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Combined!N36:R36</xm:f>
              <xm:sqref>L36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Combined!G36:K36</xm:f>
              <xm:sqref>F36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Combined!G36:K36</xm:f>
              <xm:sqref>E36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Combined!AP35:AT35</xm:f>
              <xm:sqref>AO35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Combined!AP35:AT35</xm:f>
              <xm:sqref>AN35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Combined!AI35:AM35</xm:f>
              <xm:sqref>AH35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Combined!AI35:AM35</xm:f>
              <xm:sqref>AG35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Combined!AB35:AF35</xm:f>
              <xm:sqref>AA35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Combined!AB35:AF35</xm:f>
              <xm:sqref>Z35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Combined!U35:Y35</xm:f>
              <xm:sqref>T35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Combined!U35:Y35</xm:f>
              <xm:sqref>S35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Combined!N35:R35</xm:f>
              <xm:sqref>M35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Combined!N35:R35</xm:f>
              <xm:sqref>L35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Combined!G35:K35</xm:f>
              <xm:sqref>F35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Combined!G35:K35</xm:f>
              <xm:sqref>E35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Combined!AP34:AT34</xm:f>
              <xm:sqref>AO34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Combined!AP34:AT34</xm:f>
              <xm:sqref>AN34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Combined!AI34:AM34</xm:f>
              <xm:sqref>AH34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Combined!AI34:AM34</xm:f>
              <xm:sqref>AG34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Combined!AB34:AF34</xm:f>
              <xm:sqref>AA34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Combined!AB34:AF34</xm:f>
              <xm:sqref>Z34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Combined!U34:Y34</xm:f>
              <xm:sqref>T34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Combined!U34:Y34</xm:f>
              <xm:sqref>S34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Combined!N34:R34</xm:f>
              <xm:sqref>M34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Combined!N34:R34</xm:f>
              <xm:sqref>L34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Combined!G34:K34</xm:f>
              <xm:sqref>F34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Combined!G34:K34</xm:f>
              <xm:sqref>E34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Combined!AP33:AT33</xm:f>
              <xm:sqref>AO33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Combined!AP33:AT33</xm:f>
              <xm:sqref>AN33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Combined!AI33:AM33</xm:f>
              <xm:sqref>AH33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Combined!AI33:AM33</xm:f>
              <xm:sqref>AG33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Combined!AB33:AF33</xm:f>
              <xm:sqref>AA33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Combined!AB33:AF33</xm:f>
              <xm:sqref>Z33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Combined!U33:Y33</xm:f>
              <xm:sqref>T33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Combined!U33:Y33</xm:f>
              <xm:sqref>S33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Combined!N33:R33</xm:f>
              <xm:sqref>M33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Combined!N33:R33</xm:f>
              <xm:sqref>L33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Combined!G33:K33</xm:f>
              <xm:sqref>F33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Combined!G33:K33</xm:f>
              <xm:sqref>E33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Combined!AP32:AT32</xm:f>
              <xm:sqref>AO32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Combined!AP32:AT32</xm:f>
              <xm:sqref>AN32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Combined!AI32:AM32</xm:f>
              <xm:sqref>AH32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Combined!AI32:AM32</xm:f>
              <xm:sqref>AG32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Combined!AB32:AF32</xm:f>
              <xm:sqref>AA32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Combined!AB32:AF32</xm:f>
              <xm:sqref>Z32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Combined!U32:Y32</xm:f>
              <xm:sqref>T32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Combined!U32:Y32</xm:f>
              <xm:sqref>S32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Combined!N32:R32</xm:f>
              <xm:sqref>M32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Combined!N32:R32</xm:f>
              <xm:sqref>L32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Combined!G32:K32</xm:f>
              <xm:sqref>F32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Combined!G32:K32</xm:f>
              <xm:sqref>E32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Combined!AP31:AT31</xm:f>
              <xm:sqref>AO31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Combined!AP31:AT31</xm:f>
              <xm:sqref>AN31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Combined!AI31:AM31</xm:f>
              <xm:sqref>AH31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Combined!AI31:AM31</xm:f>
              <xm:sqref>AG31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Combined!AB31:AF31</xm:f>
              <xm:sqref>AA31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Combined!AB31:AF31</xm:f>
              <xm:sqref>Z31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Combined!U31:Y31</xm:f>
              <xm:sqref>T31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Combined!U31:Y31</xm:f>
              <xm:sqref>S31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Combined!N31:R31</xm:f>
              <xm:sqref>M31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Combined!N31:R31</xm:f>
              <xm:sqref>L31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Combined!G31:K31</xm:f>
              <xm:sqref>F31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Combined!G31:K31</xm:f>
              <xm:sqref>E31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Combined!AP30:AT30</xm:f>
              <xm:sqref>AO30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Combined!AP30:AT30</xm:f>
              <xm:sqref>AN30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Combined!AI30:AM30</xm:f>
              <xm:sqref>AH30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Combined!AI30:AM30</xm:f>
              <xm:sqref>AG30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Combined!AB30:AF30</xm:f>
              <xm:sqref>AA30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Combined!AB30:AF30</xm:f>
              <xm:sqref>Z30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Combined!U30:Y30</xm:f>
              <xm:sqref>T30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Combined!U30:Y30</xm:f>
              <xm:sqref>S30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Combined!N30:R30</xm:f>
              <xm:sqref>M30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Combined!N30:R30</xm:f>
              <xm:sqref>L30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Combined!G30:K30</xm:f>
              <xm:sqref>F30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Combined!G30:K30</xm:f>
              <xm:sqref>E30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Combined!AP29:AT29</xm:f>
              <xm:sqref>AO29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Combined!AP29:AT29</xm:f>
              <xm:sqref>AN29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Combined!AI29:AM29</xm:f>
              <xm:sqref>AH29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Combined!AI29:AM29</xm:f>
              <xm:sqref>AG29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Combined!AB29:AF29</xm:f>
              <xm:sqref>AA29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Combined!AB29:AF29</xm:f>
              <xm:sqref>Z29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Combined!U29:Y29</xm:f>
              <xm:sqref>T29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Combined!U29:Y29</xm:f>
              <xm:sqref>S29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Combined!N29:R29</xm:f>
              <xm:sqref>M29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Combined!N29:R29</xm:f>
              <xm:sqref>L29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Combined!G29:K29</xm:f>
              <xm:sqref>F29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Combined!G29:K29</xm:f>
              <xm:sqref>E29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Combined!AP28:AT28</xm:f>
              <xm:sqref>AO28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Combined!AP28:AT28</xm:f>
              <xm:sqref>AN28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Combined!AI28:AM28</xm:f>
              <xm:sqref>AH28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Combined!AI28:AM28</xm:f>
              <xm:sqref>AG28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Combined!AB28:AF28</xm:f>
              <xm:sqref>AA28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Combined!AB28:AF28</xm:f>
              <xm:sqref>Z28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Combined!U28:Y28</xm:f>
              <xm:sqref>T28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Combined!U28:Y28</xm:f>
              <xm:sqref>S28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Combined!N28:R28</xm:f>
              <xm:sqref>M28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Combined!N28:R28</xm:f>
              <xm:sqref>L28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Combined!G28:K28</xm:f>
              <xm:sqref>F28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Combined!G28:K28</xm:f>
              <xm:sqref>E28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Combined!AP27:AT27</xm:f>
              <xm:sqref>AO27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Combined!AP27:AT27</xm:f>
              <xm:sqref>AN27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Combined!AI27:AM27</xm:f>
              <xm:sqref>AH27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Combined!AI27:AM27</xm:f>
              <xm:sqref>AG27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Combined!AB27:AF27</xm:f>
              <xm:sqref>AA27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Combined!AB27:AF27</xm:f>
              <xm:sqref>Z27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Combined!U27:Y27</xm:f>
              <xm:sqref>T27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Combined!U27:Y27</xm:f>
              <xm:sqref>S27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Combined!N27:R27</xm:f>
              <xm:sqref>M27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Combined!N27:R27</xm:f>
              <xm:sqref>L27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Combined!G27:K27</xm:f>
              <xm:sqref>F27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Combined!G27:K27</xm:f>
              <xm:sqref>E27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Combined!AP26:AT26</xm:f>
              <xm:sqref>AO26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Combined!AP26:AT26</xm:f>
              <xm:sqref>AN26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Combined!AI26:AM26</xm:f>
              <xm:sqref>AH26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Combined!AI26:AM26</xm:f>
              <xm:sqref>AG26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Combined!AB26:AF26</xm:f>
              <xm:sqref>AA26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Combined!AB26:AF26</xm:f>
              <xm:sqref>Z26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Combined!U26:Y26</xm:f>
              <xm:sqref>T26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Combined!U26:Y26</xm:f>
              <xm:sqref>S26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Combined!N26:R26</xm:f>
              <xm:sqref>M26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Combined!N26:R26</xm:f>
              <xm:sqref>L26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Combined!G26:K26</xm:f>
              <xm:sqref>F26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Combined!G26:K26</xm:f>
              <xm:sqref>E26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Combined!AP25:AT25</xm:f>
              <xm:sqref>AO25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Combined!AP25:AT25</xm:f>
              <xm:sqref>AN25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Combined!AI25:AM25</xm:f>
              <xm:sqref>AH25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Combined!AI25:AM25</xm:f>
              <xm:sqref>AG25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Combined!AB25:AF25</xm:f>
              <xm:sqref>AA25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Combined!AB25:AF25</xm:f>
              <xm:sqref>Z25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Combined!U25:Y25</xm:f>
              <xm:sqref>T25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Combined!U25:Y25</xm:f>
              <xm:sqref>S25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Combined!N25:R25</xm:f>
              <xm:sqref>M25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Combined!N25:R25</xm:f>
              <xm:sqref>L25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Combined!G25:K25</xm:f>
              <xm:sqref>F25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Combined!G25:K25</xm:f>
              <xm:sqref>E25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Combined!AP24:AT24</xm:f>
              <xm:sqref>AO24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Combined!AP24:AT24</xm:f>
              <xm:sqref>AN24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Combined!AI24:AM24</xm:f>
              <xm:sqref>AH24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Combined!AI24:AM24</xm:f>
              <xm:sqref>AG24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Combined!AB24:AF24</xm:f>
              <xm:sqref>AA24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Combined!AB24:AF24</xm:f>
              <xm:sqref>Z24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Combined!U24:Y24</xm:f>
              <xm:sqref>T24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Combined!U24:Y24</xm:f>
              <xm:sqref>S24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Combined!N24:R24</xm:f>
              <xm:sqref>M24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Combined!N24:R24</xm:f>
              <xm:sqref>L24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Combined!G24:K24</xm:f>
              <xm:sqref>F24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Combined!G24:K24</xm:f>
              <xm:sqref>E24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Combined!AP23:AT23</xm:f>
              <xm:sqref>AO23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Combined!AP23:AT23</xm:f>
              <xm:sqref>AN23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Combined!AI23:AM23</xm:f>
              <xm:sqref>AH23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Combined!AI23:AM23</xm:f>
              <xm:sqref>AG23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Combined!AB23:AF23</xm:f>
              <xm:sqref>AA23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Combined!AB23:AF23</xm:f>
              <xm:sqref>Z23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Combined!U23:Y23</xm:f>
              <xm:sqref>T23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Combined!U23:Y23</xm:f>
              <xm:sqref>S23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Combined!N23:R23</xm:f>
              <xm:sqref>M23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Combined!N23:R23</xm:f>
              <xm:sqref>L23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Combined!G23:K23</xm:f>
              <xm:sqref>F23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Combined!G23:K23</xm:f>
              <xm:sqref>E23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Combined!AP22:AT22</xm:f>
              <xm:sqref>AO22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Combined!AP22:AT22</xm:f>
              <xm:sqref>AN22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Combined!AI22:AM22</xm:f>
              <xm:sqref>AH22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Combined!AI22:AM22</xm:f>
              <xm:sqref>AG22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Combined!AB22:AF22</xm:f>
              <xm:sqref>AA22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Combined!AB22:AF22</xm:f>
              <xm:sqref>Z22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Combined!U22:Y22</xm:f>
              <xm:sqref>T22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Combined!U22:Y22</xm:f>
              <xm:sqref>S22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Combined!N22:R22</xm:f>
              <xm:sqref>M22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Combined!N22:R22</xm:f>
              <xm:sqref>L22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Combined!G22:K22</xm:f>
              <xm:sqref>F22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Combined!G22:K22</xm:f>
              <xm:sqref>E22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Combined!AP21:AT21</xm:f>
              <xm:sqref>AO21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Combined!AP21:AT21</xm:f>
              <xm:sqref>AN21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Combined!AI21:AM21</xm:f>
              <xm:sqref>AH21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Combined!AI21:AM21</xm:f>
              <xm:sqref>AG21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Combined!AB21:AF21</xm:f>
              <xm:sqref>AA21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Combined!AB21:AF21</xm:f>
              <xm:sqref>Z21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Combined!U21:Y21</xm:f>
              <xm:sqref>T21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Combined!U21:Y21</xm:f>
              <xm:sqref>S21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Combined!N21:R21</xm:f>
              <xm:sqref>M21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Combined!N21:R21</xm:f>
              <xm:sqref>L21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Combined!G21:K21</xm:f>
              <xm:sqref>F21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Combined!G21:K21</xm:f>
              <xm:sqref>E21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Combined!AP20:AT20</xm:f>
              <xm:sqref>AO20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Combined!AP20:AT20</xm:f>
              <xm:sqref>AN20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Combined!AI20:AM20</xm:f>
              <xm:sqref>AH20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Combined!AI20:AM20</xm:f>
              <xm:sqref>AG20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Combined!AB20:AF20</xm:f>
              <xm:sqref>AA20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Combined!AB20:AF20</xm:f>
              <xm:sqref>Z20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Combined!U20:Y20</xm:f>
              <xm:sqref>T20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Combined!U20:Y20</xm:f>
              <xm:sqref>S20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Combined!N20:R20</xm:f>
              <xm:sqref>M20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Combined!N20:R20</xm:f>
              <xm:sqref>L20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Combined!G20:K20</xm:f>
              <xm:sqref>F20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Combined!G20:K20</xm:f>
              <xm:sqref>E20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Combined!AP19:AT19</xm:f>
              <xm:sqref>AO19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Combined!AP19:AT19</xm:f>
              <xm:sqref>AN19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Combined!AI19:AM19</xm:f>
              <xm:sqref>AH19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Combined!AI19:AM19</xm:f>
              <xm:sqref>AG19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Combined!AB19:AF19</xm:f>
              <xm:sqref>AA19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Combined!AB19:AF19</xm:f>
              <xm:sqref>Z19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Combined!U19:Y19</xm:f>
              <xm:sqref>T19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Combined!U19:Y19</xm:f>
              <xm:sqref>S19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Combined!N19:R19</xm:f>
              <xm:sqref>M19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Combined!N19:R19</xm:f>
              <xm:sqref>L19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Combined!G19:K19</xm:f>
              <xm:sqref>F19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Combined!G19:K19</xm:f>
              <xm:sqref>E19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Combined!AP18:AT18</xm:f>
              <xm:sqref>AO18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Combined!AP18:AT18</xm:f>
              <xm:sqref>AN18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Combined!AI18:AM18</xm:f>
              <xm:sqref>AH18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Combined!AI18:AM18</xm:f>
              <xm:sqref>AG18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Combined!AB18:AF18</xm:f>
              <xm:sqref>AA18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Combined!AB18:AF18</xm:f>
              <xm:sqref>Z18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Combined!U18:Y18</xm:f>
              <xm:sqref>T18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Combined!U18:Y18</xm:f>
              <xm:sqref>S18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Combined!N18:R18</xm:f>
              <xm:sqref>M18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Combined!N18:R18</xm:f>
              <xm:sqref>L18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Combined!G18:K18</xm:f>
              <xm:sqref>F18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Combined!G18:K18</xm:f>
              <xm:sqref>E18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Combined!AP17:AT17</xm:f>
              <xm:sqref>AO17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Combined!AP17:AT17</xm:f>
              <xm:sqref>AN17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Combined!AI17:AM17</xm:f>
              <xm:sqref>AH17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Combined!AI17:AM17</xm:f>
              <xm:sqref>AG17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Combined!AB17:AF17</xm:f>
              <xm:sqref>AA17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Combined!AB17:AF17</xm:f>
              <xm:sqref>Z17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Combined!U17:Y17</xm:f>
              <xm:sqref>T17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Combined!U17:Y17</xm:f>
              <xm:sqref>S17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Combined!N17:R17</xm:f>
              <xm:sqref>M17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Combined!N17:R17</xm:f>
              <xm:sqref>L17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Combined!G17:K17</xm:f>
              <xm:sqref>F17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Combined!G17:K17</xm:f>
              <xm:sqref>E17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Combined!AP16:AT16</xm:f>
              <xm:sqref>AO16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Combined!AP16:AT16</xm:f>
              <xm:sqref>AN16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Combined!AI16:AM16</xm:f>
              <xm:sqref>AH16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Combined!AI16:AM16</xm:f>
              <xm:sqref>AG16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Combined!AB16:AF16</xm:f>
              <xm:sqref>AA16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Combined!AB16:AF16</xm:f>
              <xm:sqref>Z16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Combined!U16:Y16</xm:f>
              <xm:sqref>T16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Combined!U16:Y16</xm:f>
              <xm:sqref>S16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Combined!N16:R16</xm:f>
              <xm:sqref>M16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Combined!N16:R16</xm:f>
              <xm:sqref>L16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Combined!G16:K16</xm:f>
              <xm:sqref>F16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Combined!G16:K16</xm:f>
              <xm:sqref>E16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Combined!AP15:AT15</xm:f>
              <xm:sqref>AO15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Combined!AP15:AT15</xm:f>
              <xm:sqref>AN15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Combined!AI15:AM15</xm:f>
              <xm:sqref>AH15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Combined!AI15:AM15</xm:f>
              <xm:sqref>AG15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Combined!AB15:AF15</xm:f>
              <xm:sqref>AA15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Combined!AB15:AF15</xm:f>
              <xm:sqref>Z15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Combined!U15:Y15</xm:f>
              <xm:sqref>T15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Combined!U15:Y15</xm:f>
              <xm:sqref>S15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Combined!N15:R15</xm:f>
              <xm:sqref>M15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Combined!N15:R15</xm:f>
              <xm:sqref>L15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Combined!G15:K15</xm:f>
              <xm:sqref>F15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Combined!G15:K15</xm:f>
              <xm:sqref>E15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Combined!AP14:AT14</xm:f>
              <xm:sqref>AO14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Combined!AP14:AT14</xm:f>
              <xm:sqref>AN14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Combined!AI14:AM14</xm:f>
              <xm:sqref>AH14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Combined!AI14:AM14</xm:f>
              <xm:sqref>AG14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Combined!AB14:AF14</xm:f>
              <xm:sqref>AA14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Combined!AB14:AF14</xm:f>
              <xm:sqref>Z14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Combined!U14:Y14</xm:f>
              <xm:sqref>T14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Combined!U14:Y14</xm:f>
              <xm:sqref>S14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Combined!N14:R14</xm:f>
              <xm:sqref>M14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Combined!N14:R14</xm:f>
              <xm:sqref>L14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Combined!G14:K14</xm:f>
              <xm:sqref>F14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Combined!G14:K14</xm:f>
              <xm:sqref>E14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Combined!AP13:AT13</xm:f>
              <xm:sqref>AO13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Combined!AP13:AT13</xm:f>
              <xm:sqref>AN13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Combined!AI13:AM13</xm:f>
              <xm:sqref>AH13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Combined!AI13:AM13</xm:f>
              <xm:sqref>AG13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Combined!AB13:AF13</xm:f>
              <xm:sqref>AA13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Combined!AB13:AF13</xm:f>
              <xm:sqref>Z13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Combined!U13:Y13</xm:f>
              <xm:sqref>T13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Combined!U13:Y13</xm:f>
              <xm:sqref>S13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Combined!N13:R13</xm:f>
              <xm:sqref>M13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Combined!N13:R13</xm:f>
              <xm:sqref>L13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Combined!G13:K13</xm:f>
              <xm:sqref>F13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Combined!G13:K13</xm:f>
              <xm:sqref>E13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Combined!AP12:AT12</xm:f>
              <xm:sqref>AO12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Combined!AP12:AT12</xm:f>
              <xm:sqref>AN12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Combined!AI12:AM12</xm:f>
              <xm:sqref>AH12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Combined!AI12:AM12</xm:f>
              <xm:sqref>AG12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Combined!AB12:AF12</xm:f>
              <xm:sqref>AA12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Combined!AB12:AF12</xm:f>
              <xm:sqref>Z12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Combined!U12:Y12</xm:f>
              <xm:sqref>T12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Combined!U12:Y12</xm:f>
              <xm:sqref>S12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Combined!N12:R12</xm:f>
              <xm:sqref>M12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Combined!N12:R12</xm:f>
              <xm:sqref>L12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Combined!G12:K12</xm:f>
              <xm:sqref>F12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Combined!G12:K12</xm:f>
              <xm:sqref>E12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Combined!AP11:AT11</xm:f>
              <xm:sqref>AO11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Combined!AP11:AT11</xm:f>
              <xm:sqref>AN11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Combined!AI11:AM11</xm:f>
              <xm:sqref>AH11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Combined!AI11:AM11</xm:f>
              <xm:sqref>AG11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Combined!AB11:AF11</xm:f>
              <xm:sqref>AA11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Combined!AB11:AF11</xm:f>
              <xm:sqref>Z11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Combined!U11:Y11</xm:f>
              <xm:sqref>T11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Combined!U11:Y11</xm:f>
              <xm:sqref>S11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Combined!N11:R11</xm:f>
              <xm:sqref>M11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Combined!N11:R11</xm:f>
              <xm:sqref>L11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Combined!G11:K11</xm:f>
              <xm:sqref>F11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Combined!G11:K11</xm:f>
              <xm:sqref>E11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Combined!AP10:AT10</xm:f>
              <xm:sqref>AO10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Combined!AP10:AT10</xm:f>
              <xm:sqref>AN10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Combined!AI10:AM10</xm:f>
              <xm:sqref>AH10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Combined!AI10:AM10</xm:f>
              <xm:sqref>AG10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Combined!AB10:AF10</xm:f>
              <xm:sqref>AA10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Combined!AB10:AF10</xm:f>
              <xm:sqref>Z10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Combined!U10:Y10</xm:f>
              <xm:sqref>T10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Combined!U10:Y10</xm:f>
              <xm:sqref>S10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Combined!N10:R10</xm:f>
              <xm:sqref>M10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Combined!N10:R10</xm:f>
              <xm:sqref>L10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Combined!G10:K10</xm:f>
              <xm:sqref>F10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Combined!G10:K10</xm:f>
              <xm:sqref>E10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Combined!AP9:AT9</xm:f>
              <xm:sqref>AO9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Combined!AP9:AT9</xm:f>
              <xm:sqref>AN9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Combined!AI9:AM9</xm:f>
              <xm:sqref>AH9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Combined!AI9:AM9</xm:f>
              <xm:sqref>AG9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Combined!AB9:AF9</xm:f>
              <xm:sqref>AA9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Combined!AB9:AF9</xm:f>
              <xm:sqref>Z9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Combined!U9:Y9</xm:f>
              <xm:sqref>T9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Combined!U9:Y9</xm:f>
              <xm:sqref>S9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Combined!N9:R9</xm:f>
              <xm:sqref>M9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Combined!N9:R9</xm:f>
              <xm:sqref>L9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Combined!G9:K9</xm:f>
              <xm:sqref>F9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Combined!G9:K9</xm:f>
              <xm:sqref>E9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Combined!AP8:AT8</xm:f>
              <xm:sqref>AO8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Combined!AP8:AT8</xm:f>
              <xm:sqref>AN8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Combined!AI8:AM8</xm:f>
              <xm:sqref>AH8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Combined!AI8:AM8</xm:f>
              <xm:sqref>AG8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Combined!AB8:AF8</xm:f>
              <xm:sqref>AA8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Combined!AB8:AF8</xm:f>
              <xm:sqref>Z8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Combined!U8:Y8</xm:f>
              <xm:sqref>T8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Combined!U8:Y8</xm:f>
              <xm:sqref>S8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Combined!N8:R8</xm:f>
              <xm:sqref>M8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Combined!N8:R8</xm:f>
              <xm:sqref>L8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Combined!G8:K8</xm:f>
              <xm:sqref>F8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Combined!G8:K8</xm:f>
              <xm:sqref>E8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Combined!AP7:AT7</xm:f>
              <xm:sqref>AO7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Combined!AP7:AT7</xm:f>
              <xm:sqref>AN7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Combined!AI7:AM7</xm:f>
              <xm:sqref>AH7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Combined!AI7:AM7</xm:f>
              <xm:sqref>AG7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Combined!AB7:AF7</xm:f>
              <xm:sqref>AA7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Combined!AB7:AF7</xm:f>
              <xm:sqref>Z7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Combined!U7:Y7</xm:f>
              <xm:sqref>T7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Combined!U7:Y7</xm:f>
              <xm:sqref>S7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Combined!N7:R7</xm:f>
              <xm:sqref>M7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Combined!N7:R7</xm:f>
              <xm:sqref>L7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Combined!G7:K7</xm:f>
              <xm:sqref>F7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Combined!G7:K7</xm:f>
              <xm:sqref>E7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Combined!AP6:AT6</xm:f>
              <xm:sqref>AO6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Combined!AP6:AT6</xm:f>
              <xm:sqref>AN6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Combined!AI6:AM6</xm:f>
              <xm:sqref>AH6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Combined!AI6:AM6</xm:f>
              <xm:sqref>AG6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Combined!AB6:AF6</xm:f>
              <xm:sqref>AA6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Combined!AB6:AF6</xm:f>
              <xm:sqref>Z6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Combined!U6:Y6</xm:f>
              <xm:sqref>T6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Combined!U6:Y6</xm:f>
              <xm:sqref>S6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Combined!N6:R6</xm:f>
              <xm:sqref>M6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Combined!N6:R6</xm:f>
              <xm:sqref>L6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Combined!G6:K6</xm:f>
              <xm:sqref>F6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Combined!G6:K6</xm:f>
              <xm:sqref>E6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Combined!AP5:AT5</xm:f>
              <xm:sqref>AO5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Combined!AP5:AT5</xm:f>
              <xm:sqref>AN5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Combined!AI5:AM5</xm:f>
              <xm:sqref>AH5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Combined!AI5:AM5</xm:f>
              <xm:sqref>AG5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Combined!AB5:AF5</xm:f>
              <xm:sqref>AA5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Combined!AB5:AF5</xm:f>
              <xm:sqref>Z5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Combined!U5:Y5</xm:f>
              <xm:sqref>T5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Combined!U5:Y5</xm:f>
              <xm:sqref>S5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Combined!N5:R5</xm:f>
              <xm:sqref>M5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Combined!N5:R5</xm:f>
              <xm:sqref>L5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Combined!G5:K5</xm:f>
              <xm:sqref>F5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Combined!G5:K5</xm:f>
              <xm:sqref>E5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Combined!AP4:AT4</xm:f>
              <xm:sqref>AO4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Combined!AP4:AT4</xm:f>
              <xm:sqref>AN4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Combined!AI4:AM4</xm:f>
              <xm:sqref>AH4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Combined!AI4:AM4</xm:f>
              <xm:sqref>AG4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Combined!AB4:AF4</xm:f>
              <xm:sqref>AA4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Combined!AB4:AF4</xm:f>
              <xm:sqref>Z4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Combined!U4:Y4</xm:f>
              <xm:sqref>T4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Combined!U4:Y4</xm:f>
              <xm:sqref>S4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Combined!N4:R4</xm:f>
              <xm:sqref>M4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Combined!N4:R4</xm:f>
              <xm:sqref>L4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Combined!G4:K4</xm:f>
              <xm:sqref>F4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Combined!G4:K4</xm:f>
              <xm:sqref>E4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Combined!AP3:AT3</xm:f>
              <xm:sqref>AO3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Combined!AP3:AT3</xm:f>
              <xm:sqref>AN3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Combined!AI3:AM3</xm:f>
              <xm:sqref>AH3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Combined!AI3:AM3</xm:f>
              <xm:sqref>AG3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Combined!AB3:AF3</xm:f>
              <xm:sqref>AA3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Combined!AB3:AF3</xm:f>
              <xm:sqref>Z3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Combined!U3:Y3</xm:f>
              <xm:sqref>T3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Combined!U3:Y3</xm:f>
              <xm:sqref>S3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Combined!N3:R3</xm:f>
              <xm:sqref>M3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Combined!N3:R3</xm:f>
              <xm:sqref>L3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Combined!G3:K3</xm:f>
              <xm:sqref>F3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Combined!G3:K3</xm:f>
              <xm:sqref>E3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Combined!AP2:AT2</xm:f>
              <xm:sqref>AO2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Combined!AP2:AT2</xm:f>
              <xm:sqref>AN2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Combined!AI2:AM2</xm:f>
              <xm:sqref>AH2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Combined!AI2:AM2</xm:f>
              <xm:sqref>AG2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Combined!AB2:AF2</xm:f>
              <xm:sqref>AA2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Combined!AB2:AF2</xm:f>
              <xm:sqref>Z2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Combined!U2:Y2</xm:f>
              <xm:sqref>T2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Combined!U2:Y2</xm:f>
              <xm:sqref>S2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Combined!N2:R2</xm:f>
              <xm:sqref>M2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Combined!N2:R2</xm:f>
              <xm:sqref>L2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Combined!G2:K2</xm:f>
              <xm:sqref>F2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Combined!G2:K2</xm:f>
              <xm:sqref>E2</xm:sqref>
            </x14:sparkline>
          </x14:sparklines>
        </x14:sparklineGroup>
      </x14:sparklineGroup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abSelected="1" workbookViewId="0">
      <selection activeCell="C9" sqref="C9:D9"/>
    </sheetView>
  </sheetViews>
  <sheetFormatPr defaultRowHeight="12.75" x14ac:dyDescent="0.2"/>
  <cols>
    <col min="1" max="1" width="21.42578125" bestFit="1" customWidth="1"/>
    <col min="2" max="2" width="42.7109375" bestFit="1" customWidth="1"/>
  </cols>
  <sheetData>
    <row r="1" spans="1:4" x14ac:dyDescent="0.2">
      <c r="A1" s="2" t="s">
        <v>58</v>
      </c>
      <c r="B1" s="2" t="s">
        <v>103</v>
      </c>
    </row>
    <row r="2" spans="1:4" x14ac:dyDescent="0.2">
      <c r="A2" s="2" t="s">
        <v>59</v>
      </c>
      <c r="B2" s="2" t="s">
        <v>104</v>
      </c>
    </row>
    <row r="3" spans="1:4" x14ac:dyDescent="0.2">
      <c r="A3" s="2" t="s">
        <v>66</v>
      </c>
      <c r="B3" s="2" t="s">
        <v>106</v>
      </c>
    </row>
    <row r="4" spans="1:4" x14ac:dyDescent="0.2">
      <c r="A4" s="2" t="s">
        <v>67</v>
      </c>
      <c r="B4" s="2" t="s">
        <v>107</v>
      </c>
    </row>
    <row r="5" spans="1:4" x14ac:dyDescent="0.2">
      <c r="A5" s="2" t="s">
        <v>72</v>
      </c>
      <c r="B5" s="2" t="s">
        <v>108</v>
      </c>
    </row>
    <row r="6" spans="1:4" x14ac:dyDescent="0.2">
      <c r="A6" s="2" t="s">
        <v>81</v>
      </c>
      <c r="B6" s="2" t="s">
        <v>109</v>
      </c>
    </row>
    <row r="7" spans="1:4" x14ac:dyDescent="0.2">
      <c r="A7" s="2" t="s">
        <v>84</v>
      </c>
      <c r="B7" s="2" t="s">
        <v>109</v>
      </c>
    </row>
    <row r="8" spans="1:4" x14ac:dyDescent="0.2">
      <c r="A8" s="2" t="s">
        <v>85</v>
      </c>
      <c r="B8" s="2" t="s">
        <v>110</v>
      </c>
    </row>
    <row r="9" spans="1:4" x14ac:dyDescent="0.2">
      <c r="A9" s="2" t="s">
        <v>88</v>
      </c>
      <c r="B9" s="2" t="s">
        <v>111</v>
      </c>
      <c r="C9" t="s">
        <v>112</v>
      </c>
      <c r="D9" t="s">
        <v>113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11"/>
  <sheetViews>
    <sheetView workbookViewId="0">
      <selection activeCell="F28" sqref="F28"/>
    </sheetView>
  </sheetViews>
  <sheetFormatPr defaultColWidth="9" defaultRowHeight="12.75" x14ac:dyDescent="0.2"/>
  <sheetData>
    <row r="1" spans="2:2" x14ac:dyDescent="0.2">
      <c r="B1" s="3" t="s">
        <v>93</v>
      </c>
    </row>
    <row r="2" spans="2:2" x14ac:dyDescent="0.2">
      <c r="B2" s="3" t="s">
        <v>94</v>
      </c>
    </row>
    <row r="4" spans="2:2" x14ac:dyDescent="0.2">
      <c r="B4" t="s">
        <v>95</v>
      </c>
    </row>
    <row r="5" spans="2:2" x14ac:dyDescent="0.2">
      <c r="B5" s="4" t="s">
        <v>96</v>
      </c>
    </row>
    <row r="7" spans="2:2" x14ac:dyDescent="0.2">
      <c r="B7" t="s">
        <v>97</v>
      </c>
    </row>
    <row r="8" spans="2:2" x14ac:dyDescent="0.2">
      <c r="B8" s="4" t="s">
        <v>98</v>
      </c>
    </row>
    <row r="10" spans="2:2" x14ac:dyDescent="0.2">
      <c r="B10" t="s">
        <v>99</v>
      </c>
    </row>
    <row r="11" spans="2:2" x14ac:dyDescent="0.2">
      <c r="B11" s="4" t="s">
        <v>100</v>
      </c>
    </row>
  </sheetData>
  <hyperlinks>
    <hyperlink ref="B5" r:id="rId1"/>
    <hyperlink ref="B8" r:id="rId2"/>
    <hyperlink ref="B11" r:id="rId3"/>
  </hyperlinks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Combined</vt:lpstr>
      <vt:lpstr>Sheet4</vt:lpstr>
      <vt:lpstr>Evaluation Warning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infodesiclothingonline@gmail.com</cp:lastModifiedBy>
  <dcterms:modified xsi:type="dcterms:W3CDTF">2021-05-31T20:03:34Z</dcterms:modified>
  <cp:category/>
  <cp:contentStatus/>
</cp:coreProperties>
</file>