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315" windowHeight="8520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O36" i="1"/>
  <c r="O50"/>
  <c r="O49"/>
  <c r="O48"/>
  <c r="O47"/>
  <c r="O46"/>
  <c r="O45"/>
  <c r="O44"/>
  <c r="O43"/>
  <c r="O42"/>
  <c r="O41"/>
  <c r="O40"/>
  <c r="O39"/>
  <c r="O38"/>
  <c r="O37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L27"/>
  <c r="L19"/>
  <c r="L15"/>
</calcChain>
</file>

<file path=xl/sharedStrings.xml><?xml version="1.0" encoding="utf-8"?>
<sst xmlns="http://schemas.openxmlformats.org/spreadsheetml/2006/main" count="141" uniqueCount="40">
  <si>
    <t>x</t>
  </si>
  <si>
    <t>y</t>
  </si>
  <si>
    <t>z</t>
  </si>
  <si>
    <t>pes</t>
  </si>
  <si>
    <t>equipatge de mà</t>
  </si>
  <si>
    <t>maletes</t>
  </si>
  <si>
    <t>tarja</t>
  </si>
  <si>
    <t>resultat</t>
  </si>
  <si>
    <t>cas</t>
  </si>
  <si>
    <t>VALORS CORRECTES</t>
  </si>
  <si>
    <t>VALORS ERRONIS (FORA DE RANG O D'ALTRES CASUÍSTIQUES)</t>
  </si>
  <si>
    <t>IllegalArgumentException</t>
  </si>
  <si>
    <t>null</t>
  </si>
  <si>
    <t>false</t>
  </si>
  <si>
    <t>No portem res ( :-( )</t>
  </si>
  <si>
    <t>taula buida</t>
  </si>
  <si>
    <t>Equipatge de mà OK</t>
  </si>
  <si>
    <t>Equipatge de mà al límit</t>
  </si>
  <si>
    <t>Equipatge de mà excedint límit</t>
  </si>
  <si>
    <t>Equipatge de mà excedint pes</t>
  </si>
  <si>
    <t>Equipatge de mà , excès total</t>
  </si>
  <si>
    <t>Maletes dins dels límits</t>
  </si>
  <si>
    <t>Maletes, excès per quantitat</t>
  </si>
  <si>
    <t>Maletes, excès per pes</t>
  </si>
  <si>
    <t>Maletes, excès total</t>
  </si>
  <si>
    <t>Tot dins dels límits</t>
  </si>
  <si>
    <t>equipatge de mà fora, maletes ok</t>
  </si>
  <si>
    <t>equipatge de mà ok, maletes fora</t>
  </si>
  <si>
    <t>tot fora</t>
  </si>
  <si>
    <t>true</t>
  </si>
  <si>
    <t>Pagament amb tarja</t>
  </si>
  <si>
    <t>Tarja informada, però sense pagament</t>
  </si>
  <si>
    <t>taula 1</t>
  </si>
  <si>
    <t>taula 2</t>
  </si>
  <si>
    <t>taula 4</t>
  </si>
  <si>
    <t>public float getSobrecostPerEquipatge(</t>
  </si>
  <si>
    <t>int midaEquipatgeMaCm[],</t>
  </si>
  <si>
    <t>int pesEquipatgeMa,</t>
  </si>
  <si>
    <t>int pesMaletes[],</t>
  </si>
  <si>
    <t>boolean pagaAmbTarja)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</si>
</sst>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4" borderId="10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0"/>
  <sheetViews>
    <sheetView tabSelected="1" topLeftCell="A14" zoomScaleNormal="100" workbookViewId="0">
      <selection activeCell="O36" sqref="O36"/>
    </sheetView>
  </sheetViews>
  <sheetFormatPr defaultRowHeight="15"/>
  <cols>
    <col min="13" max="13" width="26.7109375" customWidth="1"/>
  </cols>
  <sheetData>
    <row r="2" spans="1:15" ht="18.75">
      <c r="B2" s="18" t="s">
        <v>9</v>
      </c>
    </row>
    <row r="4" spans="1:15">
      <c r="B4" s="28" t="s">
        <v>4</v>
      </c>
      <c r="C4" s="28"/>
      <c r="D4" s="28"/>
      <c r="E4" s="28"/>
      <c r="F4" s="29" t="s">
        <v>5</v>
      </c>
      <c r="G4" s="29"/>
      <c r="H4" s="29"/>
      <c r="I4" s="29"/>
      <c r="J4" s="29"/>
      <c r="K4" s="2"/>
    </row>
    <row r="5" spans="1:15" ht="15.75" thickBot="1">
      <c r="B5" s="9" t="s">
        <v>0</v>
      </c>
      <c r="C5" s="9" t="s">
        <v>1</v>
      </c>
      <c r="D5" s="9" t="s">
        <v>2</v>
      </c>
      <c r="E5" s="10" t="s">
        <v>3</v>
      </c>
      <c r="F5" s="11">
        <v>0</v>
      </c>
      <c r="G5" s="11">
        <v>1</v>
      </c>
      <c r="H5" s="11">
        <v>2</v>
      </c>
      <c r="I5" s="11">
        <v>3</v>
      </c>
      <c r="J5" s="11">
        <v>4</v>
      </c>
      <c r="K5" s="12" t="s">
        <v>6</v>
      </c>
      <c r="L5" s="13" t="s">
        <v>7</v>
      </c>
      <c r="M5" s="1" t="s">
        <v>8</v>
      </c>
    </row>
    <row r="6" spans="1:15" ht="16.5" thickTop="1" thickBot="1">
      <c r="A6">
        <v>1</v>
      </c>
      <c r="B6" s="30" t="s">
        <v>12</v>
      </c>
      <c r="C6" s="31"/>
      <c r="D6" s="32"/>
      <c r="E6" s="6">
        <v>0</v>
      </c>
      <c r="F6" s="7">
        <v>0</v>
      </c>
      <c r="G6" s="7"/>
      <c r="H6" s="7"/>
      <c r="I6" s="7"/>
      <c r="J6" s="7"/>
      <c r="K6" s="8" t="s">
        <v>13</v>
      </c>
      <c r="L6" s="7">
        <v>0</v>
      </c>
      <c r="M6" s="1" t="s">
        <v>14</v>
      </c>
      <c r="O6" t="str">
        <f>"assertEquals( "&amp;L6&amp;", app.getSobrecostPerEquipatge(new int[]{"&amp;B6&amp;","&amp;C6&amp;","&amp;D6&amp;"}, "&amp;E6&amp;", new int[]{"&amp;F6&amp;","&amp;G6&amp;"}, "&amp;K6&amp;"), 0.001); // "&amp;M6</f>
        <v>assertEquals( 0, app.getSobrecostPerEquipatge(new int[]{null,,}, 0, new int[]{0,}, false), 0.001); // No portem res ( :-( )</v>
      </c>
    </row>
    <row r="7" spans="1:15" ht="16.5" thickTop="1" thickBot="1">
      <c r="A7">
        <v>2</v>
      </c>
      <c r="B7" s="30" t="s">
        <v>12</v>
      </c>
      <c r="C7" s="31"/>
      <c r="D7" s="32"/>
      <c r="E7" s="4">
        <v>0</v>
      </c>
      <c r="F7" s="19" t="s">
        <v>12</v>
      </c>
      <c r="G7" s="20"/>
      <c r="H7" s="20"/>
      <c r="I7" s="20"/>
      <c r="J7" s="21"/>
      <c r="K7" s="8" t="s">
        <v>13</v>
      </c>
      <c r="L7" s="1">
        <v>0</v>
      </c>
      <c r="M7" s="1" t="s">
        <v>14</v>
      </c>
      <c r="O7" t="str">
        <f t="shared" ref="O7:O29" si="0">"assertEquals( "&amp;L7&amp;", app.getSobrecostPerEquipatge(new int[]{"&amp;B7&amp;","&amp;C7&amp;","&amp;D7&amp;"}, "&amp;E7&amp;", new int[]{"&amp;F7&amp;","&amp;G7&amp;"}, "&amp;K7&amp;"), 0.001); // "&amp;M7</f>
        <v>assertEquals( 0, app.getSobrecostPerEquipatge(new int[]{null,,}, 0, new int[]{null,}, false), 0.001); // No portem res ( :-( )</v>
      </c>
    </row>
    <row r="8" spans="1:15" ht="15.75" thickTop="1">
      <c r="A8">
        <v>3</v>
      </c>
      <c r="B8" s="30" t="s">
        <v>12</v>
      </c>
      <c r="C8" s="31"/>
      <c r="D8" s="32"/>
      <c r="E8" s="4"/>
      <c r="F8" s="19" t="s">
        <v>15</v>
      </c>
      <c r="G8" s="20"/>
      <c r="H8" s="20"/>
      <c r="I8" s="20"/>
      <c r="J8" s="21"/>
      <c r="K8" s="8" t="s">
        <v>13</v>
      </c>
      <c r="L8" s="1">
        <v>0</v>
      </c>
      <c r="M8" s="1" t="s">
        <v>14</v>
      </c>
      <c r="O8" t="str">
        <f t="shared" si="0"/>
        <v>assertEquals( 0, app.getSobrecostPerEquipatge(new int[]{null,,}, , new int[]{taula buida,}, false), 0.001); // No portem res ( :-( )</v>
      </c>
    </row>
    <row r="9" spans="1:15">
      <c r="A9">
        <v>4</v>
      </c>
      <c r="B9" s="3">
        <v>20</v>
      </c>
      <c r="C9" s="3">
        <v>20</v>
      </c>
      <c r="D9" s="3">
        <v>20</v>
      </c>
      <c r="E9" s="4">
        <v>15</v>
      </c>
      <c r="F9" s="1" t="s">
        <v>12</v>
      </c>
      <c r="G9" s="1"/>
      <c r="H9" s="1"/>
      <c r="I9" s="1"/>
      <c r="J9" s="1"/>
      <c r="K9" s="8" t="s">
        <v>13</v>
      </c>
      <c r="L9" s="1">
        <v>0</v>
      </c>
      <c r="M9" s="1" t="s">
        <v>16</v>
      </c>
      <c r="O9" t="str">
        <f t="shared" si="0"/>
        <v>assertEquals( 0, app.getSobrecostPerEquipatge(new int[]{20,20,20}, 15, new int[]{null,}, false), 0.001); // Equipatge de mà OK</v>
      </c>
    </row>
    <row r="10" spans="1:15">
      <c r="A10">
        <v>5</v>
      </c>
      <c r="B10" s="3">
        <v>30</v>
      </c>
      <c r="C10" s="3">
        <v>30</v>
      </c>
      <c r="D10" s="3">
        <v>30</v>
      </c>
      <c r="E10" s="4">
        <v>20</v>
      </c>
      <c r="F10" s="1" t="s">
        <v>12</v>
      </c>
      <c r="G10" s="1"/>
      <c r="H10" s="1"/>
      <c r="I10" s="1"/>
      <c r="J10" s="1"/>
      <c r="K10" s="8" t="s">
        <v>13</v>
      </c>
      <c r="L10" s="1">
        <v>0</v>
      </c>
      <c r="M10" s="1" t="s">
        <v>17</v>
      </c>
      <c r="O10" t="str">
        <f t="shared" si="0"/>
        <v>assertEquals( 0, app.getSobrecostPerEquipatge(new int[]{30,30,30}, 20, new int[]{null,}, false), 0.001); // Equipatge de mà al límit</v>
      </c>
    </row>
    <row r="11" spans="1:15">
      <c r="A11">
        <v>6</v>
      </c>
      <c r="B11" s="3">
        <v>31</v>
      </c>
      <c r="C11" s="3">
        <v>30</v>
      </c>
      <c r="D11" s="3">
        <v>30</v>
      </c>
      <c r="E11" s="4">
        <v>20</v>
      </c>
      <c r="F11" s="1" t="s">
        <v>12</v>
      </c>
      <c r="G11" s="1"/>
      <c r="H11" s="1"/>
      <c r="I11" s="1"/>
      <c r="J11" s="1"/>
      <c r="K11" s="8" t="s">
        <v>13</v>
      </c>
      <c r="L11" s="1">
        <v>60</v>
      </c>
      <c r="M11" s="1" t="s">
        <v>18</v>
      </c>
      <c r="O11" t="str">
        <f t="shared" si="0"/>
        <v>assertEquals( 60, app.getSobrecostPerEquipatge(new int[]{31,30,30}, 20, new int[]{null,}, false), 0.001); // Equipatge de mà excedint límit</v>
      </c>
    </row>
    <row r="12" spans="1:15">
      <c r="A12">
        <v>7</v>
      </c>
      <c r="B12" s="3">
        <v>30</v>
      </c>
      <c r="C12" s="3">
        <v>31</v>
      </c>
      <c r="D12" s="3">
        <v>30</v>
      </c>
      <c r="E12" s="4">
        <v>20</v>
      </c>
      <c r="F12" s="1" t="s">
        <v>12</v>
      </c>
      <c r="G12" s="1"/>
      <c r="H12" s="1"/>
      <c r="I12" s="1"/>
      <c r="J12" s="1"/>
      <c r="K12" s="8" t="s">
        <v>13</v>
      </c>
      <c r="L12" s="1">
        <v>60</v>
      </c>
      <c r="M12" s="1" t="s">
        <v>18</v>
      </c>
      <c r="O12" t="str">
        <f t="shared" si="0"/>
        <v>assertEquals( 60, app.getSobrecostPerEquipatge(new int[]{30,31,30}, 20, new int[]{null,}, false), 0.001); // Equipatge de mà excedint límit</v>
      </c>
    </row>
    <row r="13" spans="1:15">
      <c r="A13">
        <v>8</v>
      </c>
      <c r="B13" s="3">
        <v>30</v>
      </c>
      <c r="C13" s="3">
        <v>30</v>
      </c>
      <c r="D13" s="3">
        <v>31</v>
      </c>
      <c r="E13" s="4">
        <v>20</v>
      </c>
      <c r="F13" s="1" t="s">
        <v>12</v>
      </c>
      <c r="G13" s="1"/>
      <c r="H13" s="1"/>
      <c r="I13" s="1"/>
      <c r="J13" s="1"/>
      <c r="K13" s="8" t="s">
        <v>13</v>
      </c>
      <c r="L13" s="1">
        <v>60</v>
      </c>
      <c r="M13" s="1" t="s">
        <v>18</v>
      </c>
      <c r="O13" t="str">
        <f t="shared" si="0"/>
        <v>assertEquals( 60, app.getSobrecostPerEquipatge(new int[]{30,30,31}, 20, new int[]{null,}, false), 0.001); // Equipatge de mà excedint límit</v>
      </c>
    </row>
    <row r="14" spans="1:15">
      <c r="A14">
        <v>9</v>
      </c>
      <c r="B14" s="3">
        <v>30</v>
      </c>
      <c r="C14" s="3">
        <v>30</v>
      </c>
      <c r="D14" s="3">
        <v>30</v>
      </c>
      <c r="E14" s="4">
        <v>21</v>
      </c>
      <c r="F14" s="1" t="s">
        <v>12</v>
      </c>
      <c r="G14" s="1"/>
      <c r="H14" s="1"/>
      <c r="I14" s="1"/>
      <c r="J14" s="1"/>
      <c r="K14" s="8" t="s">
        <v>13</v>
      </c>
      <c r="L14" s="1">
        <v>20</v>
      </c>
      <c r="M14" s="1" t="s">
        <v>19</v>
      </c>
      <c r="O14" t="str">
        <f t="shared" si="0"/>
        <v>assertEquals( 20, app.getSobrecostPerEquipatge(new int[]{30,30,30}, 21, new int[]{null,}, false), 0.001); // Equipatge de mà excedint pes</v>
      </c>
    </row>
    <row r="15" spans="1:15" ht="15.75" thickBot="1">
      <c r="A15">
        <v>10</v>
      </c>
      <c r="B15" s="9">
        <v>31</v>
      </c>
      <c r="C15" s="9">
        <v>31</v>
      </c>
      <c r="D15" s="9">
        <v>31</v>
      </c>
      <c r="E15" s="10">
        <v>22</v>
      </c>
      <c r="F15" s="13" t="s">
        <v>12</v>
      </c>
      <c r="G15" s="13"/>
      <c r="H15" s="13"/>
      <c r="I15" s="13"/>
      <c r="J15" s="13"/>
      <c r="K15" s="12" t="s">
        <v>13</v>
      </c>
      <c r="L15" s="13">
        <f>60+2*20</f>
        <v>100</v>
      </c>
      <c r="M15" s="13" t="s">
        <v>20</v>
      </c>
      <c r="O15" t="str">
        <f t="shared" si="0"/>
        <v>assertEquals( 100, app.getSobrecostPerEquipatge(new int[]{31,31,31}, 22, new int[]{null,}, false), 0.001); // Equipatge de mà , excès total</v>
      </c>
    </row>
    <row r="16" spans="1:15" ht="16.5" thickTop="1" thickBot="1">
      <c r="A16">
        <v>11</v>
      </c>
      <c r="B16" s="33" t="s">
        <v>12</v>
      </c>
      <c r="C16" s="34"/>
      <c r="D16" s="35"/>
      <c r="E16" s="6">
        <v>0</v>
      </c>
      <c r="F16" s="7">
        <v>15</v>
      </c>
      <c r="G16" s="7"/>
      <c r="H16" s="7"/>
      <c r="I16" s="7"/>
      <c r="J16" s="7"/>
      <c r="K16" s="8" t="s">
        <v>13</v>
      </c>
      <c r="L16" s="7">
        <v>0</v>
      </c>
      <c r="M16" s="7" t="s">
        <v>21</v>
      </c>
      <c r="O16" t="str">
        <f t="shared" si="0"/>
        <v>assertEquals( 0, app.getSobrecostPerEquipatge(new int[]{null,,}, 0, new int[]{15,}, false), 0.001); // Maletes dins dels límits</v>
      </c>
    </row>
    <row r="17" spans="1:15" ht="16.5" thickTop="1" thickBot="1">
      <c r="A17">
        <v>12</v>
      </c>
      <c r="B17" s="33" t="s">
        <v>12</v>
      </c>
      <c r="C17" s="34"/>
      <c r="D17" s="35"/>
      <c r="E17" s="6">
        <v>0</v>
      </c>
      <c r="F17" s="1">
        <v>15</v>
      </c>
      <c r="G17" s="1">
        <v>15</v>
      </c>
      <c r="H17" s="1"/>
      <c r="I17" s="1"/>
      <c r="J17" s="1"/>
      <c r="K17" s="8" t="s">
        <v>13</v>
      </c>
      <c r="L17" s="1">
        <v>0</v>
      </c>
      <c r="M17" s="7" t="s">
        <v>21</v>
      </c>
      <c r="O17" t="str">
        <f t="shared" si="0"/>
        <v>assertEquals( 0, app.getSobrecostPerEquipatge(new int[]{null,,}, 0, new int[]{15,15}, false), 0.001); // Maletes dins dels límits</v>
      </c>
    </row>
    <row r="18" spans="1:15" ht="16.5" thickTop="1" thickBot="1">
      <c r="A18">
        <v>13</v>
      </c>
      <c r="B18" s="33" t="s">
        <v>12</v>
      </c>
      <c r="C18" s="34"/>
      <c r="D18" s="35"/>
      <c r="E18" s="6">
        <v>0</v>
      </c>
      <c r="F18" s="1">
        <v>20</v>
      </c>
      <c r="G18" s="1">
        <v>20</v>
      </c>
      <c r="H18" s="1"/>
      <c r="I18" s="1"/>
      <c r="J18" s="1"/>
      <c r="K18" s="8" t="s">
        <v>13</v>
      </c>
      <c r="L18" s="1">
        <v>0</v>
      </c>
      <c r="M18" s="7" t="s">
        <v>21</v>
      </c>
      <c r="O18" t="str">
        <f t="shared" si="0"/>
        <v>assertEquals( 0, app.getSobrecostPerEquipatge(new int[]{null,,}, 0, new int[]{20,20}, false), 0.001); // Maletes dins dels límits</v>
      </c>
    </row>
    <row r="19" spans="1:15" ht="16.5" thickTop="1" thickBot="1">
      <c r="A19">
        <v>14</v>
      </c>
      <c r="B19" s="33" t="s">
        <v>12</v>
      </c>
      <c r="C19" s="34"/>
      <c r="D19" s="35"/>
      <c r="E19" s="6">
        <v>0</v>
      </c>
      <c r="F19" s="1">
        <v>20</v>
      </c>
      <c r="G19" s="1">
        <v>20</v>
      </c>
      <c r="H19" s="1">
        <v>15</v>
      </c>
      <c r="I19" s="1"/>
      <c r="J19" s="1"/>
      <c r="K19" s="8" t="s">
        <v>13</v>
      </c>
      <c r="L19" s="1">
        <f>15*10</f>
        <v>150</v>
      </c>
      <c r="M19" s="1" t="s">
        <v>22</v>
      </c>
      <c r="O19" t="str">
        <f t="shared" si="0"/>
        <v>assertEquals( 150, app.getSobrecostPerEquipatge(new int[]{null,,}, 0, new int[]{20,20}, false), 0.001); // Maletes, excès per quantitat</v>
      </c>
    </row>
    <row r="20" spans="1:15" ht="16.5" thickTop="1" thickBot="1">
      <c r="A20">
        <v>15</v>
      </c>
      <c r="B20" s="33" t="s">
        <v>12</v>
      </c>
      <c r="C20" s="34"/>
      <c r="D20" s="35"/>
      <c r="E20" s="6">
        <v>0</v>
      </c>
      <c r="F20" s="1">
        <v>21</v>
      </c>
      <c r="G20" s="1">
        <v>20</v>
      </c>
      <c r="H20" s="1"/>
      <c r="I20" s="1"/>
      <c r="J20" s="1"/>
      <c r="K20" s="8" t="s">
        <v>13</v>
      </c>
      <c r="L20" s="1">
        <v>20</v>
      </c>
      <c r="M20" s="1" t="s">
        <v>23</v>
      </c>
      <c r="O20" t="str">
        <f t="shared" si="0"/>
        <v>assertEquals( 20, app.getSobrecostPerEquipatge(new int[]{null,,}, 0, new int[]{21,20}, false), 0.001); // Maletes, excès per pes</v>
      </c>
    </row>
    <row r="21" spans="1:15" ht="16.5" thickTop="1" thickBot="1">
      <c r="A21">
        <v>16</v>
      </c>
      <c r="B21" s="33" t="s">
        <v>12</v>
      </c>
      <c r="C21" s="34"/>
      <c r="D21" s="35"/>
      <c r="E21" s="6">
        <v>0</v>
      </c>
      <c r="F21" s="1">
        <v>20</v>
      </c>
      <c r="G21" s="1">
        <v>21</v>
      </c>
      <c r="H21" s="1"/>
      <c r="I21" s="1"/>
      <c r="J21" s="1"/>
      <c r="K21" s="8" t="s">
        <v>13</v>
      </c>
      <c r="L21" s="1">
        <v>20</v>
      </c>
      <c r="M21" s="1" t="s">
        <v>23</v>
      </c>
      <c r="O21" t="str">
        <f t="shared" si="0"/>
        <v>assertEquals( 20, app.getSobrecostPerEquipatge(new int[]{null,,}, 0, new int[]{20,21}, false), 0.001); // Maletes, excès per pes</v>
      </c>
    </row>
    <row r="22" spans="1:15" ht="16.5" thickTop="1" thickBot="1">
      <c r="A22">
        <v>17</v>
      </c>
      <c r="B22" s="33" t="s">
        <v>12</v>
      </c>
      <c r="C22" s="34"/>
      <c r="D22" s="35"/>
      <c r="E22" s="6">
        <v>0</v>
      </c>
      <c r="F22" s="1">
        <v>21</v>
      </c>
      <c r="G22" s="1">
        <v>21</v>
      </c>
      <c r="H22" s="1">
        <v>20</v>
      </c>
      <c r="I22" s="1"/>
      <c r="J22" s="1"/>
      <c r="K22" s="8" t="s">
        <v>13</v>
      </c>
      <c r="L22" s="1">
        <v>240</v>
      </c>
      <c r="M22" s="1" t="s">
        <v>24</v>
      </c>
      <c r="O22" t="str">
        <f t="shared" si="0"/>
        <v>assertEquals( 240, app.getSobrecostPerEquipatge(new int[]{null,,}, 0, new int[]{21,21}, false), 0.001); // Maletes, excès total</v>
      </c>
    </row>
    <row r="23" spans="1:15" ht="16.5" thickTop="1" thickBot="1">
      <c r="A23">
        <v>18</v>
      </c>
      <c r="B23" s="25" t="s">
        <v>12</v>
      </c>
      <c r="C23" s="26"/>
      <c r="D23" s="27"/>
      <c r="E23" s="6">
        <v>0</v>
      </c>
      <c r="F23" s="13">
        <v>21</v>
      </c>
      <c r="G23" s="13">
        <v>21</v>
      </c>
      <c r="H23" s="13">
        <v>20</v>
      </c>
      <c r="I23" s="13">
        <v>20</v>
      </c>
      <c r="J23" s="13"/>
      <c r="K23" s="14" t="s">
        <v>13</v>
      </c>
      <c r="L23" s="13">
        <v>440</v>
      </c>
      <c r="M23" s="13" t="s">
        <v>24</v>
      </c>
      <c r="O23" t="str">
        <f t="shared" si="0"/>
        <v>assertEquals( 440, app.getSobrecostPerEquipatge(new int[]{null,,}, 0, new int[]{21,21}, false), 0.001); // Maletes, excès total</v>
      </c>
    </row>
    <row r="24" spans="1:15" ht="15.75" thickTop="1">
      <c r="A24">
        <v>19</v>
      </c>
      <c r="B24" s="15">
        <v>20</v>
      </c>
      <c r="C24" s="15">
        <v>20</v>
      </c>
      <c r="D24" s="15">
        <v>20</v>
      </c>
      <c r="E24" s="6">
        <v>15</v>
      </c>
      <c r="F24" s="7">
        <v>15</v>
      </c>
      <c r="G24" s="7">
        <v>15</v>
      </c>
      <c r="H24" s="7"/>
      <c r="I24" s="7"/>
      <c r="J24" s="7"/>
      <c r="K24" s="8" t="s">
        <v>13</v>
      </c>
      <c r="L24" s="7">
        <v>0</v>
      </c>
      <c r="M24" s="7" t="s">
        <v>25</v>
      </c>
      <c r="O24" t="str">
        <f t="shared" si="0"/>
        <v>assertEquals( 0, app.getSobrecostPerEquipatge(new int[]{20,20,20}, 15, new int[]{15,15}, false), 0.001); // Tot dins dels límits</v>
      </c>
    </row>
    <row r="25" spans="1:15">
      <c r="A25">
        <v>20</v>
      </c>
      <c r="B25" s="15">
        <v>32</v>
      </c>
      <c r="C25" s="15">
        <v>30</v>
      </c>
      <c r="D25" s="15">
        <v>30</v>
      </c>
      <c r="E25" s="6">
        <v>21</v>
      </c>
      <c r="F25" s="7">
        <v>15</v>
      </c>
      <c r="G25" s="7">
        <v>15</v>
      </c>
      <c r="H25" s="7"/>
      <c r="I25" s="7"/>
      <c r="J25" s="7"/>
      <c r="K25" s="8" t="s">
        <v>13</v>
      </c>
      <c r="L25" s="7">
        <v>80</v>
      </c>
      <c r="M25" s="7" t="s">
        <v>26</v>
      </c>
      <c r="O25" t="str">
        <f t="shared" si="0"/>
        <v>assertEquals( 80, app.getSobrecostPerEquipatge(new int[]{32,30,30}, 21, new int[]{15,15}, false), 0.001); // equipatge de mà fora, maletes ok</v>
      </c>
    </row>
    <row r="26" spans="1:15">
      <c r="A26">
        <v>21</v>
      </c>
      <c r="B26" s="16">
        <v>20</v>
      </c>
      <c r="C26" s="16">
        <v>20</v>
      </c>
      <c r="D26" s="16">
        <v>20</v>
      </c>
      <c r="E26" s="6">
        <v>15</v>
      </c>
      <c r="F26" s="7">
        <v>21</v>
      </c>
      <c r="G26" s="7">
        <v>21</v>
      </c>
      <c r="H26" s="7">
        <v>20</v>
      </c>
      <c r="I26" s="7"/>
      <c r="J26" s="7"/>
      <c r="K26" s="8" t="s">
        <v>13</v>
      </c>
      <c r="L26" s="7">
        <v>240</v>
      </c>
      <c r="M26" s="7" t="s">
        <v>27</v>
      </c>
      <c r="O26" t="str">
        <f t="shared" si="0"/>
        <v>assertEquals( 240, app.getSobrecostPerEquipatge(new int[]{20,20,20}, 15, new int[]{21,21}, false), 0.001); // equipatge de mà ok, maletes fora</v>
      </c>
    </row>
    <row r="27" spans="1:15" ht="15.75" thickBot="1">
      <c r="A27">
        <v>22</v>
      </c>
      <c r="B27" s="17">
        <v>32</v>
      </c>
      <c r="C27" s="17">
        <v>30</v>
      </c>
      <c r="D27" s="17">
        <v>30</v>
      </c>
      <c r="E27" s="10">
        <v>21</v>
      </c>
      <c r="F27" s="13">
        <v>21</v>
      </c>
      <c r="G27" s="13">
        <v>21</v>
      </c>
      <c r="H27" s="13">
        <v>20</v>
      </c>
      <c r="I27" s="13"/>
      <c r="J27" s="13"/>
      <c r="K27" s="12" t="s">
        <v>13</v>
      </c>
      <c r="L27" s="13">
        <f>320</f>
        <v>320</v>
      </c>
      <c r="M27" s="13" t="s">
        <v>28</v>
      </c>
      <c r="O27" t="str">
        <f t="shared" si="0"/>
        <v>assertEquals( 320, app.getSobrecostPerEquipatge(new int[]{32,30,30}, 21, new int[]{21,21}, false), 0.001); // tot fora</v>
      </c>
    </row>
    <row r="28" spans="1:15" ht="16.5" thickTop="1" thickBot="1">
      <c r="A28">
        <v>23</v>
      </c>
      <c r="B28" s="17">
        <v>32</v>
      </c>
      <c r="C28" s="17">
        <v>30</v>
      </c>
      <c r="D28" s="17">
        <v>30</v>
      </c>
      <c r="E28" s="10">
        <v>21</v>
      </c>
      <c r="F28" s="13">
        <v>21</v>
      </c>
      <c r="G28" s="13">
        <v>21</v>
      </c>
      <c r="H28" s="13">
        <v>20</v>
      </c>
      <c r="I28" s="13"/>
      <c r="J28" s="13"/>
      <c r="K28" s="12" t="s">
        <v>29</v>
      </c>
      <c r="L28" s="13">
        <v>322</v>
      </c>
      <c r="M28" s="7" t="s">
        <v>30</v>
      </c>
      <c r="O28" t="str">
        <f t="shared" si="0"/>
        <v>assertEquals( 322, app.getSobrecostPerEquipatge(new int[]{32,30,30}, 21, new int[]{21,21}, true), 0.001); // Pagament amb tarja</v>
      </c>
    </row>
    <row r="29" spans="1:15" ht="15.75" thickTop="1">
      <c r="A29">
        <v>24</v>
      </c>
      <c r="B29" s="15">
        <v>20</v>
      </c>
      <c r="C29" s="15">
        <v>20</v>
      </c>
      <c r="D29" s="15">
        <v>20</v>
      </c>
      <c r="E29" s="6">
        <v>15</v>
      </c>
      <c r="F29" s="7">
        <v>15</v>
      </c>
      <c r="G29" s="7">
        <v>15</v>
      </c>
      <c r="H29" s="7"/>
      <c r="I29" s="7"/>
      <c r="J29" s="7"/>
      <c r="K29" s="8" t="s">
        <v>29</v>
      </c>
      <c r="L29" s="7">
        <v>0</v>
      </c>
      <c r="M29" s="7" t="s">
        <v>31</v>
      </c>
      <c r="O29" t="str">
        <f t="shared" si="0"/>
        <v>assertEquals( 0, app.getSobrecostPerEquipatge(new int[]{20,20,20}, 15, new int[]{15,15}, true), 0.001); // Tarja informada, però sense pagament</v>
      </c>
    </row>
    <row r="32" spans="1:15" ht="18.75">
      <c r="B32" s="18" t="s">
        <v>10</v>
      </c>
    </row>
    <row r="34" spans="1:15">
      <c r="B34" s="28" t="s">
        <v>4</v>
      </c>
      <c r="C34" s="28"/>
      <c r="D34" s="28"/>
      <c r="E34" s="28"/>
      <c r="F34" s="29" t="s">
        <v>5</v>
      </c>
      <c r="G34" s="29"/>
      <c r="H34" s="29"/>
      <c r="I34" s="29"/>
      <c r="J34" s="29"/>
      <c r="K34" s="2"/>
    </row>
    <row r="35" spans="1:15" ht="15.75" thickBot="1">
      <c r="B35" s="9" t="s">
        <v>0</v>
      </c>
      <c r="C35" s="9" t="s">
        <v>1</v>
      </c>
      <c r="D35" s="9" t="s">
        <v>2</v>
      </c>
      <c r="E35" s="10" t="s">
        <v>3</v>
      </c>
      <c r="F35" s="11">
        <v>0</v>
      </c>
      <c r="G35" s="11">
        <v>1</v>
      </c>
      <c r="H35" s="11">
        <v>2</v>
      </c>
      <c r="I35" s="11">
        <v>3</v>
      </c>
      <c r="J35" s="11">
        <v>4</v>
      </c>
      <c r="K35" s="12" t="s">
        <v>6</v>
      </c>
      <c r="L35" s="13" t="s">
        <v>7</v>
      </c>
      <c r="M35" s="1" t="s">
        <v>8</v>
      </c>
    </row>
    <row r="36" spans="1:15" ht="15.75" thickTop="1">
      <c r="A36">
        <v>1</v>
      </c>
      <c r="B36" s="5" t="s">
        <v>32</v>
      </c>
      <c r="C36" s="5"/>
      <c r="D36" s="5"/>
      <c r="E36" s="6">
        <v>0</v>
      </c>
      <c r="F36" s="19" t="s">
        <v>12</v>
      </c>
      <c r="G36" s="20"/>
      <c r="H36" s="20"/>
      <c r="I36" s="20"/>
      <c r="J36" s="21"/>
      <c r="K36" s="8" t="s">
        <v>13</v>
      </c>
      <c r="L36" s="7" t="s">
        <v>11</v>
      </c>
      <c r="M36" s="1"/>
      <c r="O36" t="str">
        <f>"try {app.getSobrecostPerEquipatge(new int[]{"&amp;B36&amp;","&amp;C36&amp;","&amp;D36&amp;"}, "&amp;E36&amp;", new int[]{"&amp;F36&amp;","&amp;G36&amp;", "&amp;H36&amp;"}, "&amp;K36&amp;");   fail(""error"");   }catch(IllegalArgumentException ex){} // "&amp;M36</f>
        <v xml:space="preserve">try {app.getSobrecostPerEquipatge(new int[]{taula 1,,}, 0, new int[]{null,, }, false);   fail("error");   }catch(IllegalArgumentException ex){} // </v>
      </c>
    </row>
    <row r="37" spans="1:15">
      <c r="A37">
        <v>2</v>
      </c>
      <c r="B37" s="3" t="s">
        <v>33</v>
      </c>
      <c r="C37" s="3"/>
      <c r="D37" s="3"/>
      <c r="E37" s="4">
        <v>0</v>
      </c>
      <c r="F37" s="19" t="s">
        <v>12</v>
      </c>
      <c r="G37" s="20"/>
      <c r="H37" s="20"/>
      <c r="I37" s="20"/>
      <c r="J37" s="21"/>
      <c r="K37" s="8" t="s">
        <v>13</v>
      </c>
      <c r="L37" s="7" t="s">
        <v>11</v>
      </c>
      <c r="M37" s="1"/>
      <c r="O37" t="str">
        <f t="shared" ref="O37:O50" si="1">"try {app.getSobrecostPerEquipatge(new int[]{"&amp;B37&amp;","&amp;C37&amp;","&amp;D37&amp;"}, "&amp;E37&amp;", new int[]{"&amp;F37&amp;","&amp;G37&amp;", "&amp;H37&amp;"}, "&amp;K37&amp;");   fail(""error"");   }catch(IllegalArgumentException ex){} // "&amp;M37</f>
        <v xml:space="preserve">try {app.getSobrecostPerEquipatge(new int[]{taula 2,,}, 0, new int[]{null,, }, false);   fail("error");   }catch(IllegalArgumentException ex){} // </v>
      </c>
    </row>
    <row r="38" spans="1:15">
      <c r="A38">
        <v>3</v>
      </c>
      <c r="B38" s="3" t="s">
        <v>34</v>
      </c>
      <c r="C38" s="3"/>
      <c r="D38" s="3"/>
      <c r="E38" s="4">
        <v>0</v>
      </c>
      <c r="F38" s="19" t="s">
        <v>12</v>
      </c>
      <c r="G38" s="20"/>
      <c r="H38" s="20"/>
      <c r="I38" s="20"/>
      <c r="J38" s="21"/>
      <c r="K38" s="8" t="s">
        <v>13</v>
      </c>
      <c r="L38" s="7" t="s">
        <v>11</v>
      </c>
      <c r="M38" s="1"/>
      <c r="O38" t="str">
        <f t="shared" si="1"/>
        <v xml:space="preserve">try {app.getSobrecostPerEquipatge(new int[]{taula 4,,}, 0, new int[]{null,, }, false);   fail("error");   }catch(IllegalArgumentException ex){} // </v>
      </c>
    </row>
    <row r="39" spans="1:15">
      <c r="A39">
        <v>4</v>
      </c>
      <c r="B39" s="3">
        <v>-1</v>
      </c>
      <c r="C39" s="3">
        <v>20</v>
      </c>
      <c r="D39" s="3">
        <v>20</v>
      </c>
      <c r="E39" s="4">
        <v>0</v>
      </c>
      <c r="F39" s="19" t="s">
        <v>12</v>
      </c>
      <c r="G39" s="20"/>
      <c r="H39" s="20"/>
      <c r="I39" s="20"/>
      <c r="J39" s="21"/>
      <c r="K39" s="8" t="s">
        <v>13</v>
      </c>
      <c r="L39" s="7" t="s">
        <v>11</v>
      </c>
      <c r="M39" s="1"/>
      <c r="O39" t="str">
        <f t="shared" si="1"/>
        <v xml:space="preserve">try {app.getSobrecostPerEquipatge(new int[]{-1,20,20}, 0, new int[]{null,, }, false);   fail("error");   }catch(IllegalArgumentException ex){} // </v>
      </c>
    </row>
    <row r="40" spans="1:15">
      <c r="A40">
        <v>5</v>
      </c>
      <c r="B40" s="3">
        <v>20</v>
      </c>
      <c r="C40" s="3">
        <v>-1</v>
      </c>
      <c r="D40" s="3">
        <v>20</v>
      </c>
      <c r="E40" s="4">
        <v>0</v>
      </c>
      <c r="F40" s="19" t="s">
        <v>12</v>
      </c>
      <c r="G40" s="20"/>
      <c r="H40" s="20"/>
      <c r="I40" s="20"/>
      <c r="J40" s="21"/>
      <c r="K40" s="8" t="s">
        <v>13</v>
      </c>
      <c r="L40" s="7" t="s">
        <v>11</v>
      </c>
      <c r="M40" s="1"/>
      <c r="O40" t="str">
        <f t="shared" si="1"/>
        <v xml:space="preserve">try {app.getSobrecostPerEquipatge(new int[]{20,-1,20}, 0, new int[]{null,, }, false);   fail("error");   }catch(IllegalArgumentException ex){} // </v>
      </c>
    </row>
    <row r="41" spans="1:15">
      <c r="A41">
        <v>6</v>
      </c>
      <c r="B41" s="3">
        <v>20</v>
      </c>
      <c r="C41" s="3">
        <v>20</v>
      </c>
      <c r="D41" s="3">
        <v>-1</v>
      </c>
      <c r="E41" s="4">
        <v>0</v>
      </c>
      <c r="F41" s="19" t="s">
        <v>12</v>
      </c>
      <c r="G41" s="20"/>
      <c r="H41" s="20"/>
      <c r="I41" s="20"/>
      <c r="J41" s="21"/>
      <c r="K41" s="8" t="s">
        <v>13</v>
      </c>
      <c r="L41" s="7" t="s">
        <v>11</v>
      </c>
      <c r="M41" s="1"/>
      <c r="O41" t="str">
        <f t="shared" si="1"/>
        <v xml:space="preserve">try {app.getSobrecostPerEquipatge(new int[]{20,20,-1}, 0, new int[]{null,, }, false);   fail("error");   }catch(IllegalArgumentException ex){} // </v>
      </c>
    </row>
    <row r="42" spans="1:15">
      <c r="A42">
        <v>7</v>
      </c>
      <c r="B42" s="3">
        <v>0</v>
      </c>
      <c r="C42" s="3">
        <v>20</v>
      </c>
      <c r="D42" s="3">
        <v>20</v>
      </c>
      <c r="E42" s="4">
        <v>0</v>
      </c>
      <c r="F42" s="19" t="s">
        <v>12</v>
      </c>
      <c r="G42" s="20"/>
      <c r="H42" s="20"/>
      <c r="I42" s="20"/>
      <c r="J42" s="21"/>
      <c r="K42" s="8" t="s">
        <v>13</v>
      </c>
      <c r="L42" s="1" t="s">
        <v>11</v>
      </c>
      <c r="M42" s="1"/>
      <c r="O42" t="str">
        <f t="shared" si="1"/>
        <v xml:space="preserve">try {app.getSobrecostPerEquipatge(new int[]{0,20,20}, 0, new int[]{null,, }, false);   fail("error");   }catch(IllegalArgumentException ex){} // </v>
      </c>
    </row>
    <row r="43" spans="1:15">
      <c r="A43">
        <v>8</v>
      </c>
      <c r="B43" s="3">
        <v>20</v>
      </c>
      <c r="C43" s="3">
        <v>0</v>
      </c>
      <c r="D43" s="3">
        <v>20</v>
      </c>
      <c r="E43" s="4">
        <v>0</v>
      </c>
      <c r="F43" s="19" t="s">
        <v>12</v>
      </c>
      <c r="G43" s="20"/>
      <c r="H43" s="20"/>
      <c r="I43" s="20"/>
      <c r="J43" s="21"/>
      <c r="K43" s="8" t="s">
        <v>13</v>
      </c>
      <c r="L43" s="1" t="s">
        <v>11</v>
      </c>
      <c r="M43" s="1"/>
      <c r="O43" t="str">
        <f t="shared" si="1"/>
        <v xml:space="preserve">try {app.getSobrecostPerEquipatge(new int[]{20,0,20}, 0, new int[]{null,, }, false);   fail("error");   }catch(IllegalArgumentException ex){} // </v>
      </c>
    </row>
    <row r="44" spans="1:15">
      <c r="A44">
        <v>9</v>
      </c>
      <c r="B44" s="3">
        <v>20</v>
      </c>
      <c r="C44" s="3">
        <v>20</v>
      </c>
      <c r="D44" s="3">
        <v>0</v>
      </c>
      <c r="E44" s="4">
        <v>0</v>
      </c>
      <c r="F44" s="19" t="s">
        <v>12</v>
      </c>
      <c r="G44" s="20"/>
      <c r="H44" s="20"/>
      <c r="I44" s="20"/>
      <c r="J44" s="21"/>
      <c r="K44" s="8" t="s">
        <v>13</v>
      </c>
      <c r="L44" s="1" t="s">
        <v>11</v>
      </c>
      <c r="M44" s="1"/>
      <c r="O44" t="str">
        <f t="shared" si="1"/>
        <v xml:space="preserve">try {app.getSobrecostPerEquipatge(new int[]{20,20,0}, 0, new int[]{null,, }, false);   fail("error");   }catch(IllegalArgumentException ex){} // </v>
      </c>
    </row>
    <row r="45" spans="1:15">
      <c r="A45">
        <v>10</v>
      </c>
      <c r="B45" s="3">
        <v>20</v>
      </c>
      <c r="C45" s="3">
        <v>20</v>
      </c>
      <c r="D45" s="3">
        <v>20</v>
      </c>
      <c r="E45" s="4">
        <v>-1</v>
      </c>
      <c r="F45" s="19" t="s">
        <v>12</v>
      </c>
      <c r="G45" s="20"/>
      <c r="H45" s="20"/>
      <c r="I45" s="20"/>
      <c r="J45" s="21"/>
      <c r="K45" s="8" t="s">
        <v>13</v>
      </c>
      <c r="L45" s="1" t="s">
        <v>11</v>
      </c>
      <c r="M45" s="1"/>
      <c r="O45" t="str">
        <f t="shared" si="1"/>
        <v xml:space="preserve">try {app.getSobrecostPerEquipatge(new int[]{20,20,20}, -1, new int[]{null,, }, false);   fail("error");   }catch(IllegalArgumentException ex){} // </v>
      </c>
    </row>
    <row r="46" spans="1:15">
      <c r="A46">
        <v>11</v>
      </c>
      <c r="B46" s="3">
        <v>20</v>
      </c>
      <c r="C46" s="3">
        <v>20</v>
      </c>
      <c r="D46" s="3">
        <v>20</v>
      </c>
      <c r="E46" s="4">
        <v>0</v>
      </c>
      <c r="F46" s="19" t="s">
        <v>12</v>
      </c>
      <c r="G46" s="20"/>
      <c r="H46" s="20"/>
      <c r="I46" s="20"/>
      <c r="J46" s="21"/>
      <c r="K46" s="8" t="s">
        <v>13</v>
      </c>
      <c r="L46" s="1" t="s">
        <v>11</v>
      </c>
      <c r="M46" s="1"/>
      <c r="O46" t="str">
        <f t="shared" si="1"/>
        <v xml:space="preserve">try {app.getSobrecostPerEquipatge(new int[]{20,20,20}, 0, new int[]{null,, }, false);   fail("error");   }catch(IllegalArgumentException ex){} // </v>
      </c>
    </row>
    <row r="47" spans="1:15">
      <c r="A47">
        <v>12</v>
      </c>
      <c r="B47" s="22" t="s">
        <v>12</v>
      </c>
      <c r="C47" s="23"/>
      <c r="D47" s="24"/>
      <c r="E47" s="4">
        <v>0</v>
      </c>
      <c r="F47" s="1">
        <v>-1</v>
      </c>
      <c r="G47" s="1"/>
      <c r="H47" s="1"/>
      <c r="I47" s="1"/>
      <c r="J47" s="1"/>
      <c r="K47" s="8" t="s">
        <v>13</v>
      </c>
      <c r="L47" s="1" t="s">
        <v>11</v>
      </c>
      <c r="M47" s="1"/>
      <c r="O47" t="str">
        <f t="shared" si="1"/>
        <v xml:space="preserve">try {app.getSobrecostPerEquipatge(new int[]{null,,}, 0, new int[]{-1,, }, false);   fail("error");   }catch(IllegalArgumentException ex){} // </v>
      </c>
    </row>
    <row r="48" spans="1:15">
      <c r="A48">
        <v>13</v>
      </c>
      <c r="B48" s="22" t="s">
        <v>12</v>
      </c>
      <c r="C48" s="23"/>
      <c r="D48" s="24"/>
      <c r="E48" s="4"/>
      <c r="F48" s="1">
        <v>10</v>
      </c>
      <c r="G48" s="1">
        <v>-1</v>
      </c>
      <c r="H48" s="1"/>
      <c r="I48" s="1"/>
      <c r="J48" s="1"/>
      <c r="K48" s="8" t="s">
        <v>13</v>
      </c>
      <c r="L48" s="1" t="s">
        <v>11</v>
      </c>
      <c r="M48" s="1"/>
      <c r="O48" t="str">
        <f t="shared" si="1"/>
        <v xml:space="preserve">try {app.getSobrecostPerEquipatge(new int[]{null,,}, , new int[]{10,-1, }, false);   fail("error");   }catch(IllegalArgumentException ex){} // </v>
      </c>
    </row>
    <row r="49" spans="1:15">
      <c r="A49">
        <v>14</v>
      </c>
      <c r="B49" s="22" t="s">
        <v>12</v>
      </c>
      <c r="C49" s="23"/>
      <c r="D49" s="24"/>
      <c r="E49" s="4"/>
      <c r="F49" s="1">
        <v>10</v>
      </c>
      <c r="G49" s="1">
        <v>10</v>
      </c>
      <c r="H49" s="1">
        <v>-1</v>
      </c>
      <c r="I49" s="1"/>
      <c r="J49" s="1"/>
      <c r="K49" s="8" t="s">
        <v>13</v>
      </c>
      <c r="L49" s="1" t="s">
        <v>11</v>
      </c>
      <c r="M49" s="1"/>
      <c r="O49" t="str">
        <f t="shared" si="1"/>
        <v xml:space="preserve">try {app.getSobrecostPerEquipatge(new int[]{null,,}, , new int[]{10,10, -1}, false);   fail("error");   }catch(IllegalArgumentException ex){} // </v>
      </c>
    </row>
    <row r="50" spans="1:15">
      <c r="A50">
        <v>15</v>
      </c>
      <c r="B50" s="22" t="s">
        <v>12</v>
      </c>
      <c r="C50" s="23"/>
      <c r="D50" s="24"/>
      <c r="E50" s="4"/>
      <c r="F50" s="1">
        <v>10</v>
      </c>
      <c r="G50" s="1">
        <v>0</v>
      </c>
      <c r="H50" s="1">
        <v>10</v>
      </c>
      <c r="I50" s="1"/>
      <c r="J50" s="1"/>
      <c r="K50" s="8" t="s">
        <v>13</v>
      </c>
      <c r="L50" s="1" t="s">
        <v>11</v>
      </c>
      <c r="M50" s="1"/>
      <c r="O50" t="str">
        <f t="shared" si="1"/>
        <v xml:space="preserve">try {app.getSobrecostPerEquipatge(new int[]{null,,}, , new int[]{10,0, 10}, false);   fail("error");   }catch(IllegalArgumentException ex){} // </v>
      </c>
    </row>
  </sheetData>
  <mergeCells count="32">
    <mergeCell ref="B22:D22"/>
    <mergeCell ref="B23:D23"/>
    <mergeCell ref="B4:E4"/>
    <mergeCell ref="F4:J4"/>
    <mergeCell ref="B34:E34"/>
    <mergeCell ref="F34:J34"/>
    <mergeCell ref="B6:D6"/>
    <mergeCell ref="B7:D7"/>
    <mergeCell ref="F7:J7"/>
    <mergeCell ref="B8:D8"/>
    <mergeCell ref="F8:J8"/>
    <mergeCell ref="B16:D16"/>
    <mergeCell ref="B17:D17"/>
    <mergeCell ref="B18:D18"/>
    <mergeCell ref="B19:D19"/>
    <mergeCell ref="B20:D20"/>
    <mergeCell ref="B21:D21"/>
    <mergeCell ref="F36:J36"/>
    <mergeCell ref="F37:J37"/>
    <mergeCell ref="F38:J38"/>
    <mergeCell ref="F39:J39"/>
    <mergeCell ref="F40:J40"/>
    <mergeCell ref="F41:J41"/>
    <mergeCell ref="F42:J42"/>
    <mergeCell ref="F43:J43"/>
    <mergeCell ref="F44:J44"/>
    <mergeCell ref="F45:J45"/>
    <mergeCell ref="F46:J46"/>
    <mergeCell ref="B47:D47"/>
    <mergeCell ref="B48:D48"/>
    <mergeCell ref="B49:D49"/>
    <mergeCell ref="B50:D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C8"/>
  <sheetViews>
    <sheetView workbookViewId="0">
      <selection activeCell="C4" sqref="C4:C8"/>
    </sheetView>
  </sheetViews>
  <sheetFormatPr defaultRowHeight="15"/>
  <cols>
    <col min="3" max="3" width="36.42578125" bestFit="1" customWidth="1"/>
  </cols>
  <sheetData>
    <row r="4" spans="3:3">
      <c r="C4" t="s">
        <v>35</v>
      </c>
    </row>
    <row r="5" spans="3:3">
      <c r="C5" t="s">
        <v>36</v>
      </c>
    </row>
    <row r="6" spans="3:3">
      <c r="C6" t="s">
        <v>37</v>
      </c>
    </row>
    <row r="7" spans="3:3">
      <c r="C7" t="s">
        <v>38</v>
      </c>
    </row>
    <row r="8" spans="3:3">
      <c r="C8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2018-11-26T14:48:16Z</dcterms:created>
  <dcterms:modified xsi:type="dcterms:W3CDTF">2018-11-29T16:11:17Z</dcterms:modified>
</cp:coreProperties>
</file>