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33d370e00c81564f/Documents/Personal_work/Info_quality_lab/2024_JCDL_annotation/"/>
    </mc:Choice>
  </mc:AlternateContent>
  <xr:revisionPtr revIDLastSave="55" documentId="13_ncr:1_{CB052B79-BB34-4810-B100-54A8E3E3DCA8}" xr6:coauthVersionLast="47" xr6:coauthVersionMax="47" xr10:uidLastSave="{5DF97490-D0DF-4C6C-B27F-0A347FB8F5D4}"/>
  <bookViews>
    <workbookView xWindow="-110" yWindow="-110" windowWidth="19420" windowHeight="11500" xr2:uid="{00000000-000D-0000-FFFF-FFFF00000000}"/>
  </bookViews>
  <sheets>
    <sheet name="284" sheetId="1" r:id="rId1"/>
    <sheet name="Categories" sheetId="2" r:id="rId2"/>
    <sheet name="two_Chinese_pub" sheetId="3" r:id="rId3"/>
  </sheets>
  <definedNames>
    <definedName name="_xlnm._FilterDatabase" localSheetId="0" hidden="1">'284'!$A$1:$M$998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1mF7P0q/57a3b4P/zBOpGiWS/BreDzV3csAWyTCXn+8="/>
    </ext>
  </extLst>
</workbook>
</file>

<file path=xl/calcChain.xml><?xml version="1.0" encoding="utf-8"?>
<calcChain xmlns="http://schemas.openxmlformats.org/spreadsheetml/2006/main">
  <c r="D3" i="2" l="1"/>
  <c r="D8" i="2"/>
  <c r="E8" i="2" s="1"/>
  <c r="E3" i="2"/>
  <c r="E4" i="2"/>
  <c r="E7" i="2"/>
  <c r="E16" i="2"/>
  <c r="E15" i="2"/>
  <c r="E12" i="2"/>
  <c r="E17" i="2"/>
  <c r="E14" i="2"/>
  <c r="E10" i="2"/>
  <c r="E11" i="2"/>
  <c r="E13" i="2"/>
  <c r="E9" i="2"/>
  <c r="E2" i="2"/>
  <c r="E5" i="2"/>
  <c r="E6" i="2"/>
</calcChain>
</file>

<file path=xl/sharedStrings.xml><?xml version="1.0" encoding="utf-8"?>
<sst xmlns="http://schemas.openxmlformats.org/spreadsheetml/2006/main" count="2634" uniqueCount="723">
  <si>
    <t>DOI</t>
  </si>
  <si>
    <t>Citation number</t>
  </si>
  <si>
    <t>Number of citation contexts</t>
  </si>
  <si>
    <t>1: Citation marker</t>
  </si>
  <si>
    <t>10.1002/anie.201706532</t>
  </si>
  <si>
    <t>10.1002/anie.201708266</t>
  </si>
  <si>
    <t>10.1002/anie.201810566</t>
  </si>
  <si>
    <t>10.1002/anie.201902777</t>
  </si>
  <si>
    <t>10.1002/anie.201916566</t>
  </si>
  <si>
    <t>53-56</t>
  </si>
  <si>
    <t>10.1002/cbdv.201700294</t>
  </si>
  <si>
    <t>[40]</t>
  </si>
  <si>
    <t>10.1002/cbdv.202100707</t>
  </si>
  <si>
    <t>[22]</t>
  </si>
  <si>
    <t>10.1002/chem.201601150</t>
  </si>
  <si>
    <t>[1-3]</t>
  </si>
  <si>
    <t>[1]</t>
  </si>
  <si>
    <t>10.1002/chem.201602242</t>
  </si>
  <si>
    <t>[16]</t>
  </si>
  <si>
    <t>10.1002/chem.202001884</t>
  </si>
  <si>
    <t>[15]</t>
  </si>
  <si>
    <t>10.1002/chem.202004790</t>
  </si>
  <si>
    <t>10.1002/chir.23189</t>
  </si>
  <si>
    <t>[15,16]</t>
  </si>
  <si>
    <t>10.1002/cjoc.202200383</t>
  </si>
  <si>
    <t>[11-14]</t>
  </si>
  <si>
    <t>10.1002/ejoc.201403457</t>
  </si>
  <si>
    <t>[18]</t>
  </si>
  <si>
    <t>10.1002/ejoc.201403569</t>
  </si>
  <si>
    <t>10.1002/ejoc.201901363</t>
  </si>
  <si>
    <t>10.1002/ejoc.202000158</t>
  </si>
  <si>
    <t>[34]</t>
  </si>
  <si>
    <t>10.1002/mrc.4130</t>
  </si>
  <si>
    <t>[1 - 10]</t>
  </si>
  <si>
    <t>10.1002/mrc.4302</t>
  </si>
  <si>
    <t>[44]</t>
  </si>
  <si>
    <t>10.1002/mrc.4312</t>
  </si>
  <si>
    <t>[1 - 14]</t>
  </si>
  <si>
    <t>10.1002/mrc.4411</t>
  </si>
  <si>
    <t>[83]</t>
  </si>
  <si>
    <t>10.1002/mrc.4469</t>
  </si>
  <si>
    <t>[16-25]</t>
  </si>
  <si>
    <t>10.1002/mrc.4502</t>
  </si>
  <si>
    <t>[21]</t>
  </si>
  <si>
    <t>10.1002/mrc.4527</t>
  </si>
  <si>
    <t>10.1002/mrc.4818</t>
  </si>
  <si>
    <t>[21],[22]</t>
  </si>
  <si>
    <t>10.1002/mrc.4892</t>
  </si>
  <si>
    <t>[29]</t>
  </si>
  <si>
    <t>10.1002/mrc.4951</t>
  </si>
  <si>
    <t>[9]</t>
  </si>
  <si>
    <t>10.1002/mrc.4959</t>
  </si>
  <si>
    <t>10.1002/mrc.4989</t>
  </si>
  <si>
    <t>[41]</t>
  </si>
  <si>
    <t>10.1002/mrc.5077</t>
  </si>
  <si>
    <t>[1-4]</t>
  </si>
  <si>
    <t>10.1002/mrc.5087</t>
  </si>
  <si>
    <t>10.1002/mrc.5234</t>
  </si>
  <si>
    <t>[14,15]</t>
  </si>
  <si>
    <t>[14]</t>
  </si>
  <si>
    <t>10.1002/mrc.5260</t>
  </si>
  <si>
    <t>[34, 38, 368, 369]</t>
  </si>
  <si>
    <t>10.1002/pssb.201800335</t>
  </si>
  <si>
    <t>10.1002/qua.25655</t>
  </si>
  <si>
    <t>11c</t>
  </si>
  <si>
    <t>[11,12]</t>
  </si>
  <si>
    <t>10.1002/qua.26456</t>
  </si>
  <si>
    <t>10.1002/wcms.1214</t>
  </si>
  <si>
    <t>[19]</t>
  </si>
  <si>
    <t>10.1007/164_2022_617</t>
  </si>
  <si>
    <t>APA</t>
  </si>
  <si>
    <t>(Willoughby etal.2014)</t>
  </si>
  <si>
    <t>10.1007/978-981-10-5966-7_17</t>
  </si>
  <si>
    <t>10.1007/s00706-017-2056-z</t>
  </si>
  <si>
    <t>[17]</t>
  </si>
  <si>
    <t>10.1007/s00894-015-2639-8</t>
  </si>
  <si>
    <t>[66]</t>
  </si>
  <si>
    <t>10.1007/s00894-016-3045-6</t>
  </si>
  <si>
    <t>10.1007/s00894-016-3172-0</t>
  </si>
  <si>
    <t>[91-94]</t>
  </si>
  <si>
    <t>10.1007/s10593-014-1489-0</t>
  </si>
  <si>
    <t>[18,19]</t>
  </si>
  <si>
    <t>10.1007/s10593-018-2279-x</t>
  </si>
  <si>
    <t>4d</t>
  </si>
  <si>
    <t>[4]</t>
  </si>
  <si>
    <t>10.1007/s11418-019-01321-8</t>
  </si>
  <si>
    <t>[57]</t>
  </si>
  <si>
    <t>10.1007/s12272-020-01277-4</t>
  </si>
  <si>
    <t>(Smith and Goodman 2010; Willoughby et al. 2014)</t>
  </si>
  <si>
    <t>10.1007/s13659-019-0203-4</t>
  </si>
  <si>
    <t>[16,17]</t>
  </si>
  <si>
    <t>10.1007/s13659-020-00248-y</t>
  </si>
  <si>
    <t>[26,27]</t>
  </si>
  <si>
    <t>10.1007/s13659-022-00342-3</t>
  </si>
  <si>
    <t>10.1007/s43450-022-00333-y</t>
  </si>
  <si>
    <t>(Di Micco et al. 2010; Petrovic et al. 2010; Bally and Rablen 2011; Willoughby et al. 2014; Kim et al. 2020; Costa et al. 2021; Semenov and Krivdin 2021)</t>
  </si>
  <si>
    <t>10.1016/B978-0-12-812364-5.00007-9</t>
  </si>
  <si>
    <t>Willoughby et al. (2014)</t>
  </si>
  <si>
    <t>10.1016/S1875-5364(19)30120-7</t>
  </si>
  <si>
    <t>[28]</t>
  </si>
  <si>
    <t>10.1016/j.aca.2019.01.023</t>
  </si>
  <si>
    <t>[58-60]</t>
  </si>
  <si>
    <t>10.1016/j.apsb.2021.05.001</t>
  </si>
  <si>
    <t>10.1016/j.bioorg.2020.104397</t>
  </si>
  <si>
    <t>[17-19]</t>
  </si>
  <si>
    <t>10.1016/j.bioorg.2020.104597</t>
  </si>
  <si>
    <t>10.1016/j.bioorg.2022.106025</t>
  </si>
  <si>
    <t>10.1016/j.bmc.2019.07.021</t>
  </si>
  <si>
    <t>[24]</t>
  </si>
  <si>
    <t>10.1016/j.chemphyslip.2020.104973</t>
  </si>
  <si>
    <t>10.1016/j.comptc.2014.11.007</t>
  </si>
  <si>
    <t>[46]</t>
  </si>
  <si>
    <t>10.1016/j.copbio.2016.07.006</t>
  </si>
  <si>
    <t>[49,50]</t>
  </si>
  <si>
    <t>10.1016/j.crci.2019.10.006</t>
  </si>
  <si>
    <t>[43,72]</t>
  </si>
  <si>
    <t>10.1016/j.drudis.2018.02.014</t>
  </si>
  <si>
    <t>[113-127]</t>
  </si>
  <si>
    <t>10.1016/j.ejmech.2020.112888</t>
  </si>
  <si>
    <t>[30,32,33]</t>
  </si>
  <si>
    <t>10.1016/j.ejmech.2022.114948</t>
  </si>
  <si>
    <t>[31]</t>
  </si>
  <si>
    <t>10.1016/j.fitote.2019.104466</t>
  </si>
  <si>
    <t>10.1016/j.fitote.2020.104529</t>
  </si>
  <si>
    <t>[22-24]</t>
  </si>
  <si>
    <t>10.1016/j.fitote.2023.105546</t>
  </si>
  <si>
    <t>[11]</t>
  </si>
  <si>
    <t>10.1016/j.heliyon.2019.e02518</t>
  </si>
  <si>
    <t>[48, 49, 50, 51, 52]</t>
  </si>
  <si>
    <t>10.1016/j.isci.2021.103384</t>
  </si>
  <si>
    <t>(Willoughby et al., 2014)</t>
  </si>
  <si>
    <t>10.1016/j.jaap.2023.105882</t>
  </si>
  <si>
    <t>[68,76,118,173,181-183]</t>
  </si>
  <si>
    <t>10.1016/j.jcou.2017.06.012</t>
  </si>
  <si>
    <t>10.1016/j.jff.2017.07.036</t>
  </si>
  <si>
    <t>(Lodewyk et al., 2012, Willoughby et al., 2014)</t>
  </si>
  <si>
    <t>10.1016/j.jmr.2018.08.009</t>
  </si>
  <si>
    <t>[35,36]</t>
  </si>
  <si>
    <t>10.1016/j.jorganchem.2018.03.014</t>
  </si>
  <si>
    <t>10.1016/j.jphotochem.2018.04.039</t>
  </si>
  <si>
    <t>[56,59]</t>
  </si>
  <si>
    <t>10.1016/j.molliq.2022.120342</t>
  </si>
  <si>
    <t>[10,60,71]</t>
  </si>
  <si>
    <t>10.1016/j.molstruc.2014.07.020</t>
  </si>
  <si>
    <t>[30,31]</t>
  </si>
  <si>
    <t>10.1016/j.molstruc.2015.08.028</t>
  </si>
  <si>
    <t>[38]</t>
  </si>
  <si>
    <t>10.1016/j.molstruc.2017.05.139</t>
  </si>
  <si>
    <t>10.1016/j.molstruc.2017.09.058</t>
  </si>
  <si>
    <t>[46-50]</t>
  </si>
  <si>
    <t>10.1016/j.molstruc.2017.09.065</t>
  </si>
  <si>
    <t>[23-25]</t>
  </si>
  <si>
    <t>10.1016/j.molstruc.2018.03.050</t>
  </si>
  <si>
    <t>[17-19,27,28]</t>
  </si>
  <si>
    <t>10.1016/j.molstruc.2018.10.064</t>
  </si>
  <si>
    <t>[26-30]</t>
  </si>
  <si>
    <t>10.1016/j.molstruc.2018.11.085</t>
  </si>
  <si>
    <t>[26]</t>
  </si>
  <si>
    <t>10.1016/j.molstruc.2019.01.052</t>
  </si>
  <si>
    <t>[43]</t>
  </si>
  <si>
    <t>10.1016/j.molstruc.2020.128157</t>
  </si>
  <si>
    <t>[25]</t>
  </si>
  <si>
    <t>10.1016/j.molstruc.2020.128834</t>
  </si>
  <si>
    <t>[32]</t>
  </si>
  <si>
    <t>10.1016/j.molstruc.2021.131159</t>
  </si>
  <si>
    <t>10.1016/j.molstruc.2022.132883</t>
  </si>
  <si>
    <t>[46–50]</t>
  </si>
  <si>
    <t>10.1016/j.phytochem.2018.10.022</t>
  </si>
  <si>
    <t>10.1016/j.phytochem.2022.113136</t>
  </si>
  <si>
    <t>10.1016/j.phytochem.2022.113200</t>
  </si>
  <si>
    <t>(Barone et al., 2002a, 2002b; Knowles et al., 2021; Neuhaus et al., 2019; Seco et al., 2004; Smith and Goodman, 2009; Willoughby et al., 2014, 2020)</t>
  </si>
  <si>
    <t>10.1016/j.phytochem.2022.113278</t>
  </si>
  <si>
    <t>(Frisch et al., 2010; Willoughby et al., 2014; Zhao and Truhlar, 2008)</t>
  </si>
  <si>
    <t>10.1016/j.phytochem.2023.113587</t>
  </si>
  <si>
    <t>(Willoughby et al., 2014; 2020)</t>
  </si>
  <si>
    <t>10.1016/j.phytochem.2023.113690</t>
  </si>
  <si>
    <t>10.1016/j.phytol.2015.07.004</t>
  </si>
  <si>
    <t>10.1016/j.phytol.2019.12.008</t>
  </si>
  <si>
    <t>10.1016/j.phytol.2021.09.004</t>
  </si>
  <si>
    <t>(Willoughby et al., 2014, 2020)</t>
  </si>
  <si>
    <t>10.1016/j.phytol.2023.03.005</t>
  </si>
  <si>
    <t>10.1016/j.pnmrs.2016.08.001</t>
  </si>
  <si>
    <t>[205]</t>
  </si>
  <si>
    <t>10.1016/j.pnmrs.2017.11.003</t>
  </si>
  <si>
    <t>[25–29]</t>
  </si>
  <si>
    <t>10.1016/j.pnmrs.2019.05.004</t>
  </si>
  <si>
    <t>[297-301]</t>
  </si>
  <si>
    <t>10.1016/j.polymer.2022.125153</t>
  </si>
  <si>
    <t>10.1016/j.saa.2019.117685</t>
  </si>
  <si>
    <t>10.1016/j.tet.2014.07.070</t>
  </si>
  <si>
    <t>10.1016/j.tet.2015.03.016</t>
  </si>
  <si>
    <t>20( c )</t>
  </si>
  <si>
    <t>10.1016/j.tet.2016.12.027</t>
  </si>
  <si>
    <t>11 (b)</t>
  </si>
  <si>
    <t>10.1016/j.tet.2019.03.056</t>
  </si>
  <si>
    <t>[33]</t>
  </si>
  <si>
    <t>10.1016/j.tet.2022.132955</t>
  </si>
  <si>
    <t>10.1016/j.tetlet.2018.02.031</t>
  </si>
  <si>
    <t>16-18</t>
  </si>
  <si>
    <t>10.1016/j.tetlet.2019.05.061</t>
  </si>
  <si>
    <t>10.1016/j.tetlet.2020.152548</t>
  </si>
  <si>
    <t>146a</t>
  </si>
  <si>
    <t>[146]</t>
  </si>
  <si>
    <t>10.1016/j.xphs.2017.08.008</t>
  </si>
  <si>
    <t>64-67</t>
  </si>
  <si>
    <t>10.1021/acs.accounts.0c00365</t>
  </si>
  <si>
    <t>10.1021/acs.accounts.3c00183</t>
  </si>
  <si>
    <t>10.1021/acs.analchem.0c00768</t>
  </si>
  <si>
    <t>41,50,70,73</t>
  </si>
  <si>
    <t>10.1021/acs.analchem.0c04341</t>
  </si>
  <si>
    <t>10.1021/acs.analchem.2c05145</t>
  </si>
  <si>
    <t>10.1021/acs.analchem.8b04567</t>
  </si>
  <si>
    <t>10.1021/acs.chemrev.0c00901</t>
  </si>
  <si>
    <t>204, 209, 210</t>
  </si>
  <si>
    <t>10.1021/acs.energyfuels.1c04336</t>
  </si>
  <si>
    <t>(13,16,51,52)</t>
  </si>
  <si>
    <t>10.1021/acs.jcim.2c01093</t>
  </si>
  <si>
    <t>10.1021/acs.jctc.0c00860</t>
  </si>
  <si>
    <t>10.1021/acs.jctc.0c00979</t>
  </si>
  <si>
    <t>[1-9]</t>
  </si>
  <si>
    <t>10.1021/acs.jctc.5b00856</t>
  </si>
  <si>
    <t>(2,3)</t>
  </si>
  <si>
    <t>10.1021/acs.jctc.7b00772</t>
  </si>
  <si>
    <t>10.1021/acs.jmedchem.9b00716</t>
  </si>
  <si>
    <t>(9,12,18−21)</t>
  </si>
  <si>
    <t>10.1021/acs.jnatprod.0c00745</t>
  </si>
  <si>
    <t>(54,55)</t>
  </si>
  <si>
    <t>10.1021/acs.jnatprod.0c00910</t>
  </si>
  <si>
    <t>10.1021/acs.jnatprod.0c00929</t>
  </si>
  <si>
    <t>10.1021/acs.jnatprod.0c01305</t>
  </si>
  <si>
    <t>16 (b)</t>
  </si>
  <si>
    <t>10.1021/acs.jnatprod.0c01309</t>
  </si>
  <si>
    <t>25,26</t>
  </si>
  <si>
    <t>10.1021/acs.jnatprod.1c00185</t>
  </si>
  <si>
    <t>10.1021/acs.jnatprod.1c00738</t>
  </si>
  <si>
    <t>20-27</t>
  </si>
  <si>
    <t>10.1021/acs.jnatprod.1c00980</t>
  </si>
  <si>
    <t>55,56</t>
  </si>
  <si>
    <t>10.1021/acs.jnatprod.1c01014</t>
  </si>
  <si>
    <t>10.1021/acs.jnatprod.2c00151</t>
  </si>
  <si>
    <t>10.1021/acs.jnatprod.2c00174</t>
  </si>
  <si>
    <t>10.1021/acs.jnatprod.2c00257</t>
  </si>
  <si>
    <t>10.1021/acs.jnatprod.2c00332</t>
  </si>
  <si>
    <t>10.1021/acs.jnatprod.2c00731</t>
  </si>
  <si>
    <t>10.1021/acs.jnatprod.2c01140</t>
  </si>
  <si>
    <t>10.1021/acs.jnatprod.3c00139</t>
  </si>
  <si>
    <t>10.1021/acs.jnatprod.5b00439</t>
  </si>
  <si>
    <t>22 ( c )</t>
  </si>
  <si>
    <t>10.1021/acs.jnatprod.5b00695</t>
  </si>
  <si>
    <t>10.1021/acs.jnatprod.5b00832</t>
  </si>
  <si>
    <t>8 ( c )</t>
  </si>
  <si>
    <t>10.1021/acs.jnatprod.6b00574</t>
  </si>
  <si>
    <t>10.1021/acs.jnatprod.6b00799</t>
  </si>
  <si>
    <t>64-66</t>
  </si>
  <si>
    <t>10.1021/acs.jnatprod.7b00587</t>
  </si>
  <si>
    <t>10.1021/acs.jnatprod.7b00807</t>
  </si>
  <si>
    <t>10.1021/acs.jnatprod.7b00926</t>
  </si>
  <si>
    <t>10.1021/acs.jnatprod.8b00024</t>
  </si>
  <si>
    <t>10.1021/acs.jnatprod.8b00234</t>
  </si>
  <si>
    <t>10.1021/acs.jnatprod.8b00494</t>
  </si>
  <si>
    <t>10.1021/acs.jnatprod.8b00567</t>
  </si>
  <si>
    <t>10.1021/acs.jnatprod.8b00713</t>
  </si>
  <si>
    <t>10.1021/acs.jnatprod.8b00838</t>
  </si>
  <si>
    <t>10.1021/acs.jnatprod.8b00956</t>
  </si>
  <si>
    <t>10.1021/acs.jnatprod.8b01054</t>
  </si>
  <si>
    <t>10.1021/acs.jnatprod.9b00173</t>
  </si>
  <si>
    <t>10.1021/acs.jnatprod.9b00416</t>
  </si>
  <si>
    <t>10.1021/acs.jnatprod.9b00493</t>
  </si>
  <si>
    <t>10.1021/acs.jnatprod.9b00551</t>
  </si>
  <si>
    <t>10.1021/acs.jnatprod.9b00859</t>
  </si>
  <si>
    <t>10.1021/acs.jnatprod.9b00917</t>
  </si>
  <si>
    <t>10.1021/acs.jnatprod.9b01108</t>
  </si>
  <si>
    <t>10.1021/acs.joc.0c01988</t>
  </si>
  <si>
    <t>10.1021/acs.joc.0c02214</t>
  </si>
  <si>
    <t>10.1021/acs.joc.1c01235</t>
  </si>
  <si>
    <t>10.1021/acs.joc.2c01415</t>
  </si>
  <si>
    <t>10.1021/acs.joc.5b00421</t>
  </si>
  <si>
    <t>10.1021/acs.joc.5b02396</t>
  </si>
  <si>
    <t>10.1021/acs.joc.6b01431</t>
  </si>
  <si>
    <t>10.1021/acs.joc.7b00321</t>
  </si>
  <si>
    <t>10.1021/acs.joc.8b00104</t>
  </si>
  <si>
    <t>10.1021/acs.joc.8b00800</t>
  </si>
  <si>
    <t>10.1021/acs.joc.8b02724</t>
  </si>
  <si>
    <t>10.1021/acs.joc.8b02975</t>
  </si>
  <si>
    <t>10.1021/acs.joc.8b03028</t>
  </si>
  <si>
    <t>10.1021/acs.joc.9b01633</t>
  </si>
  <si>
    <t>10.1021/acs.joc.9b03129</t>
  </si>
  <si>
    <t>10.1021/acs.jpca.1c08687</t>
  </si>
  <si>
    <t>10.1021/acs.jpca.7b01954</t>
  </si>
  <si>
    <t>10.1021/acs.jpcc.6b06155</t>
  </si>
  <si>
    <t>10.1021/acs.macromol.7b01692</t>
  </si>
  <si>
    <t>10.1021/acs.oprd.2c00313</t>
  </si>
  <si>
    <t>10.1021/acs.orglett.0c01001</t>
  </si>
  <si>
    <t>10.1021/acs.orglett.0c03565</t>
  </si>
  <si>
    <t>10.1021/acs.orglett.2c02187</t>
  </si>
  <si>
    <t>10.1021/acs.orglett.5b00902</t>
  </si>
  <si>
    <t>10.1021/acs.orglett.6b02832</t>
  </si>
  <si>
    <t>10.1021/acs.orglett.7b03706</t>
  </si>
  <si>
    <t>10.1021/acs.orglett.9b01248</t>
  </si>
  <si>
    <t>10.1021/acs.orglett.9b03216</t>
  </si>
  <si>
    <t>10.1021/acs.orglett.9b03866</t>
  </si>
  <si>
    <t>10.1021/acschembio.5b00894</t>
  </si>
  <si>
    <t>10.1021/ed4006584</t>
  </si>
  <si>
    <t>10.1021/ja508119d</t>
  </si>
  <si>
    <t>10.1021/jacs.5b07858</t>
  </si>
  <si>
    <t>10.1021/jacs.6b07268</t>
  </si>
  <si>
    <t>10.1021/jacs.6b11081</t>
  </si>
  <si>
    <t>10.1021/jacs.7b07706</t>
  </si>
  <si>
    <t>10.1021/jacs.8b01330</t>
  </si>
  <si>
    <t>10.1021/jacs.8b05459</t>
  </si>
  <si>
    <t>10.1021/jacs.8b11403</t>
  </si>
  <si>
    <t>10.1021/jacs.8b13481</t>
  </si>
  <si>
    <t>10.1021/jacsau.1c00568</t>
  </si>
  <si>
    <t>10.1021/jo501813d</t>
  </si>
  <si>
    <t>10.1021/np5002384</t>
  </si>
  <si>
    <t>10.1021/ol501853y</t>
  </si>
  <si>
    <t>10.1038/ja.2016.51</t>
  </si>
  <si>
    <t>10.1038/nature23265</t>
  </si>
  <si>
    <t>10.1038/s41467-019-12453-6</t>
  </si>
  <si>
    <t>10.1038/s41596-018-0091-9</t>
  </si>
  <si>
    <t>10.1038/s41596-020-0293-9</t>
  </si>
  <si>
    <t>10.1038/s41598-017-06005-5</t>
  </si>
  <si>
    <t>10.1039/9781782623946-00369</t>
  </si>
  <si>
    <t>10.1039/c4ob01251h</t>
  </si>
  <si>
    <t>10.1039/c6ob00606j</t>
  </si>
  <si>
    <t>10.1039/c6qo00556j</t>
  </si>
  <si>
    <t>10.1039/c6qo00620e</t>
  </si>
  <si>
    <t>10.1039/c7np00064b</t>
  </si>
  <si>
    <t>10.1039/c7ra06106d</t>
  </si>
  <si>
    <t>10.1039/c7sc01127j</t>
  </si>
  <si>
    <t>10.1039/c8cp01616j</t>
  </si>
  <si>
    <t>10.1039/c8cs00298c</t>
  </si>
  <si>
    <t>10.1039/c8nr06868b</t>
  </si>
  <si>
    <t>10.1039/c8ob01813h</t>
  </si>
  <si>
    <t>10.1039/c8qo00357b</t>
  </si>
  <si>
    <t>10.1039/c8qo01007b</t>
  </si>
  <si>
    <t>10.1039/c9an00950g</t>
  </si>
  <si>
    <t>10.1039/c9qo00281b</t>
  </si>
  <si>
    <t>10.1039/d0cp05064d</t>
  </si>
  <si>
    <t>10.1039/d0sc03664a</t>
  </si>
  <si>
    <t>10.1039/d1me00055a</t>
  </si>
  <si>
    <t>10.1039/d1qo00034a</t>
  </si>
  <si>
    <t>10.1039/d1qo00089f</t>
  </si>
  <si>
    <t>10.1039/d2cp02773a</t>
  </si>
  <si>
    <t>10.1039/d2nj02587f</t>
  </si>
  <si>
    <t>10.1039/d2qo00410k</t>
  </si>
  <si>
    <t>10.1055/s-0042-111393</t>
  </si>
  <si>
    <t>10.1071/CH20125</t>
  </si>
  <si>
    <t>10.1080/07391102.2015.1046937</t>
  </si>
  <si>
    <t>10.1080/10286020.2020.1729135</t>
  </si>
  <si>
    <t>10.1080/10286020.2022.2100359</t>
  </si>
  <si>
    <t>10.1080/14786419.2018.1509330</t>
  </si>
  <si>
    <t>10.1080/14786419.2020.1869969</t>
  </si>
  <si>
    <t>10.1142/9781786344090_0003</t>
  </si>
  <si>
    <t>10.1142/9781786344090_0006</t>
  </si>
  <si>
    <t>10.1145/3442442.3451368</t>
  </si>
  <si>
    <t>10.1177/1934578X20920042</t>
  </si>
  <si>
    <t>10.1186/s13321-018-0305-8</t>
  </si>
  <si>
    <t>10.1186/s13321-019-0374-3</t>
  </si>
  <si>
    <t>10.1186/s13321-022-00587-7</t>
  </si>
  <si>
    <t>10.13220/j.cnki.jipr.2015.06.004</t>
  </si>
  <si>
    <t>10.1371/journal.pone.0198321</t>
  </si>
  <si>
    <t>10.19540/j.cnki.cjcmm.20200604.201</t>
  </si>
  <si>
    <t>10.2174/1570178617666200210111928</t>
  </si>
  <si>
    <t>10.23939/chcht12.01.018</t>
  </si>
  <si>
    <t>10.32434/0321-4095-2021-139-6-32-39</t>
  </si>
  <si>
    <t>10.3389/fmicb.2022.950857</t>
  </si>
  <si>
    <t>10.3389/fmolb.2021.756219</t>
  </si>
  <si>
    <t>10.3390/MD19020095</t>
  </si>
  <si>
    <t>10.3390/biomedicines10040839</t>
  </si>
  <si>
    <t>10.3390/cryst13010016</t>
  </si>
  <si>
    <t>10.3390/magnetochemistry4040055</t>
  </si>
  <si>
    <t>10.3390/md15060171</t>
  </si>
  <si>
    <t>10.3390/md16060189</t>
  </si>
  <si>
    <t>10.3390/md17060319</t>
  </si>
  <si>
    <t>10.3390/md17070423</t>
  </si>
  <si>
    <t>10.3390/md20010052</t>
  </si>
  <si>
    <t>10.3390/molecules22040521</t>
  </si>
  <si>
    <t>10.3390/molecules24152830</t>
  </si>
  <si>
    <t>10.3390/molecules24213890</t>
  </si>
  <si>
    <t>10.3390/molecules26113477</t>
  </si>
  <si>
    <t>10.3390/molecules27248782</t>
  </si>
  <si>
    <t>10.3390/molecules28010214</t>
  </si>
  <si>
    <t>10.3390/molecules28062449</t>
  </si>
  <si>
    <t>[1-8]</t>
  </si>
  <si>
    <t>10.3390/plants8090301</t>
  </si>
  <si>
    <t>10.3762/bjoc.12.10</t>
  </si>
  <si>
    <t>10.3762/bjoc.13.245</t>
  </si>
  <si>
    <t>10.3998/ark.5550190.0016.307</t>
  </si>
  <si>
    <t>10.4155/bio-2015-0004</t>
  </si>
  <si>
    <t>10.5562/cca2767</t>
  </si>
  <si>
    <t>5. Does the paper state in the citation context that it used Willoughby Hoye protocol script D?</t>
  </si>
  <si>
    <t>Reason for Q6</t>
  </si>
  <si>
    <t>No</t>
  </si>
  <si>
    <t>Other Comments</t>
  </si>
  <si>
    <t>Yes</t>
  </si>
  <si>
    <t>The citation context says that Boltzman average is insufficent to model the real system. This paper proposed a method to remedy shortchomings of WH protocol</t>
  </si>
  <si>
    <t xml:space="preserve">The citation context states that "The validity of structure 5 was confirmed by DFT calculations of the 13C NMAR chemical shifts of 2 and 5," which is insufficient in ruling out that the paper used Script D. </t>
  </si>
  <si>
    <t>The citation context only states in general that the authors peformed NMR prediction calculations</t>
  </si>
  <si>
    <t>4m or 4</t>
  </si>
  <si>
    <t>53-56, 53-57</t>
  </si>
  <si>
    <t xml:space="preserve">Both times WH protocol were cited, the citation context treated it as successful prior examples. </t>
  </si>
  <si>
    <t>Use the protocol to perform conformational search, upper-stream from the Boltzmann average and Script D</t>
  </si>
  <si>
    <t>1d or 1</t>
  </si>
  <si>
    <t>Only cited as background; paper is a mini-review</t>
  </si>
  <si>
    <t>WH protocol was cited as a previous successful example.</t>
  </si>
  <si>
    <t>15b</t>
  </si>
  <si>
    <t>The citation context only states in general that the authors peformed NMR prediction calculations.</t>
  </si>
  <si>
    <t xml:space="preserve">The citation context only states that the authors followed the procedure by Hoye and Willoughby. However, Neupane et al. article was cited. </t>
  </si>
  <si>
    <t>The citation context only states in general that the authors performed theoretical NMR calculations.</t>
  </si>
  <si>
    <t>Citation context only states in general that the authors performed NMR calculation according to the WH protocol.</t>
  </si>
  <si>
    <t xml:space="preserve">Citation context indicates that the authors used the scaling factor from WH protocol, not Script D. </t>
  </si>
  <si>
    <t>The citation context only stated in general about "single point NMR calculations."</t>
  </si>
  <si>
    <t>The citation context only stated in general about "The detailed procedure was generally based upon the protocol reported by Willoughby et al."</t>
  </si>
  <si>
    <t xml:space="preserve">Clearly stated that they used the script from WH protocol Script D. </t>
  </si>
  <si>
    <t>This is a review</t>
  </si>
  <si>
    <t>WH protocol is cited as an example of "automatic structure determination with computer modeling and 3D NMR information"</t>
  </si>
  <si>
    <t>This paper only used scaling factor from WH protocol</t>
  </si>
  <si>
    <t xml:space="preserve">The citation content stated that they did NOT use Boltzmann average. </t>
  </si>
  <si>
    <t>[7, 9], [9]</t>
  </si>
  <si>
    <t>The citing paper only used the energy threshold from WH protocol</t>
  </si>
  <si>
    <t>This is a review.</t>
  </si>
  <si>
    <t>All cited as previous examples</t>
  </si>
  <si>
    <t>Cited as previous example</t>
  </si>
  <si>
    <t xml:space="preserve">WH protocol was first cited to support that "the energy barrier for bond rotation is sufficiently low that interconversion between two conformers is fast on the NMR scale," second cited to support the equation for MAE, and thirdly cited to support the general "NMR chemical shift prediction protocol." The third time made it impossible to rule out that the paper used WH protocol's script D. </t>
  </si>
  <si>
    <t>WH protocol was cited to support that "chemical shifts" were "are the most commonly and easily calculated by computational methods."</t>
  </si>
  <si>
    <t xml:space="preserve">WH protocol was cited (with three other references) to support the necessity of Boltzmann average under conformational isomorphism. Althought it is about Boltzmann average, it is not about how Boltzmann average was computed (i.e., Script D). </t>
  </si>
  <si>
    <t>Cited in introduction as prior success</t>
  </si>
  <si>
    <t xml:space="preserve">This is a review. WH protocol was cited as prior success. </t>
  </si>
  <si>
    <t>This is a review. WH protocol was cited to support "general and recommended force fields."</t>
  </si>
  <si>
    <t>47, 48, and 49 are from the same group</t>
  </si>
  <si>
    <t xml:space="preserve">WH protocol was cited to support the formula for regression, MAE, and CMAE. </t>
  </si>
  <si>
    <t xml:space="preserve">WH protocol was cited to support DP probability. </t>
  </si>
  <si>
    <t xml:space="preserve">Not sure whether it is a correct citation since WH protocol did not use DP4 to evaluate the fitting between predicted spectrum and measured spectrum. </t>
  </si>
  <si>
    <t>WH protocol was cited to support an equation for calculating chemical shift values.</t>
  </si>
  <si>
    <t>WH protocol was cited for Boltzmann average, which Script D was used for.</t>
  </si>
  <si>
    <t xml:space="preserve">This is an interesting case. Although WH protocol was cited to support Boltzmann average, the paper is trying to develop a different methodology. </t>
  </si>
  <si>
    <t>WH protocol was cited to support the range of prediction error.</t>
  </si>
  <si>
    <t>This is a review. WH protcol was cited as prior successful example.</t>
  </si>
  <si>
    <t>A general citation as well: GIAO NMR chemical shift prediction. GIAO qualifies this class of NMR chemical shift prediction method, where GIAO refer to the formalism of this method belongs to</t>
  </si>
  <si>
    <t xml:space="preserve">WH protocol was cited to support that H1 spectrum was more relevant than C13. </t>
  </si>
  <si>
    <t>WH protocol was cited to support equations for linear regression, MAE, and CMAE.</t>
  </si>
  <si>
    <t>WH protocol was cited to support the usage of TMS as reference.</t>
  </si>
  <si>
    <t>It's a very general citation relating WH protocol to NMR prediction and it appears in the methods section, so it is hard to rule out.</t>
  </si>
  <si>
    <t>Don't know whether this is a correct citation, as I don't think WH protocol talked about using least square analysis to determine the ratio among different "minimum energy conformers." But I may be wrong. This paper calcuated Raman spectrum, to which Script D does not apply.</t>
  </si>
  <si>
    <t xml:space="preserve">It cited WH protocol's Boltzmann average as something to be tried out in the future. This paper only used one conformer. </t>
  </si>
  <si>
    <t xml:space="preserve">In fact, the paper metioned that they modified the Python Scripts from WH protocol. </t>
  </si>
  <si>
    <t>WH protocol was cited to support the shielding effect of -OH</t>
  </si>
  <si>
    <t>One of the authors is Willoughby</t>
  </si>
  <si>
    <t>WH protocol was cited as a previous example.</t>
  </si>
  <si>
    <t>This is a review. WH protocol was cited as a previous example.</t>
  </si>
  <si>
    <t>This is a review. And WH protocol was cited as a previous example.</t>
  </si>
  <si>
    <t>WH protocol was cited to support conformational search.</t>
  </si>
  <si>
    <t>A general citation relating the WH protocol to NMR prediction. The citation context stated that the WH protocol was applied with "modifications and different software package."</t>
  </si>
  <si>
    <t>WH protocol was cited to support the value of scaling factor and intercept.</t>
  </si>
  <si>
    <t>WH protocol was cited to support the usage of scaling parameters.</t>
  </si>
  <si>
    <t>WH protocol was cited to support Boltzmann average.</t>
  </si>
  <si>
    <t xml:space="preserve">A general citation relating the WH protocol to NMR prediction. </t>
  </si>
  <si>
    <t>WH protocol was cited to support geometry optimization, which belong to operation II, upstream from Boltzmann average (Operation III).</t>
  </si>
  <si>
    <t>WH protocl was cited to support the use of TMS as reference.</t>
  </si>
  <si>
    <t xml:space="preserve">WH protocol was cited to support the use of MAE (mean average error). </t>
  </si>
  <si>
    <t>Among all citations is a general citation, which relates WH protocol to NMR shift prediction.</t>
  </si>
  <si>
    <t xml:space="preserve">WH protocol was cited to support the use GIAO method to calculate NMR shielding tensor.  </t>
  </si>
  <si>
    <t>Cited in the introduction as background and motivation of the research.</t>
  </si>
  <si>
    <t>WH protocl was cited to support Boltzmann average.</t>
  </si>
  <si>
    <t xml:space="preserve">WH protocol was cited to support that Cotton effect can be determined from absolute configuration. </t>
  </si>
  <si>
    <t xml:space="preserve">This is a review, and the code glitch was the reason that WH protocol was cited. </t>
  </si>
  <si>
    <t xml:space="preserve">This is a paper about database. Based on the citation context, it seems that the database implemented NMR prediction protocols. </t>
  </si>
  <si>
    <t>WH protocol was chosen to support the choice of functionals.</t>
  </si>
  <si>
    <t>WH protocol was used to support the size of the solvation cavity.</t>
  </si>
  <si>
    <t>Although the citation context mentioned Boltzmann average, the point is to emphasize that "energies be calculated as accurate as possible."</t>
  </si>
  <si>
    <t xml:space="preserve">I don't think the "conformational analysis" means the same thing as "confirmational analysis" in WH protocol. In this paper, conformational analysis seems to mean finding the right conformation, which is in fact the overall goal of WH protocol. Yet WH protocol has a component called "conformational analysis" that tries to identify possible conformations. </t>
  </si>
  <si>
    <t>The first citation used WH protocol to support conformation space generation. I don't think the second citation about residual dipolar coupling is correct.</t>
  </si>
  <si>
    <t>A general citation where WH protocol support NMR chemical prediction</t>
  </si>
  <si>
    <t>A general citation where WH protocol supports NMR chemical prediction</t>
  </si>
  <si>
    <t>A general citation where WH protocol supports NMR chemical prediction: "In order to measure what is the preferred conformation and its population, we performed conformational analysis by NMR17 encompassing an exhaustive analysis of multiple NMR constraints, including chemical shifts ..."</t>
  </si>
  <si>
    <t xml:space="preserve">This is a general citation about "automation" using Python scripts based on the Willoughby protocol. </t>
  </si>
  <si>
    <t xml:space="preserve">WH protocol was cited to support linear regression, MAE and CMAE. </t>
  </si>
  <si>
    <t>WH protocol was cited to support using TMS as reference.</t>
  </si>
  <si>
    <t>WH protocol was cited twice: (1) support conformational search and (2) support MAE.</t>
  </si>
  <si>
    <t>6. Can the citation context rule out the possibility that the authors of the paper used the original Willoughby Hoye protocol script D?</t>
  </si>
  <si>
    <t>The citation context stated that they used updated Scripts and cited Nepane et al 2020.</t>
  </si>
  <si>
    <t>The citation context stated that they used Appended Python scripts from the original WH protocol.</t>
  </si>
  <si>
    <t xml:space="preserve">WH protocol was cited to support that QM calculations are more reliable. </t>
  </si>
  <si>
    <t>WH protocol was cited twice: (1) WH protocol supports NMR prediction; (2) WH protocol supports Boltzmann average.</t>
  </si>
  <si>
    <t>WH protocol was cited three times: (1) a general citation where WH protocol was cited to support NMR prediction; (2) support MAE; (3) GIAO method and PCM model</t>
  </si>
  <si>
    <t>WH protocol was cited in the context that authors "have successfully applied them."</t>
  </si>
  <si>
    <t>Cited in introduction as background</t>
  </si>
  <si>
    <t>Although the citation context says that they used a Python script, this is not the Script D because the script used for Boltzmann average is developed by the authors of the citing paper: "UV and ECD spectra were generated and Boltzmann averaged utilizing a Python script developed by the authors, which is available upon request."</t>
  </si>
  <si>
    <t>WH protocol was cited to support conformational search. Also, this paper computed ECD spectrum rather than NMR spectrum, so we can rule out it used Script D.</t>
  </si>
  <si>
    <t xml:space="preserve">One citation is a general citation where WH protocol support NMR chemical prediction. The other used WH protocol to support Boltzmann average. </t>
  </si>
  <si>
    <t>4-6</t>
  </si>
  <si>
    <t>Cited in the introduction as background</t>
  </si>
  <si>
    <t>13(b)</t>
  </si>
  <si>
    <t>WH protocol was cited to support MAE. Also, this paper predicts ECD rather than NMR.</t>
  </si>
  <si>
    <t>WH protocol was cited for conformational search, which is upstream from Script D</t>
  </si>
  <si>
    <t>WH protocol was cited to support the pipeline for predicting NMR spectra.</t>
  </si>
  <si>
    <t>This a good example that WH protocol can be cited for different reasons.</t>
  </si>
  <si>
    <t>Among the citations were two general citations: "Here, we report the use of quantum chemical calculations of NMR chemical shifts11−13 to demonstrate that the original structure of serlyticin-A may have been misassigned" and "This procedure is well precedented for computational NMR studies.11−13"</t>
  </si>
  <si>
    <t>24-26</t>
  </si>
  <si>
    <t>11-13, 13-15, 9-13</t>
  </si>
  <si>
    <t>26,27</t>
  </si>
  <si>
    <t>32(b)</t>
  </si>
  <si>
    <t>28(a)</t>
  </si>
  <si>
    <t>5(e)</t>
  </si>
  <si>
    <t>WH protocol was cited as background.</t>
  </si>
  <si>
    <t>15-18</t>
  </si>
  <si>
    <t>4(b)</t>
  </si>
  <si>
    <t>31(c)</t>
  </si>
  <si>
    <t>31(c), 31</t>
  </si>
  <si>
    <t>One of the citaitons is a general citation where WH protocol support NMR chemical prediction</t>
  </si>
  <si>
    <t>4-7</t>
  </si>
  <si>
    <t>35-38</t>
  </si>
  <si>
    <t>6(c)</t>
  </si>
  <si>
    <t>This is a commentary discussing the risk of automation, including the code glitch.</t>
  </si>
  <si>
    <t>13(a)</t>
  </si>
  <si>
    <t>6(b)</t>
  </si>
  <si>
    <t>This is the paper reporting the code glitch.</t>
  </si>
  <si>
    <t>WH protocol was cited as background, and the code glitch was mentioned.</t>
  </si>
  <si>
    <t>2(c)</t>
  </si>
  <si>
    <t>WH protocol was cited as background and to support C13 prediction was more accurate than H1 prediction.</t>
  </si>
  <si>
    <t>29(a)</t>
  </si>
  <si>
    <t>26-29</t>
  </si>
  <si>
    <t>WH protocol was cited to support "statistical error parameters."</t>
  </si>
  <si>
    <t>26(c)</t>
  </si>
  <si>
    <t>WH protocol was cited to support the choice of functional.</t>
  </si>
  <si>
    <t>37-40</t>
  </si>
  <si>
    <t>33(d)</t>
  </si>
  <si>
    <t>25(c)</t>
  </si>
  <si>
    <t>25, 25a, c</t>
  </si>
  <si>
    <t>WH protocol was cited as background and to support matching calculated and experimental values.</t>
  </si>
  <si>
    <t>12-14</t>
  </si>
  <si>
    <t>10-12, 10,11</t>
  </si>
  <si>
    <t>WH protocol was cited as background and was regarded as insufficient.</t>
  </si>
  <si>
    <t>5-8</t>
  </si>
  <si>
    <t>WH protocol was cited as background</t>
  </si>
  <si>
    <t>107</t>
  </si>
  <si>
    <t>This is the addendum.</t>
  </si>
  <si>
    <t>23, 26</t>
  </si>
  <si>
    <t xml:space="preserve">WH protocol was cited to support the scaling factor. </t>
  </si>
  <si>
    <t>39</t>
  </si>
  <si>
    <t>36-38</t>
  </si>
  <si>
    <t>63</t>
  </si>
  <si>
    <t>4(l)</t>
  </si>
  <si>
    <t>4</t>
  </si>
  <si>
    <t>8(b)</t>
  </si>
  <si>
    <t>8</t>
  </si>
  <si>
    <t>383</t>
  </si>
  <si>
    <t>21(b)</t>
  </si>
  <si>
    <t>21</t>
  </si>
  <si>
    <t>17</t>
  </si>
  <si>
    <t>21-27</t>
  </si>
  <si>
    <t>3(c)</t>
  </si>
  <si>
    <t>3, 3c</t>
  </si>
  <si>
    <t>41</t>
  </si>
  <si>
    <t>49</t>
  </si>
  <si>
    <t>A general citation where WH protocol support NMR chemical prediction. However, this citation context says that "a similar approach has been employed in this study."</t>
  </si>
  <si>
    <t>34(b)</t>
  </si>
  <si>
    <t>34</t>
  </si>
  <si>
    <t>16(b)</t>
  </si>
  <si>
    <t>16</t>
  </si>
  <si>
    <t>32</t>
  </si>
  <si>
    <t>18</t>
  </si>
  <si>
    <t>WH protocol was cited to support R2, MAE, and CMAE.</t>
  </si>
  <si>
    <t>17-31</t>
  </si>
  <si>
    <t>12</t>
  </si>
  <si>
    <t>114</t>
  </si>
  <si>
    <t>191</t>
  </si>
  <si>
    <t>24</t>
  </si>
  <si>
    <t>26</t>
  </si>
  <si>
    <t>WH protocol was cited to support MAE and linear regression</t>
  </si>
  <si>
    <t>49(c)</t>
  </si>
  <si>
    <t>WH protocol was cited to support Boltzmann average and MAE.</t>
  </si>
  <si>
    <t>WH protocol was cited to support (1) conformational search and (2) DFT geometry optimization (corresponding to script B).</t>
  </si>
  <si>
    <t>(Willoughby, Jansma, &amp; Hoye, 2014)</t>
  </si>
  <si>
    <t>WH protocol was cited to support structural optimization.</t>
  </si>
  <si>
    <t>19</t>
  </si>
  <si>
    <t>WH protocol was cited to support Boltzmann average</t>
  </si>
  <si>
    <t>This is Yuanxi's SciK paper</t>
  </si>
  <si>
    <t>10</t>
  </si>
  <si>
    <t>92</t>
  </si>
  <si>
    <t>WH protocol was cited several times to support Boltzmann average.</t>
  </si>
  <si>
    <t>The authors used Script B (free energy calculation)</t>
  </si>
  <si>
    <t>WH protocol was cited to support that "[t]his discrepancy persisted when density functional theory (DFT) calculations"</t>
  </si>
  <si>
    <t>Willoughby et al. 2014</t>
  </si>
  <si>
    <t>WH protocol was cited to support the use of TMS as reference</t>
  </si>
  <si>
    <t>9</t>
  </si>
  <si>
    <t>WH protocol was cited in the introduction as background information</t>
  </si>
  <si>
    <t>127</t>
  </si>
  <si>
    <t>WH protocol was cited (1) to support comformational sampling and (2) to support the use of 3-21G basis set</t>
  </si>
  <si>
    <t>[24, 27, 34]</t>
  </si>
  <si>
    <t xml:space="preserve">A general citation where WH protocol support NMR chemical prediction. </t>
  </si>
  <si>
    <t>request</t>
  </si>
  <si>
    <t>7</t>
  </si>
  <si>
    <t>6</t>
  </si>
  <si>
    <t>Willoughby et al., 2014</t>
  </si>
  <si>
    <t>WH protocol was cited for three times: (1) support deficiencies of empirical methods for distinguishing diastereomers; (2) choice of basis set; and (3) solvation model</t>
  </si>
  <si>
    <t>25</t>
  </si>
  <si>
    <t>14-16</t>
  </si>
  <si>
    <t>WH protocol was cited to support Eq. 1, which is the TMS reference</t>
  </si>
  <si>
    <t>1</t>
  </si>
  <si>
    <t>30-37</t>
  </si>
  <si>
    <t>6-10</t>
  </si>
  <si>
    <t>27</t>
  </si>
  <si>
    <t>WH protocol was cited for conformational search</t>
  </si>
  <si>
    <t>53</t>
  </si>
  <si>
    <t>28</t>
  </si>
  <si>
    <t>31</t>
  </si>
  <si>
    <t>[8-10]</t>
  </si>
  <si>
    <t>WH protocol was cited as background, although Boltzmann average was mentioned</t>
  </si>
  <si>
    <t>[25-37]</t>
  </si>
  <si>
    <t>54</t>
  </si>
  <si>
    <t>[9, 13, 14]</t>
  </si>
  <si>
    <t>31, [31, 36]</t>
  </si>
  <si>
    <t>WH protocol was cited twice: (1) a general citation where WH protocol support NMR chemical prediction and (2) support comformational analysis</t>
  </si>
  <si>
    <t>[26, 27]</t>
  </si>
  <si>
    <t>[3,9]</t>
  </si>
  <si>
    <t>86</t>
  </si>
  <si>
    <t>51</t>
  </si>
  <si>
    <t>This paper cited WH protocol multiple times, including one that support Boltzmann average and one general citation.</t>
  </si>
  <si>
    <t>[45-52]</t>
  </si>
  <si>
    <t>[7]</t>
  </si>
  <si>
    <t>Category</t>
  </si>
  <si>
    <t>Type</t>
  </si>
  <si>
    <t>Boltzmann weighting</t>
  </si>
  <si>
    <t>Python script</t>
  </si>
  <si>
    <t>general citation</t>
  </si>
  <si>
    <t>conformational search</t>
  </si>
  <si>
    <t>solvation model</t>
  </si>
  <si>
    <t>basis set</t>
  </si>
  <si>
    <t>WH protocol was cited twice: (1) a general citation where WH protocol support NMR chemical prediction (though modified) and (2) support Boltzmann average</t>
  </si>
  <si>
    <t>WH protocol was cited to support density functional theory (DFT) calculation but this is for fluorescence.</t>
  </si>
  <si>
    <t>The paper is a review</t>
  </si>
  <si>
    <t>Notes</t>
  </si>
  <si>
    <t>Cited ONLY in the Introduction section as background</t>
  </si>
  <si>
    <t>NOT cited in the Introduction section or the paper does not have an introduction section, but still as background</t>
  </si>
  <si>
    <t>Neupane et al. 2019 cited</t>
  </si>
  <si>
    <t>Other</t>
  </si>
  <si>
    <t>About energy threshold, which is related to conformational search but narrower</t>
  </si>
  <si>
    <t>Deficiencies of Boltzmann average was reported</t>
  </si>
  <si>
    <t>geometry optimization and frequency calculation</t>
  </si>
  <si>
    <t>Operation I</t>
  </si>
  <si>
    <t>Operation II</t>
  </si>
  <si>
    <t>WH protocol supports thermal correction, which belongs to Operation II</t>
  </si>
  <si>
    <t>WH protocol was cited to support that "relative free energies can be obtained from frequency calculations including thermal corrections to energies," which belongs to Operation II</t>
  </si>
  <si>
    <t xml:space="preserve">Unique case: WH protocol was cited (with three other references) to support the necessity of Boltzmann average under conformational isomorphism. Althought it is about Boltzmann average, it is not about how Boltzmann average was computed (i.e., Script D). </t>
  </si>
  <si>
    <t>MAE, CMAE, R^2</t>
  </si>
  <si>
    <t>WH protocol was cited to support GIAO method for NMR shielding tensors calculation</t>
  </si>
  <si>
    <t>GIAO method for shielding tensor calculation</t>
  </si>
  <si>
    <t>For the conversion from shielding tensor to NMR chemical shift; This one also include any mentioning of TMS as reference</t>
  </si>
  <si>
    <t>scaling and referencing factors in the conversion from shielding tensor to NMR chemical shift</t>
  </si>
  <si>
    <t>WH protocol cited to the scaling and referencing factors</t>
  </si>
  <si>
    <t>goodness of fit assessment</t>
  </si>
  <si>
    <t>Not applicable, no citation of WJH protocol was found</t>
  </si>
  <si>
    <t xml:space="preserve">WJH protocol was cited 10 times as the authors tapped into many aspects of the protocol. The collective outcome is a general citation. However, it did not use Boltzmann average. It seems that they only used the minimal energy conformation, so the risk can be ruled out. </t>
  </si>
  <si>
    <t>WH protocol was cited to support the measures for goodness of fit</t>
  </si>
  <si>
    <t>WH protocol was cited as a previous example. And this is a review</t>
  </si>
  <si>
    <t>WJH protocol was cited twice, and one of them support Boltzmann average</t>
  </si>
  <si>
    <t>Basis set</t>
  </si>
  <si>
    <t>1. conformational search, 2. goodness of fit assessment</t>
  </si>
  <si>
    <t>WJH protocol was cited to support (1) Boltzmann weighting and (2) TMS as reference</t>
  </si>
  <si>
    <t>1. Boltzmann weighting and 2. scaling and referencing factors in the conversion from shielding tensor to NMR chemical shift</t>
  </si>
  <si>
    <t>1. conformational search, 2. basis set</t>
  </si>
  <si>
    <t>WJH protocol was cited to support conformational search. And this paper cited the addendum.</t>
  </si>
  <si>
    <t>1. cited in the introduction as background, 2. cited in other sections as background</t>
  </si>
  <si>
    <t>This is a protocol built upon WJH</t>
  </si>
  <si>
    <t>WH protocol was cited as background. And this is a tutorial review</t>
  </si>
  <si>
    <t>This paper calculates ECD spectra. And a citation context that cannot easily be categorized because we do not know why they cited it "The time-dependent density functional theory (TDDFT) method was applied to obtain the calculated ECD spectra using the Gaussian 09 software.31,32"</t>
  </si>
  <si>
    <t>WH protocol was cited to support linear regression, but the paper aims to develop a replacement methodology</t>
  </si>
  <si>
    <t>1. conformational search, 2. geometry optimization and frequency calculation</t>
  </si>
  <si>
    <t>1. basis set, 2. solvation model</t>
  </si>
  <si>
    <t>WH protocol was cited to support (1) GIAO method, (2) basis set, and (3) solvation model</t>
  </si>
  <si>
    <t>1. GIAO method, 2. basis set, and 3. solvation model</t>
  </si>
  <si>
    <t>WJH protocol was cited to support (1) Boltzmann weighting and (2) geometry optimization and frequency calculation</t>
  </si>
  <si>
    <t>1. geometry optimization and frequency calculation, 2. Boltzmann weighting</t>
  </si>
  <si>
    <t>Frequency</t>
  </si>
  <si>
    <t>Percentage</t>
  </si>
  <si>
    <t xml:space="preserve">When a paper made two or more modular citations, rare cases (only once), incorrect or pass-through citations, one article that we haven't received PDFs. </t>
  </si>
  <si>
    <t xml:space="preserve">No. </t>
  </si>
  <si>
    <t>background citation</t>
  </si>
  <si>
    <t>Subtype</t>
  </si>
  <si>
    <t>modular citation</t>
  </si>
  <si>
    <t xml:space="preserve">"Modular citation" means that a paper ONLY cited WJH protocol for ONE modular component. This category does not include case when multiple (&gt;=2) modular components were cited. The arrangement is for simplicity currently, because the combination can be wild. </t>
  </si>
  <si>
    <t>NA</t>
  </si>
  <si>
    <t>Both the original and the addenumn were cited</t>
  </si>
  <si>
    <t>Drawback of WJH protocol</t>
  </si>
  <si>
    <t>Where keyword "Python script" can trip</t>
  </si>
  <si>
    <t>Where keyword "boltzmann" can trip</t>
  </si>
  <si>
    <t>WH protocol was first cited for its historical significance, second cited to support the general principle of Boltzmann average, and thirdly cited for the equation used to calculate Boltzmann average, and forthly cited to support that "calculated NMR properties are particularly sensitive to the molecular geometry employed."</t>
  </si>
  <si>
    <t>WH protocol, along with two other references were cited to support the necessity of Boltzmann average</t>
  </si>
  <si>
    <t>the energy and the Pi coefficients are listed explicitly, so I do not think they can mess the pairing.</t>
  </si>
  <si>
    <t>WJH protocol was cited to support Boltzmann average</t>
  </si>
  <si>
    <t xml:space="preserve">A general citation that relates WH protocol with computational/simulation study. </t>
  </si>
  <si>
    <t>However, this paper does not study NMR shifts and therefore will not need Script D. However, given the way I formulated Q6, we cannot rule out the possiblity that the authors used Script D using "the citation context."</t>
  </si>
  <si>
    <t xml:space="preserve">The citation context stated that they used the old Python Script D ("Before using the original Willoughby script (2014), we validated the script using cis- and
trans-3-methylcyclohexanol by the author and confirmed that the scripts work in our handsand"). </t>
  </si>
  <si>
    <t>7. Can you find other reasons to rule out the possibility that the publication is affected by the code glitch??</t>
  </si>
  <si>
    <t>8. Combining all evidence, can you rule out the possibility that the publication is affected by the code glitch?</t>
  </si>
  <si>
    <t>The citation context stated that they used the old Python Script D ("Before using the original Willoughby script (2014), we validated the script using cis- and
trans-3-methylcyclohexanol by the author and confirmed that the scripts work in our handsand"). However, this paper CANNOT be affected by the code glitch. Also, another case where "python script" may trip</t>
  </si>
  <si>
    <t>Implemented in the database</t>
  </si>
  <si>
    <t>A general citation.</t>
  </si>
  <si>
    <t>However, no Boltzmann average were performed because "13C NMR chemical shifts of only the lowest-energy conformers of … were calculated."</t>
  </si>
  <si>
    <t>This is a protocol built upon WJH. Unique case to discuss</t>
  </si>
  <si>
    <t xml:space="preserve">An pass-through citation: "The DP4þ probabilities of each possible candidate were calculated with the EXCEL spreadsheet provided by Sarotti et al. [33]," where [33] is  P.H. Willoughby, M.J. Jansma, T.R. Hoye, Nat. Protoc. 9 (3) (2014) 643e660." Sarotti et al. is ref 24 in WJH protocol.  </t>
  </si>
  <si>
    <t>This is a pass-through citation</t>
  </si>
  <si>
    <t>WH protocol was cited to support geometry optimization.</t>
  </si>
  <si>
    <t>Another general citation that relates WH protocol to NMR calculation.</t>
  </si>
  <si>
    <t>Cited Neupane or the Addendum</t>
  </si>
  <si>
    <t>Support DFT</t>
  </si>
  <si>
    <t>"we report a robust and practical protocol for NMR chemical shift prediction and its application to challenging structural elucidation problems"</t>
  </si>
  <si>
    <t>An incorrect citation: "Previous results demonstrate that coke formation is highly related to the pore structure and acidity of the zeolite (13, 16, 51, 52)." WH protocol won't have anything to do with Zeolite. with 52 as Willoughby, P. H.; Jansma, M. J.; Hoye, T. R. A guide to smallmolecule structure assignment through computation of 1H and 13C NMR chemical shifts. Nat. Protoc. 2014, 9, 643−660.</t>
  </si>
  <si>
    <t>Cited the addendum</t>
  </si>
  <si>
    <t>This is a perspective (similar to review)</t>
  </si>
  <si>
    <t>Cited Neupane</t>
  </si>
  <si>
    <t>Cited addendum</t>
  </si>
  <si>
    <t>only the lowest energy conformer is used. No need for Boltzmann average</t>
  </si>
  <si>
    <t>About shielding tensor calculation</t>
  </si>
  <si>
    <t>Operation III</t>
  </si>
  <si>
    <t>about R2</t>
  </si>
  <si>
    <t>OLD_DOI</t>
  </si>
  <si>
    <t>not at risk</t>
  </si>
  <si>
    <t>at risk</t>
  </si>
  <si>
    <t>Final adjustment</t>
  </si>
  <si>
    <t>Silver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</si>
</sst>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rgb="FF000000"/>
      <name val="Calibri"/>
      <family val="2"/>
    </font>
    <font>
      <sz val="8"/>
      <name val="Calibri"/>
      <family val="2"/>
      <scheme val="minor"/>
    </font>
    <font>
      <b/>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5" fillId="0" borderId="0" xfId="0" applyFont="1"/>
    <xf numFmtId="0" fontId="4" fillId="0" borderId="0" xfId="0" applyFont="1"/>
    <xf numFmtId="0" fontId="5" fillId="0" borderId="0" xfId="0" applyFont="1" applyAlignment="1">
      <alignment horizontal="right"/>
    </xf>
    <xf numFmtId="0" fontId="5" fillId="0" borderId="0" xfId="0" applyFont="1" applyAlignment="1">
      <alignment horizontal="center"/>
    </xf>
    <xf numFmtId="0" fontId="5" fillId="0" borderId="0" xfId="0" applyFont="1" applyAlignment="1">
      <alignment wrapText="1"/>
    </xf>
    <xf numFmtId="49" fontId="5" fillId="0" borderId="0" xfId="0" applyNumberFormat="1" applyFont="1"/>
    <xf numFmtId="49" fontId="4" fillId="0" borderId="0" xfId="0" applyNumberFormat="1" applyFont="1"/>
    <xf numFmtId="0" fontId="7" fillId="0" borderId="0" xfId="0" applyFont="1"/>
    <xf numFmtId="0" fontId="3" fillId="0" borderId="0" xfId="0" applyFont="1"/>
    <xf numFmtId="0" fontId="2" fillId="0" borderId="0" xfId="0" applyFont="1"/>
    <xf numFmtId="0" fontId="4" fillId="0" borderId="0" xfId="0" applyFont="1" applyAlignment="1">
      <alignment wrapText="1"/>
    </xf>
    <xf numFmtId="0" fontId="1" fillId="0" borderId="0" xfId="0" applyFont="1"/>
    <xf numFmtId="1" fontId="7" fillId="0" borderId="0" xfId="0" applyNumberFormat="1" applyFont="1"/>
    <xf numFmtId="1" fontId="3" fillId="0" borderId="0" xfId="0" applyNumberFormat="1" applyFont="1"/>
    <xf numFmtId="1" fontId="2" fillId="0" borderId="0" xfId="0" applyNumberFormat="1" applyFont="1"/>
    <xf numFmtId="0" fontId="3" fillId="2" borderId="0" xfId="0" applyFont="1" applyFill="1"/>
    <xf numFmtId="0" fontId="1" fillId="2" borderId="0" xfId="0" applyFont="1" applyFill="1"/>
    <xf numFmtId="0" fontId="3" fillId="3" borderId="0" xfId="0" applyFont="1" applyFill="1"/>
    <xf numFmtId="0" fontId="1" fillId="3" borderId="0" xfId="0" applyFont="1" applyFill="1"/>
    <xf numFmtId="1" fontId="3" fillId="3" borderId="0" xfId="0" applyNumberFormat="1" applyFont="1" applyFill="1"/>
    <xf numFmtId="0" fontId="8" fillId="2" borderId="0" xfId="0" applyFont="1" applyFill="1"/>
    <xf numFmtId="0" fontId="0" fillId="2" borderId="0" xfId="0" applyFill="1"/>
    <xf numFmtId="0" fontId="2" fillId="3" borderId="0" xfId="0" applyFont="1" applyFill="1"/>
    <xf numFmtId="1" fontId="2" fillId="3" borderId="0" xfId="0" applyNumberFormat="1" applyFont="1" applyFill="1"/>
    <xf numFmtId="1" fontId="1" fillId="3" borderId="0" xfId="0" applyNumberFormat="1" applyFont="1" applyFill="1"/>
    <xf numFmtId="0" fontId="9" fillId="2" borderId="0" xfId="0" applyFont="1" applyFill="1"/>
    <xf numFmtId="1" fontId="9"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8"/>
  <sheetViews>
    <sheetView tabSelected="1" zoomScale="116" zoomScaleNormal="116" workbookViewId="0">
      <pane xSplit="1" ySplit="1" topLeftCell="J163" activePane="bottomRight" state="frozen"/>
      <selection pane="topRight" activeCell="B1" sqref="B1"/>
      <selection pane="bottomLeft" activeCell="A2" sqref="A2"/>
      <selection pane="bottomRight" activeCell="A176" sqref="A176:XFD176"/>
    </sheetView>
  </sheetViews>
  <sheetFormatPr defaultColWidth="14.453125" defaultRowHeight="15" customHeight="1" x14ac:dyDescent="0.35"/>
  <cols>
    <col min="1" max="1" width="8.7265625" style="2" customWidth="1"/>
    <col min="2" max="2" width="30.26953125" style="2" customWidth="1"/>
    <col min="3" max="3" width="10" style="2" customWidth="1"/>
    <col min="4" max="4" width="8.7265625" style="7" customWidth="1"/>
    <col min="5" max="5" width="8.7265625" style="2" customWidth="1"/>
    <col min="6" max="6" width="22.54296875" style="2" customWidth="1"/>
    <col min="7" max="7" width="13.7265625" style="2" customWidth="1"/>
    <col min="8" max="16384" width="14.453125" style="2"/>
  </cols>
  <sheetData>
    <row r="1" spans="1:13" ht="15.5" x14ac:dyDescent="0.35">
      <c r="A1" s="1" t="s">
        <v>718</v>
      </c>
      <c r="B1" s="1" t="s">
        <v>0</v>
      </c>
      <c r="C1" s="1" t="s">
        <v>1</v>
      </c>
      <c r="D1" s="6" t="s">
        <v>3</v>
      </c>
      <c r="E1" s="1" t="s">
        <v>2</v>
      </c>
      <c r="F1" s="1" t="s">
        <v>391</v>
      </c>
      <c r="G1" s="1" t="s">
        <v>480</v>
      </c>
      <c r="H1" s="1" t="s">
        <v>392</v>
      </c>
      <c r="I1" s="1" t="s">
        <v>622</v>
      </c>
      <c r="J1" s="1" t="s">
        <v>695</v>
      </c>
      <c r="K1" s="1" t="s">
        <v>696</v>
      </c>
      <c r="L1" s="1" t="s">
        <v>394</v>
      </c>
      <c r="M1" s="2" t="s">
        <v>722</v>
      </c>
    </row>
    <row r="2" spans="1:13" ht="15.5" x14ac:dyDescent="0.35">
      <c r="A2" s="3">
        <v>0</v>
      </c>
      <c r="B2" s="1" t="s">
        <v>4</v>
      </c>
      <c r="C2" s="3">
        <v>10</v>
      </c>
      <c r="D2" s="6">
        <v>10</v>
      </c>
      <c r="E2" s="3">
        <v>1</v>
      </c>
      <c r="F2" s="3" t="s">
        <v>393</v>
      </c>
      <c r="G2" s="1" t="s">
        <v>393</v>
      </c>
      <c r="H2" s="2" t="s">
        <v>397</v>
      </c>
      <c r="I2" s="2" t="s">
        <v>626</v>
      </c>
      <c r="J2" s="2" t="s">
        <v>393</v>
      </c>
      <c r="K2" s="2" t="s">
        <v>393</v>
      </c>
      <c r="M2" s="2" t="s">
        <v>720</v>
      </c>
    </row>
    <row r="3" spans="1:13" ht="15.5" x14ac:dyDescent="0.35">
      <c r="A3" s="3">
        <v>1</v>
      </c>
      <c r="B3" s="1" t="s">
        <v>5</v>
      </c>
      <c r="C3" s="3">
        <v>10</v>
      </c>
      <c r="D3" s="6">
        <v>10</v>
      </c>
      <c r="E3" s="3">
        <v>2</v>
      </c>
      <c r="F3" s="3" t="s">
        <v>393</v>
      </c>
      <c r="G3" s="1" t="s">
        <v>395</v>
      </c>
      <c r="H3" s="2" t="s">
        <v>396</v>
      </c>
      <c r="I3" s="2" t="s">
        <v>635</v>
      </c>
      <c r="J3" s="2" t="s">
        <v>683</v>
      </c>
      <c r="K3" s="2" t="s">
        <v>395</v>
      </c>
      <c r="M3" s="2" t="s">
        <v>719</v>
      </c>
    </row>
    <row r="4" spans="1:13" ht="15.5" x14ac:dyDescent="0.35">
      <c r="A4" s="3">
        <v>2</v>
      </c>
      <c r="B4" s="1" t="s">
        <v>6</v>
      </c>
      <c r="C4" s="3">
        <v>14</v>
      </c>
      <c r="D4" s="6">
        <v>14</v>
      </c>
      <c r="E4" s="3">
        <v>1</v>
      </c>
      <c r="F4" s="3" t="s">
        <v>393</v>
      </c>
      <c r="G4" s="1" t="s">
        <v>393</v>
      </c>
      <c r="H4" s="2" t="s">
        <v>398</v>
      </c>
      <c r="I4" s="2" t="s">
        <v>626</v>
      </c>
      <c r="J4" s="2" t="s">
        <v>393</v>
      </c>
      <c r="K4" s="2" t="s">
        <v>393</v>
      </c>
      <c r="M4" s="2" t="s">
        <v>720</v>
      </c>
    </row>
    <row r="5" spans="1:13" ht="15.5" x14ac:dyDescent="0.35">
      <c r="A5" s="3">
        <v>3</v>
      </c>
      <c r="B5" s="1" t="s">
        <v>7</v>
      </c>
      <c r="C5" s="1" t="s">
        <v>399</v>
      </c>
      <c r="D5" s="7">
        <v>4</v>
      </c>
      <c r="E5" s="3">
        <v>1</v>
      </c>
      <c r="F5" s="3" t="s">
        <v>393</v>
      </c>
      <c r="G5" s="1" t="s">
        <v>395</v>
      </c>
      <c r="H5" s="2" t="s">
        <v>487</v>
      </c>
      <c r="I5" s="2" t="s">
        <v>635</v>
      </c>
      <c r="J5" s="2" t="s">
        <v>683</v>
      </c>
      <c r="K5" s="2" t="s">
        <v>395</v>
      </c>
      <c r="M5" s="2" t="s">
        <v>719</v>
      </c>
    </row>
    <row r="6" spans="1:13" ht="15.5" x14ac:dyDescent="0.35">
      <c r="A6" s="3">
        <v>4</v>
      </c>
      <c r="B6" s="1" t="s">
        <v>8</v>
      </c>
      <c r="C6" s="3">
        <v>56</v>
      </c>
      <c r="D6" s="6" t="s">
        <v>400</v>
      </c>
      <c r="E6" s="3">
        <v>2</v>
      </c>
      <c r="F6" s="3" t="s">
        <v>393</v>
      </c>
      <c r="G6" s="1" t="s">
        <v>395</v>
      </c>
      <c r="H6" s="3" t="s">
        <v>401</v>
      </c>
      <c r="I6" s="2" t="s">
        <v>635</v>
      </c>
      <c r="J6" s="2" t="s">
        <v>683</v>
      </c>
      <c r="K6" s="2" t="s">
        <v>395</v>
      </c>
      <c r="M6" s="2" t="s">
        <v>719</v>
      </c>
    </row>
    <row r="7" spans="1:13" ht="15.5" x14ac:dyDescent="0.35">
      <c r="A7" s="3">
        <v>5</v>
      </c>
      <c r="B7" s="1" t="s">
        <v>10</v>
      </c>
      <c r="C7" s="3">
        <v>40</v>
      </c>
      <c r="D7" s="6" t="s">
        <v>11</v>
      </c>
      <c r="E7" s="3">
        <v>1</v>
      </c>
      <c r="F7" s="3" t="s">
        <v>393</v>
      </c>
      <c r="G7" s="1" t="s">
        <v>395</v>
      </c>
      <c r="H7" s="3" t="s">
        <v>402</v>
      </c>
      <c r="I7" s="2" t="s">
        <v>627</v>
      </c>
      <c r="J7" s="2" t="s">
        <v>683</v>
      </c>
      <c r="K7" s="2" t="s">
        <v>395</v>
      </c>
      <c r="M7" s="2" t="s">
        <v>719</v>
      </c>
    </row>
    <row r="8" spans="1:13" ht="15.5" x14ac:dyDescent="0.35">
      <c r="A8" s="3">
        <v>6</v>
      </c>
      <c r="B8" s="1" t="s">
        <v>12</v>
      </c>
      <c r="C8" s="3">
        <v>22</v>
      </c>
      <c r="D8" s="6" t="s">
        <v>13</v>
      </c>
      <c r="E8" s="3">
        <v>1</v>
      </c>
      <c r="F8" s="3" t="s">
        <v>393</v>
      </c>
      <c r="G8" s="1" t="s">
        <v>395</v>
      </c>
      <c r="H8" s="2" t="s">
        <v>495</v>
      </c>
      <c r="I8" s="2" t="s">
        <v>627</v>
      </c>
      <c r="J8" s="2" t="s">
        <v>683</v>
      </c>
      <c r="K8" s="2" t="s">
        <v>395</v>
      </c>
      <c r="M8" s="2" t="s">
        <v>719</v>
      </c>
    </row>
    <row r="9" spans="1:13" ht="15.5" x14ac:dyDescent="0.35">
      <c r="A9" s="3">
        <v>7</v>
      </c>
      <c r="B9" s="1" t="s">
        <v>14</v>
      </c>
      <c r="C9" s="3" t="s">
        <v>403</v>
      </c>
      <c r="D9" s="6" t="s">
        <v>15</v>
      </c>
      <c r="E9" s="3">
        <v>3</v>
      </c>
      <c r="F9" s="3" t="s">
        <v>393</v>
      </c>
      <c r="G9" s="1" t="s">
        <v>395</v>
      </c>
      <c r="H9" s="2" t="s">
        <v>404</v>
      </c>
      <c r="I9" s="2" t="s">
        <v>632</v>
      </c>
      <c r="J9" s="2" t="s">
        <v>683</v>
      </c>
      <c r="K9" s="2" t="s">
        <v>395</v>
      </c>
      <c r="M9" s="2" t="s">
        <v>719</v>
      </c>
    </row>
    <row r="10" spans="1:13" ht="15.5" x14ac:dyDescent="0.35">
      <c r="A10" s="3">
        <v>8</v>
      </c>
      <c r="B10" s="1" t="s">
        <v>17</v>
      </c>
      <c r="C10" s="3">
        <v>16</v>
      </c>
      <c r="D10" s="6" t="s">
        <v>18</v>
      </c>
      <c r="E10" s="3">
        <v>1</v>
      </c>
      <c r="F10" s="3" t="s">
        <v>393</v>
      </c>
      <c r="G10" s="1" t="s">
        <v>395</v>
      </c>
      <c r="H10" s="3" t="s">
        <v>449</v>
      </c>
      <c r="I10" s="2" t="s">
        <v>635</v>
      </c>
      <c r="J10" s="2" t="s">
        <v>683</v>
      </c>
      <c r="K10" s="2" t="s">
        <v>395</v>
      </c>
      <c r="M10" s="2" t="s">
        <v>719</v>
      </c>
    </row>
    <row r="11" spans="1:13" ht="15.5" x14ac:dyDescent="0.35">
      <c r="A11" s="3">
        <v>9</v>
      </c>
      <c r="B11" s="1" t="s">
        <v>19</v>
      </c>
      <c r="C11" s="3" t="s">
        <v>406</v>
      </c>
      <c r="D11" s="6" t="s">
        <v>20</v>
      </c>
      <c r="E11" s="3">
        <v>1</v>
      </c>
      <c r="F11" s="3" t="s">
        <v>393</v>
      </c>
      <c r="G11" s="1" t="s">
        <v>395</v>
      </c>
      <c r="H11" s="3" t="s">
        <v>405</v>
      </c>
      <c r="I11" s="2" t="s">
        <v>634</v>
      </c>
      <c r="J11" s="2" t="s">
        <v>683</v>
      </c>
      <c r="K11" s="2" t="s">
        <v>395</v>
      </c>
      <c r="M11" s="2" t="s">
        <v>719</v>
      </c>
    </row>
    <row r="12" spans="1:13" ht="15.5" x14ac:dyDescent="0.35">
      <c r="A12" s="3">
        <v>10</v>
      </c>
      <c r="B12" s="1" t="s">
        <v>21</v>
      </c>
      <c r="C12" s="3">
        <v>56</v>
      </c>
      <c r="D12" s="6" t="s">
        <v>9</v>
      </c>
      <c r="E12" s="3">
        <v>1</v>
      </c>
      <c r="F12" s="3" t="s">
        <v>393</v>
      </c>
      <c r="G12" s="1" t="s">
        <v>393</v>
      </c>
      <c r="H12" s="3" t="s">
        <v>407</v>
      </c>
      <c r="I12" s="3" t="s">
        <v>626</v>
      </c>
      <c r="J12" s="3" t="s">
        <v>710</v>
      </c>
      <c r="K12" s="3" t="s">
        <v>395</v>
      </c>
      <c r="M12" s="2" t="s">
        <v>719</v>
      </c>
    </row>
    <row r="13" spans="1:13" ht="15.5" x14ac:dyDescent="0.35">
      <c r="A13" s="3">
        <v>11</v>
      </c>
      <c r="B13" s="1" t="s">
        <v>22</v>
      </c>
      <c r="C13" s="3">
        <v>15</v>
      </c>
      <c r="D13" s="6" t="s">
        <v>23</v>
      </c>
      <c r="E13" s="3">
        <v>1</v>
      </c>
      <c r="F13" s="3" t="s">
        <v>393</v>
      </c>
      <c r="G13" s="1" t="s">
        <v>393</v>
      </c>
      <c r="H13" s="3" t="s">
        <v>408</v>
      </c>
      <c r="I13" s="3" t="s">
        <v>626</v>
      </c>
      <c r="J13" s="3" t="s">
        <v>395</v>
      </c>
      <c r="K13" s="3" t="s">
        <v>395</v>
      </c>
      <c r="L13" s="2" t="s">
        <v>636</v>
      </c>
      <c r="M13" s="2" t="s">
        <v>719</v>
      </c>
    </row>
    <row r="14" spans="1:13" ht="15.5" x14ac:dyDescent="0.35">
      <c r="A14" s="3">
        <v>12</v>
      </c>
      <c r="B14" s="1" t="s">
        <v>24</v>
      </c>
      <c r="C14" s="3">
        <v>13</v>
      </c>
      <c r="D14" s="6" t="s">
        <v>25</v>
      </c>
      <c r="E14" s="3">
        <v>1</v>
      </c>
      <c r="F14" s="3" t="s">
        <v>393</v>
      </c>
      <c r="G14" s="1" t="s">
        <v>393</v>
      </c>
      <c r="H14" s="3" t="s">
        <v>409</v>
      </c>
      <c r="I14" s="3" t="s">
        <v>626</v>
      </c>
      <c r="J14" s="3" t="s">
        <v>393</v>
      </c>
      <c r="K14" s="3" t="s">
        <v>393</v>
      </c>
      <c r="M14" s="2" t="s">
        <v>720</v>
      </c>
    </row>
    <row r="15" spans="1:13" ht="15.5" x14ac:dyDescent="0.35">
      <c r="A15" s="3">
        <v>13</v>
      </c>
      <c r="B15" s="1" t="s">
        <v>26</v>
      </c>
      <c r="C15" s="3">
        <v>18</v>
      </c>
      <c r="D15" s="6" t="s">
        <v>27</v>
      </c>
      <c r="E15" s="3">
        <v>2</v>
      </c>
      <c r="F15" s="3" t="s">
        <v>393</v>
      </c>
      <c r="G15" s="1" t="s">
        <v>393</v>
      </c>
      <c r="H15" s="3" t="s">
        <v>410</v>
      </c>
      <c r="I15" s="3" t="s">
        <v>626</v>
      </c>
      <c r="J15" s="3" t="s">
        <v>393</v>
      </c>
      <c r="K15" s="3" t="s">
        <v>393</v>
      </c>
      <c r="M15" s="2" t="s">
        <v>720</v>
      </c>
    </row>
    <row r="16" spans="1:13" ht="15.5" x14ac:dyDescent="0.35">
      <c r="A16" s="3">
        <v>14</v>
      </c>
      <c r="B16" s="1" t="s">
        <v>28</v>
      </c>
      <c r="C16" s="3">
        <v>1</v>
      </c>
      <c r="D16" s="6" t="s">
        <v>16</v>
      </c>
      <c r="E16" s="3">
        <v>1</v>
      </c>
      <c r="F16" s="3" t="s">
        <v>393</v>
      </c>
      <c r="G16" s="1" t="s">
        <v>395</v>
      </c>
      <c r="H16" s="3" t="s">
        <v>487</v>
      </c>
      <c r="I16" s="2" t="s">
        <v>634</v>
      </c>
      <c r="J16" s="2" t="s">
        <v>683</v>
      </c>
      <c r="K16" s="2" t="s">
        <v>395</v>
      </c>
      <c r="M16" s="2" t="s">
        <v>719</v>
      </c>
    </row>
    <row r="17" spans="1:13" ht="15.5" x14ac:dyDescent="0.35">
      <c r="A17" s="3">
        <v>15</v>
      </c>
      <c r="B17" s="1" t="s">
        <v>29</v>
      </c>
      <c r="C17" s="3">
        <v>16</v>
      </c>
      <c r="D17" s="6" t="s">
        <v>18</v>
      </c>
      <c r="E17" s="3">
        <v>1</v>
      </c>
      <c r="F17" s="3" t="s">
        <v>393</v>
      </c>
      <c r="G17" s="1" t="s">
        <v>395</v>
      </c>
      <c r="H17" s="3" t="s">
        <v>411</v>
      </c>
      <c r="I17" s="3" t="s">
        <v>650</v>
      </c>
      <c r="J17" s="2" t="s">
        <v>683</v>
      </c>
      <c r="K17" s="2" t="s">
        <v>395</v>
      </c>
      <c r="M17" s="2" t="s">
        <v>719</v>
      </c>
    </row>
    <row r="18" spans="1:13" ht="15.5" x14ac:dyDescent="0.35">
      <c r="A18" s="3">
        <v>16</v>
      </c>
      <c r="B18" s="1" t="s">
        <v>30</v>
      </c>
      <c r="C18" s="3">
        <v>34</v>
      </c>
      <c r="D18" s="6" t="s">
        <v>31</v>
      </c>
      <c r="E18" s="3">
        <v>1</v>
      </c>
      <c r="F18" s="3" t="s">
        <v>393</v>
      </c>
      <c r="G18" s="1" t="s">
        <v>393</v>
      </c>
      <c r="H18" s="3" t="s">
        <v>412</v>
      </c>
      <c r="I18" s="3" t="s">
        <v>626</v>
      </c>
      <c r="J18" s="3" t="s">
        <v>393</v>
      </c>
      <c r="K18" s="3" t="s">
        <v>393</v>
      </c>
      <c r="M18" s="2" t="s">
        <v>720</v>
      </c>
    </row>
    <row r="19" spans="1:13" ht="15.5" x14ac:dyDescent="0.35">
      <c r="A19" s="3">
        <v>17</v>
      </c>
      <c r="B19" s="1" t="s">
        <v>32</v>
      </c>
      <c r="C19" s="3">
        <v>1</v>
      </c>
      <c r="D19" s="6" t="s">
        <v>33</v>
      </c>
      <c r="E19" s="3">
        <v>1</v>
      </c>
      <c r="F19" s="3" t="s">
        <v>393</v>
      </c>
      <c r="G19" s="1" t="s">
        <v>395</v>
      </c>
      <c r="H19" s="3" t="s">
        <v>487</v>
      </c>
      <c r="I19" s="2" t="s">
        <v>634</v>
      </c>
      <c r="J19" s="2" t="s">
        <v>683</v>
      </c>
      <c r="K19" s="2" t="s">
        <v>395</v>
      </c>
      <c r="M19" s="2" t="s">
        <v>719</v>
      </c>
    </row>
    <row r="20" spans="1:13" ht="15.5" x14ac:dyDescent="0.35">
      <c r="A20" s="3">
        <v>18</v>
      </c>
      <c r="B20" s="1" t="s">
        <v>34</v>
      </c>
      <c r="C20" s="3">
        <v>44</v>
      </c>
      <c r="D20" s="6" t="s">
        <v>35</v>
      </c>
      <c r="E20" s="3">
        <v>1</v>
      </c>
      <c r="F20" s="3" t="s">
        <v>393</v>
      </c>
      <c r="G20" s="1" t="s">
        <v>393</v>
      </c>
      <c r="H20" s="3" t="s">
        <v>413</v>
      </c>
      <c r="I20" s="3" t="s">
        <v>626</v>
      </c>
      <c r="J20" s="3" t="s">
        <v>393</v>
      </c>
      <c r="K20" s="3" t="s">
        <v>393</v>
      </c>
      <c r="M20" s="2" t="s">
        <v>720</v>
      </c>
    </row>
    <row r="21" spans="1:13" ht="15.75" customHeight="1" x14ac:dyDescent="0.35">
      <c r="A21" s="3">
        <v>19</v>
      </c>
      <c r="B21" s="1" t="s">
        <v>36</v>
      </c>
      <c r="C21" s="3">
        <v>13</v>
      </c>
      <c r="D21" s="6" t="s">
        <v>37</v>
      </c>
      <c r="E21" s="3">
        <v>1</v>
      </c>
      <c r="F21" s="3" t="s">
        <v>393</v>
      </c>
      <c r="G21" s="1" t="s">
        <v>395</v>
      </c>
      <c r="H21" s="2" t="s">
        <v>487</v>
      </c>
      <c r="I21" s="2" t="s">
        <v>634</v>
      </c>
      <c r="J21" s="2" t="s">
        <v>683</v>
      </c>
      <c r="K21" s="2" t="s">
        <v>395</v>
      </c>
      <c r="M21" s="2" t="s">
        <v>719</v>
      </c>
    </row>
    <row r="22" spans="1:13" ht="15.75" customHeight="1" x14ac:dyDescent="0.35">
      <c r="A22" s="3">
        <v>20</v>
      </c>
      <c r="B22" s="1" t="s">
        <v>38</v>
      </c>
      <c r="C22" s="3">
        <v>83</v>
      </c>
      <c r="D22" s="6" t="s">
        <v>39</v>
      </c>
      <c r="E22" s="3">
        <v>1</v>
      </c>
      <c r="F22" s="3" t="s">
        <v>395</v>
      </c>
      <c r="G22" s="1" t="s">
        <v>393</v>
      </c>
      <c r="H22" s="3" t="s">
        <v>414</v>
      </c>
      <c r="I22" s="2" t="s">
        <v>625</v>
      </c>
      <c r="J22" s="3" t="s">
        <v>393</v>
      </c>
      <c r="K22" s="3" t="s">
        <v>393</v>
      </c>
      <c r="M22" s="2" t="s">
        <v>720</v>
      </c>
    </row>
    <row r="23" spans="1:13" ht="15.75" customHeight="1" x14ac:dyDescent="0.35">
      <c r="A23" s="3">
        <v>21</v>
      </c>
      <c r="B23" s="1" t="s">
        <v>40</v>
      </c>
      <c r="C23" s="3">
        <v>25</v>
      </c>
      <c r="D23" s="6" t="s">
        <v>41</v>
      </c>
      <c r="E23" s="3">
        <v>1</v>
      </c>
      <c r="F23" s="3" t="s">
        <v>393</v>
      </c>
      <c r="G23" s="1" t="s">
        <v>395</v>
      </c>
      <c r="H23" s="3" t="s">
        <v>487</v>
      </c>
      <c r="I23" s="2" t="s">
        <v>634</v>
      </c>
      <c r="J23" s="2" t="s">
        <v>683</v>
      </c>
      <c r="K23" s="2" t="s">
        <v>395</v>
      </c>
      <c r="M23" s="2" t="s">
        <v>719</v>
      </c>
    </row>
    <row r="24" spans="1:13" ht="15.75" customHeight="1" x14ac:dyDescent="0.35">
      <c r="A24" s="3">
        <v>22</v>
      </c>
      <c r="B24" s="1" t="s">
        <v>42</v>
      </c>
      <c r="C24" s="3">
        <v>21</v>
      </c>
      <c r="D24" s="6" t="s">
        <v>43</v>
      </c>
      <c r="E24" s="3">
        <v>1</v>
      </c>
      <c r="F24" s="3" t="s">
        <v>393</v>
      </c>
      <c r="G24" s="1" t="s">
        <v>395</v>
      </c>
      <c r="H24" s="3" t="s">
        <v>711</v>
      </c>
      <c r="I24" s="2" t="s">
        <v>632</v>
      </c>
      <c r="J24" s="2" t="s">
        <v>683</v>
      </c>
      <c r="K24" s="2" t="s">
        <v>395</v>
      </c>
      <c r="M24" s="2" t="s">
        <v>719</v>
      </c>
    </row>
    <row r="25" spans="1:13" ht="15.75" customHeight="1" x14ac:dyDescent="0.35">
      <c r="A25" s="3">
        <v>23</v>
      </c>
      <c r="B25" s="1" t="s">
        <v>44</v>
      </c>
      <c r="C25" s="3">
        <v>34</v>
      </c>
      <c r="D25" s="6" t="s">
        <v>31</v>
      </c>
      <c r="E25" s="3">
        <v>1</v>
      </c>
      <c r="F25" s="3" t="s">
        <v>393</v>
      </c>
      <c r="G25" s="1" t="s">
        <v>395</v>
      </c>
      <c r="H25" s="3" t="s">
        <v>416</v>
      </c>
      <c r="I25" s="2" t="s">
        <v>635</v>
      </c>
      <c r="J25" s="2" t="s">
        <v>683</v>
      </c>
      <c r="K25" s="2" t="s">
        <v>395</v>
      </c>
      <c r="M25" s="2" t="s">
        <v>719</v>
      </c>
    </row>
    <row r="26" spans="1:13" ht="15.75" customHeight="1" x14ac:dyDescent="0.35">
      <c r="A26" s="3">
        <v>24</v>
      </c>
      <c r="B26" s="1" t="s">
        <v>45</v>
      </c>
      <c r="C26" s="3">
        <v>21</v>
      </c>
      <c r="D26" s="6" t="s">
        <v>46</v>
      </c>
      <c r="E26" s="3">
        <v>1</v>
      </c>
      <c r="F26" s="3" t="s">
        <v>393</v>
      </c>
      <c r="G26" s="1" t="s">
        <v>395</v>
      </c>
      <c r="H26" s="3" t="s">
        <v>417</v>
      </c>
      <c r="I26" s="3" t="s">
        <v>650</v>
      </c>
      <c r="J26" s="2" t="s">
        <v>683</v>
      </c>
      <c r="K26" s="2" t="s">
        <v>395</v>
      </c>
      <c r="M26" s="2" t="s">
        <v>719</v>
      </c>
    </row>
    <row r="27" spans="1:13" ht="15.75" customHeight="1" x14ac:dyDescent="0.35">
      <c r="A27" s="3">
        <v>25</v>
      </c>
      <c r="B27" s="1" t="s">
        <v>47</v>
      </c>
      <c r="C27" s="3">
        <v>29</v>
      </c>
      <c r="D27" s="6" t="s">
        <v>48</v>
      </c>
      <c r="E27" s="3">
        <v>1</v>
      </c>
      <c r="F27" s="3" t="s">
        <v>393</v>
      </c>
      <c r="G27" s="1" t="s">
        <v>395</v>
      </c>
      <c r="H27" s="3" t="s">
        <v>418</v>
      </c>
      <c r="I27" s="3" t="s">
        <v>637</v>
      </c>
      <c r="J27" s="2" t="s">
        <v>683</v>
      </c>
      <c r="K27" s="2" t="s">
        <v>395</v>
      </c>
      <c r="L27" s="2" t="s">
        <v>639</v>
      </c>
      <c r="M27" s="2" t="s">
        <v>719</v>
      </c>
    </row>
    <row r="28" spans="1:13" ht="15.75" customHeight="1" x14ac:dyDescent="0.35">
      <c r="A28" s="3">
        <v>26</v>
      </c>
      <c r="B28" s="1" t="s">
        <v>49</v>
      </c>
      <c r="C28" s="3">
        <v>9</v>
      </c>
      <c r="D28" s="6" t="s">
        <v>419</v>
      </c>
      <c r="E28" s="3">
        <v>2</v>
      </c>
      <c r="F28" s="3" t="s">
        <v>393</v>
      </c>
      <c r="G28" s="1" t="s">
        <v>395</v>
      </c>
      <c r="H28" s="3" t="s">
        <v>420</v>
      </c>
      <c r="I28" s="3" t="s">
        <v>637</v>
      </c>
      <c r="J28" s="2" t="s">
        <v>683</v>
      </c>
      <c r="K28" s="2" t="s">
        <v>395</v>
      </c>
      <c r="L28" s="2" t="s">
        <v>638</v>
      </c>
      <c r="M28" s="2" t="s">
        <v>719</v>
      </c>
    </row>
    <row r="29" spans="1:13" ht="15.75" customHeight="1" x14ac:dyDescent="0.35">
      <c r="A29" s="3">
        <v>27</v>
      </c>
      <c r="B29" s="1" t="s">
        <v>51</v>
      </c>
      <c r="C29" s="3">
        <v>36</v>
      </c>
      <c r="D29" s="6" t="s">
        <v>137</v>
      </c>
      <c r="E29" s="3">
        <v>2</v>
      </c>
      <c r="F29" s="3" t="s">
        <v>393</v>
      </c>
      <c r="G29" s="1" t="s">
        <v>395</v>
      </c>
      <c r="H29" s="3" t="s">
        <v>715</v>
      </c>
      <c r="I29" s="10" t="s">
        <v>648</v>
      </c>
      <c r="J29" s="3" t="s">
        <v>683</v>
      </c>
      <c r="K29" s="3" t="s">
        <v>395</v>
      </c>
      <c r="M29" s="2" t="s">
        <v>719</v>
      </c>
    </row>
    <row r="30" spans="1:13" ht="15.75" customHeight="1" x14ac:dyDescent="0.35">
      <c r="A30" s="3">
        <v>28</v>
      </c>
      <c r="B30" s="1" t="s">
        <v>52</v>
      </c>
      <c r="C30" s="3">
        <v>41</v>
      </c>
      <c r="D30" s="6" t="s">
        <v>53</v>
      </c>
      <c r="E30" s="3">
        <v>1</v>
      </c>
      <c r="F30" s="3" t="s">
        <v>393</v>
      </c>
      <c r="G30" s="1" t="s">
        <v>395</v>
      </c>
      <c r="H30" s="3" t="s">
        <v>421</v>
      </c>
      <c r="I30" s="3" t="s">
        <v>632</v>
      </c>
      <c r="J30" s="2" t="s">
        <v>683</v>
      </c>
      <c r="K30" s="2" t="s">
        <v>395</v>
      </c>
      <c r="M30" s="2" t="s">
        <v>719</v>
      </c>
    </row>
    <row r="31" spans="1:13" ht="15.75" customHeight="1" x14ac:dyDescent="0.35">
      <c r="A31" s="3">
        <v>29</v>
      </c>
      <c r="B31" s="1" t="s">
        <v>54</v>
      </c>
      <c r="C31" s="3">
        <v>4</v>
      </c>
      <c r="D31" s="6" t="s">
        <v>55</v>
      </c>
      <c r="E31" s="3">
        <v>1</v>
      </c>
      <c r="F31" s="3" t="s">
        <v>393</v>
      </c>
      <c r="G31" s="1" t="s">
        <v>395</v>
      </c>
      <c r="H31" s="3" t="s">
        <v>487</v>
      </c>
      <c r="I31" s="2" t="s">
        <v>634</v>
      </c>
      <c r="J31" s="2" t="s">
        <v>683</v>
      </c>
      <c r="K31" s="2" t="s">
        <v>395</v>
      </c>
      <c r="M31" s="2" t="s">
        <v>719</v>
      </c>
    </row>
    <row r="32" spans="1:13" ht="15.75" customHeight="1" x14ac:dyDescent="0.35">
      <c r="A32" s="3">
        <v>30</v>
      </c>
      <c r="B32" s="1" t="s">
        <v>56</v>
      </c>
      <c r="C32" s="3">
        <v>2</v>
      </c>
      <c r="D32" s="6" t="s">
        <v>15</v>
      </c>
      <c r="E32" s="3">
        <v>1</v>
      </c>
      <c r="F32" s="3" t="s">
        <v>393</v>
      </c>
      <c r="G32" s="1" t="s">
        <v>395</v>
      </c>
      <c r="H32" s="3" t="s">
        <v>487</v>
      </c>
      <c r="I32" s="2" t="s">
        <v>634</v>
      </c>
      <c r="J32" s="2" t="s">
        <v>683</v>
      </c>
      <c r="K32" s="2" t="s">
        <v>395</v>
      </c>
      <c r="M32" s="2" t="s">
        <v>719</v>
      </c>
    </row>
    <row r="33" spans="1:13" ht="15.75" customHeight="1" x14ac:dyDescent="0.35">
      <c r="A33" s="3">
        <v>31</v>
      </c>
      <c r="B33" s="1" t="s">
        <v>57</v>
      </c>
      <c r="C33" s="3">
        <v>14</v>
      </c>
      <c r="D33" s="6" t="s">
        <v>58</v>
      </c>
      <c r="E33" s="3">
        <v>2</v>
      </c>
      <c r="F33" s="3" t="s">
        <v>393</v>
      </c>
      <c r="G33" s="1" t="s">
        <v>395</v>
      </c>
      <c r="H33" s="3" t="s">
        <v>422</v>
      </c>
      <c r="I33" s="2" t="s">
        <v>635</v>
      </c>
      <c r="J33" s="2" t="s">
        <v>683</v>
      </c>
      <c r="K33" s="2" t="s">
        <v>395</v>
      </c>
      <c r="M33" s="2" t="s">
        <v>719</v>
      </c>
    </row>
    <row r="34" spans="1:13" ht="15.75" customHeight="1" x14ac:dyDescent="0.35">
      <c r="A34" s="3">
        <v>32</v>
      </c>
      <c r="B34" s="1" t="s">
        <v>60</v>
      </c>
      <c r="C34" s="3">
        <v>369</v>
      </c>
      <c r="D34" s="6" t="s">
        <v>61</v>
      </c>
      <c r="E34" s="3">
        <v>1</v>
      </c>
      <c r="F34" s="3" t="s">
        <v>393</v>
      </c>
      <c r="G34" s="1" t="s">
        <v>395</v>
      </c>
      <c r="H34" s="3" t="s">
        <v>423</v>
      </c>
      <c r="I34" s="2" t="s">
        <v>635</v>
      </c>
      <c r="J34" s="2" t="s">
        <v>683</v>
      </c>
      <c r="K34" s="2" t="s">
        <v>395</v>
      </c>
      <c r="M34" s="2" t="s">
        <v>719</v>
      </c>
    </row>
    <row r="35" spans="1:13" ht="15.75" customHeight="1" x14ac:dyDescent="0.35">
      <c r="A35" s="3">
        <v>33</v>
      </c>
      <c r="B35" s="1" t="s">
        <v>62</v>
      </c>
      <c r="C35" s="3">
        <v>40</v>
      </c>
      <c r="D35" s="6" t="s">
        <v>11</v>
      </c>
      <c r="E35" s="3">
        <v>1</v>
      </c>
      <c r="F35" s="3" t="s">
        <v>393</v>
      </c>
      <c r="G35" s="1" t="s">
        <v>395</v>
      </c>
      <c r="H35" s="3" t="s">
        <v>643</v>
      </c>
      <c r="I35" s="2" t="s">
        <v>637</v>
      </c>
      <c r="J35" s="2" t="s">
        <v>683</v>
      </c>
      <c r="K35" s="2" t="s">
        <v>395</v>
      </c>
      <c r="M35" s="2" t="s">
        <v>719</v>
      </c>
    </row>
    <row r="36" spans="1:13" ht="15.75" customHeight="1" x14ac:dyDescent="0.35">
      <c r="A36" s="3">
        <v>34</v>
      </c>
      <c r="B36" s="1" t="s">
        <v>63</v>
      </c>
      <c r="C36" s="1" t="s">
        <v>64</v>
      </c>
      <c r="D36" s="6" t="s">
        <v>65</v>
      </c>
      <c r="E36" s="3">
        <v>1</v>
      </c>
      <c r="F36" s="3" t="s">
        <v>393</v>
      </c>
      <c r="G36" s="1" t="s">
        <v>395</v>
      </c>
      <c r="H36" s="2" t="s">
        <v>423</v>
      </c>
      <c r="I36" s="2" t="s">
        <v>634</v>
      </c>
      <c r="J36" s="2" t="s">
        <v>683</v>
      </c>
      <c r="K36" s="2" t="s">
        <v>395</v>
      </c>
      <c r="M36" s="2" t="s">
        <v>719</v>
      </c>
    </row>
    <row r="37" spans="1:13" ht="15.75" customHeight="1" x14ac:dyDescent="0.35">
      <c r="A37" s="3">
        <v>35</v>
      </c>
      <c r="B37" s="1" t="s">
        <v>66</v>
      </c>
      <c r="C37" s="3">
        <v>4</v>
      </c>
      <c r="D37" s="6" t="s">
        <v>55</v>
      </c>
      <c r="E37" s="3">
        <v>2</v>
      </c>
      <c r="F37" s="3" t="s">
        <v>393</v>
      </c>
      <c r="G37" s="1" t="s">
        <v>395</v>
      </c>
      <c r="H37" s="2" t="s">
        <v>487</v>
      </c>
      <c r="I37" s="2" t="s">
        <v>634</v>
      </c>
      <c r="J37" s="2" t="s">
        <v>683</v>
      </c>
      <c r="K37" s="2" t="s">
        <v>395</v>
      </c>
      <c r="M37" s="2" t="s">
        <v>719</v>
      </c>
    </row>
    <row r="38" spans="1:13" ht="15.75" customHeight="1" x14ac:dyDescent="0.35">
      <c r="A38" s="3">
        <v>36</v>
      </c>
      <c r="B38" s="1" t="s">
        <v>67</v>
      </c>
      <c r="C38" s="3">
        <v>19</v>
      </c>
      <c r="D38" s="6" t="s">
        <v>68</v>
      </c>
      <c r="E38" s="3">
        <v>1</v>
      </c>
      <c r="F38" s="3" t="s">
        <v>393</v>
      </c>
      <c r="G38" s="1" t="s">
        <v>395</v>
      </c>
      <c r="H38" s="2" t="s">
        <v>415</v>
      </c>
      <c r="I38" s="2" t="s">
        <v>632</v>
      </c>
      <c r="J38" s="2" t="s">
        <v>683</v>
      </c>
      <c r="K38" s="2" t="s">
        <v>395</v>
      </c>
      <c r="M38" s="2" t="s">
        <v>719</v>
      </c>
    </row>
    <row r="39" spans="1:13" ht="15.75" customHeight="1" x14ac:dyDescent="0.35">
      <c r="A39" s="3">
        <v>37</v>
      </c>
      <c r="B39" s="1" t="s">
        <v>69</v>
      </c>
      <c r="C39" s="1" t="s">
        <v>70</v>
      </c>
      <c r="D39" s="6" t="s">
        <v>71</v>
      </c>
      <c r="E39" s="3">
        <v>1</v>
      </c>
      <c r="F39" s="3" t="s">
        <v>393</v>
      </c>
      <c r="G39" s="1" t="s">
        <v>395</v>
      </c>
      <c r="H39" s="2" t="s">
        <v>415</v>
      </c>
      <c r="I39" s="2" t="s">
        <v>632</v>
      </c>
      <c r="J39" s="2" t="s">
        <v>683</v>
      </c>
      <c r="K39" s="2" t="s">
        <v>395</v>
      </c>
      <c r="M39" s="2" t="s">
        <v>719</v>
      </c>
    </row>
    <row r="40" spans="1:13" ht="15.75" customHeight="1" x14ac:dyDescent="0.35">
      <c r="A40" s="3">
        <v>38</v>
      </c>
      <c r="B40" s="1" t="s">
        <v>72</v>
      </c>
      <c r="C40" s="3">
        <v>83</v>
      </c>
      <c r="D40" s="6" t="s">
        <v>39</v>
      </c>
      <c r="E40" s="3">
        <v>3</v>
      </c>
      <c r="F40" s="3" t="s">
        <v>393</v>
      </c>
      <c r="G40" s="1" t="s">
        <v>395</v>
      </c>
      <c r="H40" s="3" t="s">
        <v>415</v>
      </c>
      <c r="I40" s="2" t="s">
        <v>632</v>
      </c>
      <c r="J40" s="2" t="s">
        <v>683</v>
      </c>
      <c r="K40" s="2" t="s">
        <v>395</v>
      </c>
      <c r="M40" s="2" t="s">
        <v>719</v>
      </c>
    </row>
    <row r="41" spans="1:13" ht="15.75" customHeight="1" x14ac:dyDescent="0.35">
      <c r="A41" s="3">
        <v>39</v>
      </c>
      <c r="B41" s="1" t="s">
        <v>73</v>
      </c>
      <c r="C41" s="3">
        <v>17</v>
      </c>
      <c r="D41" s="6" t="s">
        <v>74</v>
      </c>
      <c r="E41" s="3">
        <v>3</v>
      </c>
      <c r="F41" s="3" t="s">
        <v>393</v>
      </c>
      <c r="G41" s="1" t="s">
        <v>393</v>
      </c>
      <c r="H41" s="2" t="s">
        <v>424</v>
      </c>
      <c r="I41" s="3" t="s">
        <v>626</v>
      </c>
      <c r="J41" s="3" t="s">
        <v>393</v>
      </c>
      <c r="K41" s="3" t="s">
        <v>393</v>
      </c>
      <c r="M41" s="2" t="s">
        <v>720</v>
      </c>
    </row>
    <row r="42" spans="1:13" ht="15.75" customHeight="1" x14ac:dyDescent="0.35">
      <c r="A42" s="3">
        <v>40</v>
      </c>
      <c r="B42" s="1" t="s">
        <v>75</v>
      </c>
      <c r="C42" s="3">
        <v>66</v>
      </c>
      <c r="D42" s="6" t="s">
        <v>76</v>
      </c>
      <c r="E42" s="3">
        <v>1</v>
      </c>
      <c r="F42" s="3" t="s">
        <v>393</v>
      </c>
      <c r="G42" s="1" t="s">
        <v>395</v>
      </c>
      <c r="H42" s="3" t="s">
        <v>644</v>
      </c>
      <c r="I42" s="3" t="s">
        <v>637</v>
      </c>
      <c r="J42" s="2" t="s">
        <v>683</v>
      </c>
      <c r="K42" s="2" t="s">
        <v>395</v>
      </c>
      <c r="M42" s="2" t="s">
        <v>719</v>
      </c>
    </row>
    <row r="43" spans="1:13" ht="15.75" customHeight="1" x14ac:dyDescent="0.35">
      <c r="A43" s="3">
        <v>41</v>
      </c>
      <c r="B43" s="1" t="s">
        <v>77</v>
      </c>
      <c r="C43" s="3">
        <v>9</v>
      </c>
      <c r="D43" s="6" t="s">
        <v>50</v>
      </c>
      <c r="E43" s="3">
        <v>1</v>
      </c>
      <c r="F43" s="3" t="s">
        <v>393</v>
      </c>
      <c r="G43" s="1" t="s">
        <v>395</v>
      </c>
      <c r="H43" s="3" t="s">
        <v>425</v>
      </c>
      <c r="I43" s="2" t="s">
        <v>634</v>
      </c>
      <c r="J43" s="2" t="s">
        <v>683</v>
      </c>
      <c r="K43" s="2" t="s">
        <v>395</v>
      </c>
      <c r="M43" s="2" t="s">
        <v>719</v>
      </c>
    </row>
    <row r="44" spans="1:13" ht="15.75" customHeight="1" x14ac:dyDescent="0.35">
      <c r="A44" s="3">
        <v>42</v>
      </c>
      <c r="B44" s="1" t="s">
        <v>78</v>
      </c>
      <c r="C44" s="3">
        <v>93</v>
      </c>
      <c r="D44" s="6" t="s">
        <v>79</v>
      </c>
      <c r="E44" s="3">
        <v>1</v>
      </c>
      <c r="F44" s="3" t="s">
        <v>393</v>
      </c>
      <c r="G44" s="1" t="s">
        <v>395</v>
      </c>
      <c r="H44" s="3" t="s">
        <v>426</v>
      </c>
      <c r="I44" s="2" t="s">
        <v>635</v>
      </c>
      <c r="J44" s="2" t="s">
        <v>683</v>
      </c>
      <c r="K44" s="2" t="s">
        <v>395</v>
      </c>
      <c r="L44" s="2" t="s">
        <v>645</v>
      </c>
      <c r="M44" s="2" t="s">
        <v>719</v>
      </c>
    </row>
    <row r="45" spans="1:13" ht="15.75" customHeight="1" x14ac:dyDescent="0.35">
      <c r="A45" s="3">
        <v>43</v>
      </c>
      <c r="B45" s="1" t="s">
        <v>80</v>
      </c>
      <c r="C45" s="3">
        <v>18</v>
      </c>
      <c r="D45" s="6" t="s">
        <v>81</v>
      </c>
      <c r="E45" s="3">
        <v>1</v>
      </c>
      <c r="F45" s="3" t="s">
        <v>393</v>
      </c>
      <c r="G45" s="1" t="s">
        <v>395</v>
      </c>
      <c r="H45" s="3" t="s">
        <v>487</v>
      </c>
      <c r="I45" s="2" t="s">
        <v>634</v>
      </c>
      <c r="J45" s="2" t="s">
        <v>683</v>
      </c>
      <c r="K45" s="2" t="s">
        <v>395</v>
      </c>
      <c r="M45" s="2" t="s">
        <v>719</v>
      </c>
    </row>
    <row r="46" spans="1:13" ht="15.75" customHeight="1" x14ac:dyDescent="0.35">
      <c r="A46" s="3">
        <v>44</v>
      </c>
      <c r="B46" s="1" t="s">
        <v>82</v>
      </c>
      <c r="C46" s="1" t="s">
        <v>83</v>
      </c>
      <c r="D46" s="6" t="s">
        <v>84</v>
      </c>
      <c r="E46" s="3">
        <v>1</v>
      </c>
      <c r="F46" s="3" t="s">
        <v>393</v>
      </c>
      <c r="G46" s="1" t="s">
        <v>395</v>
      </c>
      <c r="H46" s="3" t="s">
        <v>428</v>
      </c>
      <c r="I46" s="3" t="s">
        <v>632</v>
      </c>
      <c r="J46" s="2" t="s">
        <v>683</v>
      </c>
      <c r="K46" s="2" t="s">
        <v>395</v>
      </c>
      <c r="M46" s="2" t="s">
        <v>719</v>
      </c>
    </row>
    <row r="47" spans="1:13" ht="15.75" customHeight="1" x14ac:dyDescent="0.35">
      <c r="A47" s="3">
        <v>45</v>
      </c>
      <c r="B47" s="1" t="s">
        <v>85</v>
      </c>
      <c r="C47" s="3">
        <v>57</v>
      </c>
      <c r="D47" s="6" t="s">
        <v>86</v>
      </c>
      <c r="E47" s="3">
        <v>1</v>
      </c>
      <c r="F47" s="3" t="s">
        <v>393</v>
      </c>
      <c r="G47" s="1" t="s">
        <v>395</v>
      </c>
      <c r="H47" s="3" t="s">
        <v>428</v>
      </c>
      <c r="I47" s="3" t="s">
        <v>632</v>
      </c>
      <c r="J47" s="2" t="s">
        <v>683</v>
      </c>
      <c r="K47" s="2" t="s">
        <v>395</v>
      </c>
      <c r="M47" s="2" t="s">
        <v>719</v>
      </c>
    </row>
    <row r="48" spans="1:13" ht="15.75" customHeight="1" x14ac:dyDescent="0.35">
      <c r="A48" s="3">
        <v>46</v>
      </c>
      <c r="B48" s="1" t="s">
        <v>87</v>
      </c>
      <c r="C48" s="1" t="s">
        <v>70</v>
      </c>
      <c r="D48" s="6" t="s">
        <v>88</v>
      </c>
      <c r="E48" s="3">
        <v>5</v>
      </c>
      <c r="F48" s="3" t="s">
        <v>393</v>
      </c>
      <c r="G48" s="1" t="s">
        <v>395</v>
      </c>
      <c r="H48" s="3" t="s">
        <v>429</v>
      </c>
      <c r="I48" s="3" t="s">
        <v>632</v>
      </c>
      <c r="J48" s="2" t="s">
        <v>683</v>
      </c>
      <c r="K48" s="2" t="s">
        <v>395</v>
      </c>
      <c r="M48" s="2" t="s">
        <v>719</v>
      </c>
    </row>
    <row r="49" spans="1:13" ht="15.75" customHeight="1" x14ac:dyDescent="0.35">
      <c r="A49" s="3">
        <v>47</v>
      </c>
      <c r="B49" s="1" t="s">
        <v>89</v>
      </c>
      <c r="C49" s="3">
        <v>16</v>
      </c>
      <c r="D49" s="6" t="s">
        <v>90</v>
      </c>
      <c r="E49" s="3">
        <v>1</v>
      </c>
      <c r="F49" s="3" t="s">
        <v>393</v>
      </c>
      <c r="G49" s="1" t="s">
        <v>395</v>
      </c>
      <c r="H49" s="3" t="s">
        <v>431</v>
      </c>
      <c r="I49" s="10" t="s">
        <v>652</v>
      </c>
      <c r="J49" s="2" t="s">
        <v>683</v>
      </c>
      <c r="K49" s="2" t="s">
        <v>395</v>
      </c>
      <c r="M49" s="2" t="s">
        <v>719</v>
      </c>
    </row>
    <row r="50" spans="1:13" ht="15.75" customHeight="1" x14ac:dyDescent="0.35">
      <c r="A50" s="3">
        <v>48</v>
      </c>
      <c r="B50" s="1" t="s">
        <v>91</v>
      </c>
      <c r="C50" s="3">
        <v>27</v>
      </c>
      <c r="D50" s="6" t="s">
        <v>92</v>
      </c>
      <c r="E50" s="3">
        <v>1</v>
      </c>
      <c r="F50" s="3" t="s">
        <v>393</v>
      </c>
      <c r="G50" s="1" t="s">
        <v>395</v>
      </c>
      <c r="H50" s="3" t="s">
        <v>431</v>
      </c>
      <c r="I50" s="10" t="s">
        <v>652</v>
      </c>
      <c r="J50" s="2" t="s">
        <v>683</v>
      </c>
      <c r="K50" s="2" t="s">
        <v>395</v>
      </c>
      <c r="M50" s="2" t="s">
        <v>720</v>
      </c>
    </row>
    <row r="51" spans="1:13" ht="15.75" customHeight="1" x14ac:dyDescent="0.35">
      <c r="A51" s="3">
        <v>49</v>
      </c>
      <c r="B51" s="1" t="s">
        <v>93</v>
      </c>
      <c r="C51" s="3">
        <v>19</v>
      </c>
      <c r="D51" s="6" t="s">
        <v>68</v>
      </c>
      <c r="E51" s="3">
        <v>1</v>
      </c>
      <c r="F51" s="3" t="s">
        <v>393</v>
      </c>
      <c r="G51" s="1" t="s">
        <v>395</v>
      </c>
      <c r="H51" s="3" t="s">
        <v>431</v>
      </c>
      <c r="I51" s="10" t="s">
        <v>652</v>
      </c>
      <c r="J51" s="2" t="s">
        <v>683</v>
      </c>
      <c r="K51" s="2" t="s">
        <v>395</v>
      </c>
      <c r="L51" s="3" t="s">
        <v>430</v>
      </c>
      <c r="M51" s="2" t="s">
        <v>719</v>
      </c>
    </row>
    <row r="52" spans="1:13" ht="15.75" customHeight="1" x14ac:dyDescent="0.35">
      <c r="A52" s="3">
        <v>50</v>
      </c>
      <c r="B52" s="1" t="s">
        <v>94</v>
      </c>
      <c r="C52" s="1" t="s">
        <v>70</v>
      </c>
      <c r="D52" s="6" t="s">
        <v>95</v>
      </c>
      <c r="E52" s="3">
        <v>1</v>
      </c>
      <c r="F52" s="3" t="s">
        <v>393</v>
      </c>
      <c r="G52" s="1" t="s">
        <v>395</v>
      </c>
      <c r="H52" s="3" t="s">
        <v>450</v>
      </c>
      <c r="I52" s="3" t="s">
        <v>632</v>
      </c>
      <c r="J52" s="2" t="s">
        <v>683</v>
      </c>
      <c r="K52" s="2" t="s">
        <v>395</v>
      </c>
      <c r="M52" s="2" t="s">
        <v>719</v>
      </c>
    </row>
    <row r="53" spans="1:13" ht="15.75" customHeight="1" x14ac:dyDescent="0.35">
      <c r="A53" s="3">
        <v>51</v>
      </c>
      <c r="B53" s="1" t="s">
        <v>96</v>
      </c>
      <c r="C53" s="1" t="s">
        <v>70</v>
      </c>
      <c r="D53" s="6" t="s">
        <v>97</v>
      </c>
      <c r="E53" s="3">
        <v>1</v>
      </c>
      <c r="F53" s="3" t="s">
        <v>393</v>
      </c>
      <c r="G53" s="1" t="s">
        <v>395</v>
      </c>
      <c r="H53" s="3" t="s">
        <v>451</v>
      </c>
      <c r="I53" s="3" t="s">
        <v>632</v>
      </c>
      <c r="J53" s="2" t="s">
        <v>683</v>
      </c>
      <c r="K53" s="2" t="s">
        <v>395</v>
      </c>
      <c r="M53" s="2" t="s">
        <v>719</v>
      </c>
    </row>
    <row r="54" spans="1:13" ht="15.75" customHeight="1" x14ac:dyDescent="0.35">
      <c r="A54" s="3">
        <v>52</v>
      </c>
      <c r="B54" s="1" t="s">
        <v>98</v>
      </c>
      <c r="C54" s="3">
        <v>28</v>
      </c>
      <c r="D54" s="6" t="s">
        <v>99</v>
      </c>
      <c r="E54" s="3">
        <v>1</v>
      </c>
      <c r="F54" s="3" t="s">
        <v>393</v>
      </c>
      <c r="G54" s="1" t="s">
        <v>395</v>
      </c>
      <c r="H54" s="3" t="s">
        <v>431</v>
      </c>
      <c r="I54" s="10" t="s">
        <v>652</v>
      </c>
      <c r="J54" s="2" t="s">
        <v>683</v>
      </c>
      <c r="K54" s="2" t="s">
        <v>395</v>
      </c>
      <c r="M54" s="2" t="s">
        <v>720</v>
      </c>
    </row>
    <row r="55" spans="1:13" ht="15.75" customHeight="1" x14ac:dyDescent="0.35">
      <c r="A55" s="3">
        <v>53</v>
      </c>
      <c r="B55" s="1" t="s">
        <v>100</v>
      </c>
      <c r="C55" s="3">
        <v>60</v>
      </c>
      <c r="D55" s="6" t="s">
        <v>101</v>
      </c>
      <c r="E55" s="3">
        <v>1</v>
      </c>
      <c r="F55" s="3" t="s">
        <v>393</v>
      </c>
      <c r="G55" s="1" t="s">
        <v>393</v>
      </c>
      <c r="H55" s="3" t="s">
        <v>631</v>
      </c>
      <c r="I55" s="3" t="s">
        <v>640</v>
      </c>
      <c r="J55" s="3" t="s">
        <v>395</v>
      </c>
      <c r="K55" s="3" t="s">
        <v>395</v>
      </c>
      <c r="M55" s="2" t="s">
        <v>719</v>
      </c>
    </row>
    <row r="56" spans="1:13" ht="15.75" customHeight="1" x14ac:dyDescent="0.35">
      <c r="A56" s="3">
        <v>54</v>
      </c>
      <c r="B56" s="1" t="s">
        <v>102</v>
      </c>
      <c r="C56" s="3">
        <v>15</v>
      </c>
      <c r="D56" s="6" t="s">
        <v>20</v>
      </c>
      <c r="E56" s="3">
        <v>1</v>
      </c>
      <c r="F56" s="3" t="s">
        <v>393</v>
      </c>
      <c r="G56" s="1" t="s">
        <v>395</v>
      </c>
      <c r="H56" s="3" t="s">
        <v>432</v>
      </c>
      <c r="I56" s="3" t="s">
        <v>637</v>
      </c>
      <c r="J56" s="2" t="s">
        <v>683</v>
      </c>
      <c r="K56" s="2" t="s">
        <v>395</v>
      </c>
      <c r="L56" s="3" t="s">
        <v>433</v>
      </c>
      <c r="M56" s="2" t="s">
        <v>719</v>
      </c>
    </row>
    <row r="57" spans="1:13" ht="15.75" customHeight="1" x14ac:dyDescent="0.35">
      <c r="A57" s="3">
        <v>55</v>
      </c>
      <c r="B57" s="1" t="s">
        <v>103</v>
      </c>
      <c r="C57" s="3">
        <v>19</v>
      </c>
      <c r="D57" s="6" t="s">
        <v>104</v>
      </c>
      <c r="E57" s="3">
        <v>1</v>
      </c>
      <c r="F57" s="3" t="s">
        <v>393</v>
      </c>
      <c r="G57" s="1" t="s">
        <v>395</v>
      </c>
      <c r="H57" s="3" t="s">
        <v>434</v>
      </c>
      <c r="I57" s="3" t="s">
        <v>650</v>
      </c>
      <c r="J57" s="2" t="s">
        <v>683</v>
      </c>
      <c r="K57" s="2" t="s">
        <v>395</v>
      </c>
      <c r="M57" s="2" t="s">
        <v>719</v>
      </c>
    </row>
    <row r="58" spans="1:13" ht="15.75" customHeight="1" x14ac:dyDescent="0.35">
      <c r="A58" s="3">
        <v>56</v>
      </c>
      <c r="B58" s="1" t="s">
        <v>105</v>
      </c>
      <c r="C58" s="2">
        <v>17</v>
      </c>
      <c r="D58" s="7" t="s">
        <v>198</v>
      </c>
      <c r="E58" s="3">
        <v>1</v>
      </c>
      <c r="F58" s="3" t="s">
        <v>393</v>
      </c>
      <c r="G58" s="1" t="s">
        <v>395</v>
      </c>
      <c r="H58" s="2" t="s">
        <v>704</v>
      </c>
      <c r="I58" s="2" t="s">
        <v>640</v>
      </c>
      <c r="J58" s="2" t="s">
        <v>683</v>
      </c>
      <c r="K58" s="2" t="s">
        <v>395</v>
      </c>
      <c r="L58" s="4" t="s">
        <v>653</v>
      </c>
      <c r="M58" s="2" t="s">
        <v>719</v>
      </c>
    </row>
    <row r="59" spans="1:13" ht="15.75" customHeight="1" x14ac:dyDescent="0.35">
      <c r="A59" s="3">
        <v>57</v>
      </c>
      <c r="B59" s="1" t="s">
        <v>106</v>
      </c>
      <c r="C59" s="3">
        <v>19</v>
      </c>
      <c r="D59" s="6" t="s">
        <v>68</v>
      </c>
      <c r="E59" s="3">
        <v>1</v>
      </c>
      <c r="F59" s="3" t="s">
        <v>393</v>
      </c>
      <c r="G59" s="1" t="s">
        <v>395</v>
      </c>
      <c r="H59" s="3" t="s">
        <v>647</v>
      </c>
      <c r="I59" s="2" t="s">
        <v>648</v>
      </c>
      <c r="J59" s="2" t="s">
        <v>683</v>
      </c>
      <c r="K59" s="2" t="s">
        <v>395</v>
      </c>
      <c r="M59" s="2" t="s">
        <v>719</v>
      </c>
    </row>
    <row r="60" spans="1:13" ht="15.75" customHeight="1" x14ac:dyDescent="0.35">
      <c r="A60" s="3">
        <v>58</v>
      </c>
      <c r="B60" s="1" t="s">
        <v>107</v>
      </c>
      <c r="C60" s="3">
        <v>24</v>
      </c>
      <c r="D60" s="6" t="s">
        <v>108</v>
      </c>
      <c r="E60" s="3">
        <v>2</v>
      </c>
      <c r="F60" s="3" t="s">
        <v>393</v>
      </c>
      <c r="G60" s="1" t="s">
        <v>393</v>
      </c>
      <c r="H60" s="3" t="s">
        <v>435</v>
      </c>
      <c r="I60" s="3" t="s">
        <v>624</v>
      </c>
      <c r="J60" s="3" t="s">
        <v>393</v>
      </c>
      <c r="K60" s="3" t="s">
        <v>393</v>
      </c>
      <c r="M60" s="2" t="s">
        <v>720</v>
      </c>
    </row>
    <row r="61" spans="1:13" ht="15.75" customHeight="1" x14ac:dyDescent="0.35">
      <c r="A61" s="3">
        <v>59</v>
      </c>
      <c r="B61" s="1" t="s">
        <v>109</v>
      </c>
      <c r="C61" s="1" t="s">
        <v>70</v>
      </c>
      <c r="D61" s="6" t="s">
        <v>71</v>
      </c>
      <c r="E61" s="3">
        <v>1</v>
      </c>
      <c r="F61" s="3" t="s">
        <v>393</v>
      </c>
      <c r="G61" s="1" t="s">
        <v>395</v>
      </c>
      <c r="H61" s="3" t="s">
        <v>487</v>
      </c>
      <c r="I61" s="3" t="s">
        <v>634</v>
      </c>
      <c r="J61" s="2" t="s">
        <v>683</v>
      </c>
      <c r="K61" s="2" t="s">
        <v>395</v>
      </c>
      <c r="L61" s="3" t="s">
        <v>436</v>
      </c>
      <c r="M61" s="2" t="s">
        <v>719</v>
      </c>
    </row>
    <row r="62" spans="1:13" ht="15.75" customHeight="1" x14ac:dyDescent="0.35">
      <c r="A62" s="3">
        <v>60</v>
      </c>
      <c r="B62" s="1" t="s">
        <v>110</v>
      </c>
      <c r="C62" s="3">
        <v>46</v>
      </c>
      <c r="D62" s="6" t="s">
        <v>111</v>
      </c>
      <c r="E62" s="3">
        <v>4</v>
      </c>
      <c r="F62" s="3" t="s">
        <v>393</v>
      </c>
      <c r="G62" s="1" t="s">
        <v>393</v>
      </c>
      <c r="H62" s="3" t="s">
        <v>688</v>
      </c>
      <c r="I62" s="3" t="s">
        <v>624</v>
      </c>
      <c r="J62" s="3" t="s">
        <v>393</v>
      </c>
      <c r="K62" s="3" t="s">
        <v>393</v>
      </c>
      <c r="M62" s="2" t="s">
        <v>719</v>
      </c>
    </row>
    <row r="63" spans="1:13" ht="15.75" customHeight="1" x14ac:dyDescent="0.35">
      <c r="A63" s="3">
        <v>61</v>
      </c>
      <c r="B63" s="1" t="s">
        <v>112</v>
      </c>
      <c r="C63" s="3">
        <v>49</v>
      </c>
      <c r="D63" s="6" t="s">
        <v>113</v>
      </c>
      <c r="E63" s="3">
        <v>1</v>
      </c>
      <c r="F63" s="3" t="s">
        <v>393</v>
      </c>
      <c r="G63" s="1" t="s">
        <v>395</v>
      </c>
      <c r="H63" s="3" t="s">
        <v>449</v>
      </c>
      <c r="I63" s="3" t="s">
        <v>635</v>
      </c>
      <c r="J63" s="2" t="s">
        <v>683</v>
      </c>
      <c r="K63" s="2" t="s">
        <v>395</v>
      </c>
      <c r="M63" s="2" t="s">
        <v>719</v>
      </c>
    </row>
    <row r="64" spans="1:13" ht="15.75" customHeight="1" x14ac:dyDescent="0.35">
      <c r="A64" s="3">
        <v>62</v>
      </c>
      <c r="B64" s="1" t="s">
        <v>114</v>
      </c>
      <c r="C64" s="3">
        <v>72</v>
      </c>
      <c r="D64" s="6" t="s">
        <v>115</v>
      </c>
      <c r="E64" s="3">
        <v>1</v>
      </c>
      <c r="F64" s="3" t="s">
        <v>393</v>
      </c>
      <c r="G64" s="1" t="s">
        <v>395</v>
      </c>
      <c r="H64" s="3" t="s">
        <v>437</v>
      </c>
      <c r="I64" s="10" t="s">
        <v>652</v>
      </c>
      <c r="J64" s="2" t="s">
        <v>683</v>
      </c>
      <c r="K64" s="2" t="s">
        <v>395</v>
      </c>
      <c r="M64" s="2" t="s">
        <v>719</v>
      </c>
    </row>
    <row r="65" spans="1:13" ht="15.75" customHeight="1" x14ac:dyDescent="0.35">
      <c r="A65" s="3">
        <v>63</v>
      </c>
      <c r="B65" s="1" t="s">
        <v>116</v>
      </c>
      <c r="C65" s="3">
        <v>127</v>
      </c>
      <c r="D65" s="6" t="s">
        <v>117</v>
      </c>
      <c r="E65" s="3">
        <v>1</v>
      </c>
      <c r="F65" s="3" t="s">
        <v>393</v>
      </c>
      <c r="G65" s="1" t="s">
        <v>395</v>
      </c>
      <c r="H65" s="3" t="s">
        <v>438</v>
      </c>
      <c r="I65" s="3" t="s">
        <v>632</v>
      </c>
      <c r="J65" s="2" t="s">
        <v>683</v>
      </c>
      <c r="K65" s="2" t="s">
        <v>395</v>
      </c>
      <c r="M65" s="2" t="s">
        <v>719</v>
      </c>
    </row>
    <row r="66" spans="1:13" ht="15.75" customHeight="1" x14ac:dyDescent="0.35">
      <c r="A66" s="3">
        <v>64</v>
      </c>
      <c r="B66" s="1" t="s">
        <v>118</v>
      </c>
      <c r="C66" s="3">
        <v>33</v>
      </c>
      <c r="D66" s="6" t="s">
        <v>119</v>
      </c>
      <c r="E66" s="3">
        <v>2</v>
      </c>
      <c r="F66" s="3" t="s">
        <v>393</v>
      </c>
      <c r="G66" s="1" t="s">
        <v>393</v>
      </c>
      <c r="H66" s="3" t="s">
        <v>689</v>
      </c>
      <c r="I66" s="3" t="s">
        <v>624</v>
      </c>
      <c r="J66" s="3" t="s">
        <v>393</v>
      </c>
      <c r="K66" s="3" t="s">
        <v>393</v>
      </c>
      <c r="M66" s="2" t="s">
        <v>719</v>
      </c>
    </row>
    <row r="67" spans="1:13" ht="15.75" customHeight="1" x14ac:dyDescent="0.35">
      <c r="A67" s="3">
        <v>65</v>
      </c>
      <c r="B67" s="1" t="s">
        <v>120</v>
      </c>
      <c r="C67" s="3">
        <v>31</v>
      </c>
      <c r="D67" s="6" t="s">
        <v>121</v>
      </c>
      <c r="E67" s="3">
        <v>1</v>
      </c>
      <c r="F67" s="3" t="s">
        <v>393</v>
      </c>
      <c r="G67" s="1" t="s">
        <v>393</v>
      </c>
      <c r="H67" s="2" t="s">
        <v>439</v>
      </c>
      <c r="I67" s="2" t="s">
        <v>626</v>
      </c>
      <c r="J67" s="2" t="s">
        <v>393</v>
      </c>
      <c r="K67" s="2" t="s">
        <v>393</v>
      </c>
      <c r="M67" s="2" t="s">
        <v>720</v>
      </c>
    </row>
    <row r="68" spans="1:13" ht="15.75" customHeight="1" x14ac:dyDescent="0.35">
      <c r="A68" s="3">
        <v>66</v>
      </c>
      <c r="B68" s="1" t="s">
        <v>122</v>
      </c>
      <c r="C68" s="3">
        <v>50</v>
      </c>
      <c r="D68" s="6" t="s">
        <v>113</v>
      </c>
      <c r="E68" s="3">
        <v>1</v>
      </c>
      <c r="F68" s="3" t="s">
        <v>393</v>
      </c>
      <c r="G68" s="1" t="s">
        <v>395</v>
      </c>
      <c r="H68" s="3" t="s">
        <v>440</v>
      </c>
      <c r="I68" s="3" t="s">
        <v>637</v>
      </c>
      <c r="J68" s="2" t="s">
        <v>683</v>
      </c>
      <c r="K68" s="2" t="s">
        <v>395</v>
      </c>
      <c r="M68" s="2" t="s">
        <v>719</v>
      </c>
    </row>
    <row r="69" spans="1:13" ht="15.75" customHeight="1" x14ac:dyDescent="0.35">
      <c r="A69" s="3">
        <v>67</v>
      </c>
      <c r="B69" s="1" t="s">
        <v>123</v>
      </c>
      <c r="C69" s="3">
        <v>23</v>
      </c>
      <c r="D69" s="6" t="s">
        <v>124</v>
      </c>
      <c r="E69" s="3">
        <v>1</v>
      </c>
      <c r="F69" s="3" t="s">
        <v>393</v>
      </c>
      <c r="G69" s="1" t="s">
        <v>395</v>
      </c>
      <c r="H69" s="3" t="s">
        <v>441</v>
      </c>
      <c r="I69" s="10" t="s">
        <v>652</v>
      </c>
      <c r="J69" s="2" t="s">
        <v>683</v>
      </c>
      <c r="K69" s="2" t="s">
        <v>395</v>
      </c>
      <c r="M69" s="2" t="s">
        <v>719</v>
      </c>
    </row>
    <row r="70" spans="1:13" ht="15.75" customHeight="1" x14ac:dyDescent="0.35">
      <c r="A70" s="3">
        <v>68</v>
      </c>
      <c r="B70" s="1" t="s">
        <v>125</v>
      </c>
      <c r="C70" s="3">
        <v>11</v>
      </c>
      <c r="D70" s="6" t="s">
        <v>126</v>
      </c>
      <c r="E70" s="3">
        <v>1</v>
      </c>
      <c r="F70" s="3" t="s">
        <v>393</v>
      </c>
      <c r="G70" s="1" t="s">
        <v>395</v>
      </c>
      <c r="H70" s="3" t="s">
        <v>442</v>
      </c>
      <c r="I70" s="3" t="s">
        <v>650</v>
      </c>
      <c r="J70" s="2" t="s">
        <v>683</v>
      </c>
      <c r="K70" s="2" t="s">
        <v>395</v>
      </c>
      <c r="M70" s="2" t="s">
        <v>720</v>
      </c>
    </row>
    <row r="71" spans="1:13" ht="15.75" customHeight="1" x14ac:dyDescent="0.35">
      <c r="A71" s="3">
        <v>69</v>
      </c>
      <c r="B71" s="1" t="s">
        <v>127</v>
      </c>
      <c r="C71" s="1">
        <v>52</v>
      </c>
      <c r="D71" s="6" t="s">
        <v>128</v>
      </c>
      <c r="E71" s="1">
        <v>1</v>
      </c>
      <c r="F71" s="3" t="s">
        <v>393</v>
      </c>
      <c r="G71" s="1" t="s">
        <v>393</v>
      </c>
      <c r="H71" s="3" t="s">
        <v>443</v>
      </c>
      <c r="I71" s="3" t="s">
        <v>626</v>
      </c>
      <c r="J71" s="3" t="s">
        <v>393</v>
      </c>
      <c r="K71" s="3" t="s">
        <v>393</v>
      </c>
      <c r="M71" s="2" t="s">
        <v>720</v>
      </c>
    </row>
    <row r="72" spans="1:13" ht="15.75" customHeight="1" x14ac:dyDescent="0.35">
      <c r="A72" s="3">
        <v>70</v>
      </c>
      <c r="B72" s="1" t="s">
        <v>129</v>
      </c>
      <c r="C72" s="1" t="s">
        <v>70</v>
      </c>
      <c r="D72" s="6" t="s">
        <v>130</v>
      </c>
      <c r="E72" s="1">
        <v>1</v>
      </c>
      <c r="F72" s="3" t="s">
        <v>393</v>
      </c>
      <c r="G72" s="1" t="s">
        <v>395</v>
      </c>
      <c r="H72" s="3" t="s">
        <v>444</v>
      </c>
      <c r="I72" s="3" t="s">
        <v>637</v>
      </c>
      <c r="J72" s="2" t="s">
        <v>683</v>
      </c>
      <c r="K72" s="2" t="s">
        <v>395</v>
      </c>
      <c r="M72" s="2" t="s">
        <v>719</v>
      </c>
    </row>
    <row r="73" spans="1:13" ht="15.75" customHeight="1" x14ac:dyDescent="0.35">
      <c r="A73" s="3">
        <v>71</v>
      </c>
      <c r="B73" s="1" t="s">
        <v>131</v>
      </c>
      <c r="C73" s="3">
        <v>183</v>
      </c>
      <c r="D73" s="6" t="s">
        <v>132</v>
      </c>
      <c r="E73" s="3">
        <v>1</v>
      </c>
      <c r="F73" s="3" t="s">
        <v>393</v>
      </c>
      <c r="G73" s="1" t="s">
        <v>395</v>
      </c>
      <c r="H73" s="3" t="s">
        <v>415</v>
      </c>
      <c r="I73" s="3" t="s">
        <v>632</v>
      </c>
      <c r="J73" s="2" t="s">
        <v>683</v>
      </c>
      <c r="K73" s="2" t="s">
        <v>395</v>
      </c>
      <c r="M73" s="2" t="s">
        <v>719</v>
      </c>
    </row>
    <row r="74" spans="1:13" ht="15.75" customHeight="1" x14ac:dyDescent="0.35">
      <c r="A74" s="3">
        <v>72</v>
      </c>
      <c r="B74" s="1" t="s">
        <v>133</v>
      </c>
      <c r="C74" s="1">
        <v>83</v>
      </c>
      <c r="D74" s="6" t="s">
        <v>39</v>
      </c>
      <c r="E74" s="1">
        <v>1</v>
      </c>
      <c r="F74" s="3" t="s">
        <v>393</v>
      </c>
      <c r="G74" s="1" t="s">
        <v>395</v>
      </c>
      <c r="H74" s="3" t="s">
        <v>445</v>
      </c>
      <c r="I74" s="3" t="s">
        <v>624</v>
      </c>
      <c r="J74" s="2" t="s">
        <v>683</v>
      </c>
      <c r="K74" s="2" t="s">
        <v>395</v>
      </c>
      <c r="M74" s="2" t="s">
        <v>719</v>
      </c>
    </row>
    <row r="75" spans="1:13" ht="15.75" customHeight="1" x14ac:dyDescent="0.35">
      <c r="A75" s="3">
        <v>73</v>
      </c>
      <c r="B75" s="1" t="s">
        <v>134</v>
      </c>
      <c r="C75" s="1" t="s">
        <v>70</v>
      </c>
      <c r="D75" s="6" t="s">
        <v>135</v>
      </c>
      <c r="E75" s="1">
        <v>1</v>
      </c>
      <c r="F75" s="3" t="s">
        <v>393</v>
      </c>
      <c r="G75" s="1" t="s">
        <v>393</v>
      </c>
      <c r="H75" s="3" t="s">
        <v>705</v>
      </c>
      <c r="I75" s="3" t="s">
        <v>626</v>
      </c>
      <c r="J75" s="2" t="s">
        <v>393</v>
      </c>
      <c r="K75" s="2" t="s">
        <v>393</v>
      </c>
      <c r="M75" s="2" t="s">
        <v>720</v>
      </c>
    </row>
    <row r="76" spans="1:13" ht="15.75" customHeight="1" x14ac:dyDescent="0.35">
      <c r="A76" s="3">
        <v>74</v>
      </c>
      <c r="B76" s="1" t="s">
        <v>136</v>
      </c>
      <c r="C76" s="1">
        <v>35</v>
      </c>
      <c r="D76" s="6" t="s">
        <v>137</v>
      </c>
      <c r="E76" s="1">
        <v>1</v>
      </c>
      <c r="F76" s="3" t="s">
        <v>393</v>
      </c>
      <c r="G76" s="1" t="s">
        <v>393</v>
      </c>
      <c r="H76" s="3" t="s">
        <v>446</v>
      </c>
      <c r="I76" s="9" t="s">
        <v>625</v>
      </c>
      <c r="J76" s="3" t="s">
        <v>393</v>
      </c>
      <c r="K76" s="3" t="s">
        <v>393</v>
      </c>
      <c r="M76" s="2" t="s">
        <v>720</v>
      </c>
    </row>
    <row r="77" spans="1:13" ht="15.75" customHeight="1" x14ac:dyDescent="0.35">
      <c r="A77" s="3">
        <v>75</v>
      </c>
      <c r="B77" s="1" t="s">
        <v>138</v>
      </c>
      <c r="C77" s="1">
        <v>18</v>
      </c>
      <c r="D77" s="6" t="s">
        <v>81</v>
      </c>
      <c r="E77" s="1">
        <v>1</v>
      </c>
      <c r="F77" s="3" t="s">
        <v>393</v>
      </c>
      <c r="G77" s="1" t="s">
        <v>393</v>
      </c>
      <c r="H77" s="3" t="s">
        <v>691</v>
      </c>
      <c r="I77" s="3" t="s">
        <v>624</v>
      </c>
      <c r="J77" s="3" t="s">
        <v>395</v>
      </c>
      <c r="K77" s="3" t="s">
        <v>395</v>
      </c>
      <c r="L77" s="2" t="s">
        <v>690</v>
      </c>
      <c r="M77" s="2" t="s">
        <v>719</v>
      </c>
    </row>
    <row r="78" spans="1:13" ht="15.75" customHeight="1" x14ac:dyDescent="0.35">
      <c r="A78" s="3">
        <v>76</v>
      </c>
      <c r="B78" s="1" t="s">
        <v>139</v>
      </c>
      <c r="C78" s="1">
        <v>59</v>
      </c>
      <c r="D78" s="6" t="s">
        <v>140</v>
      </c>
      <c r="E78" s="1">
        <v>1</v>
      </c>
      <c r="F78" s="3" t="s">
        <v>393</v>
      </c>
      <c r="G78" s="1" t="s">
        <v>395</v>
      </c>
      <c r="H78" s="3" t="s">
        <v>651</v>
      </c>
      <c r="I78" s="3" t="s">
        <v>650</v>
      </c>
      <c r="J78" s="2" t="s">
        <v>683</v>
      </c>
      <c r="K78" s="2" t="s">
        <v>395</v>
      </c>
      <c r="M78" s="2" t="s">
        <v>719</v>
      </c>
    </row>
    <row r="79" spans="1:13" ht="15.75" customHeight="1" x14ac:dyDescent="0.35">
      <c r="A79" s="3">
        <v>77</v>
      </c>
      <c r="B79" s="1" t="s">
        <v>141</v>
      </c>
      <c r="C79" s="1">
        <v>71</v>
      </c>
      <c r="D79" s="6" t="s">
        <v>142</v>
      </c>
      <c r="E79" s="1">
        <v>2</v>
      </c>
      <c r="F79" s="3" t="s">
        <v>393</v>
      </c>
      <c r="G79" s="1" t="s">
        <v>395</v>
      </c>
      <c r="H79" s="3" t="s">
        <v>447</v>
      </c>
      <c r="I79" s="3" t="s">
        <v>637</v>
      </c>
      <c r="J79" s="2" t="s">
        <v>683</v>
      </c>
      <c r="K79" s="2" t="s">
        <v>395</v>
      </c>
      <c r="M79" s="2" t="s">
        <v>719</v>
      </c>
    </row>
    <row r="80" spans="1:13" ht="15.75" customHeight="1" x14ac:dyDescent="0.35">
      <c r="A80" s="3">
        <v>78</v>
      </c>
      <c r="B80" s="1" t="s">
        <v>143</v>
      </c>
      <c r="C80" s="1">
        <v>31</v>
      </c>
      <c r="D80" s="6" t="s">
        <v>144</v>
      </c>
      <c r="E80" s="1">
        <v>1</v>
      </c>
      <c r="F80" s="3" t="s">
        <v>393</v>
      </c>
      <c r="G80" s="1" t="s">
        <v>395</v>
      </c>
      <c r="H80" s="3" t="s">
        <v>423</v>
      </c>
      <c r="I80" s="3" t="s">
        <v>635</v>
      </c>
      <c r="J80" s="2" t="s">
        <v>683</v>
      </c>
      <c r="K80" s="2" t="s">
        <v>395</v>
      </c>
      <c r="M80" s="2" t="s">
        <v>719</v>
      </c>
    </row>
    <row r="81" spans="1:13" ht="15.75" customHeight="1" x14ac:dyDescent="0.35">
      <c r="A81" s="3">
        <v>79</v>
      </c>
      <c r="B81" s="1" t="s">
        <v>145</v>
      </c>
      <c r="C81" s="1">
        <v>38</v>
      </c>
      <c r="D81" s="6" t="s">
        <v>146</v>
      </c>
      <c r="E81" s="1">
        <v>1</v>
      </c>
      <c r="F81" s="3" t="s">
        <v>395</v>
      </c>
      <c r="G81" s="1" t="s">
        <v>393</v>
      </c>
      <c r="H81" s="3" t="s">
        <v>414</v>
      </c>
      <c r="I81" s="3" t="s">
        <v>625</v>
      </c>
      <c r="J81" s="3" t="s">
        <v>393</v>
      </c>
      <c r="K81" s="3" t="s">
        <v>393</v>
      </c>
      <c r="L81" s="2" t="s">
        <v>448</v>
      </c>
      <c r="M81" s="2" t="s">
        <v>720</v>
      </c>
    </row>
    <row r="82" spans="1:13" ht="15.75" customHeight="1" x14ac:dyDescent="0.35">
      <c r="A82" s="3">
        <v>80</v>
      </c>
      <c r="B82" s="1" t="s">
        <v>147</v>
      </c>
      <c r="C82" s="1">
        <v>16</v>
      </c>
      <c r="D82" s="6" t="s">
        <v>18</v>
      </c>
      <c r="E82" s="1">
        <v>1</v>
      </c>
      <c r="F82" s="3" t="s">
        <v>393</v>
      </c>
      <c r="G82" s="1" t="s">
        <v>395</v>
      </c>
      <c r="H82" s="3" t="s">
        <v>449</v>
      </c>
      <c r="I82" s="3" t="s">
        <v>634</v>
      </c>
      <c r="J82" s="2" t="s">
        <v>683</v>
      </c>
      <c r="K82" s="2" t="s">
        <v>395</v>
      </c>
      <c r="M82" s="2" t="s">
        <v>719</v>
      </c>
    </row>
    <row r="83" spans="1:13" ht="15.75" customHeight="1" x14ac:dyDescent="0.35">
      <c r="A83" s="3">
        <v>81</v>
      </c>
      <c r="B83" s="1" t="s">
        <v>148</v>
      </c>
      <c r="C83" s="1">
        <v>50</v>
      </c>
      <c r="D83" s="6" t="s">
        <v>149</v>
      </c>
      <c r="E83" s="1">
        <v>10</v>
      </c>
      <c r="F83" s="3" t="s">
        <v>393</v>
      </c>
      <c r="G83" s="1" t="s">
        <v>393</v>
      </c>
      <c r="H83" s="2" t="s">
        <v>654</v>
      </c>
      <c r="I83" s="2" t="s">
        <v>626</v>
      </c>
      <c r="J83" s="3" t="s">
        <v>393</v>
      </c>
      <c r="K83" s="3" t="s">
        <v>393</v>
      </c>
      <c r="M83" s="2" t="s">
        <v>720</v>
      </c>
    </row>
    <row r="84" spans="1:13" ht="15.75" customHeight="1" x14ac:dyDescent="0.35">
      <c r="A84" s="3">
        <v>82</v>
      </c>
      <c r="B84" s="1" t="s">
        <v>150</v>
      </c>
      <c r="C84" s="1">
        <v>23</v>
      </c>
      <c r="D84" s="6" t="s">
        <v>151</v>
      </c>
      <c r="E84" s="1">
        <v>1</v>
      </c>
      <c r="F84" s="3" t="s">
        <v>393</v>
      </c>
      <c r="G84" s="1" t="s">
        <v>395</v>
      </c>
      <c r="H84" s="3" t="s">
        <v>655</v>
      </c>
      <c r="I84" s="3" t="s">
        <v>652</v>
      </c>
      <c r="J84" s="2" t="s">
        <v>683</v>
      </c>
      <c r="K84" s="2" t="s">
        <v>395</v>
      </c>
      <c r="M84" s="2" t="s">
        <v>719</v>
      </c>
    </row>
    <row r="85" spans="1:13" ht="15.75" customHeight="1" x14ac:dyDescent="0.35">
      <c r="A85" s="3">
        <v>83</v>
      </c>
      <c r="B85" s="1" t="s">
        <v>152</v>
      </c>
      <c r="C85" s="1">
        <v>28</v>
      </c>
      <c r="D85" s="6" t="s">
        <v>153</v>
      </c>
      <c r="E85" s="1">
        <v>1</v>
      </c>
      <c r="F85" s="3" t="s">
        <v>393</v>
      </c>
      <c r="G85" s="1" t="s">
        <v>395</v>
      </c>
      <c r="H85" s="3" t="s">
        <v>452</v>
      </c>
      <c r="I85" s="3" t="s">
        <v>627</v>
      </c>
      <c r="J85" s="2" t="s">
        <v>683</v>
      </c>
      <c r="K85" s="2" t="s">
        <v>395</v>
      </c>
      <c r="M85" s="2" t="s">
        <v>719</v>
      </c>
    </row>
    <row r="86" spans="1:13" ht="15.75" customHeight="1" x14ac:dyDescent="0.35">
      <c r="A86" s="3">
        <v>84</v>
      </c>
      <c r="B86" s="1" t="s">
        <v>154</v>
      </c>
      <c r="C86" s="1">
        <v>27</v>
      </c>
      <c r="D86" s="6" t="s">
        <v>155</v>
      </c>
      <c r="E86" s="1">
        <v>1</v>
      </c>
      <c r="F86" s="3" t="s">
        <v>393</v>
      </c>
      <c r="G86" s="1" t="s">
        <v>395</v>
      </c>
      <c r="H86" s="3" t="s">
        <v>449</v>
      </c>
      <c r="I86" s="3" t="s">
        <v>634</v>
      </c>
      <c r="J86" s="2" t="s">
        <v>683</v>
      </c>
      <c r="K86" s="2" t="s">
        <v>395</v>
      </c>
      <c r="M86" s="2" t="s">
        <v>719</v>
      </c>
    </row>
    <row r="87" spans="1:13" ht="15.75" customHeight="1" x14ac:dyDescent="0.35">
      <c r="A87" s="3">
        <v>85</v>
      </c>
      <c r="B87" s="1" t="s">
        <v>156</v>
      </c>
      <c r="C87" s="1">
        <v>26</v>
      </c>
      <c r="D87" s="6" t="s">
        <v>157</v>
      </c>
      <c r="E87" s="1">
        <v>1</v>
      </c>
      <c r="F87" s="3" t="s">
        <v>393</v>
      </c>
      <c r="G87" s="1" t="s">
        <v>395</v>
      </c>
      <c r="H87" s="3" t="s">
        <v>454</v>
      </c>
      <c r="I87" s="3" t="s">
        <v>650</v>
      </c>
      <c r="J87" s="2" t="s">
        <v>683</v>
      </c>
      <c r="K87" s="2" t="s">
        <v>395</v>
      </c>
      <c r="M87" s="2" t="s">
        <v>719</v>
      </c>
    </row>
    <row r="88" spans="1:13" ht="15.75" customHeight="1" x14ac:dyDescent="0.35">
      <c r="A88" s="3">
        <v>86</v>
      </c>
      <c r="B88" s="1" t="s">
        <v>158</v>
      </c>
      <c r="C88" s="1">
        <v>43</v>
      </c>
      <c r="D88" s="6" t="s">
        <v>159</v>
      </c>
      <c r="E88" s="1">
        <v>2</v>
      </c>
      <c r="F88" s="3" t="s">
        <v>393</v>
      </c>
      <c r="G88" s="1" t="s">
        <v>393</v>
      </c>
      <c r="H88" s="3" t="s">
        <v>453</v>
      </c>
      <c r="I88" s="3" t="s">
        <v>626</v>
      </c>
      <c r="J88" s="3" t="s">
        <v>393</v>
      </c>
      <c r="K88" s="3" t="s">
        <v>393</v>
      </c>
      <c r="M88" s="2" t="s">
        <v>720</v>
      </c>
    </row>
    <row r="89" spans="1:13" ht="15.75" customHeight="1" x14ac:dyDescent="0.35">
      <c r="A89" s="3">
        <v>87</v>
      </c>
      <c r="B89" s="1" t="s">
        <v>160</v>
      </c>
      <c r="C89" s="1">
        <v>25</v>
      </c>
      <c r="D89" s="6" t="s">
        <v>161</v>
      </c>
      <c r="E89" s="1">
        <v>1</v>
      </c>
      <c r="F89" s="1" t="s">
        <v>393</v>
      </c>
      <c r="G89" s="1" t="s">
        <v>395</v>
      </c>
      <c r="H89" s="2" t="s">
        <v>454</v>
      </c>
      <c r="I89" s="2" t="s">
        <v>650</v>
      </c>
      <c r="J89" s="2" t="s">
        <v>683</v>
      </c>
      <c r="K89" s="2" t="s">
        <v>395</v>
      </c>
      <c r="M89" s="2" t="s">
        <v>719</v>
      </c>
    </row>
    <row r="90" spans="1:13" ht="15.75" customHeight="1" x14ac:dyDescent="0.35">
      <c r="A90" s="3">
        <v>88</v>
      </c>
      <c r="B90" s="1" t="s">
        <v>162</v>
      </c>
      <c r="C90" s="1">
        <v>32</v>
      </c>
      <c r="D90" s="6" t="s">
        <v>163</v>
      </c>
      <c r="E90" s="1">
        <v>1</v>
      </c>
      <c r="F90" s="1" t="s">
        <v>393</v>
      </c>
      <c r="G90" s="1" t="s">
        <v>395</v>
      </c>
      <c r="H90" s="2" t="s">
        <v>455</v>
      </c>
      <c r="I90" s="2" t="s">
        <v>650</v>
      </c>
      <c r="J90" s="2" t="s">
        <v>683</v>
      </c>
      <c r="K90" s="2" t="s">
        <v>395</v>
      </c>
      <c r="M90" s="2" t="s">
        <v>719</v>
      </c>
    </row>
    <row r="91" spans="1:13" ht="15.75" customHeight="1" x14ac:dyDescent="0.35">
      <c r="A91" s="3">
        <v>89</v>
      </c>
      <c r="B91" s="1" t="s">
        <v>164</v>
      </c>
      <c r="C91" s="1">
        <v>24</v>
      </c>
      <c r="D91" s="6" t="s">
        <v>151</v>
      </c>
      <c r="E91" s="1">
        <v>2</v>
      </c>
      <c r="F91" s="1" t="s">
        <v>393</v>
      </c>
      <c r="G91" s="1" t="s">
        <v>393</v>
      </c>
      <c r="H91" s="2" t="s">
        <v>456</v>
      </c>
      <c r="I91" s="2" t="s">
        <v>624</v>
      </c>
      <c r="J91" s="3" t="s">
        <v>393</v>
      </c>
      <c r="K91" s="3" t="s">
        <v>393</v>
      </c>
      <c r="M91" s="2" t="s">
        <v>720</v>
      </c>
    </row>
    <row r="92" spans="1:13" ht="15.75" customHeight="1" x14ac:dyDescent="0.35">
      <c r="A92" s="3">
        <v>90</v>
      </c>
      <c r="B92" s="1" t="s">
        <v>165</v>
      </c>
      <c r="C92" s="1">
        <v>47</v>
      </c>
      <c r="D92" s="6" t="s">
        <v>166</v>
      </c>
      <c r="E92" s="1">
        <v>1</v>
      </c>
      <c r="F92" s="1" t="s">
        <v>393</v>
      </c>
      <c r="G92" s="1" t="s">
        <v>395</v>
      </c>
      <c r="H92" s="2" t="s">
        <v>454</v>
      </c>
      <c r="I92" s="2" t="s">
        <v>650</v>
      </c>
      <c r="J92" s="2" t="s">
        <v>683</v>
      </c>
      <c r="K92" s="2" t="s">
        <v>395</v>
      </c>
      <c r="M92" s="2" t="s">
        <v>719</v>
      </c>
    </row>
    <row r="93" spans="1:13" ht="15.75" customHeight="1" x14ac:dyDescent="0.35">
      <c r="A93" s="3">
        <v>91</v>
      </c>
      <c r="B93" s="1" t="s">
        <v>167</v>
      </c>
      <c r="C93" s="1" t="s">
        <v>70</v>
      </c>
      <c r="D93" s="6" t="s">
        <v>130</v>
      </c>
      <c r="E93" s="1">
        <v>1</v>
      </c>
      <c r="F93" s="1" t="s">
        <v>393</v>
      </c>
      <c r="G93" s="1" t="s">
        <v>393</v>
      </c>
      <c r="H93" s="2" t="s">
        <v>457</v>
      </c>
      <c r="I93" s="2" t="s">
        <v>626</v>
      </c>
      <c r="J93" s="3" t="s">
        <v>393</v>
      </c>
      <c r="K93" s="3" t="s">
        <v>393</v>
      </c>
      <c r="M93" s="2" t="s">
        <v>720</v>
      </c>
    </row>
    <row r="94" spans="1:13" ht="15.75" customHeight="1" x14ac:dyDescent="0.35">
      <c r="A94" s="3">
        <v>92</v>
      </c>
      <c r="B94" s="1" t="s">
        <v>168</v>
      </c>
      <c r="C94" s="1" t="s">
        <v>70</v>
      </c>
      <c r="D94" s="6" t="s">
        <v>130</v>
      </c>
      <c r="E94" s="1">
        <v>1</v>
      </c>
      <c r="F94" s="1" t="s">
        <v>393</v>
      </c>
      <c r="G94" s="1" t="s">
        <v>393</v>
      </c>
      <c r="H94" s="1" t="s">
        <v>456</v>
      </c>
      <c r="I94" s="1" t="s">
        <v>624</v>
      </c>
      <c r="J94" s="3" t="s">
        <v>393</v>
      </c>
      <c r="K94" s="3" t="s">
        <v>393</v>
      </c>
      <c r="M94" s="2" t="s">
        <v>720</v>
      </c>
    </row>
    <row r="95" spans="1:13" ht="15.75" customHeight="1" x14ac:dyDescent="0.35">
      <c r="A95" s="3">
        <v>93</v>
      </c>
      <c r="B95" s="1" t="s">
        <v>169</v>
      </c>
      <c r="C95" s="1" t="s">
        <v>70</v>
      </c>
      <c r="D95" s="6" t="s">
        <v>170</v>
      </c>
      <c r="E95" s="1">
        <v>3</v>
      </c>
      <c r="F95" s="1" t="s">
        <v>393</v>
      </c>
      <c r="G95" s="1" t="s">
        <v>393</v>
      </c>
      <c r="H95" s="1" t="s">
        <v>473</v>
      </c>
      <c r="I95" s="1" t="s">
        <v>626</v>
      </c>
      <c r="J95" s="3" t="s">
        <v>395</v>
      </c>
      <c r="K95" s="3" t="s">
        <v>395</v>
      </c>
      <c r="L95" s="2" t="s">
        <v>712</v>
      </c>
      <c r="M95" s="2" t="s">
        <v>719</v>
      </c>
    </row>
    <row r="96" spans="1:13" ht="15.75" customHeight="1" x14ac:dyDescent="0.35">
      <c r="A96" s="3">
        <v>94</v>
      </c>
      <c r="B96" s="1" t="s">
        <v>171</v>
      </c>
      <c r="C96" s="1" t="s">
        <v>70</v>
      </c>
      <c r="D96" s="6" t="s">
        <v>172</v>
      </c>
      <c r="E96" s="1">
        <v>1</v>
      </c>
      <c r="F96" s="1" t="s">
        <v>393</v>
      </c>
      <c r="G96" s="1" t="s">
        <v>395</v>
      </c>
      <c r="H96" s="1" t="s">
        <v>458</v>
      </c>
      <c r="I96" s="1" t="s">
        <v>640</v>
      </c>
      <c r="J96" s="2" t="s">
        <v>683</v>
      </c>
      <c r="K96" s="2" t="s">
        <v>395</v>
      </c>
      <c r="M96" s="2" t="s">
        <v>719</v>
      </c>
    </row>
    <row r="97" spans="1:13" ht="15.75" customHeight="1" x14ac:dyDescent="0.35">
      <c r="A97" s="3">
        <v>95</v>
      </c>
      <c r="B97" s="1" t="s">
        <v>173</v>
      </c>
      <c r="C97" s="1" t="s">
        <v>70</v>
      </c>
      <c r="D97" s="6" t="s">
        <v>174</v>
      </c>
      <c r="E97" s="2">
        <v>1</v>
      </c>
      <c r="F97" s="2" t="s">
        <v>393</v>
      </c>
      <c r="G97" s="1" t="s">
        <v>393</v>
      </c>
      <c r="H97" s="1" t="s">
        <v>456</v>
      </c>
      <c r="I97" s="1" t="s">
        <v>624</v>
      </c>
      <c r="J97" s="3" t="s">
        <v>395</v>
      </c>
      <c r="K97" s="3" t="s">
        <v>395</v>
      </c>
      <c r="L97" s="2" t="s">
        <v>706</v>
      </c>
      <c r="M97" s="2" t="s">
        <v>719</v>
      </c>
    </row>
    <row r="98" spans="1:13" ht="15.75" customHeight="1" x14ac:dyDescent="0.35">
      <c r="A98" s="3">
        <v>96</v>
      </c>
      <c r="B98" s="1" t="s">
        <v>175</v>
      </c>
      <c r="C98" s="1" t="s">
        <v>70</v>
      </c>
      <c r="D98" s="6" t="s">
        <v>130</v>
      </c>
      <c r="E98" s="2">
        <v>1</v>
      </c>
      <c r="F98" s="2" t="s">
        <v>393</v>
      </c>
      <c r="G98" s="1" t="s">
        <v>395</v>
      </c>
      <c r="H98" s="1" t="s">
        <v>459</v>
      </c>
      <c r="I98" s="1" t="s">
        <v>650</v>
      </c>
      <c r="J98" s="2" t="s">
        <v>683</v>
      </c>
      <c r="K98" s="2" t="s">
        <v>395</v>
      </c>
      <c r="M98" s="2" t="s">
        <v>719</v>
      </c>
    </row>
    <row r="99" spans="1:13" ht="15.75" customHeight="1" x14ac:dyDescent="0.35">
      <c r="A99" s="3">
        <v>97</v>
      </c>
      <c r="B99" s="1" t="s">
        <v>176</v>
      </c>
      <c r="C99" s="1" t="s">
        <v>70</v>
      </c>
      <c r="D99" s="6" t="s">
        <v>130</v>
      </c>
      <c r="E99" s="1">
        <v>1</v>
      </c>
      <c r="F99" s="1" t="s">
        <v>393</v>
      </c>
      <c r="G99" s="1" t="s">
        <v>395</v>
      </c>
      <c r="H99" s="1" t="s">
        <v>460</v>
      </c>
      <c r="I99" s="1" t="s">
        <v>652</v>
      </c>
      <c r="J99" s="2" t="s">
        <v>683</v>
      </c>
      <c r="K99" s="2" t="s">
        <v>395</v>
      </c>
      <c r="M99" s="2" t="s">
        <v>719</v>
      </c>
    </row>
    <row r="100" spans="1:13" ht="15.75" customHeight="1" x14ac:dyDescent="0.35">
      <c r="A100" s="3">
        <v>98</v>
      </c>
      <c r="B100" s="1" t="s">
        <v>177</v>
      </c>
      <c r="C100" s="1" t="s">
        <v>70</v>
      </c>
      <c r="D100" s="6" t="s">
        <v>130</v>
      </c>
      <c r="E100" s="1">
        <v>5</v>
      </c>
      <c r="F100" s="1" t="s">
        <v>393</v>
      </c>
      <c r="G100" s="1" t="s">
        <v>393</v>
      </c>
      <c r="H100" s="1" t="s">
        <v>461</v>
      </c>
      <c r="I100" s="1" t="s">
        <v>626</v>
      </c>
      <c r="J100" s="3" t="s">
        <v>393</v>
      </c>
      <c r="K100" s="3" t="s">
        <v>393</v>
      </c>
      <c r="M100" s="2" t="s">
        <v>720</v>
      </c>
    </row>
    <row r="101" spans="1:13" ht="15.75" customHeight="1" x14ac:dyDescent="0.35">
      <c r="A101" s="3">
        <v>99</v>
      </c>
      <c r="B101" s="1" t="s">
        <v>178</v>
      </c>
      <c r="C101" s="1" t="s">
        <v>70</v>
      </c>
      <c r="D101" s="6" t="s">
        <v>179</v>
      </c>
      <c r="E101" s="1">
        <v>1</v>
      </c>
      <c r="F101" s="1" t="s">
        <v>393</v>
      </c>
      <c r="G101" s="1" t="s">
        <v>393</v>
      </c>
      <c r="H101" s="1" t="s">
        <v>456</v>
      </c>
      <c r="I101" s="1" t="s">
        <v>624</v>
      </c>
      <c r="J101" s="3" t="s">
        <v>395</v>
      </c>
      <c r="K101" s="3" t="s">
        <v>395</v>
      </c>
      <c r="L101" s="2" t="s">
        <v>706</v>
      </c>
      <c r="M101" s="2" t="s">
        <v>719</v>
      </c>
    </row>
    <row r="102" spans="1:13" ht="15.75" customHeight="1" x14ac:dyDescent="0.35">
      <c r="A102" s="3">
        <v>100</v>
      </c>
      <c r="B102" s="1" t="s">
        <v>180</v>
      </c>
      <c r="C102" s="1" t="s">
        <v>70</v>
      </c>
      <c r="D102" s="6" t="s">
        <v>130</v>
      </c>
      <c r="E102" s="1">
        <v>1</v>
      </c>
      <c r="F102" s="1" t="s">
        <v>393</v>
      </c>
      <c r="G102" s="1" t="s">
        <v>395</v>
      </c>
      <c r="H102" s="1" t="s">
        <v>462</v>
      </c>
      <c r="I102" s="1" t="s">
        <v>648</v>
      </c>
      <c r="J102" s="2" t="s">
        <v>683</v>
      </c>
      <c r="K102" s="2" t="s">
        <v>395</v>
      </c>
      <c r="M102" s="2" t="s">
        <v>719</v>
      </c>
    </row>
    <row r="103" spans="1:13" ht="15.75" customHeight="1" x14ac:dyDescent="0.35">
      <c r="A103" s="3">
        <v>101</v>
      </c>
      <c r="B103" s="1" t="s">
        <v>181</v>
      </c>
      <c r="C103" s="1">
        <v>205</v>
      </c>
      <c r="D103" s="6" t="s">
        <v>182</v>
      </c>
      <c r="E103" s="1">
        <v>1</v>
      </c>
      <c r="F103" s="1" t="s">
        <v>393</v>
      </c>
      <c r="G103" s="1" t="s">
        <v>395</v>
      </c>
      <c r="H103" s="1" t="s">
        <v>656</v>
      </c>
      <c r="I103" s="1" t="s">
        <v>632</v>
      </c>
      <c r="J103" s="2" t="s">
        <v>683</v>
      </c>
      <c r="K103" s="2" t="s">
        <v>395</v>
      </c>
      <c r="M103" s="2" t="s">
        <v>719</v>
      </c>
    </row>
    <row r="104" spans="1:13" ht="15.75" customHeight="1" x14ac:dyDescent="0.35">
      <c r="A104" s="3">
        <v>102</v>
      </c>
      <c r="B104" s="1" t="s">
        <v>183</v>
      </c>
      <c r="C104" s="1">
        <v>27</v>
      </c>
      <c r="D104" s="6" t="s">
        <v>184</v>
      </c>
      <c r="E104" s="1">
        <v>1</v>
      </c>
      <c r="F104" s="1" t="s">
        <v>393</v>
      </c>
      <c r="G104" s="1" t="s">
        <v>395</v>
      </c>
      <c r="H104" s="1" t="s">
        <v>427</v>
      </c>
      <c r="I104" s="1" t="s">
        <v>634</v>
      </c>
      <c r="J104" s="2" t="s">
        <v>683</v>
      </c>
      <c r="K104" s="2" t="s">
        <v>395</v>
      </c>
      <c r="M104" s="2" t="s">
        <v>719</v>
      </c>
    </row>
    <row r="105" spans="1:13" ht="15.75" customHeight="1" x14ac:dyDescent="0.35">
      <c r="A105" s="3">
        <v>103</v>
      </c>
      <c r="B105" s="1" t="s">
        <v>185</v>
      </c>
      <c r="C105" s="1">
        <v>301</v>
      </c>
      <c r="D105" s="6" t="s">
        <v>186</v>
      </c>
      <c r="E105" s="1">
        <v>1</v>
      </c>
      <c r="F105" s="1" t="s">
        <v>393</v>
      </c>
      <c r="G105" s="1" t="s">
        <v>395</v>
      </c>
      <c r="H105" s="1" t="s">
        <v>415</v>
      </c>
      <c r="I105" s="1" t="s">
        <v>632</v>
      </c>
      <c r="J105" s="2" t="s">
        <v>683</v>
      </c>
      <c r="K105" s="2" t="s">
        <v>395</v>
      </c>
      <c r="M105" s="2" t="s">
        <v>719</v>
      </c>
    </row>
    <row r="106" spans="1:13" ht="15.75" customHeight="1" x14ac:dyDescent="0.35">
      <c r="A106" s="3">
        <v>104</v>
      </c>
      <c r="B106" s="1" t="s">
        <v>187</v>
      </c>
      <c r="C106" s="1">
        <v>31</v>
      </c>
      <c r="D106" s="6" t="s">
        <v>121</v>
      </c>
      <c r="E106" s="1">
        <v>1</v>
      </c>
      <c r="F106" s="1" t="s">
        <v>393</v>
      </c>
      <c r="G106" s="1" t="s">
        <v>395</v>
      </c>
      <c r="H106" s="1" t="s">
        <v>707</v>
      </c>
      <c r="I106" s="1" t="s">
        <v>640</v>
      </c>
      <c r="J106" s="3" t="s">
        <v>393</v>
      </c>
      <c r="K106" s="3" t="s">
        <v>395</v>
      </c>
      <c r="M106" s="2" t="s">
        <v>719</v>
      </c>
    </row>
    <row r="107" spans="1:13" ht="15.75" customHeight="1" x14ac:dyDescent="0.35">
      <c r="A107" s="3">
        <v>105</v>
      </c>
      <c r="B107" s="1" t="s">
        <v>188</v>
      </c>
      <c r="C107" s="1">
        <v>14</v>
      </c>
      <c r="D107" s="6" t="s">
        <v>59</v>
      </c>
      <c r="E107" s="1">
        <v>1</v>
      </c>
      <c r="F107" s="1" t="s">
        <v>393</v>
      </c>
      <c r="G107" s="1" t="s">
        <v>393</v>
      </c>
      <c r="H107" s="1" t="s">
        <v>692</v>
      </c>
      <c r="I107" s="1" t="s">
        <v>626</v>
      </c>
      <c r="J107" s="1" t="s">
        <v>395</v>
      </c>
      <c r="K107" s="1" t="s">
        <v>395</v>
      </c>
      <c r="L107" s="2" t="s">
        <v>693</v>
      </c>
      <c r="M107" s="2" t="s">
        <v>719</v>
      </c>
    </row>
    <row r="108" spans="1:13" ht="15.75" customHeight="1" x14ac:dyDescent="0.35">
      <c r="A108" s="3">
        <v>106</v>
      </c>
      <c r="B108" s="1" t="s">
        <v>189</v>
      </c>
      <c r="C108" s="1">
        <v>8</v>
      </c>
      <c r="D108" s="6">
        <v>8</v>
      </c>
      <c r="E108" s="1">
        <v>2</v>
      </c>
      <c r="F108" s="1" t="s">
        <v>393</v>
      </c>
      <c r="G108" s="1" t="s">
        <v>395</v>
      </c>
      <c r="H108" s="1" t="s">
        <v>463</v>
      </c>
      <c r="I108" s="1" t="s">
        <v>634</v>
      </c>
      <c r="J108" s="2" t="s">
        <v>683</v>
      </c>
      <c r="K108" s="2" t="s">
        <v>395</v>
      </c>
      <c r="M108" s="2" t="s">
        <v>719</v>
      </c>
    </row>
    <row r="109" spans="1:13" ht="15.75" customHeight="1" x14ac:dyDescent="0.35">
      <c r="A109" s="3">
        <v>107</v>
      </c>
      <c r="B109" s="1" t="s">
        <v>190</v>
      </c>
      <c r="C109" s="1" t="s">
        <v>191</v>
      </c>
      <c r="D109" s="6">
        <v>20</v>
      </c>
      <c r="E109" s="1">
        <v>2</v>
      </c>
      <c r="F109" s="1" t="s">
        <v>393</v>
      </c>
      <c r="G109" s="1" t="s">
        <v>393</v>
      </c>
      <c r="H109" s="1" t="s">
        <v>464</v>
      </c>
      <c r="I109" s="1" t="s">
        <v>624</v>
      </c>
      <c r="J109" s="3" t="s">
        <v>393</v>
      </c>
      <c r="K109" s="3" t="s">
        <v>393</v>
      </c>
      <c r="M109" s="2" t="s">
        <v>720</v>
      </c>
    </row>
    <row r="110" spans="1:13" ht="15.75" customHeight="1" x14ac:dyDescent="0.35">
      <c r="A110" s="3">
        <v>108</v>
      </c>
      <c r="B110" s="1" t="s">
        <v>192</v>
      </c>
      <c r="C110" s="1" t="s">
        <v>193</v>
      </c>
      <c r="D110" s="6">
        <v>11</v>
      </c>
      <c r="E110" s="1">
        <v>2</v>
      </c>
      <c r="F110" s="1" t="s">
        <v>393</v>
      </c>
      <c r="G110" s="1" t="s">
        <v>393</v>
      </c>
      <c r="H110" s="1" t="s">
        <v>464</v>
      </c>
      <c r="I110" s="1" t="s">
        <v>624</v>
      </c>
      <c r="J110" s="3" t="s">
        <v>393</v>
      </c>
      <c r="K110" s="3" t="s">
        <v>393</v>
      </c>
      <c r="M110" s="2" t="s">
        <v>720</v>
      </c>
    </row>
    <row r="111" spans="1:13" ht="15.75" customHeight="1" x14ac:dyDescent="0.35">
      <c r="A111" s="3">
        <v>109</v>
      </c>
      <c r="B111" s="1" t="s">
        <v>194</v>
      </c>
      <c r="C111" s="1">
        <v>33</v>
      </c>
      <c r="D111" s="6" t="s">
        <v>195</v>
      </c>
      <c r="E111" s="1">
        <v>1</v>
      </c>
      <c r="F111" s="1" t="s">
        <v>393</v>
      </c>
      <c r="G111" s="1" t="s">
        <v>395</v>
      </c>
      <c r="H111" s="2" t="s">
        <v>703</v>
      </c>
      <c r="I111" s="2" t="s">
        <v>637</v>
      </c>
      <c r="J111" s="2" t="s">
        <v>683</v>
      </c>
      <c r="K111" s="2" t="s">
        <v>395</v>
      </c>
      <c r="L111" s="2" t="s">
        <v>702</v>
      </c>
      <c r="M111" s="2" t="s">
        <v>719</v>
      </c>
    </row>
    <row r="112" spans="1:13" ht="15.75" customHeight="1" x14ac:dyDescent="0.35">
      <c r="A112" s="3">
        <v>110</v>
      </c>
      <c r="B112" s="1" t="s">
        <v>196</v>
      </c>
      <c r="C112" s="1">
        <v>19</v>
      </c>
      <c r="D112" s="6" t="s">
        <v>68</v>
      </c>
      <c r="E112" s="1">
        <v>1</v>
      </c>
      <c r="F112" s="1" t="s">
        <v>393</v>
      </c>
      <c r="G112" s="1" t="s">
        <v>393</v>
      </c>
      <c r="H112" s="1" t="s">
        <v>474</v>
      </c>
      <c r="I112" s="1" t="s">
        <v>626</v>
      </c>
      <c r="J112" s="3" t="s">
        <v>393</v>
      </c>
      <c r="K112" s="3" t="s">
        <v>393</v>
      </c>
      <c r="M112" s="2" t="s">
        <v>720</v>
      </c>
    </row>
    <row r="113" spans="1:13" ht="15.75" customHeight="1" x14ac:dyDescent="0.35">
      <c r="A113" s="3">
        <v>111</v>
      </c>
      <c r="B113" s="1" t="s">
        <v>197</v>
      </c>
      <c r="C113" s="1">
        <v>18</v>
      </c>
      <c r="D113" s="6" t="s">
        <v>198</v>
      </c>
      <c r="E113" s="1">
        <v>1</v>
      </c>
      <c r="F113" s="1" t="s">
        <v>393</v>
      </c>
      <c r="G113" s="1" t="s">
        <v>395</v>
      </c>
      <c r="H113" s="1" t="s">
        <v>465</v>
      </c>
      <c r="I113" s="1" t="s">
        <v>637</v>
      </c>
      <c r="J113" s="2" t="s">
        <v>683</v>
      </c>
      <c r="K113" s="2" t="s">
        <v>395</v>
      </c>
      <c r="M113" s="2" t="s">
        <v>719</v>
      </c>
    </row>
    <row r="114" spans="1:13" ht="15.75" customHeight="1" x14ac:dyDescent="0.35">
      <c r="A114" s="3">
        <v>112</v>
      </c>
      <c r="B114" s="1" t="s">
        <v>199</v>
      </c>
      <c r="C114" s="1">
        <v>18</v>
      </c>
      <c r="D114" s="6" t="s">
        <v>27</v>
      </c>
      <c r="E114" s="1">
        <v>2</v>
      </c>
      <c r="F114" s="1" t="s">
        <v>393</v>
      </c>
      <c r="G114" s="1" t="s">
        <v>393</v>
      </c>
      <c r="H114" s="1" t="s">
        <v>474</v>
      </c>
      <c r="I114" s="1" t="s">
        <v>626</v>
      </c>
      <c r="J114" s="3" t="s">
        <v>393</v>
      </c>
      <c r="K114" s="3" t="s">
        <v>393</v>
      </c>
      <c r="M114" s="2" t="s">
        <v>720</v>
      </c>
    </row>
    <row r="115" spans="1:13" ht="15.75" customHeight="1" x14ac:dyDescent="0.35">
      <c r="A115" s="3">
        <v>113</v>
      </c>
      <c r="B115" s="1" t="s">
        <v>200</v>
      </c>
      <c r="C115" s="1" t="s">
        <v>201</v>
      </c>
      <c r="D115" s="6" t="s">
        <v>202</v>
      </c>
      <c r="E115" s="1">
        <v>2</v>
      </c>
      <c r="F115" s="1" t="s">
        <v>393</v>
      </c>
      <c r="G115" s="1" t="s">
        <v>395</v>
      </c>
      <c r="H115" s="1" t="s">
        <v>421</v>
      </c>
      <c r="I115" s="1" t="s">
        <v>632</v>
      </c>
      <c r="J115" s="2" t="s">
        <v>683</v>
      </c>
      <c r="K115" s="2" t="s">
        <v>395</v>
      </c>
      <c r="M115" s="2" t="s">
        <v>719</v>
      </c>
    </row>
    <row r="116" spans="1:13" ht="15.75" customHeight="1" x14ac:dyDescent="0.35">
      <c r="A116" s="3">
        <v>114</v>
      </c>
      <c r="B116" s="1" t="s">
        <v>203</v>
      </c>
      <c r="C116" s="1">
        <v>65</v>
      </c>
      <c r="D116" s="6" t="s">
        <v>204</v>
      </c>
      <c r="E116" s="1">
        <v>3</v>
      </c>
      <c r="F116" s="1" t="s">
        <v>393</v>
      </c>
      <c r="G116" s="1" t="s">
        <v>393</v>
      </c>
      <c r="H116" s="1" t="s">
        <v>464</v>
      </c>
      <c r="I116" s="1" t="s">
        <v>624</v>
      </c>
      <c r="J116" s="3" t="s">
        <v>393</v>
      </c>
      <c r="K116" s="3" t="s">
        <v>393</v>
      </c>
      <c r="M116" s="2" t="s">
        <v>720</v>
      </c>
    </row>
    <row r="117" spans="1:13" ht="15.75" customHeight="1" x14ac:dyDescent="0.35">
      <c r="A117" s="3">
        <v>115</v>
      </c>
      <c r="B117" s="1" t="s">
        <v>205</v>
      </c>
      <c r="C117" s="1">
        <v>54</v>
      </c>
      <c r="D117" s="6">
        <v>54</v>
      </c>
      <c r="E117" s="1">
        <v>1</v>
      </c>
      <c r="F117" s="1" t="s">
        <v>393</v>
      </c>
      <c r="G117" s="1" t="s">
        <v>395</v>
      </c>
      <c r="H117" s="1" t="s">
        <v>466</v>
      </c>
      <c r="I117" s="1" t="s">
        <v>632</v>
      </c>
      <c r="J117" s="2" t="s">
        <v>683</v>
      </c>
      <c r="K117" s="2" t="s">
        <v>395</v>
      </c>
      <c r="M117" s="2" t="s">
        <v>719</v>
      </c>
    </row>
    <row r="118" spans="1:13" ht="15.75" customHeight="1" x14ac:dyDescent="0.35">
      <c r="A118" s="3">
        <v>116</v>
      </c>
      <c r="B118" s="1" t="s">
        <v>206</v>
      </c>
      <c r="C118" s="1">
        <v>49</v>
      </c>
      <c r="D118" s="6">
        <v>49</v>
      </c>
      <c r="E118" s="2">
        <v>1</v>
      </c>
      <c r="F118" s="2" t="s">
        <v>393</v>
      </c>
      <c r="G118" s="1" t="s">
        <v>395</v>
      </c>
      <c r="H118" s="1" t="s">
        <v>415</v>
      </c>
      <c r="I118" s="1" t="s">
        <v>632</v>
      </c>
      <c r="J118" s="2" t="s">
        <v>683</v>
      </c>
      <c r="K118" s="2" t="s">
        <v>395</v>
      </c>
      <c r="M118" s="2" t="s">
        <v>719</v>
      </c>
    </row>
    <row r="119" spans="1:13" ht="15.75" customHeight="1" x14ac:dyDescent="0.35">
      <c r="A119" s="3">
        <v>117</v>
      </c>
      <c r="B119" s="1" t="s">
        <v>207</v>
      </c>
      <c r="C119" s="1">
        <v>41</v>
      </c>
      <c r="D119" s="6" t="s">
        <v>208</v>
      </c>
      <c r="E119" s="1">
        <v>1</v>
      </c>
      <c r="F119" s="1" t="s">
        <v>393</v>
      </c>
      <c r="G119" s="1" t="s">
        <v>393</v>
      </c>
      <c r="H119" s="5" t="s">
        <v>694</v>
      </c>
      <c r="I119" s="5" t="s">
        <v>625</v>
      </c>
      <c r="J119" s="5" t="s">
        <v>395</v>
      </c>
      <c r="K119" s="5" t="s">
        <v>395</v>
      </c>
      <c r="L119" s="11" t="s">
        <v>697</v>
      </c>
      <c r="M119" s="2" t="s">
        <v>719</v>
      </c>
    </row>
    <row r="120" spans="1:13" ht="15.75" customHeight="1" x14ac:dyDescent="0.35">
      <c r="A120" s="3">
        <v>118</v>
      </c>
      <c r="B120" s="1" t="s">
        <v>209</v>
      </c>
      <c r="C120" s="1">
        <v>41</v>
      </c>
      <c r="D120" s="6" t="s">
        <v>53</v>
      </c>
      <c r="E120" s="1">
        <v>2</v>
      </c>
      <c r="F120" s="1" t="s">
        <v>393</v>
      </c>
      <c r="G120" s="1" t="s">
        <v>393</v>
      </c>
      <c r="H120" s="1" t="s">
        <v>464</v>
      </c>
      <c r="I120" s="1" t="s">
        <v>624</v>
      </c>
      <c r="J120" s="3" t="s">
        <v>393</v>
      </c>
      <c r="K120" s="3" t="s">
        <v>393</v>
      </c>
      <c r="M120" s="2" t="s">
        <v>720</v>
      </c>
    </row>
    <row r="121" spans="1:13" ht="15.75" customHeight="1" x14ac:dyDescent="0.35">
      <c r="A121" s="3">
        <v>119</v>
      </c>
      <c r="B121" s="1" t="s">
        <v>210</v>
      </c>
      <c r="C121" s="1">
        <v>40</v>
      </c>
      <c r="D121" s="6">
        <v>40</v>
      </c>
      <c r="E121" s="1">
        <v>1</v>
      </c>
      <c r="F121" s="1" t="s">
        <v>393</v>
      </c>
      <c r="G121" s="1" t="s">
        <v>393</v>
      </c>
      <c r="H121" s="1" t="s">
        <v>467</v>
      </c>
      <c r="I121" s="1" t="s">
        <v>626</v>
      </c>
      <c r="J121" s="1" t="s">
        <v>393</v>
      </c>
      <c r="K121" s="1" t="s">
        <v>393</v>
      </c>
      <c r="L121" s="2" t="s">
        <v>698</v>
      </c>
      <c r="M121" s="2" t="s">
        <v>720</v>
      </c>
    </row>
    <row r="122" spans="1:13" ht="16" customHeight="1" x14ac:dyDescent="0.35">
      <c r="A122" s="3">
        <v>120</v>
      </c>
      <c r="B122" s="1" t="s">
        <v>211</v>
      </c>
      <c r="C122" s="1">
        <v>38</v>
      </c>
      <c r="D122" s="6">
        <v>38</v>
      </c>
      <c r="E122" s="1">
        <v>2</v>
      </c>
      <c r="F122" s="1" t="s">
        <v>393</v>
      </c>
      <c r="G122" s="1" t="s">
        <v>393</v>
      </c>
      <c r="H122" s="1" t="s">
        <v>657</v>
      </c>
      <c r="I122" s="1" t="s">
        <v>624</v>
      </c>
      <c r="J122" s="1" t="s">
        <v>393</v>
      </c>
      <c r="K122" s="1" t="s">
        <v>393</v>
      </c>
      <c r="M122" s="2" t="s">
        <v>720</v>
      </c>
    </row>
    <row r="123" spans="1:13" ht="15.75" customHeight="1" x14ac:dyDescent="0.35">
      <c r="A123" s="3">
        <v>121</v>
      </c>
      <c r="B123" s="1" t="s">
        <v>212</v>
      </c>
      <c r="C123" s="1">
        <v>204</v>
      </c>
      <c r="D123" s="6" t="s">
        <v>213</v>
      </c>
      <c r="E123" s="1">
        <v>3</v>
      </c>
      <c r="F123" s="1" t="s">
        <v>393</v>
      </c>
      <c r="G123" s="1" t="s">
        <v>395</v>
      </c>
      <c r="H123" s="1" t="s">
        <v>415</v>
      </c>
      <c r="I123" s="1" t="s">
        <v>632</v>
      </c>
      <c r="J123" s="2" t="s">
        <v>683</v>
      </c>
      <c r="K123" s="2" t="s">
        <v>395</v>
      </c>
      <c r="M123" s="2" t="s">
        <v>719</v>
      </c>
    </row>
    <row r="124" spans="1:13" ht="15.75" customHeight="1" x14ac:dyDescent="0.35">
      <c r="A124" s="3">
        <v>122</v>
      </c>
      <c r="B124" s="1" t="s">
        <v>214</v>
      </c>
      <c r="C124" s="1">
        <v>51</v>
      </c>
      <c r="D124" s="6" t="s">
        <v>215</v>
      </c>
      <c r="E124" s="1">
        <v>1</v>
      </c>
      <c r="F124" s="1"/>
      <c r="G124" s="1"/>
      <c r="I124" s="1" t="s">
        <v>637</v>
      </c>
      <c r="J124" s="1"/>
      <c r="K124" s="1" t="s">
        <v>395</v>
      </c>
      <c r="L124" s="5" t="s">
        <v>709</v>
      </c>
      <c r="M124" s="2" t="s">
        <v>719</v>
      </c>
    </row>
    <row r="125" spans="1:13" ht="15.75" customHeight="1" x14ac:dyDescent="0.35">
      <c r="A125" s="3">
        <v>123</v>
      </c>
      <c r="B125" s="1" t="s">
        <v>216</v>
      </c>
      <c r="C125" s="2">
        <v>55</v>
      </c>
      <c r="D125" s="6">
        <v>55</v>
      </c>
      <c r="E125" s="2">
        <v>1</v>
      </c>
      <c r="F125" s="2" t="s">
        <v>393</v>
      </c>
      <c r="G125" s="1" t="s">
        <v>395</v>
      </c>
      <c r="H125" s="1" t="s">
        <v>468</v>
      </c>
      <c r="I125" s="1" t="s">
        <v>658</v>
      </c>
      <c r="J125" s="2" t="s">
        <v>683</v>
      </c>
      <c r="K125" s="2" t="s">
        <v>395</v>
      </c>
      <c r="M125" s="2" t="s">
        <v>719</v>
      </c>
    </row>
    <row r="126" spans="1:13" ht="15.75" customHeight="1" x14ac:dyDescent="0.35">
      <c r="A126" s="3">
        <v>124</v>
      </c>
      <c r="B126" s="1" t="s">
        <v>217</v>
      </c>
      <c r="C126" s="1">
        <v>52</v>
      </c>
      <c r="D126" s="6">
        <v>52</v>
      </c>
      <c r="E126" s="1">
        <v>1</v>
      </c>
      <c r="F126" s="1" t="s">
        <v>393</v>
      </c>
      <c r="G126" s="1" t="s">
        <v>395</v>
      </c>
      <c r="H126" s="1" t="s">
        <v>469</v>
      </c>
      <c r="I126" s="9" t="s">
        <v>628</v>
      </c>
      <c r="J126" s="2" t="s">
        <v>683</v>
      </c>
      <c r="K126" s="2" t="s">
        <v>395</v>
      </c>
      <c r="M126" s="2" t="s">
        <v>719</v>
      </c>
    </row>
    <row r="127" spans="1:13" ht="15.75" customHeight="1" x14ac:dyDescent="0.35">
      <c r="A127" s="3">
        <v>125</v>
      </c>
      <c r="B127" s="1" t="s">
        <v>218</v>
      </c>
      <c r="C127" s="1">
        <v>5</v>
      </c>
      <c r="D127" s="6" t="s">
        <v>219</v>
      </c>
      <c r="E127" s="1">
        <v>1</v>
      </c>
      <c r="F127" s="1" t="s">
        <v>393</v>
      </c>
      <c r="G127" s="1" t="s">
        <v>395</v>
      </c>
      <c r="H127" s="1" t="s">
        <v>487</v>
      </c>
      <c r="I127" s="1" t="s">
        <v>634</v>
      </c>
      <c r="J127" s="2" t="s">
        <v>683</v>
      </c>
      <c r="K127" s="2" t="s">
        <v>395</v>
      </c>
      <c r="M127" s="2" t="s">
        <v>719</v>
      </c>
    </row>
    <row r="128" spans="1:13" ht="15.75" customHeight="1" x14ac:dyDescent="0.35">
      <c r="A128" s="3">
        <v>126</v>
      </c>
      <c r="B128" s="1" t="s">
        <v>220</v>
      </c>
      <c r="C128" s="1">
        <v>3</v>
      </c>
      <c r="D128" s="6" t="s">
        <v>221</v>
      </c>
      <c r="E128" s="1">
        <v>1</v>
      </c>
      <c r="F128" s="1" t="s">
        <v>393</v>
      </c>
      <c r="G128" s="1" t="s">
        <v>395</v>
      </c>
      <c r="H128" s="1" t="s">
        <v>487</v>
      </c>
      <c r="I128" s="1" t="s">
        <v>634</v>
      </c>
      <c r="J128" s="2" t="s">
        <v>683</v>
      </c>
      <c r="K128" s="2" t="s">
        <v>395</v>
      </c>
      <c r="M128" s="2" t="s">
        <v>719</v>
      </c>
    </row>
    <row r="129" spans="1:13" ht="15.75" customHeight="1" x14ac:dyDescent="0.35">
      <c r="A129" s="3">
        <v>127</v>
      </c>
      <c r="B129" s="1" t="s">
        <v>222</v>
      </c>
      <c r="C129" s="1">
        <v>6</v>
      </c>
      <c r="D129" s="6">
        <v>6</v>
      </c>
      <c r="E129" s="1">
        <v>3</v>
      </c>
      <c r="F129" s="1" t="s">
        <v>393</v>
      </c>
      <c r="G129" s="1" t="s">
        <v>395</v>
      </c>
      <c r="H129" s="1" t="s">
        <v>470</v>
      </c>
      <c r="I129" s="1" t="s">
        <v>624</v>
      </c>
      <c r="J129" s="1" t="s">
        <v>683</v>
      </c>
      <c r="K129" s="1" t="s">
        <v>395</v>
      </c>
      <c r="M129" s="2" t="s">
        <v>719</v>
      </c>
    </row>
    <row r="130" spans="1:13" ht="15.75" customHeight="1" x14ac:dyDescent="0.35">
      <c r="A130" s="3">
        <v>128</v>
      </c>
      <c r="B130" s="1" t="s">
        <v>223</v>
      </c>
      <c r="C130" s="1">
        <v>18</v>
      </c>
      <c r="D130" s="6" t="s">
        <v>224</v>
      </c>
      <c r="E130" s="1">
        <v>1</v>
      </c>
      <c r="F130" s="1" t="s">
        <v>393</v>
      </c>
      <c r="G130" s="1" t="s">
        <v>393</v>
      </c>
      <c r="H130" s="5" t="s">
        <v>475</v>
      </c>
      <c r="I130" s="5" t="s">
        <v>626</v>
      </c>
      <c r="J130" s="3" t="s">
        <v>393</v>
      </c>
      <c r="K130" s="3" t="s">
        <v>393</v>
      </c>
      <c r="L130" s="1" t="s">
        <v>471</v>
      </c>
      <c r="M130" s="2" t="s">
        <v>720</v>
      </c>
    </row>
    <row r="131" spans="1:13" ht="15.75" customHeight="1" x14ac:dyDescent="0.35">
      <c r="A131" s="3">
        <v>129</v>
      </c>
      <c r="B131" s="1" t="s">
        <v>225</v>
      </c>
      <c r="C131" s="1">
        <v>55</v>
      </c>
      <c r="D131" s="6" t="s">
        <v>226</v>
      </c>
      <c r="E131" s="1">
        <v>3</v>
      </c>
      <c r="F131" s="1" t="s">
        <v>393</v>
      </c>
      <c r="G131" s="1" t="s">
        <v>395</v>
      </c>
      <c r="H131" s="1" t="s">
        <v>472</v>
      </c>
      <c r="I131" s="1" t="s">
        <v>627</v>
      </c>
      <c r="J131" s="2" t="s">
        <v>683</v>
      </c>
      <c r="K131" s="2" t="s">
        <v>395</v>
      </c>
      <c r="M131" s="2" t="s">
        <v>719</v>
      </c>
    </row>
    <row r="132" spans="1:13" ht="15.75" customHeight="1" x14ac:dyDescent="0.35">
      <c r="A132" s="3">
        <v>130</v>
      </c>
      <c r="B132" s="1" t="s">
        <v>227</v>
      </c>
      <c r="C132" s="1">
        <v>25</v>
      </c>
      <c r="D132" s="6">
        <v>25</v>
      </c>
      <c r="E132" s="1">
        <v>2</v>
      </c>
      <c r="F132" s="1" t="s">
        <v>393</v>
      </c>
      <c r="G132" s="1" t="s">
        <v>393</v>
      </c>
      <c r="H132" s="1" t="s">
        <v>473</v>
      </c>
      <c r="I132" s="1" t="s">
        <v>626</v>
      </c>
      <c r="J132" s="3" t="s">
        <v>393</v>
      </c>
      <c r="K132" s="3" t="s">
        <v>393</v>
      </c>
      <c r="M132" s="2" t="s">
        <v>719</v>
      </c>
    </row>
    <row r="133" spans="1:13" ht="15.75" customHeight="1" x14ac:dyDescent="0.35">
      <c r="A133" s="3">
        <v>131</v>
      </c>
      <c r="B133" s="1" t="s">
        <v>228</v>
      </c>
      <c r="C133" s="1">
        <v>37</v>
      </c>
      <c r="D133" s="6">
        <v>37</v>
      </c>
      <c r="E133" s="1">
        <v>1</v>
      </c>
      <c r="F133" s="1" t="s">
        <v>393</v>
      </c>
      <c r="G133" s="1" t="s">
        <v>393</v>
      </c>
      <c r="H133" s="1" t="s">
        <v>476</v>
      </c>
      <c r="I133" s="1" t="s">
        <v>626</v>
      </c>
      <c r="J133" s="3" t="s">
        <v>393</v>
      </c>
      <c r="K133" s="3" t="s">
        <v>393</v>
      </c>
      <c r="M133" s="2" t="s">
        <v>720</v>
      </c>
    </row>
    <row r="134" spans="1:13" ht="15.75" customHeight="1" x14ac:dyDescent="0.35">
      <c r="A134" s="3">
        <v>132</v>
      </c>
      <c r="B134" s="1" t="s">
        <v>229</v>
      </c>
      <c r="C134" s="1" t="s">
        <v>230</v>
      </c>
      <c r="D134" s="6">
        <v>16</v>
      </c>
      <c r="E134" s="1">
        <v>1</v>
      </c>
      <c r="F134" s="1" t="s">
        <v>393</v>
      </c>
      <c r="G134" s="1" t="s">
        <v>395</v>
      </c>
      <c r="H134" s="1" t="s">
        <v>477</v>
      </c>
      <c r="I134" s="1" t="s">
        <v>652</v>
      </c>
      <c r="J134" s="2" t="s">
        <v>683</v>
      </c>
      <c r="K134" s="2" t="s">
        <v>395</v>
      </c>
      <c r="M134" s="2" t="s">
        <v>719</v>
      </c>
    </row>
    <row r="135" spans="1:13" ht="15.75" customHeight="1" x14ac:dyDescent="0.35">
      <c r="A135" s="3">
        <v>133</v>
      </c>
      <c r="B135" s="1" t="s">
        <v>231</v>
      </c>
      <c r="C135" s="1">
        <v>25</v>
      </c>
      <c r="D135" s="6" t="s">
        <v>232</v>
      </c>
      <c r="E135" s="1">
        <v>5</v>
      </c>
      <c r="F135" s="1" t="s">
        <v>393</v>
      </c>
      <c r="G135" s="1" t="s">
        <v>393</v>
      </c>
      <c r="H135" s="1" t="s">
        <v>456</v>
      </c>
      <c r="I135" s="1" t="s">
        <v>624</v>
      </c>
      <c r="J135" s="3" t="s">
        <v>395</v>
      </c>
      <c r="K135" s="3" t="s">
        <v>395</v>
      </c>
      <c r="L135" s="2" t="s">
        <v>713</v>
      </c>
      <c r="M135" s="2" t="s">
        <v>719</v>
      </c>
    </row>
    <row r="136" spans="1:13" ht="15.75" customHeight="1" x14ac:dyDescent="0.35">
      <c r="A136" s="3">
        <v>134</v>
      </c>
      <c r="B136" s="1" t="s">
        <v>233</v>
      </c>
      <c r="C136" s="1">
        <v>20</v>
      </c>
      <c r="D136" s="6">
        <v>20</v>
      </c>
      <c r="E136" s="1">
        <v>1</v>
      </c>
      <c r="F136" s="1" t="s">
        <v>393</v>
      </c>
      <c r="G136" s="1" t="s">
        <v>395</v>
      </c>
      <c r="H136" s="1" t="s">
        <v>478</v>
      </c>
      <c r="I136" s="1" t="s">
        <v>650</v>
      </c>
      <c r="J136" s="2" t="s">
        <v>683</v>
      </c>
      <c r="K136" s="2" t="s">
        <v>395</v>
      </c>
      <c r="M136" s="2" t="s">
        <v>719</v>
      </c>
    </row>
    <row r="137" spans="1:13" ht="15.75" customHeight="1" x14ac:dyDescent="0.35">
      <c r="A137" s="3">
        <v>135</v>
      </c>
      <c r="B137" s="1" t="s">
        <v>234</v>
      </c>
      <c r="C137" s="1">
        <v>27</v>
      </c>
      <c r="D137" s="6" t="s">
        <v>235</v>
      </c>
      <c r="E137" s="1">
        <v>2</v>
      </c>
      <c r="F137" s="1" t="s">
        <v>393</v>
      </c>
      <c r="G137" s="1" t="s">
        <v>395</v>
      </c>
      <c r="H137" s="1" t="s">
        <v>479</v>
      </c>
      <c r="I137" s="1" t="s">
        <v>659</v>
      </c>
      <c r="J137" s="2" t="s">
        <v>683</v>
      </c>
      <c r="K137" s="2" t="s">
        <v>395</v>
      </c>
      <c r="M137" s="2" t="s">
        <v>719</v>
      </c>
    </row>
    <row r="138" spans="1:13" ht="15.75" customHeight="1" x14ac:dyDescent="0.35">
      <c r="A138" s="3">
        <v>136</v>
      </c>
      <c r="B138" s="1" t="s">
        <v>236</v>
      </c>
      <c r="C138" s="1">
        <v>55</v>
      </c>
      <c r="D138" s="6" t="s">
        <v>237</v>
      </c>
      <c r="E138" s="1">
        <v>1</v>
      </c>
      <c r="F138" s="1" t="s">
        <v>393</v>
      </c>
      <c r="G138" s="1" t="s">
        <v>393</v>
      </c>
      <c r="H138" s="1" t="s">
        <v>476</v>
      </c>
      <c r="I138" s="1" t="s">
        <v>626</v>
      </c>
      <c r="J138" s="3" t="s">
        <v>395</v>
      </c>
      <c r="K138" s="3" t="s">
        <v>395</v>
      </c>
      <c r="L138" s="2" t="s">
        <v>712</v>
      </c>
      <c r="M138" s="2" t="s">
        <v>719</v>
      </c>
    </row>
    <row r="139" spans="1:13" ht="15.75" customHeight="1" x14ac:dyDescent="0.35">
      <c r="A139" s="3">
        <v>137</v>
      </c>
      <c r="B139" s="1" t="s">
        <v>238</v>
      </c>
      <c r="C139" s="1">
        <v>37</v>
      </c>
      <c r="D139" s="6">
        <v>37</v>
      </c>
      <c r="E139" s="1">
        <v>1</v>
      </c>
      <c r="F139" s="1" t="s">
        <v>393</v>
      </c>
      <c r="G139" s="1" t="s">
        <v>395</v>
      </c>
      <c r="H139" s="1" t="s">
        <v>481</v>
      </c>
      <c r="I139" s="1" t="s">
        <v>625</v>
      </c>
      <c r="J139" s="1" t="s">
        <v>683</v>
      </c>
      <c r="K139" s="1" t="s">
        <v>395</v>
      </c>
      <c r="L139" s="2" t="s">
        <v>686</v>
      </c>
      <c r="M139" s="2" t="s">
        <v>719</v>
      </c>
    </row>
    <row r="140" spans="1:13" ht="15.75" customHeight="1" x14ac:dyDescent="0.35">
      <c r="A140" s="3">
        <v>138</v>
      </c>
      <c r="B140" s="1" t="s">
        <v>239</v>
      </c>
      <c r="C140" s="1">
        <v>35</v>
      </c>
      <c r="D140" s="6">
        <v>35</v>
      </c>
      <c r="E140" s="1">
        <v>1</v>
      </c>
      <c r="F140" s="1" t="s">
        <v>393</v>
      </c>
      <c r="G140" s="1" t="s">
        <v>393</v>
      </c>
      <c r="H140" s="1" t="s">
        <v>482</v>
      </c>
      <c r="I140" s="1" t="s">
        <v>625</v>
      </c>
      <c r="J140" s="3" t="s">
        <v>393</v>
      </c>
      <c r="K140" s="3" t="s">
        <v>393</v>
      </c>
      <c r="M140" s="2" t="s">
        <v>720</v>
      </c>
    </row>
    <row r="141" spans="1:13" ht="15.75" customHeight="1" x14ac:dyDescent="0.35">
      <c r="A141" s="3">
        <v>139</v>
      </c>
      <c r="B141" s="1" t="s">
        <v>240</v>
      </c>
      <c r="C141" s="1">
        <v>10</v>
      </c>
      <c r="D141" s="6">
        <v>10</v>
      </c>
      <c r="E141" s="1">
        <v>1</v>
      </c>
      <c r="F141" s="1" t="s">
        <v>393</v>
      </c>
      <c r="G141" s="1" t="s">
        <v>393</v>
      </c>
      <c r="H141" s="1" t="s">
        <v>473</v>
      </c>
      <c r="I141" s="1" t="s">
        <v>626</v>
      </c>
      <c r="J141" s="3" t="s">
        <v>393</v>
      </c>
      <c r="K141" s="3" t="s">
        <v>393</v>
      </c>
      <c r="M141" s="2" t="s">
        <v>720</v>
      </c>
    </row>
    <row r="142" spans="1:13" ht="15.75" customHeight="1" x14ac:dyDescent="0.35">
      <c r="A142" s="3">
        <v>140</v>
      </c>
      <c r="B142" s="1" t="s">
        <v>241</v>
      </c>
      <c r="C142" s="1">
        <v>37</v>
      </c>
      <c r="D142" s="6">
        <v>37</v>
      </c>
      <c r="E142" s="1">
        <v>1</v>
      </c>
      <c r="F142" s="1" t="s">
        <v>393</v>
      </c>
      <c r="G142" s="1" t="s">
        <v>395</v>
      </c>
      <c r="H142" s="1" t="s">
        <v>487</v>
      </c>
      <c r="I142" s="1" t="s">
        <v>634</v>
      </c>
      <c r="J142" s="2" t="s">
        <v>683</v>
      </c>
      <c r="K142" s="2" t="s">
        <v>395</v>
      </c>
      <c r="M142" s="2" t="s">
        <v>719</v>
      </c>
    </row>
    <row r="143" spans="1:13" ht="15.75" customHeight="1" x14ac:dyDescent="0.35">
      <c r="A143" s="3">
        <v>141</v>
      </c>
      <c r="B143" s="1" t="s">
        <v>242</v>
      </c>
      <c r="C143" s="1">
        <v>13</v>
      </c>
      <c r="D143" s="6">
        <v>13</v>
      </c>
      <c r="E143" s="1">
        <v>1</v>
      </c>
      <c r="F143" s="1" t="s">
        <v>393</v>
      </c>
      <c r="G143" s="1" t="s">
        <v>393</v>
      </c>
      <c r="H143" s="2" t="s">
        <v>473</v>
      </c>
      <c r="I143" s="2" t="s">
        <v>626</v>
      </c>
      <c r="J143" s="2" t="s">
        <v>683</v>
      </c>
      <c r="K143" s="2" t="s">
        <v>393</v>
      </c>
      <c r="M143" s="2" t="s">
        <v>720</v>
      </c>
    </row>
    <row r="144" spans="1:13" ht="15.75" customHeight="1" x14ac:dyDescent="0.35">
      <c r="A144" s="3">
        <v>142</v>
      </c>
      <c r="B144" s="1" t="s">
        <v>243</v>
      </c>
      <c r="C144" s="1">
        <v>17</v>
      </c>
      <c r="D144" s="6">
        <v>17</v>
      </c>
      <c r="E144" s="2">
        <v>1</v>
      </c>
      <c r="F144" s="2" t="s">
        <v>393</v>
      </c>
      <c r="G144" s="1" t="s">
        <v>393</v>
      </c>
      <c r="H144" s="1" t="s">
        <v>660</v>
      </c>
      <c r="I144" s="1" t="s">
        <v>661</v>
      </c>
      <c r="J144" s="1" t="s">
        <v>395</v>
      </c>
      <c r="K144" s="1" t="s">
        <v>395</v>
      </c>
      <c r="L144" s="2" t="s">
        <v>684</v>
      </c>
      <c r="M144" s="2" t="s">
        <v>719</v>
      </c>
    </row>
    <row r="145" spans="1:13" ht="15.75" customHeight="1" x14ac:dyDescent="0.35">
      <c r="A145" s="3">
        <v>143</v>
      </c>
      <c r="B145" s="1" t="s">
        <v>244</v>
      </c>
      <c r="C145" s="2">
        <v>26</v>
      </c>
      <c r="D145" s="6">
        <v>26</v>
      </c>
      <c r="E145" s="2">
        <v>1</v>
      </c>
      <c r="F145" s="2" t="s">
        <v>393</v>
      </c>
      <c r="G145" s="1" t="s">
        <v>393</v>
      </c>
      <c r="H145" s="2" t="s">
        <v>482</v>
      </c>
      <c r="I145" s="1" t="s">
        <v>625</v>
      </c>
      <c r="J145" s="3" t="s">
        <v>393</v>
      </c>
      <c r="K145" s="3" t="s">
        <v>393</v>
      </c>
      <c r="M145" s="2" t="s">
        <v>719</v>
      </c>
    </row>
    <row r="146" spans="1:13" ht="15.75" customHeight="1" x14ac:dyDescent="0.35">
      <c r="A146" s="3">
        <v>144</v>
      </c>
      <c r="B146" s="1" t="s">
        <v>245</v>
      </c>
      <c r="C146" s="1">
        <v>86</v>
      </c>
      <c r="D146" s="6">
        <v>86</v>
      </c>
      <c r="E146" s="1">
        <v>1</v>
      </c>
      <c r="F146" s="1" t="s">
        <v>393</v>
      </c>
      <c r="G146" s="1" t="s">
        <v>393</v>
      </c>
      <c r="H146" s="2" t="s">
        <v>482</v>
      </c>
      <c r="I146" s="1" t="s">
        <v>625</v>
      </c>
      <c r="J146" s="3" t="s">
        <v>393</v>
      </c>
      <c r="K146" s="3" t="s">
        <v>393</v>
      </c>
      <c r="M146" s="2" t="s">
        <v>720</v>
      </c>
    </row>
    <row r="147" spans="1:13" ht="15.75" customHeight="1" x14ac:dyDescent="0.35">
      <c r="A147" s="3">
        <v>145</v>
      </c>
      <c r="B147" s="1" t="s">
        <v>246</v>
      </c>
      <c r="C147" s="1" t="s">
        <v>247</v>
      </c>
      <c r="D147" s="6">
        <v>22</v>
      </c>
      <c r="E147" s="1">
        <v>2</v>
      </c>
      <c r="F147" s="1" t="s">
        <v>393</v>
      </c>
      <c r="G147" s="1" t="s">
        <v>395</v>
      </c>
      <c r="H147" s="1" t="s">
        <v>473</v>
      </c>
      <c r="I147" s="1" t="s">
        <v>626</v>
      </c>
      <c r="J147" s="3" t="s">
        <v>393</v>
      </c>
      <c r="K147" s="3" t="s">
        <v>393</v>
      </c>
      <c r="L147" s="2" t="s">
        <v>714</v>
      </c>
      <c r="M147" s="2" t="s">
        <v>720</v>
      </c>
    </row>
    <row r="148" spans="1:13" ht="15.75" customHeight="1" x14ac:dyDescent="0.35">
      <c r="A148" s="3">
        <v>146</v>
      </c>
      <c r="B148" s="1" t="s">
        <v>248</v>
      </c>
      <c r="C148" s="1">
        <v>19</v>
      </c>
      <c r="D148" s="6">
        <v>19</v>
      </c>
      <c r="E148" s="1">
        <v>1</v>
      </c>
      <c r="F148" s="1" t="s">
        <v>393</v>
      </c>
      <c r="G148" s="1" t="s">
        <v>395</v>
      </c>
      <c r="H148" s="2" t="s">
        <v>483</v>
      </c>
      <c r="I148" s="9" t="s">
        <v>635</v>
      </c>
      <c r="J148" s="2" t="s">
        <v>683</v>
      </c>
      <c r="K148" s="2" t="s">
        <v>395</v>
      </c>
      <c r="M148" s="2" t="s">
        <v>719</v>
      </c>
    </row>
    <row r="149" spans="1:13" ht="15.75" customHeight="1" x14ac:dyDescent="0.35">
      <c r="A149" s="3">
        <v>147</v>
      </c>
      <c r="B149" s="1" t="s">
        <v>249</v>
      </c>
      <c r="C149" s="1" t="s">
        <v>250</v>
      </c>
      <c r="D149" s="6">
        <v>8</v>
      </c>
      <c r="E149" s="1">
        <v>2</v>
      </c>
      <c r="F149" s="1" t="s">
        <v>393</v>
      </c>
      <c r="G149" s="1" t="s">
        <v>393</v>
      </c>
      <c r="H149" s="1" t="s">
        <v>484</v>
      </c>
      <c r="I149" s="1" t="s">
        <v>626</v>
      </c>
      <c r="J149" s="3" t="s">
        <v>393</v>
      </c>
      <c r="K149" s="3" t="s">
        <v>393</v>
      </c>
      <c r="M149" s="2" t="s">
        <v>720</v>
      </c>
    </row>
    <row r="150" spans="1:13" ht="15.75" customHeight="1" x14ac:dyDescent="0.35">
      <c r="A150" s="3">
        <v>148</v>
      </c>
      <c r="B150" s="1" t="s">
        <v>251</v>
      </c>
      <c r="C150" s="1">
        <v>9</v>
      </c>
      <c r="D150" s="6">
        <v>9</v>
      </c>
      <c r="E150" s="1">
        <v>3</v>
      </c>
      <c r="F150" s="1" t="s">
        <v>393</v>
      </c>
      <c r="G150" s="1" t="s">
        <v>393</v>
      </c>
      <c r="H150" s="2" t="s">
        <v>485</v>
      </c>
      <c r="I150" s="2" t="s">
        <v>626</v>
      </c>
      <c r="J150" s="3" t="s">
        <v>393</v>
      </c>
      <c r="K150" s="3" t="s">
        <v>393</v>
      </c>
      <c r="M150" s="2" t="s">
        <v>720</v>
      </c>
    </row>
    <row r="151" spans="1:13" ht="15.75" customHeight="1" x14ac:dyDescent="0.35">
      <c r="A151" s="3">
        <v>149</v>
      </c>
      <c r="B151" s="1" t="s">
        <v>252</v>
      </c>
      <c r="C151" s="1">
        <v>64</v>
      </c>
      <c r="D151" s="6" t="s">
        <v>253</v>
      </c>
      <c r="E151" s="1">
        <v>1</v>
      </c>
      <c r="F151" s="1" t="s">
        <v>393</v>
      </c>
      <c r="G151" s="1" t="s">
        <v>393</v>
      </c>
      <c r="H151" s="1" t="s">
        <v>486</v>
      </c>
      <c r="I151" s="1" t="s">
        <v>635</v>
      </c>
      <c r="J151" s="3" t="s">
        <v>393</v>
      </c>
      <c r="K151" s="3" t="s">
        <v>393</v>
      </c>
      <c r="M151" s="2" t="s">
        <v>720</v>
      </c>
    </row>
    <row r="152" spans="1:13" ht="15.75" customHeight="1" x14ac:dyDescent="0.35">
      <c r="A152" s="3">
        <v>150</v>
      </c>
      <c r="B152" s="1" t="s">
        <v>254</v>
      </c>
      <c r="C152" s="1">
        <v>24</v>
      </c>
      <c r="D152" s="6">
        <v>24</v>
      </c>
      <c r="E152" s="1">
        <v>1</v>
      </c>
      <c r="F152" s="1" t="s">
        <v>393</v>
      </c>
      <c r="G152" s="1" t="s">
        <v>395</v>
      </c>
      <c r="H152" s="2" t="s">
        <v>452</v>
      </c>
      <c r="I152" s="1" t="s">
        <v>627</v>
      </c>
      <c r="J152" s="2" t="s">
        <v>683</v>
      </c>
      <c r="K152" s="2" t="s">
        <v>395</v>
      </c>
      <c r="M152" s="2" t="s">
        <v>719</v>
      </c>
    </row>
    <row r="153" spans="1:13" ht="15.75" customHeight="1" x14ac:dyDescent="0.35">
      <c r="A153" s="3">
        <v>151</v>
      </c>
      <c r="B153" s="1" t="s">
        <v>255</v>
      </c>
      <c r="C153" s="1">
        <v>6</v>
      </c>
      <c r="D153" s="6">
        <v>6</v>
      </c>
      <c r="E153" s="1">
        <v>1</v>
      </c>
      <c r="F153" s="1" t="s">
        <v>393</v>
      </c>
      <c r="G153" s="1" t="s">
        <v>395</v>
      </c>
      <c r="H153" s="1" t="s">
        <v>487</v>
      </c>
      <c r="I153" s="1" t="s">
        <v>634</v>
      </c>
      <c r="J153" s="2" t="s">
        <v>683</v>
      </c>
      <c r="K153" s="2" t="s">
        <v>395</v>
      </c>
      <c r="M153" s="2" t="s">
        <v>719</v>
      </c>
    </row>
    <row r="154" spans="1:13" ht="15.75" customHeight="1" x14ac:dyDescent="0.35">
      <c r="A154" s="3">
        <v>152</v>
      </c>
      <c r="B154" s="1" t="s">
        <v>256</v>
      </c>
      <c r="C154" s="1">
        <v>27</v>
      </c>
      <c r="D154" s="6">
        <v>27</v>
      </c>
      <c r="E154" s="1">
        <v>1</v>
      </c>
      <c r="F154" s="1" t="s">
        <v>393</v>
      </c>
      <c r="G154" s="1" t="s">
        <v>395</v>
      </c>
      <c r="H154" s="1" t="s">
        <v>487</v>
      </c>
      <c r="I154" s="1" t="s">
        <v>634</v>
      </c>
      <c r="J154" s="2" t="s">
        <v>683</v>
      </c>
      <c r="K154" s="2" t="s">
        <v>395</v>
      </c>
      <c r="M154" s="2" t="s">
        <v>719</v>
      </c>
    </row>
    <row r="155" spans="1:13" ht="15.75" customHeight="1" x14ac:dyDescent="0.35">
      <c r="A155" s="3">
        <v>153</v>
      </c>
      <c r="B155" s="1" t="s">
        <v>257</v>
      </c>
      <c r="C155" s="1">
        <v>83</v>
      </c>
      <c r="D155" s="6">
        <v>83</v>
      </c>
      <c r="E155" s="1">
        <v>1</v>
      </c>
      <c r="F155" s="1" t="s">
        <v>393</v>
      </c>
      <c r="G155" s="1" t="s">
        <v>393</v>
      </c>
      <c r="H155" s="2" t="s">
        <v>488</v>
      </c>
      <c r="I155" s="2" t="s">
        <v>625</v>
      </c>
      <c r="J155" s="2" t="s">
        <v>395</v>
      </c>
      <c r="K155" s="2" t="s">
        <v>395</v>
      </c>
      <c r="L155" s="2" t="s">
        <v>686</v>
      </c>
      <c r="M155" s="2" t="s">
        <v>719</v>
      </c>
    </row>
    <row r="156" spans="1:13" ht="15.75" customHeight="1" x14ac:dyDescent="0.35">
      <c r="A156" s="3">
        <v>154</v>
      </c>
      <c r="B156" s="1" t="s">
        <v>258</v>
      </c>
      <c r="C156" s="1">
        <v>23</v>
      </c>
      <c r="D156" s="6">
        <v>23</v>
      </c>
      <c r="E156" s="1">
        <v>1</v>
      </c>
      <c r="F156" s="1" t="s">
        <v>393</v>
      </c>
      <c r="G156" s="1" t="s">
        <v>393</v>
      </c>
      <c r="H156" s="2" t="s">
        <v>473</v>
      </c>
      <c r="I156" s="2" t="s">
        <v>626</v>
      </c>
      <c r="J156" s="3" t="s">
        <v>393</v>
      </c>
      <c r="K156" s="3" t="s">
        <v>393</v>
      </c>
      <c r="M156" s="2" t="s">
        <v>720</v>
      </c>
    </row>
    <row r="157" spans="1:13" ht="15.75" customHeight="1" x14ac:dyDescent="0.35">
      <c r="A157" s="3">
        <v>155</v>
      </c>
      <c r="B157" s="1" t="s">
        <v>259</v>
      </c>
      <c r="C157" s="1">
        <v>21</v>
      </c>
      <c r="D157" s="6">
        <v>21</v>
      </c>
      <c r="E157" s="1">
        <v>1</v>
      </c>
      <c r="F157" s="1" t="s">
        <v>393</v>
      </c>
      <c r="G157" s="1" t="s">
        <v>395</v>
      </c>
      <c r="H157" s="2" t="s">
        <v>489</v>
      </c>
      <c r="I157" s="1" t="s">
        <v>627</v>
      </c>
      <c r="J157" s="2" t="s">
        <v>683</v>
      </c>
      <c r="K157" s="2" t="s">
        <v>395</v>
      </c>
      <c r="M157" s="2" t="s">
        <v>719</v>
      </c>
    </row>
    <row r="158" spans="1:13" ht="15.75" customHeight="1" x14ac:dyDescent="0.35">
      <c r="A158" s="3">
        <v>156</v>
      </c>
      <c r="B158" s="1" t="s">
        <v>260</v>
      </c>
      <c r="C158" s="1">
        <v>68</v>
      </c>
      <c r="D158" s="6">
        <v>68</v>
      </c>
      <c r="E158" s="1">
        <v>2</v>
      </c>
      <c r="F158" s="1" t="s">
        <v>393</v>
      </c>
      <c r="G158" s="1" t="s">
        <v>393</v>
      </c>
      <c r="H158" s="2" t="s">
        <v>490</v>
      </c>
      <c r="I158" s="2" t="s">
        <v>626</v>
      </c>
      <c r="J158" s="3" t="s">
        <v>393</v>
      </c>
      <c r="K158" s="3" t="s">
        <v>393</v>
      </c>
      <c r="M158" s="2" t="s">
        <v>720</v>
      </c>
    </row>
    <row r="159" spans="1:13" ht="15.75" customHeight="1" x14ac:dyDescent="0.35">
      <c r="A159" s="3">
        <v>157</v>
      </c>
      <c r="B159" s="1" t="s">
        <v>261</v>
      </c>
      <c r="C159" s="1">
        <v>5</v>
      </c>
      <c r="D159" s="6" t="s">
        <v>491</v>
      </c>
      <c r="E159" s="1">
        <v>1</v>
      </c>
      <c r="F159" s="1" t="s">
        <v>393</v>
      </c>
      <c r="G159" s="1" t="s">
        <v>395</v>
      </c>
      <c r="H159" s="2" t="s">
        <v>492</v>
      </c>
      <c r="I159" s="1" t="s">
        <v>634</v>
      </c>
      <c r="J159" s="2" t="s">
        <v>683</v>
      </c>
      <c r="K159" s="2" t="s">
        <v>395</v>
      </c>
      <c r="M159" s="2" t="s">
        <v>719</v>
      </c>
    </row>
    <row r="160" spans="1:13" ht="15.75" customHeight="1" x14ac:dyDescent="0.35">
      <c r="A160" s="3">
        <v>158</v>
      </c>
      <c r="B160" s="1" t="s">
        <v>262</v>
      </c>
      <c r="C160" s="1" t="s">
        <v>493</v>
      </c>
      <c r="D160" s="6">
        <v>13</v>
      </c>
      <c r="E160" s="1">
        <v>1</v>
      </c>
      <c r="F160" s="1" t="s">
        <v>393</v>
      </c>
      <c r="G160" s="1" t="s">
        <v>393</v>
      </c>
      <c r="H160" s="2" t="s">
        <v>456</v>
      </c>
      <c r="I160" s="1" t="s">
        <v>624</v>
      </c>
      <c r="J160" s="3" t="s">
        <v>393</v>
      </c>
      <c r="K160" s="3" t="s">
        <v>393</v>
      </c>
      <c r="M160" s="2" t="s">
        <v>720</v>
      </c>
    </row>
    <row r="161" spans="1:13" ht="15.75" customHeight="1" x14ac:dyDescent="0.35">
      <c r="A161" s="3">
        <v>159</v>
      </c>
      <c r="B161" s="1" t="s">
        <v>263</v>
      </c>
      <c r="C161" s="1">
        <v>20</v>
      </c>
      <c r="D161" s="6">
        <v>20</v>
      </c>
      <c r="E161" s="1">
        <v>1</v>
      </c>
      <c r="F161" s="1" t="s">
        <v>393</v>
      </c>
      <c r="G161" s="1" t="s">
        <v>395</v>
      </c>
      <c r="H161" s="2" t="s">
        <v>452</v>
      </c>
      <c r="I161" s="1" t="s">
        <v>627</v>
      </c>
      <c r="J161" s="2" t="s">
        <v>683</v>
      </c>
      <c r="K161" s="2" t="s">
        <v>395</v>
      </c>
      <c r="M161" s="2" t="s">
        <v>719</v>
      </c>
    </row>
    <row r="162" spans="1:13" ht="15.75" customHeight="1" x14ac:dyDescent="0.35">
      <c r="A162" s="3">
        <v>160</v>
      </c>
      <c r="B162" s="1" t="s">
        <v>264</v>
      </c>
      <c r="C162" s="1">
        <v>38</v>
      </c>
      <c r="D162" s="6">
        <v>38</v>
      </c>
      <c r="E162" s="1">
        <v>1</v>
      </c>
      <c r="F162" s="1" t="s">
        <v>393</v>
      </c>
      <c r="G162" s="1" t="s">
        <v>395</v>
      </c>
      <c r="H162" s="2" t="s">
        <v>494</v>
      </c>
      <c r="I162" s="1" t="s">
        <v>652</v>
      </c>
      <c r="J162" s="2" t="s">
        <v>683</v>
      </c>
      <c r="K162" s="2" t="s">
        <v>395</v>
      </c>
      <c r="M162" s="2" t="s">
        <v>719</v>
      </c>
    </row>
    <row r="163" spans="1:13" ht="15.75" customHeight="1" x14ac:dyDescent="0.35">
      <c r="A163" s="3">
        <v>161</v>
      </c>
      <c r="B163" s="1" t="s">
        <v>265</v>
      </c>
      <c r="C163" s="1">
        <v>43</v>
      </c>
      <c r="D163" s="6">
        <v>43</v>
      </c>
      <c r="E163" s="1">
        <v>1</v>
      </c>
      <c r="F163" s="1" t="s">
        <v>393</v>
      </c>
      <c r="G163" s="1" t="s">
        <v>395</v>
      </c>
      <c r="H163" s="2" t="s">
        <v>452</v>
      </c>
      <c r="I163" s="1" t="s">
        <v>627</v>
      </c>
      <c r="J163" s="2" t="s">
        <v>683</v>
      </c>
      <c r="K163" s="2" t="s">
        <v>395</v>
      </c>
      <c r="M163" s="2" t="s">
        <v>719</v>
      </c>
    </row>
    <row r="164" spans="1:13" ht="15.75" customHeight="1" x14ac:dyDescent="0.35">
      <c r="A164" s="3">
        <v>162</v>
      </c>
      <c r="B164" s="1" t="s">
        <v>266</v>
      </c>
      <c r="C164" s="1">
        <v>22</v>
      </c>
      <c r="D164" s="6">
        <v>22</v>
      </c>
      <c r="E164" s="1">
        <v>1</v>
      </c>
      <c r="F164" s="1" t="s">
        <v>393</v>
      </c>
      <c r="G164" s="1" t="s">
        <v>393</v>
      </c>
      <c r="H164" s="2" t="s">
        <v>496</v>
      </c>
      <c r="I164" s="1" t="s">
        <v>626</v>
      </c>
      <c r="J164" s="3" t="s">
        <v>393</v>
      </c>
      <c r="K164" s="3" t="s">
        <v>393</v>
      </c>
      <c r="M164" s="2" t="s">
        <v>720</v>
      </c>
    </row>
    <row r="165" spans="1:13" ht="15.75" customHeight="1" x14ac:dyDescent="0.35">
      <c r="A165" s="3">
        <v>163</v>
      </c>
      <c r="B165" s="1" t="s">
        <v>267</v>
      </c>
      <c r="C165" s="1">
        <v>35</v>
      </c>
      <c r="D165" s="6">
        <v>35</v>
      </c>
      <c r="E165" s="1">
        <v>1</v>
      </c>
      <c r="F165" s="1" t="s">
        <v>393</v>
      </c>
      <c r="G165" s="1" t="s">
        <v>395</v>
      </c>
      <c r="H165" s="2" t="s">
        <v>452</v>
      </c>
      <c r="I165" s="1" t="s">
        <v>627</v>
      </c>
      <c r="J165" s="2" t="s">
        <v>683</v>
      </c>
      <c r="K165" s="2" t="s">
        <v>395</v>
      </c>
      <c r="M165" s="2" t="s">
        <v>719</v>
      </c>
    </row>
    <row r="166" spans="1:13" ht="15.75" customHeight="1" x14ac:dyDescent="0.35">
      <c r="A166" s="3">
        <v>164</v>
      </c>
      <c r="B166" s="1" t="s">
        <v>268</v>
      </c>
      <c r="C166" s="1">
        <v>25</v>
      </c>
      <c r="D166" s="6">
        <v>25</v>
      </c>
      <c r="E166" s="1">
        <v>1</v>
      </c>
      <c r="F166" s="1" t="s">
        <v>393</v>
      </c>
      <c r="G166" s="1" t="s">
        <v>395</v>
      </c>
      <c r="H166" s="2" t="s">
        <v>452</v>
      </c>
      <c r="I166" s="1" t="s">
        <v>627</v>
      </c>
      <c r="J166" s="2" t="s">
        <v>683</v>
      </c>
      <c r="K166" s="2" t="s">
        <v>395</v>
      </c>
      <c r="M166" s="2" t="s">
        <v>719</v>
      </c>
    </row>
    <row r="167" spans="1:13" ht="15.75" customHeight="1" x14ac:dyDescent="0.35">
      <c r="A167" s="3">
        <v>165</v>
      </c>
      <c r="B167" s="1" t="s">
        <v>269</v>
      </c>
      <c r="C167" s="1" t="s">
        <v>500</v>
      </c>
      <c r="D167" s="6">
        <v>13</v>
      </c>
      <c r="E167" s="1">
        <v>7</v>
      </c>
      <c r="F167" s="1" t="s">
        <v>393</v>
      </c>
      <c r="G167" s="1" t="s">
        <v>393</v>
      </c>
      <c r="H167" s="2" t="s">
        <v>498</v>
      </c>
      <c r="I167" s="2" t="s">
        <v>626</v>
      </c>
      <c r="J167" s="3" t="s">
        <v>393</v>
      </c>
      <c r="K167" s="3" t="s">
        <v>393</v>
      </c>
      <c r="L167" s="2" t="s">
        <v>497</v>
      </c>
      <c r="M167" s="2" t="s">
        <v>720</v>
      </c>
    </row>
    <row r="168" spans="1:13" ht="15.75" customHeight="1" x14ac:dyDescent="0.35">
      <c r="A168" s="3">
        <v>166</v>
      </c>
      <c r="B168" s="1" t="s">
        <v>270</v>
      </c>
      <c r="C168" s="1" t="s">
        <v>499</v>
      </c>
      <c r="D168" s="6">
        <v>25</v>
      </c>
      <c r="E168" s="1">
        <v>1</v>
      </c>
      <c r="F168" s="1" t="s">
        <v>393</v>
      </c>
      <c r="G168" s="1" t="s">
        <v>393</v>
      </c>
      <c r="H168" s="2" t="s">
        <v>699</v>
      </c>
      <c r="I168" s="1" t="s">
        <v>626</v>
      </c>
      <c r="J168" s="2" t="s">
        <v>395</v>
      </c>
      <c r="K168" s="2" t="s">
        <v>395</v>
      </c>
      <c r="L168" s="2" t="s">
        <v>700</v>
      </c>
      <c r="M168" s="2" t="s">
        <v>719</v>
      </c>
    </row>
    <row r="169" spans="1:13" ht="15.75" customHeight="1" x14ac:dyDescent="0.35">
      <c r="A169" s="3">
        <v>167</v>
      </c>
      <c r="B169" s="1" t="s">
        <v>271</v>
      </c>
      <c r="C169" s="1" t="s">
        <v>501</v>
      </c>
      <c r="D169" s="6">
        <v>26</v>
      </c>
      <c r="E169" s="1">
        <v>1</v>
      </c>
      <c r="F169" s="1" t="s">
        <v>393</v>
      </c>
      <c r="G169" s="1" t="s">
        <v>393</v>
      </c>
      <c r="H169" s="2" t="s">
        <v>473</v>
      </c>
      <c r="I169" s="1" t="s">
        <v>626</v>
      </c>
      <c r="J169" s="3" t="s">
        <v>393</v>
      </c>
      <c r="K169" s="3" t="s">
        <v>393</v>
      </c>
      <c r="M169" s="2" t="s">
        <v>720</v>
      </c>
    </row>
    <row r="170" spans="1:13" ht="15.75" customHeight="1" x14ac:dyDescent="0.35">
      <c r="A170" s="3">
        <v>168</v>
      </c>
      <c r="B170" s="1" t="s">
        <v>272</v>
      </c>
      <c r="C170" s="1">
        <v>27</v>
      </c>
      <c r="D170" s="6">
        <v>27</v>
      </c>
      <c r="E170" s="1">
        <v>1</v>
      </c>
      <c r="F170" s="1" t="s">
        <v>393</v>
      </c>
      <c r="G170" s="1" t="s">
        <v>395</v>
      </c>
      <c r="H170" s="2" t="s">
        <v>452</v>
      </c>
      <c r="I170" s="1" t="s">
        <v>627</v>
      </c>
      <c r="J170" s="2" t="s">
        <v>683</v>
      </c>
      <c r="K170" s="2" t="s">
        <v>395</v>
      </c>
      <c r="M170" s="2" t="s">
        <v>719</v>
      </c>
    </row>
    <row r="171" spans="1:13" ht="15.75" customHeight="1" x14ac:dyDescent="0.35">
      <c r="A171" s="3">
        <v>169</v>
      </c>
      <c r="B171" s="1" t="s">
        <v>273</v>
      </c>
      <c r="C171" s="1" t="s">
        <v>502</v>
      </c>
      <c r="D171" s="6">
        <v>32</v>
      </c>
      <c r="E171" s="1">
        <v>1</v>
      </c>
      <c r="F171" s="1" t="s">
        <v>393</v>
      </c>
      <c r="G171" s="1" t="s">
        <v>395</v>
      </c>
      <c r="H171" s="2" t="s">
        <v>477</v>
      </c>
      <c r="I171" s="1" t="s">
        <v>652</v>
      </c>
      <c r="J171" s="2" t="s">
        <v>683</v>
      </c>
      <c r="K171" s="2" t="s">
        <v>395</v>
      </c>
      <c r="M171" s="2" t="s">
        <v>719</v>
      </c>
    </row>
    <row r="172" spans="1:13" ht="15.75" customHeight="1" x14ac:dyDescent="0.35">
      <c r="A172" s="3">
        <v>170</v>
      </c>
      <c r="B172" s="1" t="s">
        <v>274</v>
      </c>
      <c r="C172" s="1">
        <v>17</v>
      </c>
      <c r="D172" s="6">
        <v>17</v>
      </c>
      <c r="E172" s="1">
        <v>1</v>
      </c>
      <c r="F172" s="1" t="s">
        <v>393</v>
      </c>
      <c r="G172" s="1" t="s">
        <v>395</v>
      </c>
      <c r="H172" s="2" t="s">
        <v>663</v>
      </c>
      <c r="I172" s="1" t="s">
        <v>627</v>
      </c>
      <c r="J172" s="2" t="s">
        <v>683</v>
      </c>
      <c r="K172" s="2" t="s">
        <v>395</v>
      </c>
      <c r="M172" s="2" t="s">
        <v>719</v>
      </c>
    </row>
    <row r="173" spans="1:13" ht="15.75" customHeight="1" x14ac:dyDescent="0.35">
      <c r="A173" s="3">
        <v>171</v>
      </c>
      <c r="B173" s="1" t="s">
        <v>275</v>
      </c>
      <c r="C173" s="1">
        <v>42</v>
      </c>
      <c r="D173" s="6">
        <v>42</v>
      </c>
      <c r="E173" s="1">
        <v>1</v>
      </c>
      <c r="F173" s="1" t="s">
        <v>393</v>
      </c>
      <c r="G173" s="1" t="s">
        <v>393</v>
      </c>
      <c r="H173" s="2" t="s">
        <v>456</v>
      </c>
      <c r="I173" s="1" t="s">
        <v>624</v>
      </c>
      <c r="J173" s="3" t="s">
        <v>393</v>
      </c>
      <c r="K173" s="3" t="s">
        <v>393</v>
      </c>
      <c r="M173" s="2" t="s">
        <v>720</v>
      </c>
    </row>
    <row r="174" spans="1:13" ht="15.75" customHeight="1" x14ac:dyDescent="0.35">
      <c r="A174" s="3">
        <v>172</v>
      </c>
      <c r="B174" s="1" t="s">
        <v>276</v>
      </c>
      <c r="C174" s="1" t="s">
        <v>503</v>
      </c>
      <c r="D174" s="6">
        <v>28</v>
      </c>
      <c r="E174" s="1">
        <v>1</v>
      </c>
      <c r="F174" s="1" t="s">
        <v>393</v>
      </c>
      <c r="G174" s="1" t="s">
        <v>395</v>
      </c>
      <c r="H174" s="2" t="s">
        <v>717</v>
      </c>
      <c r="I174" s="2" t="s">
        <v>652</v>
      </c>
      <c r="J174" s="3" t="s">
        <v>683</v>
      </c>
      <c r="K174" s="3" t="s">
        <v>395</v>
      </c>
      <c r="M174" s="2" t="s">
        <v>719</v>
      </c>
    </row>
    <row r="175" spans="1:13" ht="15.75" customHeight="1" x14ac:dyDescent="0.35">
      <c r="A175" s="3">
        <v>173</v>
      </c>
      <c r="B175" s="1" t="s">
        <v>277</v>
      </c>
      <c r="C175" s="1" t="s">
        <v>504</v>
      </c>
      <c r="D175" s="6">
        <v>5</v>
      </c>
      <c r="E175" s="1">
        <v>3</v>
      </c>
      <c r="F175" s="1" t="s">
        <v>393</v>
      </c>
      <c r="G175" s="1" t="s">
        <v>395</v>
      </c>
      <c r="H175" s="2" t="s">
        <v>505</v>
      </c>
      <c r="I175" s="1" t="s">
        <v>634</v>
      </c>
      <c r="J175" s="2" t="s">
        <v>683</v>
      </c>
      <c r="K175" s="2" t="s">
        <v>395</v>
      </c>
      <c r="M175" s="2" t="s">
        <v>719</v>
      </c>
    </row>
    <row r="176" spans="1:13" ht="15.75" customHeight="1" x14ac:dyDescent="0.35">
      <c r="A176" s="3">
        <v>174</v>
      </c>
      <c r="B176" s="1" t="s">
        <v>278</v>
      </c>
      <c r="C176" s="1">
        <v>71</v>
      </c>
      <c r="D176" s="6">
        <v>71</v>
      </c>
      <c r="E176" s="1">
        <v>1</v>
      </c>
      <c r="F176" s="1" t="s">
        <v>393</v>
      </c>
      <c r="G176" s="1" t="s">
        <v>395</v>
      </c>
      <c r="H176" s="2" t="s">
        <v>452</v>
      </c>
      <c r="I176" s="1" t="s">
        <v>627</v>
      </c>
      <c r="J176" s="2" t="s">
        <v>683</v>
      </c>
      <c r="K176" s="2" t="s">
        <v>395</v>
      </c>
      <c r="M176" s="2" t="s">
        <v>719</v>
      </c>
    </row>
    <row r="177" spans="1:13" ht="15.75" customHeight="1" x14ac:dyDescent="0.35">
      <c r="A177" s="3">
        <v>175</v>
      </c>
      <c r="B177" s="1" t="s">
        <v>279</v>
      </c>
      <c r="C177" s="1">
        <v>7</v>
      </c>
      <c r="D177" s="6">
        <v>7</v>
      </c>
      <c r="E177" s="1">
        <v>1</v>
      </c>
      <c r="F177" s="1" t="s">
        <v>393</v>
      </c>
      <c r="G177" s="1" t="s">
        <v>395</v>
      </c>
      <c r="H177" s="2" t="s">
        <v>505</v>
      </c>
      <c r="I177" s="1" t="s">
        <v>634</v>
      </c>
      <c r="J177" s="2" t="s">
        <v>683</v>
      </c>
      <c r="K177" s="2" t="s">
        <v>395</v>
      </c>
      <c r="L177" s="11" t="s">
        <v>708</v>
      </c>
      <c r="M177" s="2" t="s">
        <v>719</v>
      </c>
    </row>
    <row r="178" spans="1:13" ht="15.75" customHeight="1" x14ac:dyDescent="0.35">
      <c r="A178" s="3">
        <v>176</v>
      </c>
      <c r="B178" s="1" t="s">
        <v>280</v>
      </c>
      <c r="C178" s="1" t="s">
        <v>506</v>
      </c>
      <c r="D178" s="6">
        <v>18</v>
      </c>
      <c r="E178" s="1">
        <v>1</v>
      </c>
      <c r="F178" s="1" t="s">
        <v>393</v>
      </c>
      <c r="G178" s="1" t="s">
        <v>395</v>
      </c>
      <c r="H178" s="2" t="s">
        <v>505</v>
      </c>
      <c r="I178" s="1" t="s">
        <v>634</v>
      </c>
      <c r="J178" s="2" t="s">
        <v>683</v>
      </c>
      <c r="K178" s="2" t="s">
        <v>395</v>
      </c>
      <c r="M178" s="2" t="s">
        <v>719</v>
      </c>
    </row>
    <row r="179" spans="1:13" ht="15.75" customHeight="1" x14ac:dyDescent="0.35">
      <c r="A179" s="3">
        <v>177</v>
      </c>
      <c r="B179" s="1" t="s">
        <v>281</v>
      </c>
      <c r="C179" s="1" t="s">
        <v>507</v>
      </c>
      <c r="D179" s="6">
        <v>4</v>
      </c>
      <c r="E179" s="1">
        <v>1</v>
      </c>
      <c r="F179" s="1" t="s">
        <v>393</v>
      </c>
      <c r="G179" s="1" t="s">
        <v>393</v>
      </c>
      <c r="H179" s="2" t="s">
        <v>473</v>
      </c>
      <c r="I179" s="1" t="s">
        <v>626</v>
      </c>
      <c r="J179" s="3" t="s">
        <v>393</v>
      </c>
      <c r="K179" s="3" t="s">
        <v>393</v>
      </c>
      <c r="M179" s="2" t="s">
        <v>720</v>
      </c>
    </row>
    <row r="180" spans="1:13" ht="15.75" customHeight="1" x14ac:dyDescent="0.35">
      <c r="A180" s="3">
        <v>178</v>
      </c>
      <c r="B180" s="1" t="s">
        <v>282</v>
      </c>
      <c r="C180" s="1">
        <v>29</v>
      </c>
      <c r="D180" s="6">
        <v>29</v>
      </c>
      <c r="E180" s="1">
        <v>1</v>
      </c>
      <c r="F180" s="1" t="s">
        <v>393</v>
      </c>
      <c r="G180" s="1" t="s">
        <v>393</v>
      </c>
      <c r="H180" s="2" t="s">
        <v>473</v>
      </c>
      <c r="I180" s="1" t="s">
        <v>626</v>
      </c>
      <c r="J180" s="3" t="s">
        <v>393</v>
      </c>
      <c r="K180" s="3" t="s">
        <v>393</v>
      </c>
      <c r="M180" s="2" t="s">
        <v>720</v>
      </c>
    </row>
    <row r="181" spans="1:13" ht="15.75" customHeight="1" x14ac:dyDescent="0.35">
      <c r="A181" s="3">
        <v>179</v>
      </c>
      <c r="B181" s="1" t="s">
        <v>283</v>
      </c>
      <c r="C181" s="1" t="s">
        <v>508</v>
      </c>
      <c r="D181" s="6" t="s">
        <v>509</v>
      </c>
      <c r="E181" s="1">
        <v>2</v>
      </c>
      <c r="F181" s="1" t="s">
        <v>393</v>
      </c>
      <c r="G181" s="1" t="s">
        <v>393</v>
      </c>
      <c r="H181" s="2" t="s">
        <v>510</v>
      </c>
      <c r="I181" s="2" t="s">
        <v>626</v>
      </c>
      <c r="J181" s="3" t="s">
        <v>393</v>
      </c>
      <c r="K181" s="3" t="s">
        <v>393</v>
      </c>
      <c r="M181" s="2" t="s">
        <v>720</v>
      </c>
    </row>
    <row r="182" spans="1:13" ht="15.75" customHeight="1" x14ac:dyDescent="0.35">
      <c r="A182" s="3">
        <v>180</v>
      </c>
      <c r="B182" s="1" t="s">
        <v>284</v>
      </c>
      <c r="C182" s="1">
        <v>25</v>
      </c>
      <c r="D182" s="6">
        <v>25</v>
      </c>
      <c r="E182" s="1">
        <v>2</v>
      </c>
      <c r="F182" s="1" t="s">
        <v>393</v>
      </c>
      <c r="G182" s="1" t="s">
        <v>393</v>
      </c>
      <c r="H182" s="2" t="s">
        <v>510</v>
      </c>
      <c r="I182" s="2" t="s">
        <v>626</v>
      </c>
      <c r="J182" s="3" t="s">
        <v>393</v>
      </c>
      <c r="K182" s="3" t="s">
        <v>393</v>
      </c>
      <c r="M182" s="2" t="s">
        <v>720</v>
      </c>
    </row>
    <row r="183" spans="1:13" ht="15.75" customHeight="1" x14ac:dyDescent="0.35">
      <c r="A183" s="3">
        <v>181</v>
      </c>
      <c r="B183" s="1" t="s">
        <v>285</v>
      </c>
      <c r="C183" s="1">
        <v>40</v>
      </c>
      <c r="D183" s="6">
        <v>40</v>
      </c>
      <c r="E183" s="1">
        <v>1</v>
      </c>
      <c r="F183" s="1" t="s">
        <v>393</v>
      </c>
      <c r="G183" s="1" t="s">
        <v>393</v>
      </c>
      <c r="H183" s="2" t="s">
        <v>473</v>
      </c>
      <c r="I183" s="1" t="s">
        <v>626</v>
      </c>
      <c r="J183" s="3" t="s">
        <v>393</v>
      </c>
      <c r="K183" s="3" t="s">
        <v>393</v>
      </c>
      <c r="M183" s="2" t="s">
        <v>720</v>
      </c>
    </row>
    <row r="184" spans="1:13" ht="15.75" customHeight="1" x14ac:dyDescent="0.35">
      <c r="A184" s="3">
        <v>182</v>
      </c>
      <c r="B184" s="1" t="s">
        <v>286</v>
      </c>
      <c r="C184" s="1">
        <v>6</v>
      </c>
      <c r="D184" s="6" t="s">
        <v>511</v>
      </c>
      <c r="E184" s="1">
        <v>1</v>
      </c>
      <c r="F184" s="1" t="s">
        <v>393</v>
      </c>
      <c r="G184" s="1" t="s">
        <v>395</v>
      </c>
      <c r="H184" s="2" t="s">
        <v>505</v>
      </c>
      <c r="I184" s="1" t="s">
        <v>634</v>
      </c>
      <c r="J184" s="2" t="s">
        <v>683</v>
      </c>
      <c r="K184" s="2" t="s">
        <v>395</v>
      </c>
      <c r="M184" s="2" t="s">
        <v>719</v>
      </c>
    </row>
    <row r="185" spans="1:13" ht="15.75" customHeight="1" x14ac:dyDescent="0.35">
      <c r="A185" s="3">
        <v>183</v>
      </c>
      <c r="B185" s="1" t="s">
        <v>287</v>
      </c>
      <c r="C185" s="1">
        <v>35</v>
      </c>
      <c r="D185" s="6" t="s">
        <v>512</v>
      </c>
      <c r="E185" s="1">
        <v>1</v>
      </c>
      <c r="F185" s="1" t="s">
        <v>393</v>
      </c>
      <c r="G185" s="1" t="s">
        <v>395</v>
      </c>
      <c r="H185" s="2" t="s">
        <v>505</v>
      </c>
      <c r="I185" s="1" t="s">
        <v>635</v>
      </c>
      <c r="J185" s="2" t="s">
        <v>683</v>
      </c>
      <c r="K185" s="2" t="s">
        <v>395</v>
      </c>
      <c r="M185" s="2" t="s">
        <v>719</v>
      </c>
    </row>
    <row r="186" spans="1:13" ht="15.75" customHeight="1" x14ac:dyDescent="0.35">
      <c r="A186" s="3">
        <v>184</v>
      </c>
      <c r="B186" s="1" t="s">
        <v>288</v>
      </c>
      <c r="C186" s="1">
        <v>21</v>
      </c>
      <c r="D186" s="6">
        <v>21</v>
      </c>
      <c r="E186" s="1">
        <v>1</v>
      </c>
      <c r="F186" s="1" t="s">
        <v>393</v>
      </c>
      <c r="G186" s="1" t="s">
        <v>393</v>
      </c>
      <c r="H186" s="2" t="s">
        <v>473</v>
      </c>
      <c r="I186" s="2" t="s">
        <v>626</v>
      </c>
      <c r="J186" s="3" t="s">
        <v>393</v>
      </c>
      <c r="K186" s="3" t="s">
        <v>393</v>
      </c>
      <c r="M186" s="2" t="s">
        <v>720</v>
      </c>
    </row>
    <row r="187" spans="1:13" ht="15.75" customHeight="1" x14ac:dyDescent="0.35">
      <c r="A187" s="3">
        <v>185</v>
      </c>
      <c r="B187" s="1" t="s">
        <v>289</v>
      </c>
      <c r="C187" s="1">
        <v>41</v>
      </c>
      <c r="D187" s="6">
        <v>41</v>
      </c>
      <c r="E187" s="1">
        <v>1</v>
      </c>
      <c r="F187" s="1" t="s">
        <v>393</v>
      </c>
      <c r="G187" s="1" t="s">
        <v>393</v>
      </c>
      <c r="H187" s="2" t="s">
        <v>473</v>
      </c>
      <c r="I187" s="2" t="s">
        <v>626</v>
      </c>
      <c r="J187" s="3" t="s">
        <v>393</v>
      </c>
      <c r="K187" s="3" t="s">
        <v>393</v>
      </c>
      <c r="M187" s="2" t="s">
        <v>720</v>
      </c>
    </row>
    <row r="188" spans="1:13" ht="15.75" customHeight="1" x14ac:dyDescent="0.35">
      <c r="A188" s="3">
        <v>186</v>
      </c>
      <c r="B188" s="1" t="s">
        <v>290</v>
      </c>
      <c r="C188" s="1">
        <v>34</v>
      </c>
      <c r="D188" s="6">
        <v>34</v>
      </c>
      <c r="E188" s="1">
        <v>1</v>
      </c>
      <c r="F188" s="1" t="s">
        <v>393</v>
      </c>
      <c r="G188" s="1" t="s">
        <v>393</v>
      </c>
      <c r="H188" s="2" t="s">
        <v>473</v>
      </c>
      <c r="I188" s="2" t="s">
        <v>626</v>
      </c>
      <c r="J188" s="3" t="s">
        <v>393</v>
      </c>
      <c r="K188" s="3" t="s">
        <v>393</v>
      </c>
      <c r="M188" s="2" t="s">
        <v>720</v>
      </c>
    </row>
    <row r="189" spans="1:13" ht="15.75" customHeight="1" x14ac:dyDescent="0.35">
      <c r="A189" s="3">
        <v>187</v>
      </c>
      <c r="B189" s="1" t="s">
        <v>291</v>
      </c>
      <c r="C189" s="1" t="s">
        <v>513</v>
      </c>
      <c r="D189" s="6">
        <v>6</v>
      </c>
      <c r="E189" s="2">
        <v>1</v>
      </c>
      <c r="F189" s="2" t="s">
        <v>393</v>
      </c>
      <c r="G189" s="1" t="s">
        <v>395</v>
      </c>
      <c r="H189" s="2" t="s">
        <v>505</v>
      </c>
      <c r="I189" s="1" t="s">
        <v>635</v>
      </c>
      <c r="J189" s="2" t="s">
        <v>683</v>
      </c>
      <c r="K189" s="2" t="s">
        <v>395</v>
      </c>
      <c r="M189" s="2" t="s">
        <v>719</v>
      </c>
    </row>
    <row r="190" spans="1:13" ht="15.75" customHeight="1" x14ac:dyDescent="0.35">
      <c r="A190" s="3">
        <v>188</v>
      </c>
      <c r="B190" s="1" t="s">
        <v>292</v>
      </c>
      <c r="C190" s="1">
        <v>10</v>
      </c>
      <c r="D190" s="6">
        <v>10</v>
      </c>
      <c r="E190" s="1">
        <v>1</v>
      </c>
      <c r="F190" s="1" t="s">
        <v>393</v>
      </c>
      <c r="G190" s="1" t="s">
        <v>395</v>
      </c>
      <c r="H190" s="2" t="s">
        <v>514</v>
      </c>
      <c r="I190" s="1" t="s">
        <v>637</v>
      </c>
      <c r="J190" s="2" t="s">
        <v>683</v>
      </c>
      <c r="K190" s="2" t="s">
        <v>395</v>
      </c>
      <c r="M190" s="2" t="s">
        <v>719</v>
      </c>
    </row>
    <row r="191" spans="1:13" ht="15.75" customHeight="1" x14ac:dyDescent="0.35">
      <c r="A191" s="3">
        <v>189</v>
      </c>
      <c r="B191" s="1" t="s">
        <v>293</v>
      </c>
      <c r="C191" s="1">
        <v>10</v>
      </c>
      <c r="D191" s="6">
        <v>10</v>
      </c>
      <c r="E191" s="1">
        <v>1</v>
      </c>
      <c r="F191" s="1" t="s">
        <v>393</v>
      </c>
      <c r="G191" s="1" t="s">
        <v>393</v>
      </c>
      <c r="H191" s="2" t="s">
        <v>473</v>
      </c>
      <c r="I191" s="2" t="s">
        <v>626</v>
      </c>
      <c r="J191" s="3" t="s">
        <v>393</v>
      </c>
      <c r="K191" s="3" t="s">
        <v>393</v>
      </c>
      <c r="M191" s="2" t="s">
        <v>720</v>
      </c>
    </row>
    <row r="192" spans="1:13" ht="15.75" customHeight="1" x14ac:dyDescent="0.35">
      <c r="A192" s="3">
        <v>190</v>
      </c>
      <c r="B192" s="1" t="s">
        <v>294</v>
      </c>
      <c r="C192" s="1">
        <v>14</v>
      </c>
      <c r="D192" s="6">
        <v>14</v>
      </c>
      <c r="E192" s="1">
        <v>1</v>
      </c>
      <c r="F192" s="1" t="s">
        <v>393</v>
      </c>
      <c r="G192" s="1" t="s">
        <v>393</v>
      </c>
      <c r="H192" s="2" t="s">
        <v>473</v>
      </c>
      <c r="I192" s="2" t="s">
        <v>626</v>
      </c>
      <c r="J192" s="3" t="s">
        <v>393</v>
      </c>
      <c r="K192" s="3" t="s">
        <v>393</v>
      </c>
      <c r="M192" s="2" t="s">
        <v>720</v>
      </c>
    </row>
    <row r="193" spans="1:13" ht="15.75" customHeight="1" x14ac:dyDescent="0.35">
      <c r="A193" s="3">
        <v>191</v>
      </c>
      <c r="B193" s="1" t="s">
        <v>295</v>
      </c>
      <c r="C193" s="1">
        <v>16</v>
      </c>
      <c r="D193" s="6">
        <v>16</v>
      </c>
      <c r="E193" s="1">
        <v>1</v>
      </c>
      <c r="F193" s="1" t="s">
        <v>393</v>
      </c>
      <c r="G193" s="1" t="s">
        <v>393</v>
      </c>
      <c r="H193" s="2" t="s">
        <v>473</v>
      </c>
      <c r="I193" s="2" t="s">
        <v>626</v>
      </c>
      <c r="J193" s="3" t="s">
        <v>393</v>
      </c>
      <c r="K193" s="3" t="s">
        <v>393</v>
      </c>
      <c r="M193" s="2" t="s">
        <v>720</v>
      </c>
    </row>
    <row r="194" spans="1:13" ht="15.75" customHeight="1" x14ac:dyDescent="0.35">
      <c r="A194" s="3">
        <v>192</v>
      </c>
      <c r="B194" s="1" t="s">
        <v>296</v>
      </c>
      <c r="C194" s="1" t="s">
        <v>515</v>
      </c>
      <c r="D194" s="6">
        <v>13</v>
      </c>
      <c r="E194" s="1">
        <v>1</v>
      </c>
      <c r="F194" s="1" t="s">
        <v>393</v>
      </c>
      <c r="G194" s="1" t="s">
        <v>395</v>
      </c>
      <c r="H194" s="2" t="s">
        <v>452</v>
      </c>
      <c r="I194" s="1" t="s">
        <v>627</v>
      </c>
      <c r="J194" s="2" t="s">
        <v>683</v>
      </c>
      <c r="K194" s="2" t="s">
        <v>395</v>
      </c>
      <c r="M194" s="2" t="s">
        <v>719</v>
      </c>
    </row>
    <row r="195" spans="1:13" ht="15.75" customHeight="1" x14ac:dyDescent="0.35">
      <c r="A195" s="3">
        <v>193</v>
      </c>
      <c r="B195" s="1" t="s">
        <v>297</v>
      </c>
      <c r="C195" s="1">
        <v>26</v>
      </c>
      <c r="D195" s="6">
        <v>26</v>
      </c>
      <c r="E195" s="1">
        <v>1</v>
      </c>
      <c r="F195" s="1" t="s">
        <v>393</v>
      </c>
      <c r="G195" s="1" t="s">
        <v>395</v>
      </c>
      <c r="H195" s="2" t="s">
        <v>452</v>
      </c>
      <c r="I195" s="1" t="s">
        <v>627</v>
      </c>
      <c r="J195" s="2" t="s">
        <v>683</v>
      </c>
      <c r="K195" s="2" t="s">
        <v>395</v>
      </c>
      <c r="M195" s="2" t="s">
        <v>719</v>
      </c>
    </row>
    <row r="196" spans="1:13" ht="15.75" customHeight="1" x14ac:dyDescent="0.35">
      <c r="A196" s="3">
        <v>194</v>
      </c>
      <c r="B196" s="1" t="s">
        <v>298</v>
      </c>
      <c r="C196" s="1" t="s">
        <v>516</v>
      </c>
      <c r="D196" s="6">
        <v>6</v>
      </c>
      <c r="E196" s="1">
        <v>1</v>
      </c>
      <c r="F196" s="1" t="s">
        <v>393</v>
      </c>
      <c r="G196" s="1" t="s">
        <v>395</v>
      </c>
      <c r="H196" s="2" t="s">
        <v>505</v>
      </c>
      <c r="I196" s="1" t="s">
        <v>635</v>
      </c>
      <c r="J196" s="2" t="s">
        <v>683</v>
      </c>
      <c r="K196" s="2" t="s">
        <v>395</v>
      </c>
      <c r="M196" s="2" t="s">
        <v>719</v>
      </c>
    </row>
    <row r="197" spans="1:13" ht="15.75" customHeight="1" x14ac:dyDescent="0.35">
      <c r="A197" s="3">
        <v>195</v>
      </c>
      <c r="B197" s="1" t="s">
        <v>299</v>
      </c>
      <c r="C197" s="1">
        <v>4</v>
      </c>
      <c r="D197" s="6">
        <v>4</v>
      </c>
      <c r="E197" s="1">
        <v>1</v>
      </c>
      <c r="F197" s="1" t="s">
        <v>393</v>
      </c>
      <c r="G197" s="1" t="s">
        <v>395</v>
      </c>
      <c r="H197" s="2" t="s">
        <v>517</v>
      </c>
      <c r="I197" s="1" t="s">
        <v>637</v>
      </c>
      <c r="J197" s="2" t="s">
        <v>683</v>
      </c>
      <c r="K197" s="2" t="s">
        <v>395</v>
      </c>
      <c r="M197" s="2" t="s">
        <v>719</v>
      </c>
    </row>
    <row r="198" spans="1:13" ht="15.75" customHeight="1" x14ac:dyDescent="0.35">
      <c r="A198" s="3">
        <v>196</v>
      </c>
      <c r="B198" s="1" t="s">
        <v>300</v>
      </c>
      <c r="C198" s="1">
        <v>8</v>
      </c>
      <c r="D198" s="6">
        <v>8</v>
      </c>
      <c r="E198" s="1">
        <v>2</v>
      </c>
      <c r="F198" s="1" t="s">
        <v>393</v>
      </c>
      <c r="G198" s="1" t="s">
        <v>395</v>
      </c>
      <c r="H198" s="2" t="s">
        <v>518</v>
      </c>
      <c r="I198" s="1" t="s">
        <v>635</v>
      </c>
      <c r="J198" s="2" t="s">
        <v>683</v>
      </c>
      <c r="K198" s="2" t="s">
        <v>395</v>
      </c>
      <c r="M198" s="2" t="s">
        <v>719</v>
      </c>
    </row>
    <row r="199" spans="1:13" ht="15.75" customHeight="1" x14ac:dyDescent="0.35">
      <c r="A199" s="3">
        <v>197</v>
      </c>
      <c r="B199" s="1" t="s">
        <v>301</v>
      </c>
      <c r="C199" s="1">
        <v>36</v>
      </c>
      <c r="D199" s="6">
        <v>36</v>
      </c>
      <c r="E199" s="1">
        <v>1</v>
      </c>
      <c r="F199" s="1" t="s">
        <v>393</v>
      </c>
      <c r="G199" s="1" t="s">
        <v>395</v>
      </c>
      <c r="H199" s="2" t="s">
        <v>505</v>
      </c>
      <c r="I199" s="1" t="s">
        <v>635</v>
      </c>
      <c r="J199" s="2" t="s">
        <v>683</v>
      </c>
      <c r="K199" s="2" t="s">
        <v>395</v>
      </c>
      <c r="M199" s="2" t="s">
        <v>719</v>
      </c>
    </row>
    <row r="200" spans="1:13" ht="15.75" customHeight="1" x14ac:dyDescent="0.35">
      <c r="A200" s="3">
        <v>198</v>
      </c>
      <c r="B200" s="1" t="s">
        <v>302</v>
      </c>
      <c r="C200" s="1" t="s">
        <v>519</v>
      </c>
      <c r="D200" s="6">
        <v>2</v>
      </c>
      <c r="E200" s="1">
        <v>2</v>
      </c>
      <c r="F200" s="1" t="s">
        <v>393</v>
      </c>
      <c r="G200" s="1" t="s">
        <v>395</v>
      </c>
      <c r="H200" s="2" t="s">
        <v>520</v>
      </c>
      <c r="I200" s="1" t="s">
        <v>664</v>
      </c>
      <c r="J200" s="2" t="s">
        <v>683</v>
      </c>
      <c r="K200" s="2" t="s">
        <v>395</v>
      </c>
      <c r="M200" s="2" t="s">
        <v>719</v>
      </c>
    </row>
    <row r="201" spans="1:13" ht="15.75" customHeight="1" x14ac:dyDescent="0.35">
      <c r="A201" s="3">
        <v>199</v>
      </c>
      <c r="B201" s="1" t="s">
        <v>303</v>
      </c>
      <c r="C201" s="1" t="s">
        <v>521</v>
      </c>
      <c r="D201" s="6" t="s">
        <v>522</v>
      </c>
      <c r="E201" s="1">
        <v>1</v>
      </c>
      <c r="F201" s="1" t="s">
        <v>393</v>
      </c>
      <c r="G201" s="1" t="s">
        <v>395</v>
      </c>
      <c r="H201" s="2" t="s">
        <v>523</v>
      </c>
      <c r="I201" s="1" t="s">
        <v>652</v>
      </c>
      <c r="J201" s="2" t="s">
        <v>683</v>
      </c>
      <c r="K201" s="2" t="s">
        <v>395</v>
      </c>
      <c r="M201" s="2" t="s">
        <v>719</v>
      </c>
    </row>
    <row r="202" spans="1:13" ht="15.75" customHeight="1" x14ac:dyDescent="0.35">
      <c r="A202" s="3">
        <v>200</v>
      </c>
      <c r="B202" s="1" t="s">
        <v>304</v>
      </c>
      <c r="C202" s="1" t="s">
        <v>524</v>
      </c>
      <c r="D202" s="6">
        <v>26</v>
      </c>
      <c r="E202" s="1">
        <v>1</v>
      </c>
      <c r="F202" s="1" t="s">
        <v>393</v>
      </c>
      <c r="G202" s="1" t="s">
        <v>393</v>
      </c>
      <c r="H202" s="2" t="s">
        <v>456</v>
      </c>
      <c r="I202" s="1" t="s">
        <v>624</v>
      </c>
      <c r="J202" s="3" t="s">
        <v>393</v>
      </c>
      <c r="K202" s="3" t="s">
        <v>393</v>
      </c>
      <c r="M202" s="2" t="s">
        <v>720</v>
      </c>
    </row>
    <row r="203" spans="1:13" ht="15.75" customHeight="1" x14ac:dyDescent="0.35">
      <c r="A203" s="3">
        <v>201</v>
      </c>
      <c r="B203" s="1" t="s">
        <v>305</v>
      </c>
      <c r="C203" s="1">
        <v>42</v>
      </c>
      <c r="D203" s="6">
        <v>42</v>
      </c>
      <c r="E203" s="1">
        <v>1</v>
      </c>
      <c r="F203" s="1" t="s">
        <v>393</v>
      </c>
      <c r="G203" s="1" t="s">
        <v>393</v>
      </c>
      <c r="H203" s="2" t="s">
        <v>473</v>
      </c>
      <c r="I203" s="2" t="s">
        <v>626</v>
      </c>
      <c r="J203" s="3" t="s">
        <v>393</v>
      </c>
      <c r="K203" s="3" t="s">
        <v>393</v>
      </c>
      <c r="M203" s="2" t="s">
        <v>720</v>
      </c>
    </row>
    <row r="204" spans="1:13" ht="15.75" customHeight="1" x14ac:dyDescent="0.35">
      <c r="A204" s="3">
        <v>202</v>
      </c>
      <c r="B204" s="1" t="s">
        <v>306</v>
      </c>
      <c r="C204" s="1">
        <v>53</v>
      </c>
      <c r="D204" s="6">
        <v>53</v>
      </c>
      <c r="E204" s="1">
        <v>1</v>
      </c>
      <c r="F204" s="1" t="s">
        <v>393</v>
      </c>
      <c r="G204" s="1" t="s">
        <v>395</v>
      </c>
      <c r="H204" s="2" t="s">
        <v>525</v>
      </c>
      <c r="I204" s="1" t="s">
        <v>658</v>
      </c>
      <c r="J204" s="2" t="s">
        <v>683</v>
      </c>
      <c r="K204" s="2" t="s">
        <v>395</v>
      </c>
      <c r="M204" s="2" t="s">
        <v>719</v>
      </c>
    </row>
    <row r="205" spans="1:13" ht="15.75" customHeight="1" x14ac:dyDescent="0.35">
      <c r="A205" s="3">
        <v>203</v>
      </c>
      <c r="B205" s="1" t="s">
        <v>307</v>
      </c>
      <c r="C205" s="1">
        <v>69</v>
      </c>
      <c r="D205" s="6">
        <v>69</v>
      </c>
      <c r="E205" s="1">
        <v>1</v>
      </c>
      <c r="F205" s="1" t="s">
        <v>393</v>
      </c>
      <c r="G205" s="1" t="s">
        <v>393</v>
      </c>
      <c r="H205" s="2" t="s">
        <v>473</v>
      </c>
      <c r="I205" s="2" t="s">
        <v>626</v>
      </c>
      <c r="J205" s="3" t="s">
        <v>393</v>
      </c>
      <c r="K205" s="3" t="s">
        <v>393</v>
      </c>
      <c r="M205" s="2" t="s">
        <v>720</v>
      </c>
    </row>
    <row r="206" spans="1:13" ht="15.75" customHeight="1" x14ac:dyDescent="0.35">
      <c r="A206" s="3">
        <v>204</v>
      </c>
      <c r="B206" s="1" t="s">
        <v>308</v>
      </c>
      <c r="C206" s="1">
        <v>29</v>
      </c>
      <c r="D206" s="6">
        <v>29</v>
      </c>
      <c r="E206" s="1">
        <v>1</v>
      </c>
      <c r="F206" s="1" t="s">
        <v>393</v>
      </c>
      <c r="G206" s="1" t="s">
        <v>393</v>
      </c>
      <c r="H206" s="2" t="s">
        <v>473</v>
      </c>
      <c r="I206" s="2" t="s">
        <v>626</v>
      </c>
      <c r="J206" s="3" t="s">
        <v>393</v>
      </c>
      <c r="K206" s="3" t="s">
        <v>393</v>
      </c>
      <c r="M206" s="2" t="s">
        <v>720</v>
      </c>
    </row>
    <row r="207" spans="1:13" ht="15.75" customHeight="1" x14ac:dyDescent="0.35">
      <c r="A207" s="3">
        <v>205</v>
      </c>
      <c r="B207" s="1" t="s">
        <v>309</v>
      </c>
      <c r="C207" s="1">
        <v>64</v>
      </c>
      <c r="D207" s="6">
        <v>64</v>
      </c>
      <c r="E207" s="1">
        <v>1</v>
      </c>
      <c r="F207" s="1" t="s">
        <v>393</v>
      </c>
      <c r="G207" s="1" t="s">
        <v>393</v>
      </c>
      <c r="H207" s="2" t="s">
        <v>473</v>
      </c>
      <c r="I207" s="2" t="s">
        <v>626</v>
      </c>
      <c r="J207" s="3" t="s">
        <v>393</v>
      </c>
      <c r="K207" s="3" t="s">
        <v>393</v>
      </c>
      <c r="M207" s="2" t="s">
        <v>720</v>
      </c>
    </row>
    <row r="208" spans="1:13" ht="15.75" customHeight="1" x14ac:dyDescent="0.35">
      <c r="A208" s="3">
        <v>206</v>
      </c>
      <c r="B208" s="1" t="s">
        <v>310</v>
      </c>
      <c r="C208" s="1">
        <v>38</v>
      </c>
      <c r="D208" s="6" t="s">
        <v>526</v>
      </c>
      <c r="E208" s="1">
        <v>1</v>
      </c>
      <c r="F208" s="1" t="s">
        <v>393</v>
      </c>
      <c r="G208" s="1" t="s">
        <v>395</v>
      </c>
      <c r="H208" s="2" t="s">
        <v>505</v>
      </c>
      <c r="I208" s="1" t="s">
        <v>634</v>
      </c>
      <c r="J208" s="2" t="s">
        <v>683</v>
      </c>
      <c r="K208" s="2" t="s">
        <v>395</v>
      </c>
      <c r="M208" s="2" t="s">
        <v>719</v>
      </c>
    </row>
    <row r="209" spans="1:13" ht="15.75" customHeight="1" x14ac:dyDescent="0.35">
      <c r="A209" s="3">
        <v>207</v>
      </c>
      <c r="B209" s="1" t="s">
        <v>311</v>
      </c>
      <c r="C209" s="1" t="s">
        <v>527</v>
      </c>
      <c r="D209" s="6">
        <v>33</v>
      </c>
      <c r="E209" s="1">
        <v>1</v>
      </c>
      <c r="F209" s="1" t="s">
        <v>393</v>
      </c>
      <c r="G209" s="1" t="s">
        <v>393</v>
      </c>
      <c r="H209" s="2" t="s">
        <v>473</v>
      </c>
      <c r="I209" s="2" t="s">
        <v>626</v>
      </c>
      <c r="J209" s="3" t="s">
        <v>393</v>
      </c>
      <c r="K209" s="3" t="s">
        <v>393</v>
      </c>
      <c r="M209" s="2" t="s">
        <v>720</v>
      </c>
    </row>
    <row r="210" spans="1:13" ht="15.75" customHeight="1" x14ac:dyDescent="0.35">
      <c r="A210" s="3">
        <v>208</v>
      </c>
      <c r="B210" s="1" t="s">
        <v>312</v>
      </c>
      <c r="C210" s="1">
        <v>72</v>
      </c>
      <c r="D210" s="6">
        <v>72</v>
      </c>
      <c r="E210" s="1">
        <v>1</v>
      </c>
      <c r="F210" s="1" t="s">
        <v>393</v>
      </c>
      <c r="G210" s="1" t="s">
        <v>393</v>
      </c>
      <c r="H210" s="2" t="s">
        <v>473</v>
      </c>
      <c r="I210" s="2" t="s">
        <v>626</v>
      </c>
      <c r="J210" s="3" t="s">
        <v>393</v>
      </c>
      <c r="K210" s="3" t="s">
        <v>393</v>
      </c>
      <c r="M210" s="2" t="s">
        <v>720</v>
      </c>
    </row>
    <row r="211" spans="1:13" ht="15.75" customHeight="1" x14ac:dyDescent="0.35">
      <c r="A211" s="3">
        <v>209</v>
      </c>
      <c r="B211" s="1" t="s">
        <v>313</v>
      </c>
      <c r="C211" s="1">
        <v>13</v>
      </c>
      <c r="D211" s="6">
        <v>13</v>
      </c>
      <c r="E211" s="1">
        <v>1</v>
      </c>
      <c r="F211" s="1" t="s">
        <v>393</v>
      </c>
      <c r="G211" s="1" t="s">
        <v>393</v>
      </c>
      <c r="H211" s="2" t="s">
        <v>473</v>
      </c>
      <c r="I211" s="1" t="s">
        <v>626</v>
      </c>
      <c r="J211" s="3" t="s">
        <v>393</v>
      </c>
      <c r="K211" s="3" t="s">
        <v>393</v>
      </c>
      <c r="M211" s="2" t="s">
        <v>720</v>
      </c>
    </row>
    <row r="212" spans="1:13" ht="15.75" customHeight="1" x14ac:dyDescent="0.35">
      <c r="A212" s="3">
        <v>210</v>
      </c>
      <c r="B212" s="1" t="s">
        <v>314</v>
      </c>
      <c r="C212" s="1">
        <v>7</v>
      </c>
      <c r="D212" s="6">
        <v>7</v>
      </c>
      <c r="E212" s="1">
        <v>1</v>
      </c>
      <c r="F212" s="1" t="s">
        <v>393</v>
      </c>
      <c r="G212" s="1" t="s">
        <v>395</v>
      </c>
      <c r="H212" s="2" t="s">
        <v>505</v>
      </c>
      <c r="I212" s="1" t="s">
        <v>635</v>
      </c>
      <c r="J212" s="2" t="s">
        <v>683</v>
      </c>
      <c r="K212" s="2" t="s">
        <v>395</v>
      </c>
      <c r="M212" s="2" t="s">
        <v>719</v>
      </c>
    </row>
    <row r="213" spans="1:13" ht="15.75" customHeight="1" x14ac:dyDescent="0.35">
      <c r="A213" s="3">
        <v>211</v>
      </c>
      <c r="B213" s="1" t="s">
        <v>315</v>
      </c>
      <c r="C213" s="1" t="s">
        <v>528</v>
      </c>
      <c r="D213" s="6" t="s">
        <v>529</v>
      </c>
      <c r="E213" s="1">
        <v>1</v>
      </c>
      <c r="F213" s="1" t="s">
        <v>393</v>
      </c>
      <c r="G213" s="1" t="s">
        <v>395</v>
      </c>
      <c r="H213" s="2" t="s">
        <v>530</v>
      </c>
      <c r="I213" s="1" t="s">
        <v>635</v>
      </c>
      <c r="J213" s="2" t="s">
        <v>683</v>
      </c>
      <c r="K213" s="2" t="s">
        <v>395</v>
      </c>
      <c r="M213" s="2" t="s">
        <v>719</v>
      </c>
    </row>
    <row r="214" spans="1:13" ht="15.75" customHeight="1" x14ac:dyDescent="0.35">
      <c r="A214" s="3">
        <v>212</v>
      </c>
      <c r="B214" s="1" t="s">
        <v>316</v>
      </c>
      <c r="C214" s="1">
        <v>14</v>
      </c>
      <c r="D214" s="6" t="s">
        <v>531</v>
      </c>
      <c r="E214" s="1">
        <v>1</v>
      </c>
      <c r="F214" s="1" t="s">
        <v>393</v>
      </c>
      <c r="G214" s="1" t="s">
        <v>393</v>
      </c>
      <c r="H214" s="2" t="s">
        <v>473</v>
      </c>
      <c r="I214" s="1" t="s">
        <v>626</v>
      </c>
      <c r="J214" s="3" t="s">
        <v>393</v>
      </c>
      <c r="K214" s="3" t="s">
        <v>393</v>
      </c>
      <c r="M214" s="2" t="s">
        <v>720</v>
      </c>
    </row>
    <row r="215" spans="1:13" ht="15.75" customHeight="1" x14ac:dyDescent="0.35">
      <c r="A215" s="3">
        <v>213</v>
      </c>
      <c r="B215" s="1" t="s">
        <v>317</v>
      </c>
      <c r="C215" s="1">
        <v>10</v>
      </c>
      <c r="D215" s="6" t="s">
        <v>532</v>
      </c>
      <c r="E215" s="1">
        <v>2</v>
      </c>
      <c r="F215" s="1" t="s">
        <v>393</v>
      </c>
      <c r="G215" s="1" t="s">
        <v>395</v>
      </c>
      <c r="H215" s="2" t="s">
        <v>533</v>
      </c>
      <c r="I215" s="1" t="s">
        <v>635</v>
      </c>
      <c r="J215" s="2" t="s">
        <v>683</v>
      </c>
      <c r="K215" s="2" t="s">
        <v>395</v>
      </c>
      <c r="L215" s="2" t="s">
        <v>685</v>
      </c>
      <c r="M215" s="2" t="s">
        <v>719</v>
      </c>
    </row>
    <row r="216" spans="1:13" ht="15.75" customHeight="1" x14ac:dyDescent="0.35">
      <c r="A216" s="3">
        <v>214</v>
      </c>
      <c r="B216" s="1" t="s">
        <v>318</v>
      </c>
      <c r="C216" s="1">
        <v>6</v>
      </c>
      <c r="D216" s="6" t="s">
        <v>534</v>
      </c>
      <c r="E216" s="1">
        <v>1</v>
      </c>
      <c r="F216" s="1" t="s">
        <v>393</v>
      </c>
      <c r="G216" s="1" t="s">
        <v>395</v>
      </c>
      <c r="H216" s="2" t="s">
        <v>535</v>
      </c>
      <c r="I216" s="1" t="s">
        <v>635</v>
      </c>
      <c r="J216" s="2" t="s">
        <v>683</v>
      </c>
      <c r="K216" s="2" t="s">
        <v>395</v>
      </c>
      <c r="M216" s="2" t="s">
        <v>719</v>
      </c>
    </row>
    <row r="217" spans="1:13" ht="15.75" customHeight="1" x14ac:dyDescent="0.35">
      <c r="A217" s="3">
        <v>215</v>
      </c>
      <c r="B217" s="1" t="s">
        <v>319</v>
      </c>
      <c r="C217" s="1">
        <v>107</v>
      </c>
      <c r="D217" s="6" t="s">
        <v>536</v>
      </c>
      <c r="E217" s="1">
        <v>1</v>
      </c>
      <c r="F217" s="1" t="s">
        <v>395</v>
      </c>
      <c r="G217" s="1" t="s">
        <v>393</v>
      </c>
      <c r="H217" s="2" t="s">
        <v>665</v>
      </c>
      <c r="I217" s="1" t="s">
        <v>625</v>
      </c>
      <c r="J217" s="2" t="s">
        <v>393</v>
      </c>
      <c r="K217" s="2" t="s">
        <v>393</v>
      </c>
      <c r="L217" s="2" t="s">
        <v>701</v>
      </c>
      <c r="M217" s="2" t="s">
        <v>720</v>
      </c>
    </row>
    <row r="218" spans="1:13" ht="15.75" customHeight="1" x14ac:dyDescent="0.35">
      <c r="A218" s="3">
        <v>216</v>
      </c>
      <c r="B218" s="1" t="s">
        <v>320</v>
      </c>
      <c r="C218" s="1">
        <v>1</v>
      </c>
      <c r="D218" s="6" t="s">
        <v>600</v>
      </c>
      <c r="E218" s="1">
        <v>1</v>
      </c>
      <c r="F218" s="1"/>
      <c r="G218" s="1"/>
      <c r="I218" s="1" t="s">
        <v>637</v>
      </c>
      <c r="K218" s="2" t="s">
        <v>395</v>
      </c>
      <c r="L218" s="2" t="s">
        <v>537</v>
      </c>
      <c r="M218" s="2" t="s">
        <v>719</v>
      </c>
    </row>
    <row r="219" spans="1:13" ht="15.75" customHeight="1" x14ac:dyDescent="0.35">
      <c r="A219" s="3">
        <v>217</v>
      </c>
      <c r="B219" s="1" t="s">
        <v>321</v>
      </c>
      <c r="C219" s="1">
        <v>26</v>
      </c>
      <c r="D219" s="6" t="s">
        <v>538</v>
      </c>
      <c r="E219" s="1">
        <v>1</v>
      </c>
      <c r="F219" s="1" t="s">
        <v>393</v>
      </c>
      <c r="G219" s="1" t="s">
        <v>395</v>
      </c>
      <c r="H219" s="2" t="s">
        <v>539</v>
      </c>
      <c r="I219" s="1" t="s">
        <v>650</v>
      </c>
      <c r="J219" s="2" t="s">
        <v>683</v>
      </c>
      <c r="K219" s="2" t="s">
        <v>395</v>
      </c>
      <c r="M219" s="2" t="s">
        <v>719</v>
      </c>
    </row>
    <row r="220" spans="1:13" ht="15.75" customHeight="1" x14ac:dyDescent="0.35">
      <c r="A220" s="3">
        <v>218</v>
      </c>
      <c r="B220" s="1" t="s">
        <v>322</v>
      </c>
      <c r="C220" s="2">
        <v>39</v>
      </c>
      <c r="D220" s="7" t="s">
        <v>540</v>
      </c>
      <c r="E220" s="2">
        <v>1</v>
      </c>
      <c r="F220" s="2" t="s">
        <v>393</v>
      </c>
      <c r="G220" s="1" t="s">
        <v>395</v>
      </c>
      <c r="H220" s="2" t="s">
        <v>421</v>
      </c>
      <c r="I220" s="1" t="s">
        <v>632</v>
      </c>
      <c r="J220" s="2" t="s">
        <v>683</v>
      </c>
      <c r="K220" s="2" t="s">
        <v>395</v>
      </c>
      <c r="M220" s="2" t="s">
        <v>719</v>
      </c>
    </row>
    <row r="221" spans="1:13" ht="15.75" customHeight="1" x14ac:dyDescent="0.35">
      <c r="A221" s="3">
        <v>219</v>
      </c>
      <c r="B221" s="1" t="s">
        <v>323</v>
      </c>
      <c r="C221" s="1">
        <v>36</v>
      </c>
      <c r="D221" s="6" t="s">
        <v>541</v>
      </c>
      <c r="E221" s="1">
        <v>1</v>
      </c>
      <c r="F221" s="1" t="s">
        <v>393</v>
      </c>
      <c r="G221" s="1" t="s">
        <v>395</v>
      </c>
      <c r="H221" s="2" t="s">
        <v>505</v>
      </c>
      <c r="I221" s="1" t="s">
        <v>635</v>
      </c>
      <c r="J221" s="2" t="s">
        <v>683</v>
      </c>
      <c r="K221" s="2" t="s">
        <v>395</v>
      </c>
      <c r="M221" s="2" t="s">
        <v>719</v>
      </c>
    </row>
    <row r="222" spans="1:13" ht="15.75" customHeight="1" x14ac:dyDescent="0.35">
      <c r="A222" s="3">
        <v>220</v>
      </c>
      <c r="B222" s="1" t="s">
        <v>324</v>
      </c>
      <c r="C222" s="1">
        <v>63</v>
      </c>
      <c r="D222" s="6" t="s">
        <v>542</v>
      </c>
      <c r="E222" s="1">
        <v>1</v>
      </c>
      <c r="F222" s="1" t="s">
        <v>393</v>
      </c>
      <c r="G222" s="1" t="s">
        <v>393</v>
      </c>
      <c r="H222" s="2" t="s">
        <v>473</v>
      </c>
      <c r="I222" s="2" t="s">
        <v>626</v>
      </c>
      <c r="J222" s="3" t="s">
        <v>393</v>
      </c>
      <c r="K222" s="3" t="s">
        <v>393</v>
      </c>
      <c r="M222" s="2" t="s">
        <v>720</v>
      </c>
    </row>
    <row r="223" spans="1:13" ht="15.75" customHeight="1" x14ac:dyDescent="0.35">
      <c r="A223" s="3">
        <v>221</v>
      </c>
      <c r="B223" s="1" t="s">
        <v>325</v>
      </c>
      <c r="C223" s="1" t="s">
        <v>543</v>
      </c>
      <c r="D223" s="6" t="s">
        <v>544</v>
      </c>
      <c r="E223" s="1">
        <v>1</v>
      </c>
      <c r="F223" s="1" t="s">
        <v>393</v>
      </c>
      <c r="G223" s="1" t="s">
        <v>395</v>
      </c>
      <c r="H223" s="2" t="s">
        <v>505</v>
      </c>
      <c r="I223" s="1" t="s">
        <v>635</v>
      </c>
      <c r="J223" s="2" t="s">
        <v>683</v>
      </c>
      <c r="K223" s="2" t="s">
        <v>395</v>
      </c>
      <c r="M223" s="2" t="s">
        <v>719</v>
      </c>
    </row>
    <row r="224" spans="1:13" ht="15.75" customHeight="1" x14ac:dyDescent="0.35">
      <c r="A224" s="3">
        <v>222</v>
      </c>
      <c r="B224" s="1" t="s">
        <v>326</v>
      </c>
      <c r="C224" s="1" t="s">
        <v>545</v>
      </c>
      <c r="D224" s="6" t="s">
        <v>546</v>
      </c>
      <c r="E224" s="1">
        <v>1</v>
      </c>
      <c r="F224" s="1" t="s">
        <v>393</v>
      </c>
      <c r="G224" s="1" t="s">
        <v>393</v>
      </c>
      <c r="H224" s="2" t="s">
        <v>473</v>
      </c>
      <c r="I224" s="2" t="s">
        <v>626</v>
      </c>
      <c r="J224" s="3" t="s">
        <v>393</v>
      </c>
      <c r="K224" s="3" t="s">
        <v>393</v>
      </c>
      <c r="M224" s="2" t="s">
        <v>720</v>
      </c>
    </row>
    <row r="225" spans="1:13" ht="15.75" customHeight="1" x14ac:dyDescent="0.35">
      <c r="A225" s="3">
        <v>223</v>
      </c>
      <c r="B225" s="1" t="s">
        <v>327</v>
      </c>
      <c r="C225" s="1">
        <v>383</v>
      </c>
      <c r="D225" s="6" t="s">
        <v>547</v>
      </c>
      <c r="E225" s="1">
        <v>1</v>
      </c>
      <c r="F225" s="1" t="s">
        <v>393</v>
      </c>
      <c r="G225" s="1" t="s">
        <v>395</v>
      </c>
      <c r="H225" s="2" t="s">
        <v>421</v>
      </c>
      <c r="I225" s="1" t="s">
        <v>632</v>
      </c>
      <c r="J225" s="2" t="s">
        <v>683</v>
      </c>
      <c r="K225" s="2" t="s">
        <v>395</v>
      </c>
      <c r="M225" s="2" t="s">
        <v>719</v>
      </c>
    </row>
    <row r="226" spans="1:13" ht="15.75" customHeight="1" x14ac:dyDescent="0.35">
      <c r="A226" s="3">
        <v>224</v>
      </c>
      <c r="B226" s="1" t="s">
        <v>328</v>
      </c>
      <c r="C226" s="1" t="s">
        <v>548</v>
      </c>
      <c r="D226" s="6" t="s">
        <v>549</v>
      </c>
      <c r="E226" s="1">
        <v>1</v>
      </c>
      <c r="F226" s="1" t="s">
        <v>393</v>
      </c>
      <c r="G226" s="1" t="s">
        <v>393</v>
      </c>
      <c r="H226" s="2" t="s">
        <v>456</v>
      </c>
      <c r="I226" s="1" t="s">
        <v>624</v>
      </c>
      <c r="J226" s="3" t="s">
        <v>393</v>
      </c>
      <c r="K226" s="3" t="s">
        <v>393</v>
      </c>
      <c r="M226" s="2" t="s">
        <v>720</v>
      </c>
    </row>
    <row r="227" spans="1:13" ht="15.75" customHeight="1" x14ac:dyDescent="0.35">
      <c r="A227" s="3">
        <v>225</v>
      </c>
      <c r="B227" s="1" t="s">
        <v>329</v>
      </c>
      <c r="C227" s="1">
        <v>17</v>
      </c>
      <c r="D227" s="6" t="s">
        <v>550</v>
      </c>
      <c r="E227" s="1">
        <v>1</v>
      </c>
      <c r="F227" s="1" t="s">
        <v>393</v>
      </c>
      <c r="G227" s="1" t="s">
        <v>393</v>
      </c>
      <c r="H227" s="2" t="s">
        <v>473</v>
      </c>
      <c r="I227" s="2" t="s">
        <v>626</v>
      </c>
      <c r="J227" s="3" t="s">
        <v>393</v>
      </c>
      <c r="K227" s="3" t="s">
        <v>393</v>
      </c>
      <c r="M227" s="2" t="s">
        <v>720</v>
      </c>
    </row>
    <row r="228" spans="1:13" ht="15.75" customHeight="1" x14ac:dyDescent="0.35">
      <c r="A228" s="3">
        <v>226</v>
      </c>
      <c r="B228" s="1" t="s">
        <v>330</v>
      </c>
      <c r="C228" s="1">
        <v>21</v>
      </c>
      <c r="D228" s="6" t="s">
        <v>551</v>
      </c>
      <c r="E228" s="1">
        <v>1</v>
      </c>
      <c r="F228" s="1" t="s">
        <v>393</v>
      </c>
      <c r="G228" s="1" t="s">
        <v>395</v>
      </c>
      <c r="H228" s="2" t="s">
        <v>535</v>
      </c>
      <c r="I228" s="1" t="s">
        <v>634</v>
      </c>
      <c r="J228" s="2" t="s">
        <v>683</v>
      </c>
      <c r="K228" s="2" t="s">
        <v>395</v>
      </c>
      <c r="M228" s="2" t="s">
        <v>719</v>
      </c>
    </row>
    <row r="229" spans="1:13" ht="15.75" customHeight="1" x14ac:dyDescent="0.35">
      <c r="A229" s="3">
        <v>227</v>
      </c>
      <c r="B229" s="1" t="s">
        <v>331</v>
      </c>
      <c r="C229" s="1" t="s">
        <v>552</v>
      </c>
      <c r="D229" s="6" t="s">
        <v>553</v>
      </c>
      <c r="E229" s="1">
        <v>3</v>
      </c>
      <c r="F229" s="1" t="s">
        <v>393</v>
      </c>
      <c r="G229" s="1" t="s">
        <v>395</v>
      </c>
      <c r="H229" s="2" t="s">
        <v>666</v>
      </c>
      <c r="I229" s="1" t="s">
        <v>632</v>
      </c>
      <c r="J229" s="2" t="s">
        <v>683</v>
      </c>
      <c r="K229" s="2" t="s">
        <v>395</v>
      </c>
      <c r="M229" s="2" t="s">
        <v>719</v>
      </c>
    </row>
    <row r="230" spans="1:13" ht="15.75" customHeight="1" x14ac:dyDescent="0.35">
      <c r="A230" s="3">
        <v>228</v>
      </c>
      <c r="B230" s="1" t="s">
        <v>332</v>
      </c>
      <c r="C230" s="1">
        <v>41</v>
      </c>
      <c r="D230" s="6" t="s">
        <v>554</v>
      </c>
      <c r="E230" s="1">
        <v>2</v>
      </c>
      <c r="F230" s="1" t="s">
        <v>393</v>
      </c>
      <c r="G230" s="1" t="s">
        <v>395</v>
      </c>
      <c r="H230" s="2" t="s">
        <v>494</v>
      </c>
      <c r="I230" s="1" t="s">
        <v>652</v>
      </c>
      <c r="J230" s="2" t="s">
        <v>683</v>
      </c>
      <c r="K230" s="2" t="s">
        <v>395</v>
      </c>
      <c r="M230" s="2" t="s">
        <v>719</v>
      </c>
    </row>
    <row r="231" spans="1:13" ht="15.75" customHeight="1" x14ac:dyDescent="0.35">
      <c r="A231" s="3">
        <v>229</v>
      </c>
      <c r="B231" s="1" t="s">
        <v>333</v>
      </c>
      <c r="C231" s="1">
        <v>49</v>
      </c>
      <c r="D231" s="6" t="s">
        <v>555</v>
      </c>
      <c r="E231" s="1">
        <v>1</v>
      </c>
      <c r="F231" s="1" t="s">
        <v>393</v>
      </c>
      <c r="G231" s="1" t="s">
        <v>393</v>
      </c>
      <c r="H231" s="2" t="s">
        <v>556</v>
      </c>
      <c r="I231" s="1" t="s">
        <v>626</v>
      </c>
      <c r="J231" s="3" t="s">
        <v>393</v>
      </c>
      <c r="K231" s="3" t="s">
        <v>393</v>
      </c>
      <c r="M231" s="2" t="s">
        <v>720</v>
      </c>
    </row>
    <row r="232" spans="1:13" ht="15.75" customHeight="1" x14ac:dyDescent="0.35">
      <c r="A232" s="3">
        <v>230</v>
      </c>
      <c r="B232" s="1" t="s">
        <v>334</v>
      </c>
      <c r="C232" s="1" t="s">
        <v>557</v>
      </c>
      <c r="D232" s="7" t="s">
        <v>558</v>
      </c>
      <c r="E232" s="1">
        <v>1</v>
      </c>
      <c r="F232" s="1" t="s">
        <v>393</v>
      </c>
      <c r="G232" s="1" t="s">
        <v>393</v>
      </c>
      <c r="H232" s="2" t="s">
        <v>473</v>
      </c>
      <c r="I232" s="1" t="s">
        <v>626</v>
      </c>
      <c r="J232" s="3" t="s">
        <v>393</v>
      </c>
      <c r="K232" s="3" t="s">
        <v>393</v>
      </c>
      <c r="M232" s="2" t="s">
        <v>720</v>
      </c>
    </row>
    <row r="233" spans="1:13" ht="15.75" customHeight="1" x14ac:dyDescent="0.35">
      <c r="A233" s="3">
        <v>231</v>
      </c>
      <c r="B233" s="1" t="s">
        <v>335</v>
      </c>
      <c r="C233" s="1" t="s">
        <v>559</v>
      </c>
      <c r="D233" s="6" t="s">
        <v>560</v>
      </c>
      <c r="E233" s="1">
        <v>1</v>
      </c>
      <c r="F233" s="1" t="s">
        <v>393</v>
      </c>
      <c r="G233" s="1" t="s">
        <v>393</v>
      </c>
      <c r="H233" s="2" t="s">
        <v>473</v>
      </c>
      <c r="I233" s="1" t="s">
        <v>626</v>
      </c>
      <c r="J233" s="3" t="s">
        <v>393</v>
      </c>
      <c r="K233" s="3" t="s">
        <v>393</v>
      </c>
      <c r="M233" s="2" t="s">
        <v>720</v>
      </c>
    </row>
    <row r="234" spans="1:13" ht="15.75" customHeight="1" x14ac:dyDescent="0.35">
      <c r="A234" s="3">
        <v>232</v>
      </c>
      <c r="B234" s="1" t="s">
        <v>336</v>
      </c>
      <c r="C234" s="1">
        <v>32</v>
      </c>
      <c r="D234" s="6" t="s">
        <v>561</v>
      </c>
      <c r="E234" s="1">
        <v>1</v>
      </c>
      <c r="F234" s="1" t="s">
        <v>393</v>
      </c>
      <c r="G234" s="1" t="s">
        <v>395</v>
      </c>
      <c r="H234" s="2" t="s">
        <v>667</v>
      </c>
      <c r="I234" s="1" t="s">
        <v>637</v>
      </c>
      <c r="J234" s="2" t="s">
        <v>683</v>
      </c>
      <c r="K234" s="2" t="s">
        <v>395</v>
      </c>
      <c r="M234" s="2" t="s">
        <v>719</v>
      </c>
    </row>
    <row r="235" spans="1:13" ht="15.75" customHeight="1" x14ac:dyDescent="0.35">
      <c r="A235" s="3">
        <v>233</v>
      </c>
      <c r="B235" s="1" t="s">
        <v>337</v>
      </c>
      <c r="C235" s="1">
        <v>18</v>
      </c>
      <c r="D235" s="6" t="s">
        <v>562</v>
      </c>
      <c r="E235" s="1">
        <v>1</v>
      </c>
      <c r="F235" s="1" t="s">
        <v>393</v>
      </c>
      <c r="G235" s="1" t="s">
        <v>395</v>
      </c>
      <c r="H235" s="2" t="s">
        <v>563</v>
      </c>
      <c r="I235" s="1" t="s">
        <v>652</v>
      </c>
      <c r="J235" s="2" t="s">
        <v>683</v>
      </c>
      <c r="K235" s="2" t="s">
        <v>395</v>
      </c>
      <c r="M235" s="2" t="s">
        <v>719</v>
      </c>
    </row>
    <row r="236" spans="1:13" ht="15.75" customHeight="1" x14ac:dyDescent="0.35">
      <c r="A236" s="3">
        <v>234</v>
      </c>
      <c r="B236" s="1" t="s">
        <v>338</v>
      </c>
      <c r="C236" s="1">
        <v>17</v>
      </c>
      <c r="D236" s="6" t="s">
        <v>564</v>
      </c>
      <c r="E236" s="1">
        <v>1</v>
      </c>
      <c r="F236" s="1" t="s">
        <v>393</v>
      </c>
      <c r="G236" s="1" t="s">
        <v>395</v>
      </c>
      <c r="H236" s="2" t="s">
        <v>535</v>
      </c>
      <c r="I236" s="1" t="s">
        <v>634</v>
      </c>
      <c r="J236" s="2" t="s">
        <v>683</v>
      </c>
      <c r="K236" s="2" t="s">
        <v>395</v>
      </c>
      <c r="M236" s="2" t="s">
        <v>719</v>
      </c>
    </row>
    <row r="237" spans="1:13" ht="15.75" customHeight="1" x14ac:dyDescent="0.35">
      <c r="A237" s="3">
        <v>235</v>
      </c>
      <c r="B237" s="1" t="s">
        <v>339</v>
      </c>
      <c r="C237" s="1">
        <v>11</v>
      </c>
      <c r="D237" s="6" t="s">
        <v>565</v>
      </c>
      <c r="E237" s="1">
        <v>1</v>
      </c>
      <c r="F237" s="1" t="s">
        <v>393</v>
      </c>
      <c r="G237" s="1" t="s">
        <v>395</v>
      </c>
      <c r="H237" s="2" t="s">
        <v>535</v>
      </c>
      <c r="I237" s="1" t="s">
        <v>634</v>
      </c>
      <c r="J237" s="2" t="s">
        <v>683</v>
      </c>
      <c r="K237" s="2" t="s">
        <v>395</v>
      </c>
      <c r="M237" s="2" t="s">
        <v>719</v>
      </c>
    </row>
    <row r="238" spans="1:13" ht="15.75" customHeight="1" x14ac:dyDescent="0.35">
      <c r="A238" s="3">
        <v>236</v>
      </c>
      <c r="B238" s="1" t="s">
        <v>340</v>
      </c>
      <c r="C238" s="1">
        <v>114</v>
      </c>
      <c r="D238" s="6" t="s">
        <v>566</v>
      </c>
      <c r="E238" s="1">
        <v>1</v>
      </c>
      <c r="F238" s="1" t="s">
        <v>393</v>
      </c>
      <c r="G238" s="1" t="s">
        <v>395</v>
      </c>
      <c r="H238" s="2" t="s">
        <v>415</v>
      </c>
      <c r="I238" s="1" t="s">
        <v>632</v>
      </c>
      <c r="J238" s="2" t="s">
        <v>683</v>
      </c>
      <c r="K238" s="2" t="s">
        <v>395</v>
      </c>
      <c r="M238" s="2" t="s">
        <v>719</v>
      </c>
    </row>
    <row r="239" spans="1:13" ht="15.75" customHeight="1" x14ac:dyDescent="0.35">
      <c r="A239" s="3">
        <v>237</v>
      </c>
      <c r="B239" s="1" t="s">
        <v>341</v>
      </c>
      <c r="C239" s="1">
        <v>191</v>
      </c>
      <c r="D239" s="6" t="s">
        <v>567</v>
      </c>
      <c r="E239" s="1">
        <v>2</v>
      </c>
      <c r="F239" s="1" t="s">
        <v>393</v>
      </c>
      <c r="G239" s="1" t="s">
        <v>395</v>
      </c>
      <c r="H239" s="2" t="s">
        <v>415</v>
      </c>
      <c r="I239" s="1" t="s">
        <v>632</v>
      </c>
      <c r="J239" s="2" t="s">
        <v>683</v>
      </c>
      <c r="K239" s="2" t="s">
        <v>395</v>
      </c>
      <c r="M239" s="2" t="s">
        <v>719</v>
      </c>
    </row>
    <row r="240" spans="1:13" ht="15.75" customHeight="1" x14ac:dyDescent="0.35">
      <c r="A240" s="3">
        <v>238</v>
      </c>
      <c r="B240" s="1" t="s">
        <v>342</v>
      </c>
      <c r="C240" s="1">
        <v>24</v>
      </c>
      <c r="D240" s="6" t="s">
        <v>568</v>
      </c>
      <c r="E240" s="1">
        <v>1</v>
      </c>
      <c r="F240" s="1" t="s">
        <v>393</v>
      </c>
      <c r="G240" s="1" t="s">
        <v>395</v>
      </c>
      <c r="H240" s="2" t="s">
        <v>473</v>
      </c>
      <c r="I240" s="1" t="s">
        <v>626</v>
      </c>
      <c r="J240" s="2" t="s">
        <v>683</v>
      </c>
      <c r="K240" s="2" t="s">
        <v>395</v>
      </c>
      <c r="M240" s="2" t="s">
        <v>719</v>
      </c>
    </row>
    <row r="241" spans="1:13" ht="15.75" customHeight="1" x14ac:dyDescent="0.35">
      <c r="A241" s="3">
        <v>239</v>
      </c>
      <c r="B241" s="1" t="s">
        <v>343</v>
      </c>
      <c r="C241" s="1">
        <v>24</v>
      </c>
      <c r="D241" s="6" t="s">
        <v>568</v>
      </c>
      <c r="E241" s="1">
        <v>1</v>
      </c>
      <c r="F241" s="1" t="s">
        <v>393</v>
      </c>
      <c r="G241" s="1" t="s">
        <v>395</v>
      </c>
      <c r="H241" s="2" t="s">
        <v>668</v>
      </c>
      <c r="I241" s="1" t="s">
        <v>650</v>
      </c>
      <c r="J241" s="2" t="s">
        <v>683</v>
      </c>
      <c r="K241" s="2" t="s">
        <v>395</v>
      </c>
      <c r="L241" s="2" t="s">
        <v>685</v>
      </c>
      <c r="M241" s="2" t="s">
        <v>719</v>
      </c>
    </row>
    <row r="242" spans="1:13" ht="15.75" customHeight="1" x14ac:dyDescent="0.35">
      <c r="A242" s="3">
        <v>240</v>
      </c>
      <c r="B242" s="1" t="s">
        <v>344</v>
      </c>
      <c r="C242" s="1">
        <v>26</v>
      </c>
      <c r="D242" s="6" t="s">
        <v>569</v>
      </c>
      <c r="E242" s="1">
        <v>2</v>
      </c>
      <c r="F242" s="1" t="s">
        <v>393</v>
      </c>
      <c r="G242" s="1" t="s">
        <v>395</v>
      </c>
      <c r="H242" s="2" t="s">
        <v>570</v>
      </c>
      <c r="I242" s="1" t="s">
        <v>652</v>
      </c>
      <c r="J242" s="2" t="s">
        <v>683</v>
      </c>
      <c r="K242" s="2" t="s">
        <v>395</v>
      </c>
      <c r="M242" s="2" t="s">
        <v>719</v>
      </c>
    </row>
    <row r="243" spans="1:13" ht="15.75" customHeight="1" x14ac:dyDescent="0.35">
      <c r="A243" s="3">
        <v>241</v>
      </c>
      <c r="B243" s="1" t="s">
        <v>345</v>
      </c>
      <c r="C243" s="1" t="s">
        <v>571</v>
      </c>
      <c r="D243" s="6" t="s">
        <v>555</v>
      </c>
      <c r="E243" s="1">
        <v>1</v>
      </c>
      <c r="F243" s="1" t="s">
        <v>393</v>
      </c>
      <c r="G243" s="1" t="s">
        <v>395</v>
      </c>
      <c r="H243" s="2" t="s">
        <v>415</v>
      </c>
      <c r="I243" s="1" t="s">
        <v>632</v>
      </c>
      <c r="J243" s="2" t="s">
        <v>683</v>
      </c>
      <c r="K243" s="2" t="s">
        <v>395</v>
      </c>
      <c r="M243" s="2" t="s">
        <v>719</v>
      </c>
    </row>
    <row r="244" spans="1:13" ht="15.75" customHeight="1" x14ac:dyDescent="0.35">
      <c r="A244" s="3">
        <v>242</v>
      </c>
      <c r="B244" s="1" t="s">
        <v>346</v>
      </c>
      <c r="C244" s="1">
        <v>21</v>
      </c>
      <c r="D244" s="6" t="s">
        <v>549</v>
      </c>
      <c r="E244" s="1">
        <v>4</v>
      </c>
      <c r="F244" s="1" t="s">
        <v>393</v>
      </c>
      <c r="G244" s="1" t="s">
        <v>393</v>
      </c>
      <c r="H244" s="2" t="s">
        <v>572</v>
      </c>
      <c r="I244" s="1" t="s">
        <v>661</v>
      </c>
      <c r="J244" s="3" t="s">
        <v>393</v>
      </c>
      <c r="K244" s="3" t="s">
        <v>393</v>
      </c>
      <c r="M244" s="2" t="s">
        <v>720</v>
      </c>
    </row>
    <row r="245" spans="1:13" ht="15.75" customHeight="1" x14ac:dyDescent="0.35">
      <c r="A245" s="3">
        <v>243</v>
      </c>
      <c r="B245" s="1" t="s">
        <v>347</v>
      </c>
      <c r="C245" s="1">
        <v>32</v>
      </c>
      <c r="D245" s="6" t="s">
        <v>561</v>
      </c>
      <c r="E245" s="1">
        <v>2</v>
      </c>
      <c r="F245" s="1" t="s">
        <v>393</v>
      </c>
      <c r="G245" s="1" t="s">
        <v>395</v>
      </c>
      <c r="H245" s="2" t="s">
        <v>573</v>
      </c>
      <c r="I245" s="1" t="s">
        <v>669</v>
      </c>
      <c r="J245" s="2" t="s">
        <v>683</v>
      </c>
      <c r="K245" s="2" t="s">
        <v>395</v>
      </c>
      <c r="M245" s="2" t="s">
        <v>719</v>
      </c>
    </row>
    <row r="246" spans="1:13" ht="15.75" customHeight="1" x14ac:dyDescent="0.35">
      <c r="A246" s="3">
        <v>244</v>
      </c>
      <c r="B246" s="1" t="s">
        <v>348</v>
      </c>
      <c r="C246" s="1" t="s">
        <v>574</v>
      </c>
      <c r="D246" s="6" t="s">
        <v>574</v>
      </c>
      <c r="E246" s="1">
        <v>1</v>
      </c>
      <c r="F246" s="1" t="s">
        <v>393</v>
      </c>
      <c r="G246" s="1" t="s">
        <v>395</v>
      </c>
      <c r="H246" s="2" t="s">
        <v>575</v>
      </c>
      <c r="I246" s="10" t="s">
        <v>640</v>
      </c>
      <c r="J246" s="2" t="s">
        <v>683</v>
      </c>
      <c r="K246" s="2" t="s">
        <v>395</v>
      </c>
      <c r="M246" s="2" t="s">
        <v>719</v>
      </c>
    </row>
    <row r="247" spans="1:13" ht="15.75" customHeight="1" x14ac:dyDescent="0.35">
      <c r="A247" s="3">
        <v>245</v>
      </c>
      <c r="B247" s="1" t="s">
        <v>349</v>
      </c>
      <c r="C247" s="1">
        <v>19</v>
      </c>
      <c r="D247" s="6" t="s">
        <v>576</v>
      </c>
      <c r="E247" s="1">
        <v>1</v>
      </c>
      <c r="F247" s="1" t="s">
        <v>393</v>
      </c>
      <c r="G247" s="1" t="s">
        <v>393</v>
      </c>
      <c r="H247" s="2" t="s">
        <v>577</v>
      </c>
      <c r="I247" s="1" t="s">
        <v>624</v>
      </c>
      <c r="J247" s="3" t="s">
        <v>393</v>
      </c>
      <c r="K247" s="3" t="s">
        <v>393</v>
      </c>
      <c r="M247" s="2" t="s">
        <v>720</v>
      </c>
    </row>
    <row r="248" spans="1:13" ht="15.75" customHeight="1" x14ac:dyDescent="0.35">
      <c r="A248" s="3">
        <v>246</v>
      </c>
      <c r="B248" s="1" t="s">
        <v>350</v>
      </c>
      <c r="C248" s="1">
        <v>21</v>
      </c>
      <c r="D248" s="6" t="s">
        <v>549</v>
      </c>
      <c r="E248" s="1">
        <v>1</v>
      </c>
      <c r="F248" s="1" t="s">
        <v>393</v>
      </c>
      <c r="G248" s="1" t="s">
        <v>395</v>
      </c>
      <c r="H248" s="2" t="s">
        <v>582</v>
      </c>
      <c r="I248" s="1" t="s">
        <v>625</v>
      </c>
      <c r="J248" s="2" t="s">
        <v>683</v>
      </c>
      <c r="K248" s="2" t="s">
        <v>395</v>
      </c>
      <c r="L248" s="2" t="s">
        <v>686</v>
      </c>
      <c r="M248" s="2" t="s">
        <v>719</v>
      </c>
    </row>
    <row r="249" spans="1:13" ht="15.75" customHeight="1" x14ac:dyDescent="0.35">
      <c r="A249" s="3">
        <v>247</v>
      </c>
      <c r="B249" s="1" t="s">
        <v>351</v>
      </c>
      <c r="C249" s="1" t="s">
        <v>584</v>
      </c>
      <c r="D249" s="1" t="s">
        <v>584</v>
      </c>
      <c r="E249" s="1">
        <v>1</v>
      </c>
      <c r="F249" s="1" t="s">
        <v>393</v>
      </c>
      <c r="G249" s="1" t="s">
        <v>395</v>
      </c>
      <c r="H249" s="2" t="s">
        <v>583</v>
      </c>
      <c r="I249" s="1" t="s">
        <v>635</v>
      </c>
      <c r="J249" s="2" t="s">
        <v>683</v>
      </c>
      <c r="K249" s="2" t="s">
        <v>395</v>
      </c>
      <c r="M249" s="2" t="s">
        <v>719</v>
      </c>
    </row>
    <row r="250" spans="1:13" ht="15.75" customHeight="1" x14ac:dyDescent="0.35">
      <c r="A250" s="3">
        <v>248</v>
      </c>
      <c r="B250" s="1" t="s">
        <v>352</v>
      </c>
      <c r="C250" s="1" t="s">
        <v>584</v>
      </c>
      <c r="D250" s="1" t="s">
        <v>584</v>
      </c>
      <c r="E250" s="1">
        <v>1</v>
      </c>
      <c r="F250" s="1" t="s">
        <v>393</v>
      </c>
      <c r="G250" s="1" t="s">
        <v>395</v>
      </c>
      <c r="H250" s="2" t="s">
        <v>585</v>
      </c>
      <c r="I250" s="1" t="s">
        <v>650</v>
      </c>
      <c r="J250" s="2" t="s">
        <v>683</v>
      </c>
      <c r="K250" s="2" t="s">
        <v>395</v>
      </c>
      <c r="M250" s="2" t="s">
        <v>719</v>
      </c>
    </row>
    <row r="251" spans="1:13" ht="15.75" customHeight="1" x14ac:dyDescent="0.35">
      <c r="A251" s="3">
        <v>249</v>
      </c>
      <c r="B251" s="1" t="s">
        <v>353</v>
      </c>
      <c r="C251" s="1">
        <v>63</v>
      </c>
      <c r="D251" s="7" t="s">
        <v>542</v>
      </c>
      <c r="E251" s="2">
        <v>1</v>
      </c>
      <c r="F251" s="2" t="s">
        <v>393</v>
      </c>
      <c r="G251" s="1" t="s">
        <v>395</v>
      </c>
      <c r="H251" s="2" t="s">
        <v>415</v>
      </c>
      <c r="I251" s="1" t="s">
        <v>632</v>
      </c>
      <c r="J251" s="2" t="s">
        <v>683</v>
      </c>
      <c r="K251" s="2" t="s">
        <v>395</v>
      </c>
      <c r="M251" s="2" t="s">
        <v>719</v>
      </c>
    </row>
    <row r="252" spans="1:13" ht="15.75" customHeight="1" x14ac:dyDescent="0.35">
      <c r="A252" s="3">
        <v>250</v>
      </c>
      <c r="B252" s="1" t="s">
        <v>354</v>
      </c>
      <c r="C252" s="1">
        <v>9</v>
      </c>
      <c r="D252" s="7" t="s">
        <v>586</v>
      </c>
      <c r="E252" s="2">
        <v>2</v>
      </c>
      <c r="F252" s="2" t="s">
        <v>393</v>
      </c>
      <c r="G252" s="1" t="s">
        <v>395</v>
      </c>
      <c r="H252" s="2" t="s">
        <v>415</v>
      </c>
      <c r="I252" s="1" t="s">
        <v>632</v>
      </c>
      <c r="J252" s="2" t="s">
        <v>683</v>
      </c>
      <c r="K252" s="2" t="s">
        <v>395</v>
      </c>
      <c r="M252" s="2" t="s">
        <v>719</v>
      </c>
    </row>
    <row r="253" spans="1:13" ht="15.75" customHeight="1" x14ac:dyDescent="0.35">
      <c r="A253" s="3">
        <v>251</v>
      </c>
      <c r="B253" s="1" t="s">
        <v>355</v>
      </c>
      <c r="C253" s="1">
        <v>18</v>
      </c>
      <c r="D253" s="6" t="s">
        <v>562</v>
      </c>
      <c r="E253" s="1">
        <v>1</v>
      </c>
      <c r="F253" s="1" t="s">
        <v>393</v>
      </c>
      <c r="G253" s="1" t="s">
        <v>395</v>
      </c>
      <c r="H253" s="2" t="s">
        <v>578</v>
      </c>
      <c r="I253" s="1" t="s">
        <v>637</v>
      </c>
      <c r="J253" s="2" t="s">
        <v>683</v>
      </c>
      <c r="K253" s="2" t="s">
        <v>395</v>
      </c>
      <c r="M253" s="2" t="s">
        <v>719</v>
      </c>
    </row>
    <row r="254" spans="1:13" ht="15.75" customHeight="1" x14ac:dyDescent="0.35">
      <c r="A254" s="3">
        <v>252</v>
      </c>
      <c r="B254" s="1" t="s">
        <v>356</v>
      </c>
      <c r="C254" s="1">
        <v>10</v>
      </c>
      <c r="D254" s="6" t="s">
        <v>579</v>
      </c>
      <c r="E254" s="1">
        <v>1</v>
      </c>
      <c r="F254" s="1" t="s">
        <v>393</v>
      </c>
      <c r="G254" s="1" t="s">
        <v>393</v>
      </c>
      <c r="H254" s="2" t="s">
        <v>473</v>
      </c>
      <c r="I254" s="1" t="s">
        <v>626</v>
      </c>
      <c r="J254" s="3" t="s">
        <v>393</v>
      </c>
      <c r="K254" s="3" t="s">
        <v>393</v>
      </c>
      <c r="M254" s="2" t="s">
        <v>720</v>
      </c>
    </row>
    <row r="255" spans="1:13" ht="15.75" customHeight="1" x14ac:dyDescent="0.35">
      <c r="A255" s="3">
        <v>253</v>
      </c>
      <c r="B255" s="1" t="s">
        <v>357</v>
      </c>
      <c r="C255" s="1">
        <v>92</v>
      </c>
      <c r="D255" s="6" t="s">
        <v>580</v>
      </c>
      <c r="E255" s="1">
        <v>9</v>
      </c>
      <c r="F255" s="1" t="s">
        <v>393</v>
      </c>
      <c r="G255" s="1" t="s">
        <v>393</v>
      </c>
      <c r="H255" s="2" t="s">
        <v>581</v>
      </c>
      <c r="I255" s="1" t="s">
        <v>624</v>
      </c>
      <c r="J255" s="3" t="s">
        <v>393</v>
      </c>
      <c r="K255" s="3" t="s">
        <v>393</v>
      </c>
      <c r="M255" s="2" t="s">
        <v>720</v>
      </c>
    </row>
    <row r="256" spans="1:13" ht="15.75" customHeight="1" x14ac:dyDescent="0.35">
      <c r="A256" s="3">
        <v>254</v>
      </c>
      <c r="B256" s="1" t="s">
        <v>358</v>
      </c>
      <c r="C256" s="1">
        <v>4</v>
      </c>
      <c r="D256" s="6" t="s">
        <v>544</v>
      </c>
      <c r="E256" s="1">
        <v>1</v>
      </c>
      <c r="F256" s="1" t="s">
        <v>393</v>
      </c>
      <c r="G256" s="1" t="s">
        <v>395</v>
      </c>
      <c r="H256" s="2" t="s">
        <v>587</v>
      </c>
      <c r="I256" s="1" t="s">
        <v>634</v>
      </c>
      <c r="J256" s="2" t="s">
        <v>683</v>
      </c>
      <c r="K256" s="2" t="s">
        <v>395</v>
      </c>
      <c r="M256" s="2" t="s">
        <v>719</v>
      </c>
    </row>
    <row r="257" spans="1:13" ht="15.75" customHeight="1" x14ac:dyDescent="0.35">
      <c r="A257" s="3">
        <v>255</v>
      </c>
      <c r="B257" s="1" t="s">
        <v>359</v>
      </c>
      <c r="C257" s="1">
        <v>127</v>
      </c>
      <c r="D257" s="6" t="s">
        <v>588</v>
      </c>
      <c r="E257" s="1">
        <v>2</v>
      </c>
      <c r="F257" s="1" t="s">
        <v>393</v>
      </c>
      <c r="G257" s="1" t="s">
        <v>395</v>
      </c>
      <c r="H257" s="2" t="s">
        <v>589</v>
      </c>
      <c r="I257" s="1" t="s">
        <v>662</v>
      </c>
      <c r="J257" s="2" t="s">
        <v>683</v>
      </c>
      <c r="K257" s="2" t="s">
        <v>395</v>
      </c>
      <c r="M257" s="2" t="s">
        <v>719</v>
      </c>
    </row>
    <row r="258" spans="1:13" ht="15.75" customHeight="1" x14ac:dyDescent="0.35">
      <c r="A258" s="3">
        <v>257</v>
      </c>
      <c r="B258" s="1" t="s">
        <v>361</v>
      </c>
      <c r="C258" s="1">
        <v>17</v>
      </c>
      <c r="D258" s="6" t="s">
        <v>550</v>
      </c>
      <c r="E258" s="1">
        <v>2</v>
      </c>
      <c r="F258" s="1" t="s">
        <v>393</v>
      </c>
      <c r="G258" s="1" t="s">
        <v>393</v>
      </c>
      <c r="H258" s="2" t="s">
        <v>591</v>
      </c>
      <c r="I258" s="1" t="s">
        <v>626</v>
      </c>
      <c r="J258" s="3" t="s">
        <v>393</v>
      </c>
      <c r="K258" s="3" t="s">
        <v>393</v>
      </c>
      <c r="M258" s="2" t="s">
        <v>720</v>
      </c>
    </row>
    <row r="259" spans="1:13" ht="15.75" customHeight="1" x14ac:dyDescent="0.35">
      <c r="A259" s="3">
        <v>259</v>
      </c>
      <c r="B259" s="1" t="s">
        <v>363</v>
      </c>
      <c r="C259" s="1" t="s">
        <v>592</v>
      </c>
      <c r="D259" s="6" t="s">
        <v>59</v>
      </c>
      <c r="E259" s="1">
        <v>1</v>
      </c>
      <c r="F259" s="1" t="s">
        <v>393</v>
      </c>
      <c r="G259" s="1" t="s">
        <v>395</v>
      </c>
      <c r="H259" s="2" t="s">
        <v>487</v>
      </c>
      <c r="I259" s="2" t="s">
        <v>634</v>
      </c>
      <c r="J259" s="2" t="s">
        <v>683</v>
      </c>
      <c r="K259" s="2" t="s">
        <v>395</v>
      </c>
      <c r="M259" s="2" t="s">
        <v>719</v>
      </c>
    </row>
    <row r="260" spans="1:13" ht="15.75" customHeight="1" x14ac:dyDescent="0.35">
      <c r="A260" s="3">
        <v>260</v>
      </c>
      <c r="B260" s="1" t="s">
        <v>364</v>
      </c>
      <c r="C260" s="1">
        <v>7</v>
      </c>
      <c r="D260" s="6" t="s">
        <v>593</v>
      </c>
      <c r="E260" s="1">
        <v>1</v>
      </c>
      <c r="F260" s="1" t="s">
        <v>393</v>
      </c>
      <c r="G260" s="1" t="s">
        <v>395</v>
      </c>
      <c r="H260" s="2" t="s">
        <v>587</v>
      </c>
      <c r="I260" s="1" t="s">
        <v>634</v>
      </c>
      <c r="J260" s="2" t="s">
        <v>683</v>
      </c>
      <c r="K260" s="2" t="s">
        <v>395</v>
      </c>
      <c r="M260" s="2" t="s">
        <v>719</v>
      </c>
    </row>
    <row r="261" spans="1:13" ht="15.75" customHeight="1" x14ac:dyDescent="0.35">
      <c r="A261" s="3">
        <v>261</v>
      </c>
      <c r="B261" s="1" t="s">
        <v>365</v>
      </c>
      <c r="C261" s="2">
        <v>6</v>
      </c>
      <c r="D261" s="7" t="s">
        <v>594</v>
      </c>
      <c r="E261" s="2">
        <v>1</v>
      </c>
      <c r="F261" s="2" t="s">
        <v>393</v>
      </c>
      <c r="G261" s="1" t="s">
        <v>395</v>
      </c>
      <c r="H261" s="2" t="s">
        <v>587</v>
      </c>
      <c r="I261" s="1" t="s">
        <v>634</v>
      </c>
      <c r="J261" s="2" t="s">
        <v>683</v>
      </c>
      <c r="K261" s="2" t="s">
        <v>395</v>
      </c>
      <c r="M261" s="2" t="s">
        <v>719</v>
      </c>
    </row>
    <row r="262" spans="1:13" ht="15.75" customHeight="1" x14ac:dyDescent="0.35">
      <c r="A262" s="3">
        <v>262</v>
      </c>
      <c r="B262" s="1" t="s">
        <v>366</v>
      </c>
      <c r="C262" s="1" t="s">
        <v>595</v>
      </c>
      <c r="D262" s="6" t="s">
        <v>595</v>
      </c>
      <c r="E262" s="1">
        <v>1</v>
      </c>
      <c r="F262" s="1" t="s">
        <v>393</v>
      </c>
      <c r="G262" s="1" t="s">
        <v>393</v>
      </c>
      <c r="H262" s="2" t="s">
        <v>673</v>
      </c>
      <c r="I262" s="1" t="s">
        <v>674</v>
      </c>
      <c r="J262" s="3" t="s">
        <v>393</v>
      </c>
      <c r="K262" s="3" t="s">
        <v>393</v>
      </c>
      <c r="M262" s="2" t="s">
        <v>720</v>
      </c>
    </row>
    <row r="263" spans="1:13" ht="15.75" customHeight="1" x14ac:dyDescent="0.35">
      <c r="A263" s="3">
        <v>263</v>
      </c>
      <c r="B263" s="1" t="s">
        <v>367</v>
      </c>
      <c r="C263" s="1" t="s">
        <v>595</v>
      </c>
      <c r="D263" s="1" t="s">
        <v>595</v>
      </c>
      <c r="E263" s="1">
        <v>3</v>
      </c>
      <c r="F263" s="1" t="s">
        <v>393</v>
      </c>
      <c r="G263" s="1" t="s">
        <v>395</v>
      </c>
      <c r="H263" s="2" t="s">
        <v>596</v>
      </c>
      <c r="I263" s="1" t="s">
        <v>670</v>
      </c>
      <c r="J263" s="2" t="s">
        <v>683</v>
      </c>
      <c r="K263" s="2" t="s">
        <v>395</v>
      </c>
      <c r="M263" s="2" t="s">
        <v>719</v>
      </c>
    </row>
    <row r="264" spans="1:13" ht="15.75" customHeight="1" x14ac:dyDescent="0.35">
      <c r="A264" s="3">
        <v>264</v>
      </c>
      <c r="B264" s="1" t="s">
        <v>368</v>
      </c>
      <c r="C264" s="1">
        <v>25</v>
      </c>
      <c r="D264" s="6" t="s">
        <v>597</v>
      </c>
      <c r="E264" s="1">
        <v>2</v>
      </c>
      <c r="F264" s="1" t="s">
        <v>393</v>
      </c>
      <c r="G264" s="1" t="s">
        <v>395</v>
      </c>
      <c r="H264" s="2" t="s">
        <v>630</v>
      </c>
      <c r="I264" s="1" t="s">
        <v>626</v>
      </c>
      <c r="J264" s="2" t="s">
        <v>683</v>
      </c>
      <c r="K264" s="2" t="s">
        <v>395</v>
      </c>
      <c r="M264" s="2" t="s">
        <v>719</v>
      </c>
    </row>
    <row r="265" spans="1:13" ht="15.75" customHeight="1" x14ac:dyDescent="0.35">
      <c r="A265" s="3">
        <v>265</v>
      </c>
      <c r="B265" s="1" t="s">
        <v>369</v>
      </c>
      <c r="C265" s="1">
        <v>16</v>
      </c>
      <c r="D265" s="6" t="s">
        <v>598</v>
      </c>
      <c r="E265" s="1">
        <v>1</v>
      </c>
      <c r="F265" s="1" t="s">
        <v>393</v>
      </c>
      <c r="G265" s="1" t="s">
        <v>395</v>
      </c>
      <c r="H265" s="2" t="s">
        <v>599</v>
      </c>
      <c r="I265" s="1" t="s">
        <v>650</v>
      </c>
      <c r="J265" s="2" t="s">
        <v>683</v>
      </c>
      <c r="K265" s="2" t="s">
        <v>395</v>
      </c>
      <c r="M265" s="2" t="s">
        <v>719</v>
      </c>
    </row>
    <row r="266" spans="1:13" ht="15.75" customHeight="1" x14ac:dyDescent="0.35">
      <c r="A266" s="3">
        <v>266</v>
      </c>
      <c r="B266" s="1" t="s">
        <v>370</v>
      </c>
      <c r="C266" s="1">
        <v>1</v>
      </c>
      <c r="D266" s="6" t="s">
        <v>600</v>
      </c>
      <c r="E266" s="1">
        <v>2</v>
      </c>
      <c r="F266" s="1" t="s">
        <v>393</v>
      </c>
      <c r="G266" s="1" t="s">
        <v>393</v>
      </c>
      <c r="H266" s="2" t="s">
        <v>591</v>
      </c>
      <c r="I266" s="1" t="s">
        <v>626</v>
      </c>
      <c r="J266" s="3" t="s">
        <v>393</v>
      </c>
      <c r="K266" s="3" t="s">
        <v>393</v>
      </c>
      <c r="M266" s="2" t="s">
        <v>719</v>
      </c>
    </row>
    <row r="267" spans="1:13" ht="15.75" customHeight="1" x14ac:dyDescent="0.35">
      <c r="A267" s="3">
        <v>267</v>
      </c>
      <c r="B267" s="1" t="s">
        <v>371</v>
      </c>
      <c r="C267" s="1">
        <v>32</v>
      </c>
      <c r="D267" s="6" t="s">
        <v>601</v>
      </c>
      <c r="E267" s="1">
        <v>1</v>
      </c>
      <c r="F267" s="1" t="s">
        <v>393</v>
      </c>
      <c r="G267" s="1" t="s">
        <v>395</v>
      </c>
      <c r="H267" s="2" t="s">
        <v>505</v>
      </c>
      <c r="I267" s="9" t="s">
        <v>634</v>
      </c>
      <c r="J267" s="2" t="s">
        <v>683</v>
      </c>
      <c r="K267" s="2" t="s">
        <v>395</v>
      </c>
      <c r="M267" s="2" t="s">
        <v>719</v>
      </c>
    </row>
    <row r="268" spans="1:13" ht="15.75" customHeight="1" x14ac:dyDescent="0.35">
      <c r="A268" s="3">
        <v>268</v>
      </c>
      <c r="B268" s="1" t="s">
        <v>372</v>
      </c>
      <c r="C268" s="1">
        <v>10</v>
      </c>
      <c r="D268" s="6" t="s">
        <v>602</v>
      </c>
      <c r="E268" s="1">
        <v>3</v>
      </c>
      <c r="F268" s="1" t="s">
        <v>393</v>
      </c>
      <c r="G268" s="1" t="s">
        <v>393</v>
      </c>
      <c r="H268" s="2" t="s">
        <v>591</v>
      </c>
      <c r="I268" s="1" t="s">
        <v>626</v>
      </c>
      <c r="J268" s="3" t="s">
        <v>393</v>
      </c>
      <c r="K268" s="3" t="s">
        <v>393</v>
      </c>
      <c r="M268" s="2" t="s">
        <v>719</v>
      </c>
    </row>
    <row r="269" spans="1:13" ht="15.75" customHeight="1" x14ac:dyDescent="0.35">
      <c r="A269" s="3">
        <v>269</v>
      </c>
      <c r="B269" s="1" t="s">
        <v>373</v>
      </c>
      <c r="C269" s="1">
        <v>27</v>
      </c>
      <c r="D269" s="6" t="s">
        <v>603</v>
      </c>
      <c r="E269" s="1">
        <v>1</v>
      </c>
      <c r="F269" s="1" t="s">
        <v>393</v>
      </c>
      <c r="G269" s="1" t="s">
        <v>395</v>
      </c>
      <c r="H269" s="2" t="s">
        <v>604</v>
      </c>
      <c r="I269" s="1" t="s">
        <v>627</v>
      </c>
      <c r="J269" s="2" t="s">
        <v>683</v>
      </c>
      <c r="K269" s="2" t="s">
        <v>395</v>
      </c>
      <c r="M269" s="2" t="s">
        <v>719</v>
      </c>
    </row>
    <row r="270" spans="1:13" ht="16" customHeight="1" x14ac:dyDescent="0.35">
      <c r="A270" s="3">
        <v>270</v>
      </c>
      <c r="B270" s="1" t="s">
        <v>374</v>
      </c>
      <c r="C270" s="1">
        <v>53</v>
      </c>
      <c r="D270" s="6" t="s">
        <v>605</v>
      </c>
      <c r="E270" s="1">
        <v>1</v>
      </c>
      <c r="F270" s="1" t="s">
        <v>393</v>
      </c>
      <c r="G270" s="1" t="s">
        <v>395</v>
      </c>
      <c r="H270" s="2" t="s">
        <v>604</v>
      </c>
      <c r="I270" s="1" t="s">
        <v>627</v>
      </c>
      <c r="J270" s="2" t="s">
        <v>683</v>
      </c>
      <c r="K270" s="2" t="s">
        <v>395</v>
      </c>
      <c r="M270" s="2" t="s">
        <v>719</v>
      </c>
    </row>
    <row r="271" spans="1:13" ht="15.75" customHeight="1" x14ac:dyDescent="0.35">
      <c r="A271" s="3">
        <v>271</v>
      </c>
      <c r="B271" s="1" t="s">
        <v>375</v>
      </c>
      <c r="C271" s="1">
        <v>28</v>
      </c>
      <c r="D271" s="6" t="s">
        <v>606</v>
      </c>
      <c r="E271" s="1">
        <v>1</v>
      </c>
      <c r="F271" s="1" t="s">
        <v>393</v>
      </c>
      <c r="G271" s="1" t="s">
        <v>393</v>
      </c>
      <c r="H271" s="2" t="s">
        <v>591</v>
      </c>
      <c r="I271" s="1" t="s">
        <v>626</v>
      </c>
      <c r="J271" s="3" t="s">
        <v>393</v>
      </c>
      <c r="K271" s="3" t="s">
        <v>393</v>
      </c>
      <c r="M271" s="2" t="s">
        <v>720</v>
      </c>
    </row>
    <row r="272" spans="1:13" ht="15.75" customHeight="1" x14ac:dyDescent="0.35">
      <c r="A272" s="3">
        <v>273</v>
      </c>
      <c r="B272" s="1" t="s">
        <v>376</v>
      </c>
      <c r="C272" s="1">
        <v>31</v>
      </c>
      <c r="D272" s="6" t="s">
        <v>607</v>
      </c>
      <c r="E272" s="1">
        <v>1</v>
      </c>
      <c r="F272" s="1" t="s">
        <v>393</v>
      </c>
      <c r="G272" s="1" t="s">
        <v>395</v>
      </c>
      <c r="H272" s="2" t="s">
        <v>604</v>
      </c>
      <c r="I272" s="1" t="s">
        <v>627</v>
      </c>
      <c r="J272" s="2" t="s">
        <v>683</v>
      </c>
      <c r="K272" s="2" t="s">
        <v>395</v>
      </c>
      <c r="M272" s="2" t="s">
        <v>719</v>
      </c>
    </row>
    <row r="273" spans="1:13" ht="15.75" customHeight="1" x14ac:dyDescent="0.35">
      <c r="A273" s="3">
        <v>274</v>
      </c>
      <c r="B273" s="1" t="s">
        <v>377</v>
      </c>
      <c r="C273" s="1">
        <v>10</v>
      </c>
      <c r="D273" s="6" t="s">
        <v>608</v>
      </c>
      <c r="E273" s="1">
        <v>1</v>
      </c>
      <c r="F273" s="1" t="s">
        <v>393</v>
      </c>
      <c r="G273" s="1" t="s">
        <v>395</v>
      </c>
      <c r="H273" s="2" t="s">
        <v>535</v>
      </c>
      <c r="I273" s="9" t="s">
        <v>634</v>
      </c>
      <c r="J273" s="2" t="s">
        <v>683</v>
      </c>
      <c r="K273" s="2" t="s">
        <v>395</v>
      </c>
      <c r="M273" s="2" t="s">
        <v>719</v>
      </c>
    </row>
    <row r="274" spans="1:13" ht="15.75" customHeight="1" x14ac:dyDescent="0.35">
      <c r="A274" s="3">
        <v>275</v>
      </c>
      <c r="B274" s="1" t="s">
        <v>378</v>
      </c>
      <c r="C274" s="1">
        <v>4</v>
      </c>
      <c r="D274" s="6" t="s">
        <v>544</v>
      </c>
      <c r="E274" s="1">
        <v>1</v>
      </c>
      <c r="F274" s="1" t="s">
        <v>393</v>
      </c>
      <c r="G274" s="1" t="s">
        <v>395</v>
      </c>
      <c r="H274" s="2" t="s">
        <v>609</v>
      </c>
      <c r="I274" s="9" t="s">
        <v>635</v>
      </c>
      <c r="J274" s="2" t="s">
        <v>683</v>
      </c>
      <c r="K274" s="2" t="s">
        <v>395</v>
      </c>
      <c r="L274" s="2" t="s">
        <v>687</v>
      </c>
      <c r="M274" s="2" t="s">
        <v>719</v>
      </c>
    </row>
    <row r="275" spans="1:13" ht="15.75" customHeight="1" x14ac:dyDescent="0.35">
      <c r="A275" s="3">
        <v>276</v>
      </c>
      <c r="B275" s="1" t="s">
        <v>379</v>
      </c>
      <c r="C275" s="1">
        <v>17</v>
      </c>
      <c r="D275" s="6" t="s">
        <v>550</v>
      </c>
      <c r="E275" s="1">
        <v>1</v>
      </c>
      <c r="F275" s="1" t="s">
        <v>393</v>
      </c>
      <c r="G275" s="1" t="s">
        <v>395</v>
      </c>
      <c r="H275" s="2" t="s">
        <v>604</v>
      </c>
      <c r="I275" s="1" t="s">
        <v>627</v>
      </c>
      <c r="J275" s="2" t="s">
        <v>683</v>
      </c>
      <c r="K275" s="2" t="s">
        <v>395</v>
      </c>
      <c r="M275" s="2" t="s">
        <v>719</v>
      </c>
    </row>
    <row r="276" spans="1:13" ht="15.75" customHeight="1" x14ac:dyDescent="0.35">
      <c r="A276" s="3">
        <v>277</v>
      </c>
      <c r="B276" s="1" t="s">
        <v>380</v>
      </c>
      <c r="C276" s="1">
        <v>31</v>
      </c>
      <c r="D276" s="6" t="s">
        <v>610</v>
      </c>
      <c r="E276" s="1">
        <v>1</v>
      </c>
      <c r="F276" s="1" t="s">
        <v>393</v>
      </c>
      <c r="G276" s="1" t="s">
        <v>395</v>
      </c>
      <c r="H276" s="2" t="s">
        <v>535</v>
      </c>
      <c r="I276" s="9" t="s">
        <v>634</v>
      </c>
      <c r="J276" s="2" t="s">
        <v>683</v>
      </c>
      <c r="K276" s="2" t="s">
        <v>395</v>
      </c>
      <c r="M276" s="2" t="s">
        <v>719</v>
      </c>
    </row>
    <row r="277" spans="1:13" ht="15.75" customHeight="1" x14ac:dyDescent="0.35">
      <c r="A277" s="3">
        <v>278</v>
      </c>
      <c r="B277" s="1" t="s">
        <v>381</v>
      </c>
      <c r="C277" s="1">
        <v>54</v>
      </c>
      <c r="D277" s="6" t="s">
        <v>611</v>
      </c>
      <c r="E277" s="1">
        <v>1</v>
      </c>
      <c r="F277" s="1" t="s">
        <v>393</v>
      </c>
      <c r="G277" s="1" t="s">
        <v>393</v>
      </c>
      <c r="H277" s="2" t="s">
        <v>671</v>
      </c>
      <c r="I277" s="1" t="s">
        <v>672</v>
      </c>
      <c r="J277" s="3" t="s">
        <v>393</v>
      </c>
      <c r="K277" s="3" t="s">
        <v>393</v>
      </c>
      <c r="M277" s="2" t="s">
        <v>720</v>
      </c>
    </row>
    <row r="278" spans="1:13" ht="15.75" customHeight="1" x14ac:dyDescent="0.35">
      <c r="A278" s="3">
        <v>279</v>
      </c>
      <c r="B278" s="1" t="s">
        <v>382</v>
      </c>
      <c r="C278" s="1">
        <v>14</v>
      </c>
      <c r="D278" s="6" t="s">
        <v>612</v>
      </c>
      <c r="E278" s="1">
        <v>1</v>
      </c>
      <c r="F278" s="1" t="s">
        <v>393</v>
      </c>
      <c r="G278" s="1" t="s">
        <v>395</v>
      </c>
      <c r="H278" s="2" t="s">
        <v>535</v>
      </c>
      <c r="I278" s="9" t="s">
        <v>634</v>
      </c>
      <c r="J278" s="2" t="s">
        <v>683</v>
      </c>
      <c r="K278" s="2" t="s">
        <v>395</v>
      </c>
      <c r="M278" s="2" t="s">
        <v>719</v>
      </c>
    </row>
    <row r="279" spans="1:13" ht="15.75" customHeight="1" x14ac:dyDescent="0.35">
      <c r="A279" s="3">
        <v>280</v>
      </c>
      <c r="B279" s="1" t="s">
        <v>383</v>
      </c>
      <c r="C279" s="1">
        <v>4</v>
      </c>
      <c r="D279" s="6" t="s">
        <v>384</v>
      </c>
      <c r="E279" s="1">
        <v>1</v>
      </c>
      <c r="F279" s="1" t="s">
        <v>393</v>
      </c>
      <c r="G279" s="1" t="s">
        <v>395</v>
      </c>
      <c r="H279" s="2" t="s">
        <v>535</v>
      </c>
      <c r="I279" s="9" t="s">
        <v>634</v>
      </c>
      <c r="J279" s="2" t="s">
        <v>683</v>
      </c>
      <c r="K279" s="2" t="s">
        <v>395</v>
      </c>
      <c r="M279" s="2" t="s">
        <v>719</v>
      </c>
    </row>
    <row r="280" spans="1:13" ht="15.75" customHeight="1" x14ac:dyDescent="0.35">
      <c r="A280" s="3">
        <v>281</v>
      </c>
      <c r="B280" s="1" t="s">
        <v>385</v>
      </c>
      <c r="C280" s="1">
        <v>31</v>
      </c>
      <c r="D280" s="6" t="s">
        <v>613</v>
      </c>
      <c r="E280" s="1">
        <v>2</v>
      </c>
      <c r="F280" s="1" t="s">
        <v>393</v>
      </c>
      <c r="G280" s="1" t="s">
        <v>393</v>
      </c>
      <c r="H280" s="2" t="s">
        <v>614</v>
      </c>
      <c r="I280" s="1" t="s">
        <v>626</v>
      </c>
      <c r="J280" s="3" t="s">
        <v>393</v>
      </c>
      <c r="K280" s="3" t="s">
        <v>393</v>
      </c>
      <c r="M280" s="2" t="s">
        <v>720</v>
      </c>
    </row>
    <row r="281" spans="1:13" ht="15.75" customHeight="1" x14ac:dyDescent="0.35">
      <c r="A281" s="3">
        <v>282</v>
      </c>
      <c r="B281" s="1" t="s">
        <v>386</v>
      </c>
      <c r="C281" s="1">
        <v>27</v>
      </c>
      <c r="D281" s="6" t="s">
        <v>615</v>
      </c>
      <c r="E281" s="1">
        <v>1</v>
      </c>
      <c r="F281" s="1" t="s">
        <v>393</v>
      </c>
      <c r="G281" s="1" t="s">
        <v>393</v>
      </c>
      <c r="H281" s="2" t="s">
        <v>591</v>
      </c>
      <c r="I281" s="1" t="s">
        <v>626</v>
      </c>
      <c r="J281" s="3" t="s">
        <v>393</v>
      </c>
      <c r="K281" s="3" t="s">
        <v>393</v>
      </c>
      <c r="M281" s="2" t="s">
        <v>720</v>
      </c>
    </row>
    <row r="282" spans="1:13" ht="15.75" customHeight="1" x14ac:dyDescent="0.35">
      <c r="A282" s="3">
        <v>283</v>
      </c>
      <c r="B282" s="1" t="s">
        <v>387</v>
      </c>
      <c r="C282" s="1">
        <v>9</v>
      </c>
      <c r="D282" s="6" t="s">
        <v>616</v>
      </c>
      <c r="E282" s="1">
        <v>1</v>
      </c>
      <c r="F282" s="1" t="s">
        <v>393</v>
      </c>
      <c r="G282" s="1" t="s">
        <v>393</v>
      </c>
      <c r="H282" s="2" t="s">
        <v>591</v>
      </c>
      <c r="I282" s="1" t="s">
        <v>626</v>
      </c>
      <c r="J282" s="3" t="s">
        <v>393</v>
      </c>
      <c r="K282" s="3" t="s">
        <v>393</v>
      </c>
      <c r="M282" s="2" t="s">
        <v>719</v>
      </c>
    </row>
    <row r="283" spans="1:13" ht="15.75" customHeight="1" x14ac:dyDescent="0.35">
      <c r="A283" s="3">
        <v>284</v>
      </c>
      <c r="B283" s="1" t="s">
        <v>388</v>
      </c>
      <c r="C283" s="1">
        <v>51</v>
      </c>
      <c r="D283" s="6" t="s">
        <v>618</v>
      </c>
      <c r="E283" s="1">
        <v>6</v>
      </c>
      <c r="F283" s="1" t="s">
        <v>393</v>
      </c>
      <c r="G283" s="1" t="s">
        <v>393</v>
      </c>
      <c r="H283" s="2" t="s">
        <v>619</v>
      </c>
      <c r="I283" s="1" t="s">
        <v>626</v>
      </c>
      <c r="J283" s="3" t="s">
        <v>393</v>
      </c>
      <c r="K283" s="3" t="s">
        <v>393</v>
      </c>
      <c r="M283" s="2" t="s">
        <v>720</v>
      </c>
    </row>
    <row r="284" spans="1:13" ht="15.75" customHeight="1" x14ac:dyDescent="0.35">
      <c r="A284" s="3">
        <v>285</v>
      </c>
      <c r="B284" s="1" t="s">
        <v>389</v>
      </c>
      <c r="C284" s="1">
        <v>86</v>
      </c>
      <c r="D284" s="6" t="s">
        <v>617</v>
      </c>
      <c r="E284" s="1">
        <v>1</v>
      </c>
      <c r="F284" s="1" t="s">
        <v>393</v>
      </c>
      <c r="G284" s="1" t="s">
        <v>395</v>
      </c>
      <c r="H284" s="2" t="s">
        <v>415</v>
      </c>
      <c r="I284" s="1" t="s">
        <v>632</v>
      </c>
      <c r="J284" s="2" t="s">
        <v>683</v>
      </c>
      <c r="K284" s="2" t="s">
        <v>395</v>
      </c>
      <c r="M284" s="2" t="s">
        <v>719</v>
      </c>
    </row>
    <row r="285" spans="1:13" ht="15.75" customHeight="1" x14ac:dyDescent="0.35">
      <c r="A285" s="3">
        <v>286</v>
      </c>
      <c r="B285" s="1" t="s">
        <v>390</v>
      </c>
      <c r="C285" s="1">
        <v>46</v>
      </c>
      <c r="D285" s="6" t="s">
        <v>620</v>
      </c>
      <c r="E285" s="1">
        <v>1</v>
      </c>
      <c r="F285" s="1" t="s">
        <v>393</v>
      </c>
      <c r="G285" s="1" t="s">
        <v>393</v>
      </c>
      <c r="H285" s="2" t="s">
        <v>577</v>
      </c>
      <c r="I285" s="1" t="s">
        <v>624</v>
      </c>
      <c r="J285" s="3" t="s">
        <v>393</v>
      </c>
      <c r="K285" s="3" t="s">
        <v>393</v>
      </c>
      <c r="M285" s="2" t="s">
        <v>720</v>
      </c>
    </row>
    <row r="286" spans="1:13" ht="15.75" customHeight="1" x14ac:dyDescent="0.35"/>
    <row r="287" spans="1:13" ht="15.75" customHeight="1" x14ac:dyDescent="0.35"/>
    <row r="288" spans="1:13"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spans="10:10" ht="15.75" customHeight="1" x14ac:dyDescent="0.35"/>
    <row r="994" spans="10:10" ht="15.75" customHeight="1" x14ac:dyDescent="0.35"/>
    <row r="995" spans="10:10" ht="15.75" customHeight="1" x14ac:dyDescent="0.35"/>
    <row r="996" spans="10:10" ht="15" customHeight="1" x14ac:dyDescent="0.35">
      <c r="J996" s="3"/>
    </row>
    <row r="997" spans="10:10" ht="15" customHeight="1" x14ac:dyDescent="0.35">
      <c r="J997" s="3"/>
    </row>
    <row r="998" spans="10:10" ht="15" customHeight="1" x14ac:dyDescent="0.35">
      <c r="J998" s="3"/>
    </row>
  </sheetData>
  <phoneticPr fontId="6" type="noConversion"/>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3"/>
  <sheetViews>
    <sheetView topLeftCell="B1" workbookViewId="0">
      <selection activeCell="C11" sqref="C11"/>
    </sheetView>
  </sheetViews>
  <sheetFormatPr defaultColWidth="14.453125" defaultRowHeight="15" customHeight="1" x14ac:dyDescent="0.35"/>
  <cols>
    <col min="3" max="3" width="93.453125" style="9" customWidth="1"/>
    <col min="4" max="4" width="10.08984375" style="9" customWidth="1"/>
    <col min="5" max="5" width="10.1796875" style="14" customWidth="1"/>
    <col min="6" max="6" width="35.08984375" customWidth="1"/>
    <col min="7" max="30" width="8.7265625" customWidth="1"/>
  </cols>
  <sheetData>
    <row r="1" spans="1:6" ht="15" customHeight="1" x14ac:dyDescent="0.35">
      <c r="A1" s="8" t="s">
        <v>678</v>
      </c>
      <c r="B1" s="8" t="s">
        <v>623</v>
      </c>
      <c r="C1" s="8" t="s">
        <v>680</v>
      </c>
      <c r="D1" s="8" t="s">
        <v>675</v>
      </c>
      <c r="E1" s="13" t="s">
        <v>676</v>
      </c>
      <c r="F1" s="8" t="s">
        <v>633</v>
      </c>
    </row>
    <row r="2" spans="1:6" s="9" customFormat="1" ht="15" customHeight="1" x14ac:dyDescent="0.35">
      <c r="A2" s="16">
        <v>1</v>
      </c>
      <c r="B2" s="17" t="s">
        <v>626</v>
      </c>
      <c r="C2" s="16" t="s">
        <v>626</v>
      </c>
      <c r="D2" s="26">
        <v>74</v>
      </c>
      <c r="E2" s="27">
        <f t="shared" ref="E2:E17" si="0">ROUND(D2/286*100, 0)</f>
        <v>26</v>
      </c>
      <c r="F2"/>
    </row>
    <row r="3" spans="1:6" s="9" customFormat="1" ht="15" customHeight="1" x14ac:dyDescent="0.35">
      <c r="A3" s="16">
        <v>2</v>
      </c>
      <c r="B3" s="17" t="s">
        <v>679</v>
      </c>
      <c r="C3" s="17"/>
      <c r="D3" s="26">
        <f>SUM(D4:D6)</f>
        <v>93</v>
      </c>
      <c r="E3" s="27">
        <f t="shared" si="0"/>
        <v>33</v>
      </c>
      <c r="F3"/>
    </row>
    <row r="4" spans="1:6" s="9" customFormat="1" ht="15" customHeight="1" x14ac:dyDescent="0.35">
      <c r="A4" s="18">
        <v>2.1</v>
      </c>
      <c r="B4" s="19" t="s">
        <v>634</v>
      </c>
      <c r="C4" s="18" t="s">
        <v>634</v>
      </c>
      <c r="D4" s="19">
        <v>38</v>
      </c>
      <c r="E4" s="20">
        <f t="shared" si="0"/>
        <v>13</v>
      </c>
      <c r="F4"/>
    </row>
    <row r="5" spans="1:6" ht="15" customHeight="1" x14ac:dyDescent="0.35">
      <c r="A5" s="18">
        <v>2.2000000000000002</v>
      </c>
      <c r="B5" s="19" t="s">
        <v>635</v>
      </c>
      <c r="C5" s="18" t="s">
        <v>635</v>
      </c>
      <c r="D5" s="18">
        <v>25</v>
      </c>
      <c r="E5" s="20">
        <f t="shared" si="0"/>
        <v>9</v>
      </c>
      <c r="F5" s="8"/>
    </row>
    <row r="6" spans="1:6" ht="15" customHeight="1" x14ac:dyDescent="0.35">
      <c r="A6" s="18">
        <v>2.2999999999999998</v>
      </c>
      <c r="B6" s="19" t="s">
        <v>632</v>
      </c>
      <c r="C6" s="18" t="s">
        <v>632</v>
      </c>
      <c r="D6" s="18">
        <v>30</v>
      </c>
      <c r="E6" s="20">
        <f t="shared" si="0"/>
        <v>10</v>
      </c>
      <c r="F6" s="8"/>
    </row>
    <row r="7" spans="1:6" ht="15" customHeight="1" x14ac:dyDescent="0.35">
      <c r="A7" s="21">
        <v>4</v>
      </c>
      <c r="B7" s="21" t="s">
        <v>637</v>
      </c>
      <c r="C7" s="21" t="s">
        <v>637</v>
      </c>
      <c r="D7" s="26">
        <v>26</v>
      </c>
      <c r="E7" s="27">
        <f t="shared" si="0"/>
        <v>9</v>
      </c>
      <c r="F7" s="12" t="s">
        <v>677</v>
      </c>
    </row>
    <row r="8" spans="1:6" ht="15" customHeight="1" x14ac:dyDescent="0.35">
      <c r="A8" s="22">
        <v>5</v>
      </c>
      <c r="B8" s="17" t="s">
        <v>681</v>
      </c>
      <c r="C8" s="16"/>
      <c r="D8" s="26">
        <f>SUM(D9:D17)</f>
        <v>93</v>
      </c>
      <c r="E8" s="27">
        <f t="shared" si="0"/>
        <v>33</v>
      </c>
      <c r="F8" s="12" t="s">
        <v>682</v>
      </c>
    </row>
    <row r="9" spans="1:6" ht="15" customHeight="1" x14ac:dyDescent="0.35">
      <c r="A9" s="18">
        <v>5.0999999999999996</v>
      </c>
      <c r="B9" s="19"/>
      <c r="C9" s="18" t="s">
        <v>624</v>
      </c>
      <c r="D9" s="19">
        <v>24</v>
      </c>
      <c r="E9" s="20">
        <f t="shared" si="0"/>
        <v>8</v>
      </c>
    </row>
    <row r="10" spans="1:6" ht="15" customHeight="1" x14ac:dyDescent="0.35">
      <c r="A10" s="18">
        <v>5.2</v>
      </c>
      <c r="B10" s="19"/>
      <c r="C10" s="18" t="s">
        <v>627</v>
      </c>
      <c r="D10" s="19">
        <v>19</v>
      </c>
      <c r="E10" s="20">
        <f t="shared" si="0"/>
        <v>7</v>
      </c>
      <c r="F10" s="9" t="s">
        <v>641</v>
      </c>
    </row>
    <row r="11" spans="1:6" ht="15" customHeight="1" x14ac:dyDescent="0.35">
      <c r="A11" s="18">
        <v>5.3</v>
      </c>
      <c r="B11" s="19"/>
      <c r="C11" s="23" t="s">
        <v>652</v>
      </c>
      <c r="D11" s="19">
        <v>15</v>
      </c>
      <c r="E11" s="24">
        <f t="shared" si="0"/>
        <v>5</v>
      </c>
      <c r="F11" s="10" t="s">
        <v>646</v>
      </c>
    </row>
    <row r="12" spans="1:6" ht="15" customHeight="1" x14ac:dyDescent="0.35">
      <c r="A12" s="18">
        <v>5.4</v>
      </c>
      <c r="B12" s="19"/>
      <c r="C12" s="19" t="s">
        <v>650</v>
      </c>
      <c r="D12" s="19">
        <v>15</v>
      </c>
      <c r="E12" s="25">
        <f t="shared" si="0"/>
        <v>5</v>
      </c>
      <c r="F12" t="s">
        <v>649</v>
      </c>
    </row>
    <row r="13" spans="1:6" ht="15" customHeight="1" x14ac:dyDescent="0.35">
      <c r="A13" s="18">
        <v>5.5</v>
      </c>
      <c r="B13" s="19"/>
      <c r="C13" s="18" t="s">
        <v>625</v>
      </c>
      <c r="D13" s="19">
        <v>11</v>
      </c>
      <c r="E13" s="20">
        <f t="shared" si="0"/>
        <v>4</v>
      </c>
    </row>
    <row r="14" spans="1:6" ht="15" customHeight="1" x14ac:dyDescent="0.35">
      <c r="A14" s="18">
        <v>5.6</v>
      </c>
      <c r="B14" s="19"/>
      <c r="C14" s="19" t="s">
        <v>640</v>
      </c>
      <c r="D14" s="19">
        <v>3</v>
      </c>
      <c r="E14" s="25">
        <f t="shared" si="0"/>
        <v>1</v>
      </c>
      <c r="F14" s="9" t="s">
        <v>642</v>
      </c>
    </row>
    <row r="15" spans="1:6" ht="15" customHeight="1" x14ac:dyDescent="0.35">
      <c r="A15" s="18">
        <v>5.7</v>
      </c>
      <c r="B15" s="19"/>
      <c r="C15" s="18" t="s">
        <v>629</v>
      </c>
      <c r="D15" s="19">
        <v>2</v>
      </c>
      <c r="E15" s="20">
        <f t="shared" si="0"/>
        <v>1</v>
      </c>
    </row>
    <row r="16" spans="1:6" ht="15" customHeight="1" x14ac:dyDescent="0.35">
      <c r="A16" s="18">
        <v>5.8</v>
      </c>
      <c r="B16" s="19"/>
      <c r="C16" s="23" t="s">
        <v>648</v>
      </c>
      <c r="D16" s="19">
        <v>3</v>
      </c>
      <c r="E16" s="24">
        <f t="shared" si="0"/>
        <v>1</v>
      </c>
      <c r="F16" t="s">
        <v>716</v>
      </c>
    </row>
    <row r="17" spans="1:5" ht="15" customHeight="1" x14ac:dyDescent="0.35">
      <c r="A17" s="18">
        <v>5.9</v>
      </c>
      <c r="B17" s="19"/>
      <c r="C17" s="18" t="s">
        <v>628</v>
      </c>
      <c r="D17" s="19">
        <v>1</v>
      </c>
      <c r="E17" s="20">
        <f t="shared" si="0"/>
        <v>0</v>
      </c>
    </row>
    <row r="18" spans="1:5" ht="15" customHeight="1" x14ac:dyDescent="0.35">
      <c r="C18" s="8"/>
      <c r="D18" s="8"/>
      <c r="E18" s="13"/>
    </row>
    <row r="20" spans="1:5" ht="15" customHeight="1" x14ac:dyDescent="0.35">
      <c r="A20" s="12"/>
      <c r="B20" s="12"/>
    </row>
    <row r="21" spans="1:5" ht="15" customHeight="1" x14ac:dyDescent="0.35">
      <c r="C21" s="10"/>
      <c r="D21" s="10"/>
      <c r="E21" s="15"/>
    </row>
    <row r="24" spans="1:5" ht="15.75" customHeight="1" x14ac:dyDescent="0.35"/>
    <row r="25" spans="1:5" ht="15.75" customHeight="1" x14ac:dyDescent="0.35"/>
    <row r="26" spans="1:5" ht="15.75" customHeight="1" x14ac:dyDescent="0.35"/>
    <row r="27" spans="1:5" ht="15.75" customHeight="1" x14ac:dyDescent="0.35"/>
    <row r="28" spans="1:5" ht="15.75" customHeight="1" x14ac:dyDescent="0.35"/>
    <row r="29" spans="1:5" ht="15.75" customHeight="1" x14ac:dyDescent="0.35"/>
    <row r="30" spans="1:5" ht="15.75" customHeight="1" x14ac:dyDescent="0.35"/>
    <row r="31" spans="1:5" ht="15.75" customHeight="1" x14ac:dyDescent="0.35"/>
    <row r="32" spans="1:5"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sheetData>
  <sortState xmlns:xlrd2="http://schemas.microsoft.com/office/spreadsheetml/2017/richdata2" ref="A2:F1003">
    <sortCondition descending="1" ref="D2:D1003"/>
  </sortState>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A3" sqref="A3:XFD3"/>
    </sheetView>
  </sheetViews>
  <sheetFormatPr defaultColWidth="14.453125" defaultRowHeight="15" customHeight="1" x14ac:dyDescent="0.35"/>
  <cols>
    <col min="1" max="26" width="8.7265625" customWidth="1"/>
  </cols>
  <sheetData>
    <row r="1" spans="1:13" s="2" customFormat="1" ht="15.5" x14ac:dyDescent="0.35">
      <c r="A1" s="1" t="s">
        <v>718</v>
      </c>
      <c r="B1" s="1" t="s">
        <v>0</v>
      </c>
      <c r="C1" s="1" t="s">
        <v>1</v>
      </c>
      <c r="D1" s="6" t="s">
        <v>3</v>
      </c>
      <c r="E1" s="1" t="s">
        <v>2</v>
      </c>
      <c r="F1" s="1" t="s">
        <v>391</v>
      </c>
      <c r="G1" s="1" t="s">
        <v>480</v>
      </c>
      <c r="H1" s="1" t="s">
        <v>392</v>
      </c>
      <c r="I1" s="1" t="s">
        <v>622</v>
      </c>
      <c r="J1" s="1" t="s">
        <v>695</v>
      </c>
      <c r="K1" s="1" t="s">
        <v>696</v>
      </c>
      <c r="L1" s="1" t="s">
        <v>394</v>
      </c>
      <c r="M1" s="2" t="s">
        <v>721</v>
      </c>
    </row>
    <row r="2" spans="1:13" s="2" customFormat="1" ht="15.75" customHeight="1" x14ac:dyDescent="0.35">
      <c r="A2" s="3">
        <v>256</v>
      </c>
      <c r="B2" s="1" t="s">
        <v>360</v>
      </c>
      <c r="C2" s="2">
        <v>34</v>
      </c>
      <c r="D2" s="7" t="s">
        <v>590</v>
      </c>
      <c r="E2" s="2">
        <v>1</v>
      </c>
      <c r="F2" s="2" t="s">
        <v>393</v>
      </c>
      <c r="G2" s="1" t="s">
        <v>395</v>
      </c>
      <c r="H2" s="2" t="s">
        <v>415</v>
      </c>
      <c r="I2" s="1" t="s">
        <v>632</v>
      </c>
      <c r="J2" s="2" t="s">
        <v>683</v>
      </c>
      <c r="K2" s="2" t="s">
        <v>395</v>
      </c>
      <c r="M2" s="2" t="s">
        <v>719</v>
      </c>
    </row>
    <row r="3" spans="1:13" s="2" customFormat="1" ht="15.75" customHeight="1" x14ac:dyDescent="0.35">
      <c r="A3" s="3">
        <v>258</v>
      </c>
      <c r="B3" s="1" t="s">
        <v>362</v>
      </c>
      <c r="C3" s="1">
        <v>7</v>
      </c>
      <c r="D3" s="6" t="s">
        <v>621</v>
      </c>
      <c r="E3" s="1">
        <v>1</v>
      </c>
      <c r="F3" s="1" t="s">
        <v>393</v>
      </c>
      <c r="G3" s="1" t="s">
        <v>393</v>
      </c>
      <c r="H3" s="2" t="s">
        <v>456</v>
      </c>
      <c r="I3" s="1" t="s">
        <v>624</v>
      </c>
      <c r="J3" s="3" t="s">
        <v>393</v>
      </c>
      <c r="K3" s="3" t="s">
        <v>393</v>
      </c>
      <c r="M3" s="2" t="s">
        <v>720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284</vt:lpstr>
      <vt:lpstr>Categories</vt:lpstr>
      <vt:lpstr>two_Chinese_pub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Yuanxi Fu</dc:creator>
  <cp:keywords/>
  <dc:description/>
  <cp:lastModifiedBy>Yuanxi Fu</cp:lastModifiedBy>
  <cp:revision/>
  <dcterms:created xsi:type="dcterms:W3CDTF">2012-08-24T00:51:46Z</dcterms:created>
  <dcterms:modified xsi:type="dcterms:W3CDTF">2024-07-30T22:28:17Z</dcterms:modified>
  <cp:category/>
  <cp:contentStatus/>
</cp:coreProperties>
</file>